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8195" windowHeight="8955" activeTab="3"/>
  </bookViews>
  <sheets>
    <sheet name="RAK" sheetId="1" r:id="rId1"/>
    <sheet name="MEBEL" sheetId="2" r:id="rId2"/>
    <sheet name="SARANA KERJA" sheetId="3" r:id="rId3"/>
    <sheet name="TAHAP II" sheetId="4" r:id="rId4"/>
  </sheets>
  <definedNames>
    <definedName name="_xlnm._FilterDatabase" localSheetId="1">MEBEL!$A$2:$N$13</definedName>
  </definedNames>
  <calcPr calcId="144525"/>
</workbook>
</file>

<file path=xl/calcChain.xml><?xml version="1.0" encoding="utf-8"?>
<calcChain xmlns="http://schemas.openxmlformats.org/spreadsheetml/2006/main">
  <c r="H90" i="4" l="1"/>
  <c r="I90" i="4"/>
  <c r="L90" i="4"/>
  <c r="H91" i="4"/>
  <c r="I91" i="4"/>
  <c r="L91" i="4" s="1"/>
  <c r="H92" i="4"/>
  <c r="I92" i="4"/>
  <c r="L92" i="4"/>
  <c r="H93" i="4"/>
  <c r="I93" i="4"/>
  <c r="L93" i="4" s="1"/>
  <c r="H94" i="4"/>
  <c r="I94" i="4"/>
  <c r="L94" i="4"/>
  <c r="H95" i="4"/>
  <c r="I95" i="4"/>
  <c r="L95" i="4" s="1"/>
  <c r="H96" i="4"/>
  <c r="I96" i="4"/>
  <c r="L96" i="4"/>
  <c r="H4" i="4"/>
  <c r="I4" i="4"/>
  <c r="L4" i="4"/>
  <c r="H5" i="4"/>
  <c r="I5" i="4"/>
  <c r="L5" i="4" s="1"/>
  <c r="H6" i="4"/>
  <c r="I6" i="4"/>
  <c r="L6" i="4" s="1"/>
  <c r="H7" i="4"/>
  <c r="I7" i="4"/>
  <c r="H8" i="4"/>
  <c r="I8" i="4"/>
  <c r="L8" i="4"/>
  <c r="H9" i="4"/>
  <c r="I9" i="4"/>
  <c r="L9" i="4" s="1"/>
  <c r="H10" i="4"/>
  <c r="I10" i="4"/>
  <c r="L10" i="4" s="1"/>
  <c r="H11" i="4"/>
  <c r="I11" i="4"/>
  <c r="H12" i="4"/>
  <c r="I12" i="4"/>
  <c r="L12" i="4"/>
  <c r="H13" i="4"/>
  <c r="I13" i="4"/>
  <c r="L13" i="4" s="1"/>
  <c r="H14" i="4"/>
  <c r="I14" i="4"/>
  <c r="L14" i="4" s="1"/>
  <c r="H15" i="4"/>
  <c r="I15" i="4"/>
  <c r="H16" i="4"/>
  <c r="I16" i="4"/>
  <c r="L16" i="4"/>
  <c r="H17" i="4"/>
  <c r="I17" i="4"/>
  <c r="L17" i="4" s="1"/>
  <c r="H18" i="4"/>
  <c r="I18" i="4"/>
  <c r="L18" i="4" s="1"/>
  <c r="H19" i="4"/>
  <c r="I19" i="4"/>
  <c r="H20" i="4"/>
  <c r="I20" i="4"/>
  <c r="L20" i="4"/>
  <c r="H21" i="4"/>
  <c r="I21" i="4"/>
  <c r="L21" i="4" s="1"/>
  <c r="H22" i="4"/>
  <c r="I22" i="4"/>
  <c r="L22" i="4" s="1"/>
  <c r="H23" i="4"/>
  <c r="I23" i="4"/>
  <c r="H24" i="4"/>
  <c r="I24" i="4"/>
  <c r="L24" i="4"/>
  <c r="H25" i="4"/>
  <c r="I25" i="4"/>
  <c r="L25" i="4" s="1"/>
  <c r="H26" i="4"/>
  <c r="I26" i="4"/>
  <c r="L26" i="4" s="1"/>
  <c r="H27" i="4"/>
  <c r="I27" i="4"/>
  <c r="H28" i="4"/>
  <c r="I28" i="4"/>
  <c r="L28" i="4"/>
  <c r="H29" i="4"/>
  <c r="I29" i="4"/>
  <c r="L29" i="4" s="1"/>
  <c r="H30" i="4"/>
  <c r="I30" i="4"/>
  <c r="L30" i="4" s="1"/>
  <c r="H31" i="4"/>
  <c r="I31" i="4"/>
  <c r="H32" i="4"/>
  <c r="I32" i="4"/>
  <c r="L32" i="4"/>
  <c r="H33" i="4"/>
  <c r="I33" i="4"/>
  <c r="L33" i="4" s="1"/>
  <c r="H34" i="4"/>
  <c r="I34" i="4"/>
  <c r="L34" i="4" s="1"/>
  <c r="H35" i="4"/>
  <c r="I35" i="4"/>
  <c r="H36" i="4"/>
  <c r="I36" i="4"/>
  <c r="L36" i="4"/>
  <c r="H37" i="4"/>
  <c r="I37" i="4"/>
  <c r="L37" i="4" s="1"/>
  <c r="H38" i="4"/>
  <c r="I38" i="4"/>
  <c r="L38" i="4" s="1"/>
  <c r="H39" i="4"/>
  <c r="I39" i="4"/>
  <c r="H40" i="4"/>
  <c r="L40" i="4" s="1"/>
  <c r="I40" i="4"/>
  <c r="H41" i="4"/>
  <c r="I41" i="4"/>
  <c r="L41" i="4" s="1"/>
  <c r="H42" i="4"/>
  <c r="I42" i="4"/>
  <c r="L42" i="4" s="1"/>
  <c r="H43" i="4"/>
  <c r="I43" i="4"/>
  <c r="H44" i="4"/>
  <c r="I44" i="4"/>
  <c r="L44" i="4"/>
  <c r="H45" i="4"/>
  <c r="I45" i="4"/>
  <c r="L45" i="4" s="1"/>
  <c r="H46" i="4"/>
  <c r="I46" i="4"/>
  <c r="H47" i="4"/>
  <c r="I47" i="4"/>
  <c r="L47" i="4" s="1"/>
  <c r="H48" i="4"/>
  <c r="I48" i="4"/>
  <c r="L48" i="4" s="1"/>
  <c r="H49" i="4"/>
  <c r="I49" i="4"/>
  <c r="H50" i="4"/>
  <c r="I50" i="4"/>
  <c r="L50" i="4"/>
  <c r="H51" i="4"/>
  <c r="I51" i="4"/>
  <c r="L51" i="4" s="1"/>
  <c r="H52" i="4"/>
  <c r="I52" i="4"/>
  <c r="L52" i="4" s="1"/>
  <c r="H53" i="4"/>
  <c r="I53" i="4"/>
  <c r="H54" i="4"/>
  <c r="I54" i="4"/>
  <c r="L54" i="4"/>
  <c r="H55" i="4"/>
  <c r="I55" i="4"/>
  <c r="L55" i="4" s="1"/>
  <c r="H56" i="4"/>
  <c r="I56" i="4"/>
  <c r="H57" i="4"/>
  <c r="I57" i="4"/>
  <c r="L57" i="4" s="1"/>
  <c r="H58" i="4"/>
  <c r="I58" i="4"/>
  <c r="L58" i="4" s="1"/>
  <c r="H59" i="4"/>
  <c r="I59" i="4"/>
  <c r="H60" i="4"/>
  <c r="I60" i="4"/>
  <c r="L60" i="4"/>
  <c r="H61" i="4"/>
  <c r="I61" i="4"/>
  <c r="L61" i="4" s="1"/>
  <c r="H62" i="4"/>
  <c r="I62" i="4"/>
  <c r="H63" i="4"/>
  <c r="I63" i="4"/>
  <c r="L63" i="4" s="1"/>
  <c r="H64" i="4"/>
  <c r="I64" i="4"/>
  <c r="H65" i="4"/>
  <c r="I65" i="4"/>
  <c r="L65" i="4" s="1"/>
  <c r="H66" i="4"/>
  <c r="I66" i="4"/>
  <c r="H67" i="4"/>
  <c r="I67" i="4"/>
  <c r="L67" i="4" s="1"/>
  <c r="H68" i="4"/>
  <c r="I68" i="4"/>
  <c r="H69" i="4"/>
  <c r="I69" i="4"/>
  <c r="L69" i="4" s="1"/>
  <c r="H70" i="4"/>
  <c r="I70" i="4"/>
  <c r="H71" i="4"/>
  <c r="I71" i="4"/>
  <c r="L71" i="4" s="1"/>
  <c r="H72" i="4"/>
  <c r="I72" i="4"/>
  <c r="H73" i="4"/>
  <c r="I73" i="4"/>
  <c r="L73" i="4" s="1"/>
  <c r="H74" i="4"/>
  <c r="I74" i="4"/>
  <c r="L74" i="4" s="1"/>
  <c r="H75" i="4"/>
  <c r="I75" i="4"/>
  <c r="H76" i="4"/>
  <c r="L76" i="4" s="1"/>
  <c r="I76" i="4"/>
  <c r="H77" i="4"/>
  <c r="I77" i="4"/>
  <c r="L77" i="4" s="1"/>
  <c r="H78" i="4"/>
  <c r="I78" i="4"/>
  <c r="H79" i="4"/>
  <c r="I79" i="4"/>
  <c r="L79" i="4" s="1"/>
  <c r="H80" i="4"/>
  <c r="I80" i="4"/>
  <c r="H81" i="4"/>
  <c r="I81" i="4"/>
  <c r="L81" i="4" s="1"/>
  <c r="H82" i="4"/>
  <c r="I82" i="4"/>
  <c r="L82" i="4" s="1"/>
  <c r="H83" i="4"/>
  <c r="I83" i="4"/>
  <c r="H84" i="4"/>
  <c r="I84" i="4"/>
  <c r="L84" i="4"/>
  <c r="H85" i="4"/>
  <c r="I85" i="4"/>
  <c r="L85" i="4" s="1"/>
  <c r="H86" i="4"/>
  <c r="I86" i="4"/>
  <c r="L86" i="4" s="1"/>
  <c r="H87" i="4"/>
  <c r="I87" i="4"/>
  <c r="H88" i="4"/>
  <c r="I88" i="4"/>
  <c r="L88" i="4"/>
  <c r="H89" i="4"/>
  <c r="I89" i="4"/>
  <c r="L89" i="4" s="1"/>
  <c r="I3" i="4"/>
  <c r="H3" i="4"/>
  <c r="L3" i="4" s="1"/>
  <c r="L87" i="4" l="1"/>
  <c r="L83" i="4"/>
  <c r="L80" i="4"/>
  <c r="L78" i="4"/>
  <c r="L75" i="4"/>
  <c r="L72" i="4"/>
  <c r="L70" i="4"/>
  <c r="L68" i="4"/>
  <c r="L66" i="4"/>
  <c r="L64" i="4"/>
  <c r="L62" i="4"/>
  <c r="L59" i="4"/>
  <c r="L56" i="4"/>
  <c r="L53" i="4"/>
  <c r="L49" i="4"/>
  <c r="L46" i="4"/>
  <c r="L43" i="4"/>
  <c r="L39" i="4"/>
  <c r="L35" i="4"/>
  <c r="L31" i="4"/>
  <c r="L27" i="4"/>
  <c r="L23" i="4"/>
  <c r="L19" i="4"/>
  <c r="L15" i="4"/>
  <c r="L11" i="4"/>
  <c r="L7" i="4"/>
  <c r="J14" i="2" l="1"/>
  <c r="N14" i="2" s="1"/>
  <c r="K14" i="2"/>
  <c r="J11" i="2" l="1"/>
  <c r="K11" i="2"/>
  <c r="J12" i="2"/>
  <c r="K12" i="2"/>
  <c r="J13" i="2"/>
  <c r="K13" i="2"/>
  <c r="J86" i="3"/>
  <c r="N11" i="2" l="1"/>
  <c r="N13" i="2"/>
  <c r="N12" i="2"/>
  <c r="K37" i="1" l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116" i="1"/>
  <c r="J116" i="1"/>
  <c r="K91" i="3"/>
  <c r="J91" i="3"/>
  <c r="K90" i="3"/>
  <c r="J90" i="3"/>
  <c r="K89" i="3"/>
  <c r="J89" i="3"/>
  <c r="K88" i="3"/>
  <c r="J88" i="3"/>
  <c r="K87" i="3"/>
  <c r="J87" i="3"/>
  <c r="K86" i="3"/>
  <c r="N86" i="3" s="1"/>
  <c r="J114" i="1"/>
  <c r="K114" i="1"/>
  <c r="J115" i="1"/>
  <c r="K115" i="1"/>
  <c r="K82" i="3"/>
  <c r="J82" i="3"/>
  <c r="N114" i="1" l="1"/>
  <c r="N87" i="3"/>
  <c r="N88" i="3"/>
  <c r="N89" i="3"/>
  <c r="N90" i="3"/>
  <c r="N91" i="3"/>
  <c r="N115" i="1"/>
  <c r="N28" i="1"/>
  <c r="N29" i="1"/>
  <c r="N30" i="1"/>
  <c r="N31" i="1"/>
  <c r="N32" i="1"/>
  <c r="N33" i="1"/>
  <c r="N34" i="1"/>
  <c r="N35" i="1"/>
  <c r="N36" i="1"/>
  <c r="N37" i="1"/>
  <c r="N82" i="3"/>
  <c r="N116" i="1"/>
  <c r="K85" i="3"/>
  <c r="J85" i="3"/>
  <c r="K84" i="3"/>
  <c r="J84" i="3"/>
  <c r="K83" i="3"/>
  <c r="J83" i="3"/>
  <c r="K81" i="3"/>
  <c r="J81" i="3"/>
  <c r="K80" i="3"/>
  <c r="J80" i="3"/>
  <c r="K79" i="3"/>
  <c r="J79" i="3"/>
  <c r="K78" i="3"/>
  <c r="J78" i="3"/>
  <c r="K77" i="3"/>
  <c r="J77" i="3"/>
  <c r="K76" i="3"/>
  <c r="J76" i="3"/>
  <c r="K75" i="3"/>
  <c r="J75" i="3"/>
  <c r="K74" i="3"/>
  <c r="J74" i="3"/>
  <c r="K73" i="3"/>
  <c r="J73" i="3"/>
  <c r="K72" i="3"/>
  <c r="J72" i="3"/>
  <c r="K71" i="3"/>
  <c r="J71" i="3"/>
  <c r="K70" i="3"/>
  <c r="J70" i="3"/>
  <c r="K69" i="3"/>
  <c r="J69" i="3"/>
  <c r="K68" i="3"/>
  <c r="J68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6" i="3"/>
  <c r="J56" i="3"/>
  <c r="K57" i="3"/>
  <c r="J57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J33" i="3"/>
  <c r="K33" i="3"/>
  <c r="J34" i="3"/>
  <c r="K34" i="3"/>
  <c r="J35" i="3"/>
  <c r="K35" i="3"/>
  <c r="J36" i="3"/>
  <c r="K36" i="3"/>
  <c r="J37" i="3"/>
  <c r="K37" i="3"/>
  <c r="K32" i="3"/>
  <c r="J32" i="3"/>
  <c r="K31" i="3"/>
  <c r="J31" i="3"/>
  <c r="K30" i="3"/>
  <c r="J30" i="3"/>
  <c r="J26" i="3"/>
  <c r="K26" i="3"/>
  <c r="J27" i="3"/>
  <c r="K27" i="3"/>
  <c r="J28" i="3"/>
  <c r="K28" i="3"/>
  <c r="J29" i="3"/>
  <c r="K29" i="3"/>
  <c r="K25" i="3"/>
  <c r="J25" i="3"/>
  <c r="J12" i="3"/>
  <c r="K12" i="3"/>
  <c r="J13" i="3"/>
  <c r="K13" i="3"/>
  <c r="J14" i="3"/>
  <c r="K14" i="3"/>
  <c r="J15" i="3"/>
  <c r="K15" i="3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24" i="3"/>
  <c r="K24" i="3"/>
  <c r="K11" i="3"/>
  <c r="J11" i="3"/>
  <c r="J6" i="3"/>
  <c r="K6" i="3"/>
  <c r="J7" i="3"/>
  <c r="K7" i="3"/>
  <c r="J8" i="3"/>
  <c r="K8" i="3"/>
  <c r="J9" i="3"/>
  <c r="K9" i="3"/>
  <c r="J10" i="3"/>
  <c r="K10" i="3"/>
  <c r="K5" i="3"/>
  <c r="J5" i="3"/>
  <c r="K4" i="3"/>
  <c r="J4" i="3"/>
  <c r="K3" i="3"/>
  <c r="J3" i="3"/>
  <c r="J8" i="2"/>
  <c r="K8" i="2"/>
  <c r="J9" i="2"/>
  <c r="K9" i="2"/>
  <c r="J10" i="2"/>
  <c r="K10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4" i="2"/>
  <c r="K4" i="2"/>
  <c r="J5" i="2"/>
  <c r="K5" i="2"/>
  <c r="J6" i="2"/>
  <c r="K6" i="2"/>
  <c r="J7" i="2"/>
  <c r="K7" i="2"/>
  <c r="K3" i="2"/>
  <c r="J3" i="2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22" i="1"/>
  <c r="K22" i="1"/>
  <c r="J23" i="1"/>
  <c r="K23" i="1"/>
  <c r="J24" i="1"/>
  <c r="K24" i="1"/>
  <c r="J25" i="1"/>
  <c r="K25" i="1"/>
  <c r="J26" i="1"/>
  <c r="K26" i="1"/>
  <c r="J27" i="1"/>
  <c r="K27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J81" i="1"/>
  <c r="J4" i="1"/>
  <c r="J5" i="1"/>
  <c r="N5" i="1" s="1"/>
  <c r="J6" i="1"/>
  <c r="J7" i="1"/>
  <c r="N7" i="1" s="1"/>
  <c r="J8" i="1"/>
  <c r="J9" i="1"/>
  <c r="N9" i="1" s="1"/>
  <c r="J10" i="1"/>
  <c r="J11" i="1"/>
  <c r="N11" i="1" s="1"/>
  <c r="J12" i="1"/>
  <c r="J13" i="1"/>
  <c r="N13" i="1" s="1"/>
  <c r="J14" i="1"/>
  <c r="N14" i="1" s="1"/>
  <c r="J15" i="1"/>
  <c r="N15" i="1" s="1"/>
  <c r="J16" i="1"/>
  <c r="N16" i="1" s="1"/>
  <c r="J17" i="1"/>
  <c r="N17" i="1" s="1"/>
  <c r="J18" i="1"/>
  <c r="N18" i="1" s="1"/>
  <c r="J19" i="1"/>
  <c r="N19" i="1" s="1"/>
  <c r="J20" i="1"/>
  <c r="N20" i="1" s="1"/>
  <c r="J21" i="1"/>
  <c r="N21" i="1" s="1"/>
  <c r="J38" i="1"/>
  <c r="N38" i="1" s="1"/>
  <c r="J39" i="1"/>
  <c r="N39" i="1" s="1"/>
  <c r="J40" i="1"/>
  <c r="N40" i="1" s="1"/>
  <c r="J41" i="1"/>
  <c r="N41" i="1" s="1"/>
  <c r="J42" i="1"/>
  <c r="N42" i="1" s="1"/>
  <c r="J43" i="1"/>
  <c r="N43" i="1" s="1"/>
  <c r="J44" i="1"/>
  <c r="N44" i="1" s="1"/>
  <c r="J45" i="1"/>
  <c r="N45" i="1" s="1"/>
  <c r="J46" i="1"/>
  <c r="N46" i="1" s="1"/>
  <c r="J47" i="1"/>
  <c r="N47" i="1" s="1"/>
  <c r="J48" i="1"/>
  <c r="N48" i="1" s="1"/>
  <c r="J49" i="1"/>
  <c r="N49" i="1" s="1"/>
  <c r="J50" i="1"/>
  <c r="N50" i="1" s="1"/>
  <c r="J51" i="1"/>
  <c r="N51" i="1" s="1"/>
  <c r="J52" i="1"/>
  <c r="N52" i="1" s="1"/>
  <c r="J53" i="1"/>
  <c r="N53" i="1" s="1"/>
  <c r="J54" i="1"/>
  <c r="N54" i="1" s="1"/>
  <c r="J55" i="1"/>
  <c r="N55" i="1" s="1"/>
  <c r="J56" i="1"/>
  <c r="N56" i="1" s="1"/>
  <c r="J57" i="1"/>
  <c r="N57" i="1" s="1"/>
  <c r="J58" i="1"/>
  <c r="N58" i="1" s="1"/>
  <c r="J59" i="1"/>
  <c r="N59" i="1" s="1"/>
  <c r="J60" i="1"/>
  <c r="N60" i="1" s="1"/>
  <c r="J61" i="1"/>
  <c r="N61" i="1" s="1"/>
  <c r="J62" i="1"/>
  <c r="N62" i="1" s="1"/>
  <c r="J63" i="1"/>
  <c r="N63" i="1" s="1"/>
  <c r="J64" i="1"/>
  <c r="N64" i="1" s="1"/>
  <c r="J65" i="1"/>
  <c r="N65" i="1" s="1"/>
  <c r="J66" i="1"/>
  <c r="N66" i="1" s="1"/>
  <c r="J67" i="1"/>
  <c r="N67" i="1" s="1"/>
  <c r="J68" i="1"/>
  <c r="N68" i="1" s="1"/>
  <c r="J69" i="1"/>
  <c r="N69" i="1" s="1"/>
  <c r="J70" i="1"/>
  <c r="N70" i="1" s="1"/>
  <c r="J71" i="1"/>
  <c r="N71" i="1" s="1"/>
  <c r="J72" i="1"/>
  <c r="N72" i="1" s="1"/>
  <c r="J73" i="1"/>
  <c r="N73" i="1" s="1"/>
  <c r="J74" i="1"/>
  <c r="N74" i="1" s="1"/>
  <c r="J75" i="1"/>
  <c r="N75" i="1" s="1"/>
  <c r="J76" i="1"/>
  <c r="N76" i="1" s="1"/>
  <c r="J77" i="1"/>
  <c r="N77" i="1" s="1"/>
  <c r="J78" i="1"/>
  <c r="N78" i="1" s="1"/>
  <c r="J79" i="1"/>
  <c r="N79" i="1" s="1"/>
  <c r="J80" i="1"/>
  <c r="N80" i="1" s="1"/>
  <c r="J3" i="1"/>
  <c r="N3" i="1" s="1"/>
  <c r="K3" i="1"/>
  <c r="N81" i="1" l="1"/>
  <c r="N27" i="1"/>
  <c r="N26" i="1"/>
  <c r="N25" i="1"/>
  <c r="N24" i="1"/>
  <c r="N23" i="1"/>
  <c r="N22" i="1"/>
  <c r="N113" i="1"/>
  <c r="N112" i="1"/>
  <c r="N111" i="1"/>
  <c r="N110" i="1"/>
  <c r="N109" i="1"/>
  <c r="N108" i="1"/>
  <c r="N107" i="1"/>
  <c r="N38" i="3"/>
  <c r="N39" i="3"/>
  <c r="N40" i="3"/>
  <c r="N41" i="3"/>
  <c r="N42" i="3"/>
  <c r="N43" i="3"/>
  <c r="N44" i="3"/>
  <c r="N45" i="3"/>
  <c r="N46" i="3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3" i="2"/>
  <c r="N52" i="2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12" i="1"/>
  <c r="N10" i="1"/>
  <c r="N8" i="1"/>
  <c r="N6" i="1"/>
  <c r="N4" i="1"/>
  <c r="N47" i="3"/>
  <c r="N48" i="3"/>
  <c r="N49" i="3"/>
  <c r="N50" i="3"/>
  <c r="N51" i="3"/>
  <c r="N52" i="3"/>
  <c r="N53" i="3"/>
  <c r="N54" i="3"/>
  <c r="N55" i="3"/>
  <c r="N57" i="3"/>
  <c r="N56" i="3"/>
  <c r="N58" i="3"/>
  <c r="N59" i="3"/>
  <c r="N60" i="3"/>
  <c r="N61" i="3"/>
  <c r="N62" i="3"/>
  <c r="N10" i="3"/>
  <c r="N9" i="3"/>
  <c r="N8" i="3"/>
  <c r="N7" i="3"/>
  <c r="N6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29" i="3"/>
  <c r="N28" i="3"/>
  <c r="N27" i="3"/>
  <c r="N26" i="3"/>
  <c r="N37" i="3"/>
  <c r="N36" i="3"/>
  <c r="N35" i="3"/>
  <c r="N34" i="3"/>
  <c r="N33" i="3"/>
  <c r="N7" i="2"/>
  <c r="N6" i="2"/>
  <c r="N5" i="2"/>
  <c r="N4" i="2"/>
  <c r="N10" i="2"/>
  <c r="N9" i="2"/>
  <c r="N8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1" i="2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3" i="3"/>
  <c r="N4" i="3"/>
  <c r="N5" i="3"/>
  <c r="N11" i="3"/>
  <c r="N25" i="3"/>
  <c r="N30" i="3"/>
  <c r="N31" i="3"/>
  <c r="N32" i="3"/>
  <c r="N83" i="3"/>
  <c r="N84" i="3"/>
  <c r="N85" i="3"/>
</calcChain>
</file>

<file path=xl/sharedStrings.xml><?xml version="1.0" encoding="utf-8"?>
<sst xmlns="http://schemas.openxmlformats.org/spreadsheetml/2006/main" count="2045" uniqueCount="207">
  <si>
    <t>NO</t>
  </si>
  <si>
    <t>NAMA ITEM</t>
  </si>
  <si>
    <t>JMN-GA/2018-1/</t>
  </si>
  <si>
    <t>Nomor Urut</t>
  </si>
  <si>
    <t>/01</t>
  </si>
  <si>
    <t>/02</t>
  </si>
  <si>
    <t>/03</t>
  </si>
  <si>
    <t>/04</t>
  </si>
  <si>
    <t>/05</t>
  </si>
  <si>
    <t>/06</t>
  </si>
  <si>
    <t>RAK BESAR</t>
  </si>
  <si>
    <t>/07</t>
  </si>
  <si>
    <t>/08</t>
  </si>
  <si>
    <t>/09</t>
  </si>
  <si>
    <t>/10</t>
  </si>
  <si>
    <t>/11</t>
  </si>
  <si>
    <t>/12</t>
  </si>
  <si>
    <t>/13</t>
  </si>
  <si>
    <t>/14</t>
  </si>
  <si>
    <t>/15</t>
  </si>
  <si>
    <t>/16</t>
  </si>
  <si>
    <t>RAK KECIL</t>
  </si>
  <si>
    <t>/17</t>
  </si>
  <si>
    <t>/18</t>
  </si>
  <si>
    <t>/19</t>
  </si>
  <si>
    <t>/20</t>
  </si>
  <si>
    <t>/21</t>
  </si>
  <si>
    <t>/22</t>
  </si>
  <si>
    <t>/23</t>
  </si>
  <si>
    <t>/24</t>
  </si>
  <si>
    <t>/25</t>
  </si>
  <si>
    <t>/26</t>
  </si>
  <si>
    <t>/27</t>
  </si>
  <si>
    <t>/28</t>
  </si>
  <si>
    <t>/29</t>
  </si>
  <si>
    <t>/30</t>
  </si>
  <si>
    <t>/31</t>
  </si>
  <si>
    <t>/32</t>
  </si>
  <si>
    <t>/33</t>
  </si>
  <si>
    <t>/34</t>
  </si>
  <si>
    <t>/35</t>
  </si>
  <si>
    <t>/36</t>
  </si>
  <si>
    <t>/37</t>
  </si>
  <si>
    <t>/38</t>
  </si>
  <si>
    <t>/39</t>
  </si>
  <si>
    <t>/40</t>
  </si>
  <si>
    <t>/41</t>
  </si>
  <si>
    <t>/42</t>
  </si>
  <si>
    <t>/43</t>
  </si>
  <si>
    <t>/44</t>
  </si>
  <si>
    <t>MS4</t>
  </si>
  <si>
    <t>MS6</t>
  </si>
  <si>
    <t>/45</t>
  </si>
  <si>
    <t>/46</t>
  </si>
  <si>
    <t>/47</t>
  </si>
  <si>
    <t>/48</t>
  </si>
  <si>
    <t>/49</t>
  </si>
  <si>
    <t>/50</t>
  </si>
  <si>
    <t>/51</t>
  </si>
  <si>
    <t>/52</t>
  </si>
  <si>
    <t>/53</t>
  </si>
  <si>
    <t>/54</t>
  </si>
  <si>
    <t>/55</t>
  </si>
  <si>
    <t>/56</t>
  </si>
  <si>
    <t>/57</t>
  </si>
  <si>
    <t>/58</t>
  </si>
  <si>
    <t>/59</t>
  </si>
  <si>
    <t>/60</t>
  </si>
  <si>
    <t>/61</t>
  </si>
  <si>
    <t>/62</t>
  </si>
  <si>
    <t>/63</t>
  </si>
  <si>
    <t>/64</t>
  </si>
  <si>
    <t>/65</t>
  </si>
  <si>
    <t>/66</t>
  </si>
  <si>
    <t>/67</t>
  </si>
  <si>
    <t>/68</t>
  </si>
  <si>
    <t>/69</t>
  </si>
  <si>
    <t>/70</t>
  </si>
  <si>
    <t>/71</t>
  </si>
  <si>
    <t>/72</t>
  </si>
  <si>
    <t>/73</t>
  </si>
  <si>
    <t>/74</t>
  </si>
  <si>
    <t>/75</t>
  </si>
  <si>
    <t>/76</t>
  </si>
  <si>
    <t xml:space="preserve"> - Inficlo &amp; Blackkelly</t>
  </si>
  <si>
    <t>MEJA KERJA LACI</t>
  </si>
  <si>
    <t>MEJA KERJA</t>
  </si>
  <si>
    <t>PARTISI</t>
  </si>
  <si>
    <t>RAK SEPATU KARYAWAN</t>
  </si>
  <si>
    <t>MEJA PANJANG COKLAT</t>
  </si>
  <si>
    <t>KURSI SPV</t>
  </si>
  <si>
    <t>KURSI PLASTIK SANDARAN</t>
  </si>
  <si>
    <t>KERANJANG BIRU</t>
  </si>
  <si>
    <t>KERANJANG BIRU RODA</t>
  </si>
  <si>
    <t>MEJA PANJANG ABU</t>
  </si>
  <si>
    <t>GALON AIR</t>
  </si>
  <si>
    <t>KURSI PLASTIK</t>
  </si>
  <si>
    <t>MEJA KASIR</t>
  </si>
  <si>
    <t>MEJA PEMESANAN</t>
  </si>
  <si>
    <t>KURSI KAYU BUNDAR</t>
  </si>
  <si>
    <t>KURSI PANJANG BESI</t>
  </si>
  <si>
    <t>RAK DISPLAYS</t>
  </si>
  <si>
    <t>LEMARI ARSIP</t>
  </si>
  <si>
    <t>MEJA MEETING</t>
  </si>
  <si>
    <t>PAPAN TULIS</t>
  </si>
  <si>
    <t>KURSI MANAGER</t>
  </si>
  <si>
    <t>APAR</t>
  </si>
  <si>
    <t>BRANKAS</t>
  </si>
  <si>
    <t>DISPENSER</t>
  </si>
  <si>
    <t>TV PRESENTASI</t>
  </si>
  <si>
    <t>TIMBANGAN</t>
  </si>
  <si>
    <t>HP SIEMEN C55</t>
  </si>
  <si>
    <t>HP WA CENTER</t>
  </si>
  <si>
    <t>DVR CCTV</t>
  </si>
  <si>
    <t>POWER SUPPLY CCTV</t>
  </si>
  <si>
    <t>CAMERA CCTV</t>
  </si>
  <si>
    <t>PRINTER KASIR</t>
  </si>
  <si>
    <t>PRINTER RETUR</t>
  </si>
  <si>
    <t>CAMERA WEB CAM</t>
  </si>
  <si>
    <t>PRINTER WA CENTER</t>
  </si>
  <si>
    <t>SWITCH 8 PORT</t>
  </si>
  <si>
    <t>PRINTER EPSON L220</t>
  </si>
  <si>
    <t>PRINTER LQ310</t>
  </si>
  <si>
    <t>MONITOR CCTV</t>
  </si>
  <si>
    <t>MOUSE CCTV</t>
  </si>
  <si>
    <t>SWITCH 16 PORT</t>
  </si>
  <si>
    <t>SWITCH 32 PORT</t>
  </si>
  <si>
    <t>MODEM WI-FI</t>
  </si>
  <si>
    <t>Lokasi</t>
  </si>
  <si>
    <t>LOKASI</t>
  </si>
  <si>
    <t>Kasir</t>
  </si>
  <si>
    <t>KOMPUTER</t>
  </si>
  <si>
    <t>MOUSE</t>
  </si>
  <si>
    <t>KEYBOARD</t>
  </si>
  <si>
    <t>MONITOR</t>
  </si>
  <si>
    <t>AKUNTING</t>
  </si>
  <si>
    <t>LAPTOP COMPAQ CQ43</t>
  </si>
  <si>
    <t>LAPTOP LENOVO G40</t>
  </si>
  <si>
    <t>Customer Service</t>
  </si>
  <si>
    <t>Retur</t>
  </si>
  <si>
    <t>G.A</t>
  </si>
  <si>
    <t>Kas kecil</t>
  </si>
  <si>
    <t>LAPTOP ASUS A45A</t>
  </si>
  <si>
    <t>LAPTOP LENOVO IP300</t>
  </si>
  <si>
    <t>/77</t>
  </si>
  <si>
    <t>/78</t>
  </si>
  <si>
    <t>Total</t>
  </si>
  <si>
    <t>BT</t>
  </si>
  <si>
    <t>AVANZA D1810 AEC</t>
  </si>
  <si>
    <t>REVO D4841 IR</t>
  </si>
  <si>
    <t>SUPRA FIT D2452 AAC</t>
  </si>
  <si>
    <t>BEAT D2452 AAC</t>
  </si>
  <si>
    <t>BEAT D3607 ABL</t>
  </si>
  <si>
    <t>Mobil Kunjungan Pelanggan</t>
  </si>
  <si>
    <t>Mobil Operasional</t>
  </si>
  <si>
    <t>Motor Operasional</t>
  </si>
  <si>
    <t>/79</t>
  </si>
  <si>
    <t>Tambahan</t>
  </si>
  <si>
    <t>GRANDMAX D1702 RF</t>
  </si>
  <si>
    <t>BELUM DIPASANG</t>
  </si>
  <si>
    <t>LAPTOP ASUS X441N</t>
  </si>
  <si>
    <t>TIM SUPPORT</t>
  </si>
  <si>
    <t>NO URUT</t>
  </si>
  <si>
    <t>~</t>
  </si>
  <si>
    <t>Keterangan</t>
  </si>
  <si>
    <t>KODE</t>
  </si>
  <si>
    <t>NAMA-ASET</t>
  </si>
  <si>
    <t>DIVISI</t>
  </si>
  <si>
    <t>PENGGABUNGAN KODE</t>
  </si>
  <si>
    <t>DATA ASET</t>
  </si>
  <si>
    <t>PERACIKAN KODE</t>
  </si>
  <si>
    <t>ADM PRODUKSI 1</t>
  </si>
  <si>
    <t>ADM PRODUKSI 2</t>
  </si>
  <si>
    <t>W.A Center</t>
  </si>
  <si>
    <t>SPV Penjualan</t>
  </si>
  <si>
    <t>Marketing</t>
  </si>
  <si>
    <t>Manager, Pak Eru</t>
  </si>
  <si>
    <t>Manager, Pak Zae</t>
  </si>
  <si>
    <t>SPV Produksi, Pak Gugun</t>
  </si>
  <si>
    <t>Manager, Pak Aris</t>
  </si>
  <si>
    <t>SMS Center</t>
  </si>
  <si>
    <t>Akunting</t>
  </si>
  <si>
    <t>KURSI BAR</t>
  </si>
  <si>
    <t>TONG SAMPAH KECIL</t>
  </si>
  <si>
    <t>TONG SAMPAH BESAR</t>
  </si>
  <si>
    <t>SAPU</t>
  </si>
  <si>
    <t>PENGKI</t>
  </si>
  <si>
    <t>EMBER</t>
  </si>
  <si>
    <t>GAYUNG</t>
  </si>
  <si>
    <t>RAK PIRING</t>
  </si>
  <si>
    <t>KERANJANG KECIL</t>
  </si>
  <si>
    <t>TONGKAT ROLLING</t>
  </si>
  <si>
    <t>SIKAT WC</t>
  </si>
  <si>
    <t>SIKAT CLOSET</t>
  </si>
  <si>
    <t>STEMPEL</t>
  </si>
  <si>
    <t>SANDAL TOILET</t>
  </si>
  <si>
    <t>GELAS TAMU</t>
  </si>
  <si>
    <t>TOPLES DAPUR</t>
  </si>
  <si>
    <t>KERANJANG AIR CUP</t>
  </si>
  <si>
    <t>TOPLES SNACK</t>
  </si>
  <si>
    <t>CERMIN F.L</t>
  </si>
  <si>
    <t>MEJA KECIL</t>
  </si>
  <si>
    <t>SELANG AIR</t>
  </si>
  <si>
    <t>LAP PEL</t>
  </si>
  <si>
    <t>MEJA PINGPONG</t>
  </si>
  <si>
    <t>TRIPOD HP</t>
  </si>
  <si>
    <t>JMN-GA/2018-2/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</si>
</sst>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0066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/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0" xfId="0" applyFont="1"/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workbookViewId="0">
      <pane ySplit="2" topLeftCell="A18" activePane="bottomLeft" state="frozen"/>
      <selection pane="bottomLeft" activeCell="E26" sqref="E26"/>
    </sheetView>
  </sheetViews>
  <sheetFormatPr defaultRowHeight="12" x14ac:dyDescent="0.2"/>
  <cols>
    <col min="1" max="1" width="3.85546875" style="4" bestFit="1" customWidth="1"/>
    <col min="2" max="2" width="7.28515625" style="3" bestFit="1" customWidth="1"/>
    <col min="3" max="3" width="3.85546875" style="3" bestFit="1" customWidth="1"/>
    <col min="4" max="4" width="3.85546875" style="2" bestFit="1" customWidth="1"/>
    <col min="5" max="5" width="11.7109375" style="2" bestFit="1" customWidth="1"/>
    <col min="6" max="6" width="11.5703125" style="2" bestFit="1" customWidth="1"/>
    <col min="7" max="7" width="11.140625" style="2" bestFit="1" customWidth="1"/>
    <col min="8" max="8" width="9.28515625" style="2" customWidth="1"/>
    <col min="9" max="9" width="13.28515625" style="2" bestFit="1" customWidth="1"/>
    <col min="10" max="10" width="11.140625" style="2" bestFit="1" customWidth="1"/>
    <col min="11" max="11" width="9.28515625" style="2" bestFit="1" customWidth="1"/>
    <col min="12" max="12" width="17.5703125" style="2" bestFit="1" customWidth="1"/>
    <col min="13" max="13" width="4.140625" style="2" customWidth="1"/>
    <col min="14" max="14" width="40.85546875" style="2" bestFit="1" customWidth="1"/>
    <col min="15" max="15" width="16.140625" style="2" customWidth="1"/>
    <col min="16" max="16384" width="9.140625" style="1"/>
  </cols>
  <sheetData>
    <row r="1" spans="1:15" x14ac:dyDescent="0.2">
      <c r="A1" s="6" t="s">
        <v>169</v>
      </c>
      <c r="B1" s="6"/>
      <c r="C1" s="6"/>
      <c r="D1" s="6"/>
      <c r="E1" s="6"/>
      <c r="F1" s="6"/>
      <c r="G1" s="6"/>
      <c r="H1" s="7"/>
      <c r="I1" s="6" t="s">
        <v>170</v>
      </c>
      <c r="J1" s="6"/>
      <c r="K1" s="6"/>
      <c r="L1" s="6"/>
      <c r="M1" s="6"/>
      <c r="N1" s="6"/>
      <c r="O1" s="6"/>
    </row>
    <row r="2" spans="1:15" s="5" customFormat="1" ht="15" x14ac:dyDescent="0.25">
      <c r="A2" s="9" t="s">
        <v>0</v>
      </c>
      <c r="B2" s="9" t="s">
        <v>129</v>
      </c>
      <c r="C2" s="9" t="s">
        <v>0</v>
      </c>
      <c r="D2" s="9" t="s">
        <v>0</v>
      </c>
      <c r="E2" s="9" t="s">
        <v>1</v>
      </c>
      <c r="F2" s="9" t="s">
        <v>3</v>
      </c>
      <c r="G2" s="9" t="s">
        <v>164</v>
      </c>
      <c r="H2" s="9"/>
      <c r="I2" s="9" t="s">
        <v>165</v>
      </c>
      <c r="J2" s="9" t="s">
        <v>166</v>
      </c>
      <c r="K2" s="9" t="s">
        <v>162</v>
      </c>
      <c r="L2" s="9" t="s">
        <v>167</v>
      </c>
      <c r="M2" s="9"/>
      <c r="N2" s="9" t="s">
        <v>168</v>
      </c>
      <c r="O2" s="7"/>
    </row>
    <row r="3" spans="1:15" x14ac:dyDescent="0.2">
      <c r="A3" s="20">
        <v>1</v>
      </c>
      <c r="B3" s="13" t="s">
        <v>51</v>
      </c>
      <c r="C3" s="13">
        <v>1</v>
      </c>
      <c r="D3" s="14">
        <v>1</v>
      </c>
      <c r="E3" s="14" t="s">
        <v>10</v>
      </c>
      <c r="F3" s="14" t="s">
        <v>4</v>
      </c>
      <c r="G3" s="14"/>
      <c r="H3" s="14"/>
      <c r="I3" s="14" t="s">
        <v>2</v>
      </c>
      <c r="J3" s="14" t="str">
        <f>E3</f>
        <v>RAK BESAR</v>
      </c>
      <c r="K3" s="14" t="str">
        <f>F3</f>
        <v>/01</v>
      </c>
      <c r="L3" s="14" t="s">
        <v>84</v>
      </c>
      <c r="M3" s="14"/>
      <c r="N3" s="14" t="str">
        <f>CONCATENATE(I3,J3,K3,L3)</f>
        <v>JMN-GA/2018-1/RAK BESAR/01 - Inficlo &amp; Blackkelly</v>
      </c>
      <c r="O3" s="14"/>
    </row>
    <row r="4" spans="1:15" x14ac:dyDescent="0.2">
      <c r="A4" s="20">
        <v>2</v>
      </c>
      <c r="B4" s="13" t="s">
        <v>51</v>
      </c>
      <c r="C4" s="13">
        <v>2</v>
      </c>
      <c r="D4" s="14">
        <v>2</v>
      </c>
      <c r="E4" s="14" t="s">
        <v>10</v>
      </c>
      <c r="F4" s="14" t="s">
        <v>5</v>
      </c>
      <c r="G4" s="14"/>
      <c r="H4" s="14"/>
      <c r="I4" s="14" t="s">
        <v>2</v>
      </c>
      <c r="J4" s="14" t="str">
        <f t="shared" ref="J4:J81" si="0">E4</f>
        <v>RAK BESAR</v>
      </c>
      <c r="K4" s="14" t="str">
        <f t="shared" ref="K4:K81" si="1">F4</f>
        <v>/02</v>
      </c>
      <c r="L4" s="14" t="s">
        <v>84</v>
      </c>
      <c r="M4" s="14"/>
      <c r="N4" s="14" t="str">
        <f t="shared" ref="N4:N27" si="2">CONCATENATE(I4,J4,K4,L4)</f>
        <v>JMN-GA/2018-1/RAK BESAR/02 - Inficlo &amp; Blackkelly</v>
      </c>
      <c r="O4" s="14"/>
    </row>
    <row r="5" spans="1:15" x14ac:dyDescent="0.2">
      <c r="A5" s="20">
        <v>3</v>
      </c>
      <c r="B5" s="13" t="s">
        <v>51</v>
      </c>
      <c r="C5" s="13">
        <v>3</v>
      </c>
      <c r="D5" s="14">
        <v>3</v>
      </c>
      <c r="E5" s="14" t="s">
        <v>10</v>
      </c>
      <c r="F5" s="14" t="s">
        <v>6</v>
      </c>
      <c r="G5" s="14"/>
      <c r="H5" s="14"/>
      <c r="I5" s="14" t="s">
        <v>2</v>
      </c>
      <c r="J5" s="14" t="str">
        <f t="shared" si="0"/>
        <v>RAK BESAR</v>
      </c>
      <c r="K5" s="14" t="str">
        <f t="shared" si="1"/>
        <v>/03</v>
      </c>
      <c r="L5" s="14" t="s">
        <v>84</v>
      </c>
      <c r="M5" s="14"/>
      <c r="N5" s="14" t="str">
        <f t="shared" si="2"/>
        <v>JMN-GA/2018-1/RAK BESAR/03 - Inficlo &amp; Blackkelly</v>
      </c>
      <c r="O5" s="14"/>
    </row>
    <row r="6" spans="1:15" x14ac:dyDescent="0.2">
      <c r="A6" s="20">
        <v>4</v>
      </c>
      <c r="B6" s="13" t="s">
        <v>51</v>
      </c>
      <c r="C6" s="13">
        <v>4</v>
      </c>
      <c r="D6" s="14">
        <v>4</v>
      </c>
      <c r="E6" s="14" t="s">
        <v>10</v>
      </c>
      <c r="F6" s="14" t="s">
        <v>7</v>
      </c>
      <c r="G6" s="14"/>
      <c r="H6" s="14"/>
      <c r="I6" s="14" t="s">
        <v>2</v>
      </c>
      <c r="J6" s="14" t="str">
        <f t="shared" si="0"/>
        <v>RAK BESAR</v>
      </c>
      <c r="K6" s="14" t="str">
        <f t="shared" si="1"/>
        <v>/04</v>
      </c>
      <c r="L6" s="14" t="s">
        <v>84</v>
      </c>
      <c r="M6" s="14"/>
      <c r="N6" s="14" t="str">
        <f t="shared" si="2"/>
        <v>JMN-GA/2018-1/RAK BESAR/04 - Inficlo &amp; Blackkelly</v>
      </c>
      <c r="O6" s="14"/>
    </row>
    <row r="7" spans="1:15" x14ac:dyDescent="0.2">
      <c r="A7" s="20">
        <v>5</v>
      </c>
      <c r="B7" s="13" t="s">
        <v>51</v>
      </c>
      <c r="C7" s="13">
        <v>5</v>
      </c>
      <c r="D7" s="14">
        <v>5</v>
      </c>
      <c r="E7" s="14" t="s">
        <v>10</v>
      </c>
      <c r="F7" s="14" t="s">
        <v>8</v>
      </c>
      <c r="G7" s="14"/>
      <c r="H7" s="14"/>
      <c r="I7" s="14" t="s">
        <v>2</v>
      </c>
      <c r="J7" s="14" t="str">
        <f t="shared" si="0"/>
        <v>RAK BESAR</v>
      </c>
      <c r="K7" s="14" t="str">
        <f t="shared" si="1"/>
        <v>/05</v>
      </c>
      <c r="L7" s="14" t="s">
        <v>84</v>
      </c>
      <c r="M7" s="14"/>
      <c r="N7" s="14" t="str">
        <f t="shared" si="2"/>
        <v>JMN-GA/2018-1/RAK BESAR/05 - Inficlo &amp; Blackkelly</v>
      </c>
      <c r="O7" s="14"/>
    </row>
    <row r="8" spans="1:15" x14ac:dyDescent="0.2">
      <c r="A8" s="20">
        <v>6</v>
      </c>
      <c r="B8" s="13" t="s">
        <v>51</v>
      </c>
      <c r="C8" s="13">
        <v>6</v>
      </c>
      <c r="D8" s="14">
        <v>6</v>
      </c>
      <c r="E8" s="14" t="s">
        <v>10</v>
      </c>
      <c r="F8" s="14" t="s">
        <v>9</v>
      </c>
      <c r="G8" s="14"/>
      <c r="H8" s="14"/>
      <c r="I8" s="14" t="s">
        <v>2</v>
      </c>
      <c r="J8" s="14" t="str">
        <f t="shared" si="0"/>
        <v>RAK BESAR</v>
      </c>
      <c r="K8" s="14" t="str">
        <f t="shared" si="1"/>
        <v>/06</v>
      </c>
      <c r="L8" s="14" t="s">
        <v>84</v>
      </c>
      <c r="M8" s="14"/>
      <c r="N8" s="14" t="str">
        <f t="shared" si="2"/>
        <v>JMN-GA/2018-1/RAK BESAR/06 - Inficlo &amp; Blackkelly</v>
      </c>
      <c r="O8" s="14"/>
    </row>
    <row r="9" spans="1:15" x14ac:dyDescent="0.2">
      <c r="A9" s="20">
        <v>7</v>
      </c>
      <c r="B9" s="13" t="s">
        <v>51</v>
      </c>
      <c r="C9" s="13">
        <v>7</v>
      </c>
      <c r="D9" s="14">
        <v>7</v>
      </c>
      <c r="E9" s="14" t="s">
        <v>10</v>
      </c>
      <c r="F9" s="14" t="s">
        <v>11</v>
      </c>
      <c r="G9" s="14"/>
      <c r="H9" s="14"/>
      <c r="I9" s="14" t="s">
        <v>2</v>
      </c>
      <c r="J9" s="14" t="str">
        <f t="shared" si="0"/>
        <v>RAK BESAR</v>
      </c>
      <c r="K9" s="14" t="str">
        <f t="shared" si="1"/>
        <v>/07</v>
      </c>
      <c r="L9" s="14" t="s">
        <v>84</v>
      </c>
      <c r="M9" s="14"/>
      <c r="N9" s="14" t="str">
        <f t="shared" si="2"/>
        <v>JMN-GA/2018-1/RAK BESAR/07 - Inficlo &amp; Blackkelly</v>
      </c>
      <c r="O9" s="14"/>
    </row>
    <row r="10" spans="1:15" x14ac:dyDescent="0.2">
      <c r="A10" s="20">
        <v>8</v>
      </c>
      <c r="B10" s="13" t="s">
        <v>51</v>
      </c>
      <c r="C10" s="13">
        <v>8</v>
      </c>
      <c r="D10" s="14">
        <v>8</v>
      </c>
      <c r="E10" s="14" t="s">
        <v>10</v>
      </c>
      <c r="F10" s="14" t="s">
        <v>12</v>
      </c>
      <c r="G10" s="14"/>
      <c r="H10" s="14"/>
      <c r="I10" s="14" t="s">
        <v>2</v>
      </c>
      <c r="J10" s="14" t="str">
        <f t="shared" si="0"/>
        <v>RAK BESAR</v>
      </c>
      <c r="K10" s="14" t="str">
        <f t="shared" si="1"/>
        <v>/08</v>
      </c>
      <c r="L10" s="14" t="s">
        <v>84</v>
      </c>
      <c r="M10" s="14"/>
      <c r="N10" s="14" t="str">
        <f t="shared" si="2"/>
        <v>JMN-GA/2018-1/RAK BESAR/08 - Inficlo &amp; Blackkelly</v>
      </c>
      <c r="O10" s="14"/>
    </row>
    <row r="11" spans="1:15" x14ac:dyDescent="0.2">
      <c r="A11" s="20">
        <v>9</v>
      </c>
      <c r="B11" s="13" t="s">
        <v>51</v>
      </c>
      <c r="C11" s="13">
        <v>9</v>
      </c>
      <c r="D11" s="14">
        <v>9</v>
      </c>
      <c r="E11" s="14" t="s">
        <v>10</v>
      </c>
      <c r="F11" s="14" t="s">
        <v>13</v>
      </c>
      <c r="G11" s="14"/>
      <c r="H11" s="14"/>
      <c r="I11" s="14" t="s">
        <v>2</v>
      </c>
      <c r="J11" s="14" t="str">
        <f t="shared" si="0"/>
        <v>RAK BESAR</v>
      </c>
      <c r="K11" s="14" t="str">
        <f t="shared" si="1"/>
        <v>/09</v>
      </c>
      <c r="L11" s="14" t="s">
        <v>84</v>
      </c>
      <c r="M11" s="14"/>
      <c r="N11" s="14" t="str">
        <f t="shared" si="2"/>
        <v>JMN-GA/2018-1/RAK BESAR/09 - Inficlo &amp; Blackkelly</v>
      </c>
      <c r="O11" s="14"/>
    </row>
    <row r="12" spans="1:15" x14ac:dyDescent="0.2">
      <c r="A12" s="20">
        <v>10</v>
      </c>
      <c r="B12" s="13" t="s">
        <v>51</v>
      </c>
      <c r="C12" s="13">
        <v>10</v>
      </c>
      <c r="D12" s="14">
        <v>10</v>
      </c>
      <c r="E12" s="14" t="s">
        <v>10</v>
      </c>
      <c r="F12" s="14" t="s">
        <v>14</v>
      </c>
      <c r="G12" s="14"/>
      <c r="H12" s="14"/>
      <c r="I12" s="14" t="s">
        <v>2</v>
      </c>
      <c r="J12" s="14" t="str">
        <f t="shared" si="0"/>
        <v>RAK BESAR</v>
      </c>
      <c r="K12" s="14" t="str">
        <f t="shared" si="1"/>
        <v>/10</v>
      </c>
      <c r="L12" s="14" t="s">
        <v>84</v>
      </c>
      <c r="M12" s="14"/>
      <c r="N12" s="14" t="str">
        <f t="shared" si="2"/>
        <v>JMN-GA/2018-1/RAK BESAR/10 - Inficlo &amp; Blackkelly</v>
      </c>
      <c r="O12" s="14"/>
    </row>
    <row r="13" spans="1:15" x14ac:dyDescent="0.2">
      <c r="A13" s="20">
        <v>11</v>
      </c>
      <c r="B13" s="13" t="s">
        <v>51</v>
      </c>
      <c r="C13" s="13">
        <v>11</v>
      </c>
      <c r="D13" s="14">
        <v>11</v>
      </c>
      <c r="E13" s="14" t="s">
        <v>10</v>
      </c>
      <c r="F13" s="14" t="s">
        <v>15</v>
      </c>
      <c r="G13" s="14"/>
      <c r="H13" s="14"/>
      <c r="I13" s="14" t="s">
        <v>2</v>
      </c>
      <c r="J13" s="14" t="str">
        <f t="shared" si="0"/>
        <v>RAK BESAR</v>
      </c>
      <c r="K13" s="14" t="str">
        <f t="shared" si="1"/>
        <v>/11</v>
      </c>
      <c r="L13" s="14" t="s">
        <v>84</v>
      </c>
      <c r="M13" s="14"/>
      <c r="N13" s="14" t="str">
        <f t="shared" si="2"/>
        <v>JMN-GA/2018-1/RAK BESAR/11 - Inficlo &amp; Blackkelly</v>
      </c>
      <c r="O13" s="14"/>
    </row>
    <row r="14" spans="1:15" x14ac:dyDescent="0.2">
      <c r="A14" s="20">
        <v>12</v>
      </c>
      <c r="B14" s="13" t="s">
        <v>51</v>
      </c>
      <c r="C14" s="13">
        <v>12</v>
      </c>
      <c r="D14" s="14">
        <v>12</v>
      </c>
      <c r="E14" s="14" t="s">
        <v>10</v>
      </c>
      <c r="F14" s="14" t="s">
        <v>16</v>
      </c>
      <c r="G14" s="14"/>
      <c r="H14" s="14"/>
      <c r="I14" s="14" t="s">
        <v>2</v>
      </c>
      <c r="J14" s="14" t="str">
        <f t="shared" si="0"/>
        <v>RAK BESAR</v>
      </c>
      <c r="K14" s="14" t="str">
        <f t="shared" si="1"/>
        <v>/12</v>
      </c>
      <c r="L14" s="14" t="s">
        <v>84</v>
      </c>
      <c r="M14" s="14"/>
      <c r="N14" s="14" t="str">
        <f t="shared" si="2"/>
        <v>JMN-GA/2018-1/RAK BESAR/12 - Inficlo &amp; Blackkelly</v>
      </c>
      <c r="O14" s="14"/>
    </row>
    <row r="15" spans="1:15" x14ac:dyDescent="0.2">
      <c r="A15" s="20">
        <v>13</v>
      </c>
      <c r="B15" s="13" t="s">
        <v>51</v>
      </c>
      <c r="C15" s="13">
        <v>13</v>
      </c>
      <c r="D15" s="14">
        <v>13</v>
      </c>
      <c r="E15" s="14" t="s">
        <v>10</v>
      </c>
      <c r="F15" s="14" t="s">
        <v>17</v>
      </c>
      <c r="G15" s="14"/>
      <c r="H15" s="14"/>
      <c r="I15" s="14" t="s">
        <v>2</v>
      </c>
      <c r="J15" s="14" t="str">
        <f t="shared" si="0"/>
        <v>RAK BESAR</v>
      </c>
      <c r="K15" s="14" t="str">
        <f t="shared" si="1"/>
        <v>/13</v>
      </c>
      <c r="L15" s="14" t="s">
        <v>84</v>
      </c>
      <c r="M15" s="14"/>
      <c r="N15" s="14" t="str">
        <f t="shared" si="2"/>
        <v>JMN-GA/2018-1/RAK BESAR/13 - Inficlo &amp; Blackkelly</v>
      </c>
      <c r="O15" s="14"/>
    </row>
    <row r="16" spans="1:15" x14ac:dyDescent="0.2">
      <c r="A16" s="20">
        <v>14</v>
      </c>
      <c r="B16" s="13" t="s">
        <v>51</v>
      </c>
      <c r="C16" s="13">
        <v>14</v>
      </c>
      <c r="D16" s="14">
        <v>14</v>
      </c>
      <c r="E16" s="14" t="s">
        <v>10</v>
      </c>
      <c r="F16" s="14" t="s">
        <v>18</v>
      </c>
      <c r="G16" s="14"/>
      <c r="H16" s="14"/>
      <c r="I16" s="14" t="s">
        <v>2</v>
      </c>
      <c r="J16" s="14" t="str">
        <f t="shared" si="0"/>
        <v>RAK BESAR</v>
      </c>
      <c r="K16" s="14" t="str">
        <f t="shared" si="1"/>
        <v>/14</v>
      </c>
      <c r="L16" s="14" t="s">
        <v>84</v>
      </c>
      <c r="M16" s="14"/>
      <c r="N16" s="14" t="str">
        <f t="shared" si="2"/>
        <v>JMN-GA/2018-1/RAK BESAR/14 - Inficlo &amp; Blackkelly</v>
      </c>
      <c r="O16" s="14"/>
    </row>
    <row r="17" spans="1:15" x14ac:dyDescent="0.2">
      <c r="A17" s="20">
        <v>15</v>
      </c>
      <c r="B17" s="13" t="s">
        <v>51</v>
      </c>
      <c r="C17" s="13">
        <v>15</v>
      </c>
      <c r="D17" s="14">
        <v>15</v>
      </c>
      <c r="E17" s="14" t="s">
        <v>10</v>
      </c>
      <c r="F17" s="14" t="s">
        <v>19</v>
      </c>
      <c r="G17" s="14"/>
      <c r="H17" s="14"/>
      <c r="I17" s="14" t="s">
        <v>2</v>
      </c>
      <c r="J17" s="14" t="str">
        <f t="shared" si="0"/>
        <v>RAK BESAR</v>
      </c>
      <c r="K17" s="14" t="str">
        <f t="shared" si="1"/>
        <v>/15</v>
      </c>
      <c r="L17" s="14" t="s">
        <v>84</v>
      </c>
      <c r="M17" s="14"/>
      <c r="N17" s="14" t="str">
        <f t="shared" si="2"/>
        <v>JMN-GA/2018-1/RAK BESAR/15 - Inficlo &amp; Blackkelly</v>
      </c>
      <c r="O17" s="14"/>
    </row>
    <row r="18" spans="1:15" x14ac:dyDescent="0.2">
      <c r="A18" s="20">
        <v>16</v>
      </c>
      <c r="B18" s="13" t="s">
        <v>51</v>
      </c>
      <c r="C18" s="13">
        <v>16</v>
      </c>
      <c r="D18" s="14">
        <v>16</v>
      </c>
      <c r="E18" s="14" t="s">
        <v>10</v>
      </c>
      <c r="F18" s="14" t="s">
        <v>20</v>
      </c>
      <c r="G18" s="14"/>
      <c r="H18" s="14"/>
      <c r="I18" s="14" t="s">
        <v>2</v>
      </c>
      <c r="J18" s="14" t="str">
        <f t="shared" si="0"/>
        <v>RAK BESAR</v>
      </c>
      <c r="K18" s="14" t="str">
        <f t="shared" si="1"/>
        <v>/16</v>
      </c>
      <c r="L18" s="14" t="s">
        <v>84</v>
      </c>
      <c r="M18" s="14"/>
      <c r="N18" s="14" t="str">
        <f t="shared" si="2"/>
        <v>JMN-GA/2018-1/RAK BESAR/16 - Inficlo &amp; Blackkelly</v>
      </c>
      <c r="O18" s="14"/>
    </row>
    <row r="19" spans="1:15" x14ac:dyDescent="0.2">
      <c r="A19" s="20">
        <v>17</v>
      </c>
      <c r="B19" s="13" t="s">
        <v>51</v>
      </c>
      <c r="C19" s="13">
        <v>17</v>
      </c>
      <c r="D19" s="14">
        <v>17</v>
      </c>
      <c r="E19" s="14" t="s">
        <v>10</v>
      </c>
      <c r="F19" s="14" t="s">
        <v>22</v>
      </c>
      <c r="G19" s="14"/>
      <c r="H19" s="14"/>
      <c r="I19" s="14" t="s">
        <v>2</v>
      </c>
      <c r="J19" s="14" t="str">
        <f t="shared" si="0"/>
        <v>RAK BESAR</v>
      </c>
      <c r="K19" s="14" t="str">
        <f t="shared" si="1"/>
        <v>/17</v>
      </c>
      <c r="L19" s="14" t="s">
        <v>84</v>
      </c>
      <c r="M19" s="14"/>
      <c r="N19" s="14" t="str">
        <f t="shared" si="2"/>
        <v>JMN-GA/2018-1/RAK BESAR/17 - Inficlo &amp; Blackkelly</v>
      </c>
      <c r="O19" s="14"/>
    </row>
    <row r="20" spans="1:15" x14ac:dyDescent="0.2">
      <c r="A20" s="20">
        <v>18</v>
      </c>
      <c r="B20" s="13" t="s">
        <v>51</v>
      </c>
      <c r="C20" s="13">
        <v>18</v>
      </c>
      <c r="D20" s="14">
        <v>18</v>
      </c>
      <c r="E20" s="14" t="s">
        <v>10</v>
      </c>
      <c r="F20" s="14" t="s">
        <v>23</v>
      </c>
      <c r="G20" s="14"/>
      <c r="H20" s="14"/>
      <c r="I20" s="14" t="s">
        <v>2</v>
      </c>
      <c r="J20" s="14" t="str">
        <f t="shared" si="0"/>
        <v>RAK BESAR</v>
      </c>
      <c r="K20" s="14" t="str">
        <f t="shared" si="1"/>
        <v>/18</v>
      </c>
      <c r="L20" s="14" t="s">
        <v>84</v>
      </c>
      <c r="M20" s="14"/>
      <c r="N20" s="14" t="str">
        <f t="shared" si="2"/>
        <v>JMN-GA/2018-1/RAK BESAR/18 - Inficlo &amp; Blackkelly</v>
      </c>
      <c r="O20" s="14"/>
    </row>
    <row r="21" spans="1:15" x14ac:dyDescent="0.2">
      <c r="A21" s="20">
        <v>19</v>
      </c>
      <c r="B21" s="13" t="s">
        <v>51</v>
      </c>
      <c r="C21" s="13">
        <v>19</v>
      </c>
      <c r="D21" s="14">
        <v>19</v>
      </c>
      <c r="E21" s="14" t="s">
        <v>10</v>
      </c>
      <c r="F21" s="14" t="s">
        <v>24</v>
      </c>
      <c r="G21" s="14"/>
      <c r="H21" s="14"/>
      <c r="I21" s="14" t="s">
        <v>2</v>
      </c>
      <c r="J21" s="14" t="str">
        <f t="shared" si="0"/>
        <v>RAK BESAR</v>
      </c>
      <c r="K21" s="14" t="str">
        <f t="shared" si="1"/>
        <v>/19</v>
      </c>
      <c r="L21" s="14" t="s">
        <v>84</v>
      </c>
      <c r="M21" s="14"/>
      <c r="N21" s="14" t="str">
        <f t="shared" si="2"/>
        <v>JMN-GA/2018-1/RAK BESAR/19 - Inficlo &amp; Blackkelly</v>
      </c>
      <c r="O21" s="14"/>
    </row>
    <row r="22" spans="1:15" x14ac:dyDescent="0.2">
      <c r="A22" s="20">
        <v>20</v>
      </c>
      <c r="B22" s="13" t="s">
        <v>50</v>
      </c>
      <c r="C22" s="13">
        <v>1</v>
      </c>
      <c r="D22" s="14">
        <v>20</v>
      </c>
      <c r="E22" s="14" t="s">
        <v>10</v>
      </c>
      <c r="F22" s="14" t="s">
        <v>25</v>
      </c>
      <c r="G22" s="14"/>
      <c r="H22" s="14"/>
      <c r="I22" s="14" t="s">
        <v>2</v>
      </c>
      <c r="J22" s="14" t="str">
        <f t="shared" ref="J22:J27" si="3">E22</f>
        <v>RAK BESAR</v>
      </c>
      <c r="K22" s="14" t="str">
        <f t="shared" ref="K22:K27" si="4">F22</f>
        <v>/20</v>
      </c>
      <c r="L22" s="14" t="s">
        <v>84</v>
      </c>
      <c r="M22" s="14"/>
      <c r="N22" s="14" t="str">
        <f t="shared" si="2"/>
        <v>JMN-GA/2018-1/RAK BESAR/20 - Inficlo &amp; Blackkelly</v>
      </c>
      <c r="O22" s="14"/>
    </row>
    <row r="23" spans="1:15" x14ac:dyDescent="0.2">
      <c r="A23" s="20">
        <v>21</v>
      </c>
      <c r="B23" s="13" t="s">
        <v>50</v>
      </c>
      <c r="C23" s="13">
        <v>2</v>
      </c>
      <c r="D23" s="14">
        <v>21</v>
      </c>
      <c r="E23" s="14" t="s">
        <v>10</v>
      </c>
      <c r="F23" s="14" t="s">
        <v>26</v>
      </c>
      <c r="G23" s="14"/>
      <c r="H23" s="14"/>
      <c r="I23" s="14" t="s">
        <v>2</v>
      </c>
      <c r="J23" s="14" t="str">
        <f t="shared" si="3"/>
        <v>RAK BESAR</v>
      </c>
      <c r="K23" s="14" t="str">
        <f t="shared" si="4"/>
        <v>/21</v>
      </c>
      <c r="L23" s="14" t="s">
        <v>84</v>
      </c>
      <c r="M23" s="14"/>
      <c r="N23" s="14" t="str">
        <f t="shared" si="2"/>
        <v>JMN-GA/2018-1/RAK BESAR/21 - Inficlo &amp; Blackkelly</v>
      </c>
      <c r="O23" s="14"/>
    </row>
    <row r="24" spans="1:15" x14ac:dyDescent="0.2">
      <c r="A24" s="20">
        <v>22</v>
      </c>
      <c r="B24" s="13" t="s">
        <v>50</v>
      </c>
      <c r="C24" s="13">
        <v>3</v>
      </c>
      <c r="D24" s="14">
        <v>22</v>
      </c>
      <c r="E24" s="14" t="s">
        <v>10</v>
      </c>
      <c r="F24" s="14" t="s">
        <v>27</v>
      </c>
      <c r="G24" s="14"/>
      <c r="H24" s="14"/>
      <c r="I24" s="14" t="s">
        <v>2</v>
      </c>
      <c r="J24" s="14" t="str">
        <f t="shared" si="3"/>
        <v>RAK BESAR</v>
      </c>
      <c r="K24" s="14" t="str">
        <f t="shared" si="4"/>
        <v>/22</v>
      </c>
      <c r="L24" s="14" t="s">
        <v>84</v>
      </c>
      <c r="M24" s="14"/>
      <c r="N24" s="14" t="str">
        <f t="shared" si="2"/>
        <v>JMN-GA/2018-1/RAK BESAR/22 - Inficlo &amp; Blackkelly</v>
      </c>
      <c r="O24" s="14"/>
    </row>
    <row r="25" spans="1:15" x14ac:dyDescent="0.2">
      <c r="A25" s="20">
        <v>23</v>
      </c>
      <c r="B25" s="13" t="s">
        <v>50</v>
      </c>
      <c r="C25" s="13">
        <v>4</v>
      </c>
      <c r="D25" s="14">
        <v>23</v>
      </c>
      <c r="E25" s="14" t="s">
        <v>10</v>
      </c>
      <c r="F25" s="14" t="s">
        <v>28</v>
      </c>
      <c r="G25" s="14"/>
      <c r="H25" s="14"/>
      <c r="I25" s="14" t="s">
        <v>2</v>
      </c>
      <c r="J25" s="14" t="str">
        <f t="shared" si="3"/>
        <v>RAK BESAR</v>
      </c>
      <c r="K25" s="14" t="str">
        <f t="shared" si="4"/>
        <v>/23</v>
      </c>
      <c r="L25" s="14" t="s">
        <v>84</v>
      </c>
      <c r="M25" s="14"/>
      <c r="N25" s="14" t="str">
        <f t="shared" si="2"/>
        <v>JMN-GA/2018-1/RAK BESAR/23 - Inficlo &amp; Blackkelly</v>
      </c>
      <c r="O25" s="14"/>
    </row>
    <row r="26" spans="1:15" x14ac:dyDescent="0.2">
      <c r="A26" s="20">
        <v>24</v>
      </c>
      <c r="B26" s="13" t="s">
        <v>50</v>
      </c>
      <c r="C26" s="13">
        <v>5</v>
      </c>
      <c r="D26" s="14">
        <v>24</v>
      </c>
      <c r="E26" s="14" t="s">
        <v>10</v>
      </c>
      <c r="F26" s="14" t="s">
        <v>29</v>
      </c>
      <c r="G26" s="14"/>
      <c r="H26" s="14"/>
      <c r="I26" s="14" t="s">
        <v>2</v>
      </c>
      <c r="J26" s="14" t="str">
        <f t="shared" si="3"/>
        <v>RAK BESAR</v>
      </c>
      <c r="K26" s="14" t="str">
        <f t="shared" si="4"/>
        <v>/24</v>
      </c>
      <c r="L26" s="14" t="s">
        <v>84</v>
      </c>
      <c r="M26" s="14"/>
      <c r="N26" s="14" t="str">
        <f t="shared" si="2"/>
        <v>JMN-GA/2018-1/RAK BESAR/24 - Inficlo &amp; Blackkelly</v>
      </c>
      <c r="O26" s="14"/>
    </row>
    <row r="27" spans="1:15" x14ac:dyDescent="0.2">
      <c r="A27" s="20">
        <v>25</v>
      </c>
      <c r="B27" s="13" t="s">
        <v>50</v>
      </c>
      <c r="C27" s="13">
        <v>6</v>
      </c>
      <c r="D27" s="14">
        <v>25</v>
      </c>
      <c r="E27" s="14" t="s">
        <v>10</v>
      </c>
      <c r="F27" s="14" t="s">
        <v>30</v>
      </c>
      <c r="G27" s="14"/>
      <c r="H27" s="14"/>
      <c r="I27" s="14" t="s">
        <v>2</v>
      </c>
      <c r="J27" s="14" t="str">
        <f t="shared" si="3"/>
        <v>RAK BESAR</v>
      </c>
      <c r="K27" s="14" t="str">
        <f t="shared" si="4"/>
        <v>/25</v>
      </c>
      <c r="L27" s="14" t="s">
        <v>84</v>
      </c>
      <c r="M27" s="14"/>
      <c r="N27" s="14" t="str">
        <f t="shared" si="2"/>
        <v>JMN-GA/2018-1/RAK BESAR/25 - Inficlo &amp; Blackkelly</v>
      </c>
      <c r="O27" s="14"/>
    </row>
    <row r="28" spans="1:15" x14ac:dyDescent="0.2">
      <c r="A28" s="20">
        <v>26</v>
      </c>
      <c r="B28" s="13" t="s">
        <v>50</v>
      </c>
      <c r="C28" s="13">
        <v>7</v>
      </c>
      <c r="D28" s="16">
        <v>26</v>
      </c>
      <c r="E28" s="21" t="s">
        <v>10</v>
      </c>
      <c r="F28" s="21" t="s">
        <v>31</v>
      </c>
      <c r="G28" s="21" t="s">
        <v>157</v>
      </c>
      <c r="H28" s="21"/>
      <c r="I28" s="21" t="s">
        <v>2</v>
      </c>
      <c r="J28" s="21" t="str">
        <f t="shared" ref="J28:J37" si="5">E28</f>
        <v>RAK BESAR</v>
      </c>
      <c r="K28" s="21" t="str">
        <f t="shared" ref="K28:K37" si="6">F28</f>
        <v>/26</v>
      </c>
      <c r="L28" s="21" t="s">
        <v>84</v>
      </c>
      <c r="M28" s="21"/>
      <c r="N28" s="21" t="str">
        <f t="shared" ref="N28:N37" si="7">CONCATENATE(I28,J28,K28,L28)</f>
        <v>JMN-GA/2018-1/RAK BESAR/26 - Inficlo &amp; Blackkelly</v>
      </c>
      <c r="O28" s="21" t="s">
        <v>159</v>
      </c>
    </row>
    <row r="29" spans="1:15" x14ac:dyDescent="0.2">
      <c r="A29" s="20">
        <v>27</v>
      </c>
      <c r="B29" s="13" t="s">
        <v>50</v>
      </c>
      <c r="C29" s="13">
        <v>8</v>
      </c>
      <c r="D29" s="16">
        <v>27</v>
      </c>
      <c r="E29" s="21" t="s">
        <v>10</v>
      </c>
      <c r="F29" s="21" t="s">
        <v>32</v>
      </c>
      <c r="G29" s="21" t="s">
        <v>157</v>
      </c>
      <c r="H29" s="21"/>
      <c r="I29" s="21" t="s">
        <v>2</v>
      </c>
      <c r="J29" s="21" t="str">
        <f t="shared" si="5"/>
        <v>RAK BESAR</v>
      </c>
      <c r="K29" s="21" t="str">
        <f t="shared" si="6"/>
        <v>/27</v>
      </c>
      <c r="L29" s="21" t="s">
        <v>84</v>
      </c>
      <c r="M29" s="21"/>
      <c r="N29" s="21" t="str">
        <f t="shared" si="7"/>
        <v>JMN-GA/2018-1/RAK BESAR/27 - Inficlo &amp; Blackkelly</v>
      </c>
      <c r="O29" s="21" t="s">
        <v>159</v>
      </c>
    </row>
    <row r="30" spans="1:15" x14ac:dyDescent="0.2">
      <c r="A30" s="20">
        <v>28</v>
      </c>
      <c r="B30" s="13" t="s">
        <v>50</v>
      </c>
      <c r="C30" s="13">
        <v>9</v>
      </c>
      <c r="D30" s="16">
        <v>28</v>
      </c>
      <c r="E30" s="21" t="s">
        <v>10</v>
      </c>
      <c r="F30" s="21" t="s">
        <v>33</v>
      </c>
      <c r="G30" s="21" t="s">
        <v>157</v>
      </c>
      <c r="H30" s="21"/>
      <c r="I30" s="21" t="s">
        <v>2</v>
      </c>
      <c r="J30" s="21" t="str">
        <f t="shared" si="5"/>
        <v>RAK BESAR</v>
      </c>
      <c r="K30" s="21" t="str">
        <f t="shared" si="6"/>
        <v>/28</v>
      </c>
      <c r="L30" s="21" t="s">
        <v>84</v>
      </c>
      <c r="M30" s="21"/>
      <c r="N30" s="21" t="str">
        <f t="shared" si="7"/>
        <v>JMN-GA/2018-1/RAK BESAR/28 - Inficlo &amp; Blackkelly</v>
      </c>
      <c r="O30" s="21" t="s">
        <v>159</v>
      </c>
    </row>
    <row r="31" spans="1:15" x14ac:dyDescent="0.2">
      <c r="A31" s="20">
        <v>29</v>
      </c>
      <c r="B31" s="13" t="s">
        <v>50</v>
      </c>
      <c r="C31" s="13">
        <v>10</v>
      </c>
      <c r="D31" s="16">
        <v>29</v>
      </c>
      <c r="E31" s="21" t="s">
        <v>10</v>
      </c>
      <c r="F31" s="21" t="s">
        <v>34</v>
      </c>
      <c r="G31" s="21" t="s">
        <v>157</v>
      </c>
      <c r="H31" s="21"/>
      <c r="I31" s="21" t="s">
        <v>2</v>
      </c>
      <c r="J31" s="21" t="str">
        <f t="shared" si="5"/>
        <v>RAK BESAR</v>
      </c>
      <c r="K31" s="21" t="str">
        <f t="shared" si="6"/>
        <v>/29</v>
      </c>
      <c r="L31" s="21" t="s">
        <v>84</v>
      </c>
      <c r="M31" s="21"/>
      <c r="N31" s="21" t="str">
        <f t="shared" si="7"/>
        <v>JMN-GA/2018-1/RAK BESAR/29 - Inficlo &amp; Blackkelly</v>
      </c>
      <c r="O31" s="21" t="s">
        <v>159</v>
      </c>
    </row>
    <row r="32" spans="1:15" x14ac:dyDescent="0.2">
      <c r="A32" s="20">
        <v>30</v>
      </c>
      <c r="B32" s="13" t="s">
        <v>50</v>
      </c>
      <c r="C32" s="13">
        <v>11</v>
      </c>
      <c r="D32" s="16">
        <v>30</v>
      </c>
      <c r="E32" s="21" t="s">
        <v>10</v>
      </c>
      <c r="F32" s="21" t="s">
        <v>35</v>
      </c>
      <c r="G32" s="21" t="s">
        <v>157</v>
      </c>
      <c r="H32" s="21"/>
      <c r="I32" s="21" t="s">
        <v>2</v>
      </c>
      <c r="J32" s="21" t="str">
        <f t="shared" si="5"/>
        <v>RAK BESAR</v>
      </c>
      <c r="K32" s="21" t="str">
        <f t="shared" si="6"/>
        <v>/30</v>
      </c>
      <c r="L32" s="21" t="s">
        <v>84</v>
      </c>
      <c r="M32" s="21"/>
      <c r="N32" s="21" t="str">
        <f t="shared" si="7"/>
        <v>JMN-GA/2018-1/RAK BESAR/30 - Inficlo &amp; Blackkelly</v>
      </c>
      <c r="O32" s="21" t="s">
        <v>159</v>
      </c>
    </row>
    <row r="33" spans="1:15" x14ac:dyDescent="0.2">
      <c r="A33" s="20">
        <v>31</v>
      </c>
      <c r="B33" s="13" t="s">
        <v>50</v>
      </c>
      <c r="C33" s="13">
        <v>12</v>
      </c>
      <c r="D33" s="16">
        <v>31</v>
      </c>
      <c r="E33" s="21" t="s">
        <v>10</v>
      </c>
      <c r="F33" s="21" t="s">
        <v>36</v>
      </c>
      <c r="G33" s="21" t="s">
        <v>157</v>
      </c>
      <c r="H33" s="21"/>
      <c r="I33" s="21" t="s">
        <v>2</v>
      </c>
      <c r="J33" s="21" t="str">
        <f t="shared" si="5"/>
        <v>RAK BESAR</v>
      </c>
      <c r="K33" s="21" t="str">
        <f t="shared" si="6"/>
        <v>/31</v>
      </c>
      <c r="L33" s="21" t="s">
        <v>84</v>
      </c>
      <c r="M33" s="21"/>
      <c r="N33" s="21" t="str">
        <f t="shared" si="7"/>
        <v>JMN-GA/2018-1/RAK BESAR/31 - Inficlo &amp; Blackkelly</v>
      </c>
      <c r="O33" s="21" t="s">
        <v>159</v>
      </c>
    </row>
    <row r="34" spans="1:15" x14ac:dyDescent="0.2">
      <c r="A34" s="20">
        <v>32</v>
      </c>
      <c r="B34" s="13" t="s">
        <v>50</v>
      </c>
      <c r="C34" s="13">
        <v>13</v>
      </c>
      <c r="D34" s="16">
        <v>32</v>
      </c>
      <c r="E34" s="21" t="s">
        <v>10</v>
      </c>
      <c r="F34" s="21" t="s">
        <v>37</v>
      </c>
      <c r="G34" s="21" t="s">
        <v>157</v>
      </c>
      <c r="H34" s="21"/>
      <c r="I34" s="21" t="s">
        <v>2</v>
      </c>
      <c r="J34" s="21" t="str">
        <f t="shared" si="5"/>
        <v>RAK BESAR</v>
      </c>
      <c r="K34" s="21" t="str">
        <f t="shared" si="6"/>
        <v>/32</v>
      </c>
      <c r="L34" s="21" t="s">
        <v>84</v>
      </c>
      <c r="M34" s="21"/>
      <c r="N34" s="21" t="str">
        <f t="shared" si="7"/>
        <v>JMN-GA/2018-1/RAK BESAR/32 - Inficlo &amp; Blackkelly</v>
      </c>
      <c r="O34" s="21" t="s">
        <v>159</v>
      </c>
    </row>
    <row r="35" spans="1:15" x14ac:dyDescent="0.2">
      <c r="A35" s="20">
        <v>33</v>
      </c>
      <c r="B35" s="13" t="s">
        <v>50</v>
      </c>
      <c r="C35" s="13">
        <v>14</v>
      </c>
      <c r="D35" s="16">
        <v>33</v>
      </c>
      <c r="E35" s="21" t="s">
        <v>10</v>
      </c>
      <c r="F35" s="21" t="s">
        <v>38</v>
      </c>
      <c r="G35" s="21" t="s">
        <v>157</v>
      </c>
      <c r="H35" s="21"/>
      <c r="I35" s="21" t="s">
        <v>2</v>
      </c>
      <c r="J35" s="21" t="str">
        <f t="shared" si="5"/>
        <v>RAK BESAR</v>
      </c>
      <c r="K35" s="21" t="str">
        <f t="shared" si="6"/>
        <v>/33</v>
      </c>
      <c r="L35" s="21" t="s">
        <v>84</v>
      </c>
      <c r="M35" s="21"/>
      <c r="N35" s="21" t="str">
        <f t="shared" si="7"/>
        <v>JMN-GA/2018-1/RAK BESAR/33 - Inficlo &amp; Blackkelly</v>
      </c>
      <c r="O35" s="21" t="s">
        <v>159</v>
      </c>
    </row>
    <row r="36" spans="1:15" x14ac:dyDescent="0.2">
      <c r="A36" s="20">
        <v>34</v>
      </c>
      <c r="B36" s="13" t="s">
        <v>50</v>
      </c>
      <c r="C36" s="13">
        <v>15</v>
      </c>
      <c r="D36" s="16">
        <v>34</v>
      </c>
      <c r="E36" s="21" t="s">
        <v>10</v>
      </c>
      <c r="F36" s="21" t="s">
        <v>39</v>
      </c>
      <c r="G36" s="21" t="s">
        <v>157</v>
      </c>
      <c r="H36" s="21"/>
      <c r="I36" s="21" t="s">
        <v>2</v>
      </c>
      <c r="J36" s="21" t="str">
        <f t="shared" si="5"/>
        <v>RAK BESAR</v>
      </c>
      <c r="K36" s="21" t="str">
        <f t="shared" si="6"/>
        <v>/34</v>
      </c>
      <c r="L36" s="21" t="s">
        <v>84</v>
      </c>
      <c r="M36" s="21"/>
      <c r="N36" s="21" t="str">
        <f t="shared" si="7"/>
        <v>JMN-GA/2018-1/RAK BESAR/34 - Inficlo &amp; Blackkelly</v>
      </c>
      <c r="O36" s="21" t="s">
        <v>159</v>
      </c>
    </row>
    <row r="37" spans="1:15" x14ac:dyDescent="0.2">
      <c r="A37" s="20">
        <v>35</v>
      </c>
      <c r="B37" s="13" t="s">
        <v>50</v>
      </c>
      <c r="C37" s="13">
        <v>16</v>
      </c>
      <c r="D37" s="16">
        <v>35</v>
      </c>
      <c r="E37" s="21" t="s">
        <v>10</v>
      </c>
      <c r="F37" s="21" t="s">
        <v>40</v>
      </c>
      <c r="G37" s="21" t="s">
        <v>157</v>
      </c>
      <c r="H37" s="21"/>
      <c r="I37" s="21" t="s">
        <v>2</v>
      </c>
      <c r="J37" s="21" t="str">
        <f t="shared" si="5"/>
        <v>RAK BESAR</v>
      </c>
      <c r="K37" s="21" t="str">
        <f t="shared" si="6"/>
        <v>/35</v>
      </c>
      <c r="L37" s="21" t="s">
        <v>84</v>
      </c>
      <c r="M37" s="21"/>
      <c r="N37" s="21" t="str">
        <f t="shared" si="7"/>
        <v>JMN-GA/2018-1/RAK BESAR/35 - Inficlo &amp; Blackkelly</v>
      </c>
      <c r="O37" s="21" t="s">
        <v>159</v>
      </c>
    </row>
    <row r="38" spans="1:15" x14ac:dyDescent="0.2">
      <c r="A38" s="20">
        <v>36</v>
      </c>
      <c r="B38" s="13" t="s">
        <v>51</v>
      </c>
      <c r="C38" s="13">
        <v>1</v>
      </c>
      <c r="D38" s="14">
        <v>1</v>
      </c>
      <c r="E38" s="14" t="s">
        <v>21</v>
      </c>
      <c r="F38" s="14" t="s">
        <v>4</v>
      </c>
      <c r="G38" s="14"/>
      <c r="H38" s="14"/>
      <c r="I38" s="14" t="s">
        <v>2</v>
      </c>
      <c r="J38" s="14" t="str">
        <f t="shared" si="0"/>
        <v>RAK KECIL</v>
      </c>
      <c r="K38" s="14" t="str">
        <f t="shared" si="1"/>
        <v>/01</v>
      </c>
      <c r="L38" s="14" t="s">
        <v>84</v>
      </c>
      <c r="M38" s="14"/>
      <c r="N38" s="14" t="str">
        <f t="shared" ref="N38:N101" si="8">CONCATENATE(I38,J38,K38,L38)</f>
        <v>JMN-GA/2018-1/RAK KECIL/01 - Inficlo &amp; Blackkelly</v>
      </c>
      <c r="O38" s="14"/>
    </row>
    <row r="39" spans="1:15" x14ac:dyDescent="0.2">
      <c r="A39" s="20">
        <v>37</v>
      </c>
      <c r="B39" s="13" t="s">
        <v>51</v>
      </c>
      <c r="C39" s="13">
        <v>2</v>
      </c>
      <c r="D39" s="14">
        <v>2</v>
      </c>
      <c r="E39" s="14" t="s">
        <v>21</v>
      </c>
      <c r="F39" s="14" t="s">
        <v>5</v>
      </c>
      <c r="G39" s="14"/>
      <c r="H39" s="14"/>
      <c r="I39" s="14" t="s">
        <v>2</v>
      </c>
      <c r="J39" s="14" t="str">
        <f t="shared" si="0"/>
        <v>RAK KECIL</v>
      </c>
      <c r="K39" s="14" t="str">
        <f t="shared" si="1"/>
        <v>/02</v>
      </c>
      <c r="L39" s="14" t="s">
        <v>84</v>
      </c>
      <c r="M39" s="14"/>
      <c r="N39" s="14" t="str">
        <f t="shared" si="8"/>
        <v>JMN-GA/2018-1/RAK KECIL/02 - Inficlo &amp; Blackkelly</v>
      </c>
      <c r="O39" s="14"/>
    </row>
    <row r="40" spans="1:15" x14ac:dyDescent="0.2">
      <c r="A40" s="20">
        <v>38</v>
      </c>
      <c r="B40" s="13" t="s">
        <v>51</v>
      </c>
      <c r="C40" s="13">
        <v>3</v>
      </c>
      <c r="D40" s="14">
        <v>3</v>
      </c>
      <c r="E40" s="14" t="s">
        <v>21</v>
      </c>
      <c r="F40" s="14" t="s">
        <v>6</v>
      </c>
      <c r="G40" s="14"/>
      <c r="H40" s="14"/>
      <c r="I40" s="14" t="s">
        <v>2</v>
      </c>
      <c r="J40" s="14" t="str">
        <f t="shared" si="0"/>
        <v>RAK KECIL</v>
      </c>
      <c r="K40" s="14" t="str">
        <f t="shared" si="1"/>
        <v>/03</v>
      </c>
      <c r="L40" s="14" t="s">
        <v>84</v>
      </c>
      <c r="M40" s="14"/>
      <c r="N40" s="14" t="str">
        <f t="shared" si="8"/>
        <v>JMN-GA/2018-1/RAK KECIL/03 - Inficlo &amp; Blackkelly</v>
      </c>
      <c r="O40" s="14"/>
    </row>
    <row r="41" spans="1:15" x14ac:dyDescent="0.2">
      <c r="A41" s="20">
        <v>39</v>
      </c>
      <c r="B41" s="13" t="s">
        <v>51</v>
      </c>
      <c r="C41" s="13">
        <v>4</v>
      </c>
      <c r="D41" s="14">
        <v>4</v>
      </c>
      <c r="E41" s="14" t="s">
        <v>21</v>
      </c>
      <c r="F41" s="14" t="s">
        <v>7</v>
      </c>
      <c r="G41" s="14"/>
      <c r="H41" s="14"/>
      <c r="I41" s="14" t="s">
        <v>2</v>
      </c>
      <c r="J41" s="14" t="str">
        <f t="shared" si="0"/>
        <v>RAK KECIL</v>
      </c>
      <c r="K41" s="14" t="str">
        <f t="shared" si="1"/>
        <v>/04</v>
      </c>
      <c r="L41" s="14" t="s">
        <v>84</v>
      </c>
      <c r="M41" s="14"/>
      <c r="N41" s="14" t="str">
        <f t="shared" si="8"/>
        <v>JMN-GA/2018-1/RAK KECIL/04 - Inficlo &amp; Blackkelly</v>
      </c>
      <c r="O41" s="14"/>
    </row>
    <row r="42" spans="1:15" x14ac:dyDescent="0.2">
      <c r="A42" s="20">
        <v>40</v>
      </c>
      <c r="B42" s="13" t="s">
        <v>51</v>
      </c>
      <c r="C42" s="13">
        <v>5</v>
      </c>
      <c r="D42" s="14">
        <v>5</v>
      </c>
      <c r="E42" s="14" t="s">
        <v>21</v>
      </c>
      <c r="F42" s="14" t="s">
        <v>8</v>
      </c>
      <c r="G42" s="14"/>
      <c r="H42" s="14"/>
      <c r="I42" s="14" t="s">
        <v>2</v>
      </c>
      <c r="J42" s="14" t="str">
        <f t="shared" si="0"/>
        <v>RAK KECIL</v>
      </c>
      <c r="K42" s="14" t="str">
        <f t="shared" si="1"/>
        <v>/05</v>
      </c>
      <c r="L42" s="14" t="s">
        <v>84</v>
      </c>
      <c r="M42" s="14"/>
      <c r="N42" s="14" t="str">
        <f t="shared" si="8"/>
        <v>JMN-GA/2018-1/RAK KECIL/05 - Inficlo &amp; Blackkelly</v>
      </c>
      <c r="O42" s="14"/>
    </row>
    <row r="43" spans="1:15" x14ac:dyDescent="0.2">
      <c r="A43" s="20">
        <v>41</v>
      </c>
      <c r="B43" s="13" t="s">
        <v>51</v>
      </c>
      <c r="C43" s="13">
        <v>6</v>
      </c>
      <c r="D43" s="14">
        <v>6</v>
      </c>
      <c r="E43" s="14" t="s">
        <v>21</v>
      </c>
      <c r="F43" s="14" t="s">
        <v>9</v>
      </c>
      <c r="G43" s="14"/>
      <c r="H43" s="14"/>
      <c r="I43" s="14" t="s">
        <v>2</v>
      </c>
      <c r="J43" s="14" t="str">
        <f t="shared" si="0"/>
        <v>RAK KECIL</v>
      </c>
      <c r="K43" s="14" t="str">
        <f t="shared" si="1"/>
        <v>/06</v>
      </c>
      <c r="L43" s="14" t="s">
        <v>84</v>
      </c>
      <c r="M43" s="14"/>
      <c r="N43" s="14" t="str">
        <f t="shared" si="8"/>
        <v>JMN-GA/2018-1/RAK KECIL/06 - Inficlo &amp; Blackkelly</v>
      </c>
      <c r="O43" s="14"/>
    </row>
    <row r="44" spans="1:15" x14ac:dyDescent="0.2">
      <c r="A44" s="20">
        <v>42</v>
      </c>
      <c r="B44" s="13" t="s">
        <v>51</v>
      </c>
      <c r="C44" s="13">
        <v>7</v>
      </c>
      <c r="D44" s="14">
        <v>7</v>
      </c>
      <c r="E44" s="14" t="s">
        <v>21</v>
      </c>
      <c r="F44" s="14" t="s">
        <v>11</v>
      </c>
      <c r="G44" s="14"/>
      <c r="H44" s="14"/>
      <c r="I44" s="14" t="s">
        <v>2</v>
      </c>
      <c r="J44" s="14" t="str">
        <f t="shared" si="0"/>
        <v>RAK KECIL</v>
      </c>
      <c r="K44" s="14" t="str">
        <f t="shared" si="1"/>
        <v>/07</v>
      </c>
      <c r="L44" s="14" t="s">
        <v>84</v>
      </c>
      <c r="M44" s="14"/>
      <c r="N44" s="14" t="str">
        <f t="shared" si="8"/>
        <v>JMN-GA/2018-1/RAK KECIL/07 - Inficlo &amp; Blackkelly</v>
      </c>
      <c r="O44" s="14"/>
    </row>
    <row r="45" spans="1:15" x14ac:dyDescent="0.2">
      <c r="A45" s="20">
        <v>43</v>
      </c>
      <c r="B45" s="13" t="s">
        <v>51</v>
      </c>
      <c r="C45" s="13">
        <v>8</v>
      </c>
      <c r="D45" s="14">
        <v>8</v>
      </c>
      <c r="E45" s="14" t="s">
        <v>21</v>
      </c>
      <c r="F45" s="14" t="s">
        <v>12</v>
      </c>
      <c r="G45" s="14"/>
      <c r="H45" s="14"/>
      <c r="I45" s="14" t="s">
        <v>2</v>
      </c>
      <c r="J45" s="14" t="str">
        <f t="shared" si="0"/>
        <v>RAK KECIL</v>
      </c>
      <c r="K45" s="14" t="str">
        <f t="shared" si="1"/>
        <v>/08</v>
      </c>
      <c r="L45" s="14" t="s">
        <v>84</v>
      </c>
      <c r="M45" s="14"/>
      <c r="N45" s="14" t="str">
        <f t="shared" si="8"/>
        <v>JMN-GA/2018-1/RAK KECIL/08 - Inficlo &amp; Blackkelly</v>
      </c>
      <c r="O45" s="14"/>
    </row>
    <row r="46" spans="1:15" x14ac:dyDescent="0.2">
      <c r="A46" s="20">
        <v>44</v>
      </c>
      <c r="B46" s="13" t="s">
        <v>51</v>
      </c>
      <c r="C46" s="13">
        <v>9</v>
      </c>
      <c r="D46" s="14">
        <v>9</v>
      </c>
      <c r="E46" s="14" t="s">
        <v>21</v>
      </c>
      <c r="F46" s="14" t="s">
        <v>13</v>
      </c>
      <c r="G46" s="14"/>
      <c r="H46" s="14"/>
      <c r="I46" s="14" t="s">
        <v>2</v>
      </c>
      <c r="J46" s="14" t="str">
        <f t="shared" si="0"/>
        <v>RAK KECIL</v>
      </c>
      <c r="K46" s="14" t="str">
        <f t="shared" si="1"/>
        <v>/09</v>
      </c>
      <c r="L46" s="14" t="s">
        <v>84</v>
      </c>
      <c r="M46" s="14"/>
      <c r="N46" s="14" t="str">
        <f t="shared" si="8"/>
        <v>JMN-GA/2018-1/RAK KECIL/09 - Inficlo &amp; Blackkelly</v>
      </c>
      <c r="O46" s="14"/>
    </row>
    <row r="47" spans="1:15" x14ac:dyDescent="0.2">
      <c r="A47" s="20">
        <v>45</v>
      </c>
      <c r="B47" s="13" t="s">
        <v>51</v>
      </c>
      <c r="C47" s="13">
        <v>10</v>
      </c>
      <c r="D47" s="14">
        <v>10</v>
      </c>
      <c r="E47" s="14" t="s">
        <v>21</v>
      </c>
      <c r="F47" s="14" t="s">
        <v>14</v>
      </c>
      <c r="G47" s="14"/>
      <c r="H47" s="14"/>
      <c r="I47" s="14" t="s">
        <v>2</v>
      </c>
      <c r="J47" s="14" t="str">
        <f t="shared" si="0"/>
        <v>RAK KECIL</v>
      </c>
      <c r="K47" s="14" t="str">
        <f t="shared" si="1"/>
        <v>/10</v>
      </c>
      <c r="L47" s="14" t="s">
        <v>84</v>
      </c>
      <c r="M47" s="14"/>
      <c r="N47" s="14" t="str">
        <f t="shared" si="8"/>
        <v>JMN-GA/2018-1/RAK KECIL/10 - Inficlo &amp; Blackkelly</v>
      </c>
      <c r="O47" s="14"/>
    </row>
    <row r="48" spans="1:15" x14ac:dyDescent="0.2">
      <c r="A48" s="20">
        <v>46</v>
      </c>
      <c r="B48" s="13" t="s">
        <v>51</v>
      </c>
      <c r="C48" s="13">
        <v>11</v>
      </c>
      <c r="D48" s="14">
        <v>11</v>
      </c>
      <c r="E48" s="14" t="s">
        <v>21</v>
      </c>
      <c r="F48" s="14" t="s">
        <v>15</v>
      </c>
      <c r="G48" s="14"/>
      <c r="H48" s="14"/>
      <c r="I48" s="14" t="s">
        <v>2</v>
      </c>
      <c r="J48" s="14" t="str">
        <f t="shared" si="0"/>
        <v>RAK KECIL</v>
      </c>
      <c r="K48" s="14" t="str">
        <f t="shared" si="1"/>
        <v>/11</v>
      </c>
      <c r="L48" s="14" t="s">
        <v>84</v>
      </c>
      <c r="M48" s="14"/>
      <c r="N48" s="14" t="str">
        <f t="shared" si="8"/>
        <v>JMN-GA/2018-1/RAK KECIL/11 - Inficlo &amp; Blackkelly</v>
      </c>
      <c r="O48" s="14"/>
    </row>
    <row r="49" spans="1:15" x14ac:dyDescent="0.2">
      <c r="A49" s="20">
        <v>47</v>
      </c>
      <c r="B49" s="13" t="s">
        <v>51</v>
      </c>
      <c r="C49" s="13">
        <v>12</v>
      </c>
      <c r="D49" s="14">
        <v>12</v>
      </c>
      <c r="E49" s="14" t="s">
        <v>21</v>
      </c>
      <c r="F49" s="14" t="s">
        <v>16</v>
      </c>
      <c r="G49" s="14"/>
      <c r="H49" s="14"/>
      <c r="I49" s="14" t="s">
        <v>2</v>
      </c>
      <c r="J49" s="14" t="str">
        <f t="shared" si="0"/>
        <v>RAK KECIL</v>
      </c>
      <c r="K49" s="14" t="str">
        <f t="shared" si="1"/>
        <v>/12</v>
      </c>
      <c r="L49" s="14" t="s">
        <v>84</v>
      </c>
      <c r="M49" s="14"/>
      <c r="N49" s="14" t="str">
        <f t="shared" si="8"/>
        <v>JMN-GA/2018-1/RAK KECIL/12 - Inficlo &amp; Blackkelly</v>
      </c>
      <c r="O49" s="15"/>
    </row>
    <row r="50" spans="1:15" x14ac:dyDescent="0.2">
      <c r="A50" s="20">
        <v>48</v>
      </c>
      <c r="B50" s="13" t="s">
        <v>51</v>
      </c>
      <c r="C50" s="13">
        <v>13</v>
      </c>
      <c r="D50" s="14">
        <v>13</v>
      </c>
      <c r="E50" s="14" t="s">
        <v>21</v>
      </c>
      <c r="F50" s="14" t="s">
        <v>17</v>
      </c>
      <c r="G50" s="14"/>
      <c r="H50" s="14"/>
      <c r="I50" s="14" t="s">
        <v>2</v>
      </c>
      <c r="J50" s="14" t="str">
        <f t="shared" si="0"/>
        <v>RAK KECIL</v>
      </c>
      <c r="K50" s="14" t="str">
        <f t="shared" si="1"/>
        <v>/13</v>
      </c>
      <c r="L50" s="14" t="s">
        <v>84</v>
      </c>
      <c r="M50" s="14"/>
      <c r="N50" s="14" t="str">
        <f t="shared" si="8"/>
        <v>JMN-GA/2018-1/RAK KECIL/13 - Inficlo &amp; Blackkelly</v>
      </c>
      <c r="O50" s="15"/>
    </row>
    <row r="51" spans="1:15" x14ac:dyDescent="0.2">
      <c r="A51" s="20">
        <v>49</v>
      </c>
      <c r="B51" s="13" t="s">
        <v>51</v>
      </c>
      <c r="C51" s="13">
        <v>14</v>
      </c>
      <c r="D51" s="14">
        <v>14</v>
      </c>
      <c r="E51" s="14" t="s">
        <v>21</v>
      </c>
      <c r="F51" s="14" t="s">
        <v>18</v>
      </c>
      <c r="G51" s="14"/>
      <c r="H51" s="14"/>
      <c r="I51" s="14" t="s">
        <v>2</v>
      </c>
      <c r="J51" s="14" t="str">
        <f t="shared" si="0"/>
        <v>RAK KECIL</v>
      </c>
      <c r="K51" s="14" t="str">
        <f t="shared" si="1"/>
        <v>/14</v>
      </c>
      <c r="L51" s="14" t="s">
        <v>84</v>
      </c>
      <c r="M51" s="14"/>
      <c r="N51" s="14" t="str">
        <f t="shared" si="8"/>
        <v>JMN-GA/2018-1/RAK KECIL/14 - Inficlo &amp; Blackkelly</v>
      </c>
      <c r="O51" s="15"/>
    </row>
    <row r="52" spans="1:15" x14ac:dyDescent="0.2">
      <c r="A52" s="20">
        <v>50</v>
      </c>
      <c r="B52" s="13" t="s">
        <v>51</v>
      </c>
      <c r="C52" s="13">
        <v>15</v>
      </c>
      <c r="D52" s="14">
        <v>15</v>
      </c>
      <c r="E52" s="14" t="s">
        <v>21</v>
      </c>
      <c r="F52" s="14" t="s">
        <v>19</v>
      </c>
      <c r="G52" s="14"/>
      <c r="H52" s="14"/>
      <c r="I52" s="14" t="s">
        <v>2</v>
      </c>
      <c r="J52" s="14" t="str">
        <f t="shared" si="0"/>
        <v>RAK KECIL</v>
      </c>
      <c r="K52" s="14" t="str">
        <f t="shared" si="1"/>
        <v>/15</v>
      </c>
      <c r="L52" s="14" t="s">
        <v>84</v>
      </c>
      <c r="M52" s="14"/>
      <c r="N52" s="14" t="str">
        <f t="shared" si="8"/>
        <v>JMN-GA/2018-1/RAK KECIL/15 - Inficlo &amp; Blackkelly</v>
      </c>
      <c r="O52" s="15"/>
    </row>
    <row r="53" spans="1:15" x14ac:dyDescent="0.2">
      <c r="A53" s="20">
        <v>51</v>
      </c>
      <c r="B53" s="13" t="s">
        <v>51</v>
      </c>
      <c r="C53" s="13">
        <v>16</v>
      </c>
      <c r="D53" s="14">
        <v>16</v>
      </c>
      <c r="E53" s="14" t="s">
        <v>21</v>
      </c>
      <c r="F53" s="14" t="s">
        <v>20</v>
      </c>
      <c r="G53" s="14"/>
      <c r="H53" s="14"/>
      <c r="I53" s="14" t="s">
        <v>2</v>
      </c>
      <c r="J53" s="14" t="str">
        <f t="shared" si="0"/>
        <v>RAK KECIL</v>
      </c>
      <c r="K53" s="14" t="str">
        <f t="shared" si="1"/>
        <v>/16</v>
      </c>
      <c r="L53" s="14" t="s">
        <v>84</v>
      </c>
      <c r="M53" s="14"/>
      <c r="N53" s="14" t="str">
        <f t="shared" si="8"/>
        <v>JMN-GA/2018-1/RAK KECIL/16 - Inficlo &amp; Blackkelly</v>
      </c>
      <c r="O53" s="15"/>
    </row>
    <row r="54" spans="1:15" x14ac:dyDescent="0.2">
      <c r="A54" s="20">
        <v>52</v>
      </c>
      <c r="B54" s="13" t="s">
        <v>51</v>
      </c>
      <c r="C54" s="13">
        <v>17</v>
      </c>
      <c r="D54" s="14">
        <v>17</v>
      </c>
      <c r="E54" s="14" t="s">
        <v>21</v>
      </c>
      <c r="F54" s="14" t="s">
        <v>22</v>
      </c>
      <c r="G54" s="14"/>
      <c r="H54" s="14"/>
      <c r="I54" s="14" t="s">
        <v>2</v>
      </c>
      <c r="J54" s="14" t="str">
        <f t="shared" si="0"/>
        <v>RAK KECIL</v>
      </c>
      <c r="K54" s="14" t="str">
        <f t="shared" si="1"/>
        <v>/17</v>
      </c>
      <c r="L54" s="14" t="s">
        <v>84</v>
      </c>
      <c r="M54" s="14"/>
      <c r="N54" s="14" t="str">
        <f t="shared" si="8"/>
        <v>JMN-GA/2018-1/RAK KECIL/17 - Inficlo &amp; Blackkelly</v>
      </c>
      <c r="O54" s="15"/>
    </row>
    <row r="55" spans="1:15" x14ac:dyDescent="0.2">
      <c r="A55" s="20">
        <v>53</v>
      </c>
      <c r="B55" s="13" t="s">
        <v>51</v>
      </c>
      <c r="C55" s="13">
        <v>18</v>
      </c>
      <c r="D55" s="14">
        <v>18</v>
      </c>
      <c r="E55" s="14" t="s">
        <v>21</v>
      </c>
      <c r="F55" s="14" t="s">
        <v>23</v>
      </c>
      <c r="G55" s="14"/>
      <c r="H55" s="14"/>
      <c r="I55" s="14" t="s">
        <v>2</v>
      </c>
      <c r="J55" s="14" t="str">
        <f t="shared" si="0"/>
        <v>RAK KECIL</v>
      </c>
      <c r="K55" s="14" t="str">
        <f t="shared" si="1"/>
        <v>/18</v>
      </c>
      <c r="L55" s="14" t="s">
        <v>84</v>
      </c>
      <c r="M55" s="14"/>
      <c r="N55" s="14" t="str">
        <f t="shared" si="8"/>
        <v>JMN-GA/2018-1/RAK KECIL/18 - Inficlo &amp; Blackkelly</v>
      </c>
      <c r="O55" s="15"/>
    </row>
    <row r="56" spans="1:15" x14ac:dyDescent="0.2">
      <c r="A56" s="20">
        <v>54</v>
      </c>
      <c r="B56" s="13" t="s">
        <v>51</v>
      </c>
      <c r="C56" s="13">
        <v>19</v>
      </c>
      <c r="D56" s="14">
        <v>19</v>
      </c>
      <c r="E56" s="14" t="s">
        <v>21</v>
      </c>
      <c r="F56" s="14" t="s">
        <v>24</v>
      </c>
      <c r="G56" s="14"/>
      <c r="H56" s="14"/>
      <c r="I56" s="14" t="s">
        <v>2</v>
      </c>
      <c r="J56" s="14" t="str">
        <f t="shared" si="0"/>
        <v>RAK KECIL</v>
      </c>
      <c r="K56" s="14" t="str">
        <f t="shared" si="1"/>
        <v>/19</v>
      </c>
      <c r="L56" s="14" t="s">
        <v>84</v>
      </c>
      <c r="M56" s="14"/>
      <c r="N56" s="14" t="str">
        <f t="shared" si="8"/>
        <v>JMN-GA/2018-1/RAK KECIL/19 - Inficlo &amp; Blackkelly</v>
      </c>
      <c r="O56" s="15"/>
    </row>
    <row r="57" spans="1:15" x14ac:dyDescent="0.2">
      <c r="A57" s="20">
        <v>55</v>
      </c>
      <c r="B57" s="13" t="s">
        <v>51</v>
      </c>
      <c r="C57" s="13">
        <v>20</v>
      </c>
      <c r="D57" s="14">
        <v>20</v>
      </c>
      <c r="E57" s="14" t="s">
        <v>21</v>
      </c>
      <c r="F57" s="14" t="s">
        <v>25</v>
      </c>
      <c r="G57" s="14"/>
      <c r="H57" s="14"/>
      <c r="I57" s="14" t="s">
        <v>2</v>
      </c>
      <c r="J57" s="14" t="str">
        <f t="shared" si="0"/>
        <v>RAK KECIL</v>
      </c>
      <c r="K57" s="14" t="str">
        <f t="shared" si="1"/>
        <v>/20</v>
      </c>
      <c r="L57" s="14" t="s">
        <v>84</v>
      </c>
      <c r="M57" s="14"/>
      <c r="N57" s="14" t="str">
        <f t="shared" si="8"/>
        <v>JMN-GA/2018-1/RAK KECIL/20 - Inficlo &amp; Blackkelly</v>
      </c>
      <c r="O57" s="15"/>
    </row>
    <row r="58" spans="1:15" x14ac:dyDescent="0.2">
      <c r="A58" s="20">
        <v>56</v>
      </c>
      <c r="B58" s="13" t="s">
        <v>51</v>
      </c>
      <c r="C58" s="13">
        <v>21</v>
      </c>
      <c r="D58" s="14">
        <v>21</v>
      </c>
      <c r="E58" s="14" t="s">
        <v>21</v>
      </c>
      <c r="F58" s="14" t="s">
        <v>26</v>
      </c>
      <c r="G58" s="14"/>
      <c r="H58" s="14"/>
      <c r="I58" s="14" t="s">
        <v>2</v>
      </c>
      <c r="J58" s="14" t="str">
        <f t="shared" si="0"/>
        <v>RAK KECIL</v>
      </c>
      <c r="K58" s="14" t="str">
        <f t="shared" si="1"/>
        <v>/21</v>
      </c>
      <c r="L58" s="14" t="s">
        <v>84</v>
      </c>
      <c r="M58" s="14"/>
      <c r="N58" s="14" t="str">
        <f t="shared" si="8"/>
        <v>JMN-GA/2018-1/RAK KECIL/21 - Inficlo &amp; Blackkelly</v>
      </c>
      <c r="O58" s="15"/>
    </row>
    <row r="59" spans="1:15" x14ac:dyDescent="0.2">
      <c r="A59" s="20">
        <v>57</v>
      </c>
      <c r="B59" s="13" t="s">
        <v>51</v>
      </c>
      <c r="C59" s="13">
        <v>22</v>
      </c>
      <c r="D59" s="14">
        <v>22</v>
      </c>
      <c r="E59" s="14" t="s">
        <v>21</v>
      </c>
      <c r="F59" s="14" t="s">
        <v>27</v>
      </c>
      <c r="G59" s="14"/>
      <c r="H59" s="14"/>
      <c r="I59" s="14" t="s">
        <v>2</v>
      </c>
      <c r="J59" s="14" t="str">
        <f t="shared" si="0"/>
        <v>RAK KECIL</v>
      </c>
      <c r="K59" s="14" t="str">
        <f t="shared" si="1"/>
        <v>/22</v>
      </c>
      <c r="L59" s="14" t="s">
        <v>84</v>
      </c>
      <c r="M59" s="14"/>
      <c r="N59" s="14" t="str">
        <f t="shared" si="8"/>
        <v>JMN-GA/2018-1/RAK KECIL/22 - Inficlo &amp; Blackkelly</v>
      </c>
      <c r="O59" s="15"/>
    </row>
    <row r="60" spans="1:15" x14ac:dyDescent="0.2">
      <c r="A60" s="20">
        <v>58</v>
      </c>
      <c r="B60" s="13" t="s">
        <v>51</v>
      </c>
      <c r="C60" s="13">
        <v>23</v>
      </c>
      <c r="D60" s="14">
        <v>23</v>
      </c>
      <c r="E60" s="14" t="s">
        <v>21</v>
      </c>
      <c r="F60" s="14" t="s">
        <v>28</v>
      </c>
      <c r="G60" s="14"/>
      <c r="H60" s="14"/>
      <c r="I60" s="14" t="s">
        <v>2</v>
      </c>
      <c r="J60" s="14" t="str">
        <f t="shared" si="0"/>
        <v>RAK KECIL</v>
      </c>
      <c r="K60" s="14" t="str">
        <f t="shared" si="1"/>
        <v>/23</v>
      </c>
      <c r="L60" s="14" t="s">
        <v>84</v>
      </c>
      <c r="M60" s="14"/>
      <c r="N60" s="14" t="str">
        <f t="shared" si="8"/>
        <v>JMN-GA/2018-1/RAK KECIL/23 - Inficlo &amp; Blackkelly</v>
      </c>
      <c r="O60" s="15"/>
    </row>
    <row r="61" spans="1:15" x14ac:dyDescent="0.2">
      <c r="A61" s="20">
        <v>59</v>
      </c>
      <c r="B61" s="13" t="s">
        <v>51</v>
      </c>
      <c r="C61" s="13">
        <v>24</v>
      </c>
      <c r="D61" s="14">
        <v>24</v>
      </c>
      <c r="E61" s="14" t="s">
        <v>21</v>
      </c>
      <c r="F61" s="14" t="s">
        <v>29</v>
      </c>
      <c r="G61" s="14"/>
      <c r="H61" s="14"/>
      <c r="I61" s="14" t="s">
        <v>2</v>
      </c>
      <c r="J61" s="14" t="str">
        <f t="shared" si="0"/>
        <v>RAK KECIL</v>
      </c>
      <c r="K61" s="14" t="str">
        <f t="shared" si="1"/>
        <v>/24</v>
      </c>
      <c r="L61" s="14" t="s">
        <v>84</v>
      </c>
      <c r="M61" s="14"/>
      <c r="N61" s="14" t="str">
        <f t="shared" si="8"/>
        <v>JMN-GA/2018-1/RAK KECIL/24 - Inficlo &amp; Blackkelly</v>
      </c>
      <c r="O61" s="15"/>
    </row>
    <row r="62" spans="1:15" x14ac:dyDescent="0.2">
      <c r="A62" s="20">
        <v>60</v>
      </c>
      <c r="B62" s="13" t="s">
        <v>51</v>
      </c>
      <c r="C62" s="13">
        <v>25</v>
      </c>
      <c r="D62" s="14">
        <v>25</v>
      </c>
      <c r="E62" s="14" t="s">
        <v>21</v>
      </c>
      <c r="F62" s="14" t="s">
        <v>30</v>
      </c>
      <c r="G62" s="14"/>
      <c r="H62" s="14"/>
      <c r="I62" s="14" t="s">
        <v>2</v>
      </c>
      <c r="J62" s="14" t="str">
        <f t="shared" si="0"/>
        <v>RAK KECIL</v>
      </c>
      <c r="K62" s="14" t="str">
        <f t="shared" si="1"/>
        <v>/25</v>
      </c>
      <c r="L62" s="14" t="s">
        <v>84</v>
      </c>
      <c r="M62" s="14"/>
      <c r="N62" s="14" t="str">
        <f t="shared" si="8"/>
        <v>JMN-GA/2018-1/RAK KECIL/25 - Inficlo &amp; Blackkelly</v>
      </c>
      <c r="O62" s="15"/>
    </row>
    <row r="63" spans="1:15" x14ac:dyDescent="0.2">
      <c r="A63" s="20">
        <v>61</v>
      </c>
      <c r="B63" s="13" t="s">
        <v>51</v>
      </c>
      <c r="C63" s="13">
        <v>26</v>
      </c>
      <c r="D63" s="14">
        <v>26</v>
      </c>
      <c r="E63" s="14" t="s">
        <v>21</v>
      </c>
      <c r="F63" s="14" t="s">
        <v>31</v>
      </c>
      <c r="G63" s="14"/>
      <c r="H63" s="14"/>
      <c r="I63" s="14" t="s">
        <v>2</v>
      </c>
      <c r="J63" s="14" t="str">
        <f t="shared" si="0"/>
        <v>RAK KECIL</v>
      </c>
      <c r="K63" s="14" t="str">
        <f t="shared" si="1"/>
        <v>/26</v>
      </c>
      <c r="L63" s="14" t="s">
        <v>84</v>
      </c>
      <c r="M63" s="14"/>
      <c r="N63" s="14" t="str">
        <f t="shared" si="8"/>
        <v>JMN-GA/2018-1/RAK KECIL/26 - Inficlo &amp; Blackkelly</v>
      </c>
      <c r="O63" s="15"/>
    </row>
    <row r="64" spans="1:15" x14ac:dyDescent="0.2">
      <c r="A64" s="20">
        <v>62</v>
      </c>
      <c r="B64" s="13" t="s">
        <v>51</v>
      </c>
      <c r="C64" s="13">
        <v>27</v>
      </c>
      <c r="D64" s="14">
        <v>27</v>
      </c>
      <c r="E64" s="14" t="s">
        <v>21</v>
      </c>
      <c r="F64" s="14" t="s">
        <v>32</v>
      </c>
      <c r="G64" s="14"/>
      <c r="H64" s="14"/>
      <c r="I64" s="14" t="s">
        <v>2</v>
      </c>
      <c r="J64" s="14" t="str">
        <f t="shared" si="0"/>
        <v>RAK KECIL</v>
      </c>
      <c r="K64" s="14" t="str">
        <f t="shared" si="1"/>
        <v>/27</v>
      </c>
      <c r="L64" s="14" t="s">
        <v>84</v>
      </c>
      <c r="M64" s="14"/>
      <c r="N64" s="14" t="str">
        <f t="shared" si="8"/>
        <v>JMN-GA/2018-1/RAK KECIL/27 - Inficlo &amp; Blackkelly</v>
      </c>
      <c r="O64" s="15"/>
    </row>
    <row r="65" spans="1:15" x14ac:dyDescent="0.2">
      <c r="A65" s="20">
        <v>63</v>
      </c>
      <c r="B65" s="13" t="s">
        <v>51</v>
      </c>
      <c r="C65" s="13">
        <v>28</v>
      </c>
      <c r="D65" s="14">
        <v>28</v>
      </c>
      <c r="E65" s="14" t="s">
        <v>21</v>
      </c>
      <c r="F65" s="14" t="s">
        <v>33</v>
      </c>
      <c r="G65" s="14"/>
      <c r="H65" s="14"/>
      <c r="I65" s="14" t="s">
        <v>2</v>
      </c>
      <c r="J65" s="14" t="str">
        <f t="shared" si="0"/>
        <v>RAK KECIL</v>
      </c>
      <c r="K65" s="14" t="str">
        <f t="shared" si="1"/>
        <v>/28</v>
      </c>
      <c r="L65" s="14" t="s">
        <v>84</v>
      </c>
      <c r="M65" s="14"/>
      <c r="N65" s="14" t="str">
        <f t="shared" si="8"/>
        <v>JMN-GA/2018-1/RAK KECIL/28 - Inficlo &amp; Blackkelly</v>
      </c>
      <c r="O65" s="15"/>
    </row>
    <row r="66" spans="1:15" x14ac:dyDescent="0.2">
      <c r="A66" s="20">
        <v>64</v>
      </c>
      <c r="B66" s="13" t="s">
        <v>51</v>
      </c>
      <c r="C66" s="13">
        <v>29</v>
      </c>
      <c r="D66" s="14">
        <v>29</v>
      </c>
      <c r="E66" s="14" t="s">
        <v>21</v>
      </c>
      <c r="F66" s="14" t="s">
        <v>34</v>
      </c>
      <c r="G66" s="14"/>
      <c r="H66" s="14"/>
      <c r="I66" s="14" t="s">
        <v>2</v>
      </c>
      <c r="J66" s="14" t="str">
        <f t="shared" si="0"/>
        <v>RAK KECIL</v>
      </c>
      <c r="K66" s="14" t="str">
        <f t="shared" si="1"/>
        <v>/29</v>
      </c>
      <c r="L66" s="14" t="s">
        <v>84</v>
      </c>
      <c r="M66" s="14"/>
      <c r="N66" s="14" t="str">
        <f t="shared" si="8"/>
        <v>JMN-GA/2018-1/RAK KECIL/29 - Inficlo &amp; Blackkelly</v>
      </c>
      <c r="O66" s="15"/>
    </row>
    <row r="67" spans="1:15" x14ac:dyDescent="0.2">
      <c r="A67" s="20">
        <v>65</v>
      </c>
      <c r="B67" s="13" t="s">
        <v>51</v>
      </c>
      <c r="C67" s="13">
        <v>30</v>
      </c>
      <c r="D67" s="14">
        <v>30</v>
      </c>
      <c r="E67" s="14" t="s">
        <v>21</v>
      </c>
      <c r="F67" s="14" t="s">
        <v>35</v>
      </c>
      <c r="G67" s="14"/>
      <c r="H67" s="14"/>
      <c r="I67" s="14" t="s">
        <v>2</v>
      </c>
      <c r="J67" s="14" t="str">
        <f t="shared" si="0"/>
        <v>RAK KECIL</v>
      </c>
      <c r="K67" s="14" t="str">
        <f t="shared" si="1"/>
        <v>/30</v>
      </c>
      <c r="L67" s="14" t="s">
        <v>84</v>
      </c>
      <c r="M67" s="14"/>
      <c r="N67" s="14" t="str">
        <f t="shared" si="8"/>
        <v>JMN-GA/2018-1/RAK KECIL/30 - Inficlo &amp; Blackkelly</v>
      </c>
      <c r="O67" s="15"/>
    </row>
    <row r="68" spans="1:15" x14ac:dyDescent="0.2">
      <c r="A68" s="20">
        <v>66</v>
      </c>
      <c r="B68" s="13" t="s">
        <v>51</v>
      </c>
      <c r="C68" s="13">
        <v>31</v>
      </c>
      <c r="D68" s="14">
        <v>31</v>
      </c>
      <c r="E68" s="14" t="s">
        <v>21</v>
      </c>
      <c r="F68" s="14" t="s">
        <v>36</v>
      </c>
      <c r="G68" s="14"/>
      <c r="H68" s="14"/>
      <c r="I68" s="14" t="s">
        <v>2</v>
      </c>
      <c r="J68" s="14" t="str">
        <f t="shared" si="0"/>
        <v>RAK KECIL</v>
      </c>
      <c r="K68" s="14" t="str">
        <f t="shared" si="1"/>
        <v>/31</v>
      </c>
      <c r="L68" s="14" t="s">
        <v>84</v>
      </c>
      <c r="M68" s="14"/>
      <c r="N68" s="14" t="str">
        <f t="shared" si="8"/>
        <v>JMN-GA/2018-1/RAK KECIL/31 - Inficlo &amp; Blackkelly</v>
      </c>
      <c r="O68" s="15"/>
    </row>
    <row r="69" spans="1:15" x14ac:dyDescent="0.2">
      <c r="A69" s="20">
        <v>67</v>
      </c>
      <c r="B69" s="13" t="s">
        <v>51</v>
      </c>
      <c r="C69" s="13">
        <v>32</v>
      </c>
      <c r="D69" s="14">
        <v>32</v>
      </c>
      <c r="E69" s="14" t="s">
        <v>21</v>
      </c>
      <c r="F69" s="14" t="s">
        <v>37</v>
      </c>
      <c r="G69" s="14"/>
      <c r="H69" s="14"/>
      <c r="I69" s="14" t="s">
        <v>2</v>
      </c>
      <c r="J69" s="14" t="str">
        <f t="shared" si="0"/>
        <v>RAK KECIL</v>
      </c>
      <c r="K69" s="14" t="str">
        <f t="shared" si="1"/>
        <v>/32</v>
      </c>
      <c r="L69" s="14" t="s">
        <v>84</v>
      </c>
      <c r="M69" s="14"/>
      <c r="N69" s="14" t="str">
        <f t="shared" si="8"/>
        <v>JMN-GA/2018-1/RAK KECIL/32 - Inficlo &amp; Blackkelly</v>
      </c>
      <c r="O69" s="15"/>
    </row>
    <row r="70" spans="1:15" x14ac:dyDescent="0.2">
      <c r="A70" s="20">
        <v>68</v>
      </c>
      <c r="B70" s="13" t="s">
        <v>51</v>
      </c>
      <c r="C70" s="13">
        <v>33</v>
      </c>
      <c r="D70" s="14">
        <v>33</v>
      </c>
      <c r="E70" s="14" t="s">
        <v>21</v>
      </c>
      <c r="F70" s="14" t="s">
        <v>38</v>
      </c>
      <c r="G70" s="14"/>
      <c r="H70" s="14"/>
      <c r="I70" s="14" t="s">
        <v>2</v>
      </c>
      <c r="J70" s="14" t="str">
        <f t="shared" si="0"/>
        <v>RAK KECIL</v>
      </c>
      <c r="K70" s="14" t="str">
        <f t="shared" si="1"/>
        <v>/33</v>
      </c>
      <c r="L70" s="14" t="s">
        <v>84</v>
      </c>
      <c r="M70" s="14"/>
      <c r="N70" s="14" t="str">
        <f t="shared" si="8"/>
        <v>JMN-GA/2018-1/RAK KECIL/33 - Inficlo &amp; Blackkelly</v>
      </c>
      <c r="O70" s="15"/>
    </row>
    <row r="71" spans="1:15" x14ac:dyDescent="0.2">
      <c r="A71" s="20">
        <v>69</v>
      </c>
      <c r="B71" s="13" t="s">
        <v>51</v>
      </c>
      <c r="C71" s="13">
        <v>34</v>
      </c>
      <c r="D71" s="14">
        <v>34</v>
      </c>
      <c r="E71" s="14" t="s">
        <v>21</v>
      </c>
      <c r="F71" s="14" t="s">
        <v>39</v>
      </c>
      <c r="G71" s="14"/>
      <c r="H71" s="14"/>
      <c r="I71" s="14" t="s">
        <v>2</v>
      </c>
      <c r="J71" s="14" t="str">
        <f t="shared" si="0"/>
        <v>RAK KECIL</v>
      </c>
      <c r="K71" s="14" t="str">
        <f t="shared" si="1"/>
        <v>/34</v>
      </c>
      <c r="L71" s="14" t="s">
        <v>84</v>
      </c>
      <c r="M71" s="14"/>
      <c r="N71" s="14" t="str">
        <f t="shared" si="8"/>
        <v>JMN-GA/2018-1/RAK KECIL/34 - Inficlo &amp; Blackkelly</v>
      </c>
      <c r="O71" s="15"/>
    </row>
    <row r="72" spans="1:15" x14ac:dyDescent="0.2">
      <c r="A72" s="20">
        <v>70</v>
      </c>
      <c r="B72" s="13" t="s">
        <v>51</v>
      </c>
      <c r="C72" s="13">
        <v>35</v>
      </c>
      <c r="D72" s="14">
        <v>35</v>
      </c>
      <c r="E72" s="14" t="s">
        <v>21</v>
      </c>
      <c r="F72" s="14" t="s">
        <v>40</v>
      </c>
      <c r="G72" s="14"/>
      <c r="H72" s="14"/>
      <c r="I72" s="14" t="s">
        <v>2</v>
      </c>
      <c r="J72" s="14" t="str">
        <f t="shared" si="0"/>
        <v>RAK KECIL</v>
      </c>
      <c r="K72" s="14" t="str">
        <f t="shared" si="1"/>
        <v>/35</v>
      </c>
      <c r="L72" s="14" t="s">
        <v>84</v>
      </c>
      <c r="M72" s="14"/>
      <c r="N72" s="14" t="str">
        <f t="shared" si="8"/>
        <v>JMN-GA/2018-1/RAK KECIL/35 - Inficlo &amp; Blackkelly</v>
      </c>
      <c r="O72" s="15"/>
    </row>
    <row r="73" spans="1:15" x14ac:dyDescent="0.2">
      <c r="A73" s="20">
        <v>71</v>
      </c>
      <c r="B73" s="13" t="s">
        <v>51</v>
      </c>
      <c r="C73" s="13">
        <v>36</v>
      </c>
      <c r="D73" s="14">
        <v>36</v>
      </c>
      <c r="E73" s="14" t="s">
        <v>21</v>
      </c>
      <c r="F73" s="14" t="s">
        <v>41</v>
      </c>
      <c r="G73" s="14"/>
      <c r="H73" s="14"/>
      <c r="I73" s="14" t="s">
        <v>2</v>
      </c>
      <c r="J73" s="14" t="str">
        <f t="shared" si="0"/>
        <v>RAK KECIL</v>
      </c>
      <c r="K73" s="14" t="str">
        <f t="shared" si="1"/>
        <v>/36</v>
      </c>
      <c r="L73" s="14" t="s">
        <v>84</v>
      </c>
      <c r="M73" s="14"/>
      <c r="N73" s="14" t="str">
        <f t="shared" si="8"/>
        <v>JMN-GA/2018-1/RAK KECIL/36 - Inficlo &amp; Blackkelly</v>
      </c>
      <c r="O73" s="15"/>
    </row>
    <row r="74" spans="1:15" x14ac:dyDescent="0.2">
      <c r="A74" s="20">
        <v>72</v>
      </c>
      <c r="B74" s="13" t="s">
        <v>51</v>
      </c>
      <c r="C74" s="13">
        <v>37</v>
      </c>
      <c r="D74" s="14">
        <v>37</v>
      </c>
      <c r="E74" s="14" t="s">
        <v>21</v>
      </c>
      <c r="F74" s="14" t="s">
        <v>42</v>
      </c>
      <c r="G74" s="14"/>
      <c r="H74" s="14"/>
      <c r="I74" s="14" t="s">
        <v>2</v>
      </c>
      <c r="J74" s="14" t="str">
        <f t="shared" si="0"/>
        <v>RAK KECIL</v>
      </c>
      <c r="K74" s="14" t="str">
        <f t="shared" si="1"/>
        <v>/37</v>
      </c>
      <c r="L74" s="14" t="s">
        <v>84</v>
      </c>
      <c r="M74" s="14"/>
      <c r="N74" s="14" t="str">
        <f t="shared" si="8"/>
        <v>JMN-GA/2018-1/RAK KECIL/37 - Inficlo &amp; Blackkelly</v>
      </c>
      <c r="O74" s="15"/>
    </row>
    <row r="75" spans="1:15" x14ac:dyDescent="0.2">
      <c r="A75" s="20">
        <v>73</v>
      </c>
      <c r="B75" s="13" t="s">
        <v>51</v>
      </c>
      <c r="C75" s="13">
        <v>38</v>
      </c>
      <c r="D75" s="14">
        <v>38</v>
      </c>
      <c r="E75" s="14" t="s">
        <v>21</v>
      </c>
      <c r="F75" s="14" t="s">
        <v>43</v>
      </c>
      <c r="G75" s="14"/>
      <c r="H75" s="14"/>
      <c r="I75" s="14" t="s">
        <v>2</v>
      </c>
      <c r="J75" s="14" t="str">
        <f t="shared" si="0"/>
        <v>RAK KECIL</v>
      </c>
      <c r="K75" s="14" t="str">
        <f t="shared" si="1"/>
        <v>/38</v>
      </c>
      <c r="L75" s="14" t="s">
        <v>84</v>
      </c>
      <c r="M75" s="14"/>
      <c r="N75" s="14" t="str">
        <f t="shared" si="8"/>
        <v>JMN-GA/2018-1/RAK KECIL/38 - Inficlo &amp; Blackkelly</v>
      </c>
      <c r="O75" s="15"/>
    </row>
    <row r="76" spans="1:15" x14ac:dyDescent="0.2">
      <c r="A76" s="20">
        <v>74</v>
      </c>
      <c r="B76" s="13" t="s">
        <v>51</v>
      </c>
      <c r="C76" s="13">
        <v>39</v>
      </c>
      <c r="D76" s="14">
        <v>39</v>
      </c>
      <c r="E76" s="14" t="s">
        <v>21</v>
      </c>
      <c r="F76" s="14" t="s">
        <v>44</v>
      </c>
      <c r="G76" s="14"/>
      <c r="H76" s="14"/>
      <c r="I76" s="14" t="s">
        <v>2</v>
      </c>
      <c r="J76" s="14" t="str">
        <f t="shared" si="0"/>
        <v>RAK KECIL</v>
      </c>
      <c r="K76" s="14" t="str">
        <f t="shared" si="1"/>
        <v>/39</v>
      </c>
      <c r="L76" s="14" t="s">
        <v>84</v>
      </c>
      <c r="M76" s="14"/>
      <c r="N76" s="14" t="str">
        <f t="shared" si="8"/>
        <v>JMN-GA/2018-1/RAK KECIL/39 - Inficlo &amp; Blackkelly</v>
      </c>
      <c r="O76" s="15"/>
    </row>
    <row r="77" spans="1:15" x14ac:dyDescent="0.2">
      <c r="A77" s="20">
        <v>75</v>
      </c>
      <c r="B77" s="13" t="s">
        <v>51</v>
      </c>
      <c r="C77" s="13">
        <v>40</v>
      </c>
      <c r="D77" s="14">
        <v>40</v>
      </c>
      <c r="E77" s="14" t="s">
        <v>21</v>
      </c>
      <c r="F77" s="14" t="s">
        <v>45</v>
      </c>
      <c r="G77" s="14"/>
      <c r="H77" s="14"/>
      <c r="I77" s="14" t="s">
        <v>2</v>
      </c>
      <c r="J77" s="14" t="str">
        <f t="shared" si="0"/>
        <v>RAK KECIL</v>
      </c>
      <c r="K77" s="14" t="str">
        <f t="shared" si="1"/>
        <v>/40</v>
      </c>
      <c r="L77" s="14" t="s">
        <v>84</v>
      </c>
      <c r="M77" s="14"/>
      <c r="N77" s="14" t="str">
        <f t="shared" si="8"/>
        <v>JMN-GA/2018-1/RAK KECIL/40 - Inficlo &amp; Blackkelly</v>
      </c>
      <c r="O77" s="15"/>
    </row>
    <row r="78" spans="1:15" x14ac:dyDescent="0.2">
      <c r="A78" s="20">
        <v>76</v>
      </c>
      <c r="B78" s="13" t="s">
        <v>51</v>
      </c>
      <c r="C78" s="13">
        <v>41</v>
      </c>
      <c r="D78" s="14">
        <v>41</v>
      </c>
      <c r="E78" s="14" t="s">
        <v>21</v>
      </c>
      <c r="F78" s="14" t="s">
        <v>46</v>
      </c>
      <c r="G78" s="14"/>
      <c r="H78" s="14"/>
      <c r="I78" s="14" t="s">
        <v>2</v>
      </c>
      <c r="J78" s="14" t="str">
        <f t="shared" si="0"/>
        <v>RAK KECIL</v>
      </c>
      <c r="K78" s="14" t="str">
        <f t="shared" si="1"/>
        <v>/41</v>
      </c>
      <c r="L78" s="14" t="s">
        <v>84</v>
      </c>
      <c r="M78" s="14"/>
      <c r="N78" s="14" t="str">
        <f t="shared" si="8"/>
        <v>JMN-GA/2018-1/RAK KECIL/41 - Inficlo &amp; Blackkelly</v>
      </c>
      <c r="O78" s="15"/>
    </row>
    <row r="79" spans="1:15" x14ac:dyDescent="0.2">
      <c r="A79" s="20">
        <v>77</v>
      </c>
      <c r="B79" s="13" t="s">
        <v>51</v>
      </c>
      <c r="C79" s="13">
        <v>42</v>
      </c>
      <c r="D79" s="14">
        <v>42</v>
      </c>
      <c r="E79" s="14" t="s">
        <v>21</v>
      </c>
      <c r="F79" s="14" t="s">
        <v>47</v>
      </c>
      <c r="G79" s="14"/>
      <c r="H79" s="14"/>
      <c r="I79" s="14" t="s">
        <v>2</v>
      </c>
      <c r="J79" s="14" t="str">
        <f t="shared" si="0"/>
        <v>RAK KECIL</v>
      </c>
      <c r="K79" s="14" t="str">
        <f t="shared" si="1"/>
        <v>/42</v>
      </c>
      <c r="L79" s="14" t="s">
        <v>84</v>
      </c>
      <c r="M79" s="14"/>
      <c r="N79" s="14" t="str">
        <f t="shared" si="8"/>
        <v>JMN-GA/2018-1/RAK KECIL/42 - Inficlo &amp; Blackkelly</v>
      </c>
      <c r="O79" s="15"/>
    </row>
    <row r="80" spans="1:15" x14ac:dyDescent="0.2">
      <c r="A80" s="20">
        <v>78</v>
      </c>
      <c r="B80" s="13" t="s">
        <v>51</v>
      </c>
      <c r="C80" s="13">
        <v>43</v>
      </c>
      <c r="D80" s="14">
        <v>43</v>
      </c>
      <c r="E80" s="14" t="s">
        <v>21</v>
      </c>
      <c r="F80" s="14" t="s">
        <v>48</v>
      </c>
      <c r="G80" s="14"/>
      <c r="H80" s="14"/>
      <c r="I80" s="14" t="s">
        <v>2</v>
      </c>
      <c r="J80" s="14" t="str">
        <f t="shared" si="0"/>
        <v>RAK KECIL</v>
      </c>
      <c r="K80" s="14" t="str">
        <f t="shared" si="1"/>
        <v>/43</v>
      </c>
      <c r="L80" s="14" t="s">
        <v>84</v>
      </c>
      <c r="M80" s="14"/>
      <c r="N80" s="14" t="str">
        <f t="shared" si="8"/>
        <v>JMN-GA/2018-1/RAK KECIL/43 - Inficlo &amp; Blackkelly</v>
      </c>
      <c r="O80" s="15"/>
    </row>
    <row r="81" spans="1:15" x14ac:dyDescent="0.2">
      <c r="A81" s="20">
        <v>79</v>
      </c>
      <c r="B81" s="13" t="s">
        <v>51</v>
      </c>
      <c r="C81" s="13">
        <v>44</v>
      </c>
      <c r="D81" s="14">
        <v>44</v>
      </c>
      <c r="E81" s="14" t="s">
        <v>21</v>
      </c>
      <c r="F81" s="14" t="s">
        <v>49</v>
      </c>
      <c r="G81" s="14"/>
      <c r="H81" s="14"/>
      <c r="I81" s="14" t="s">
        <v>2</v>
      </c>
      <c r="J81" s="14" t="str">
        <f t="shared" si="0"/>
        <v>RAK KECIL</v>
      </c>
      <c r="K81" s="14" t="str">
        <f t="shared" si="1"/>
        <v>/44</v>
      </c>
      <c r="L81" s="14" t="s">
        <v>84</v>
      </c>
      <c r="M81" s="14"/>
      <c r="N81" s="14" t="str">
        <f t="shared" si="8"/>
        <v>JMN-GA/2018-1/RAK KECIL/44 - Inficlo &amp; Blackkelly</v>
      </c>
      <c r="O81" s="15"/>
    </row>
    <row r="82" spans="1:15" x14ac:dyDescent="0.2">
      <c r="A82" s="20">
        <v>80</v>
      </c>
      <c r="B82" s="13" t="s">
        <v>50</v>
      </c>
      <c r="C82" s="13">
        <v>1</v>
      </c>
      <c r="D82" s="14">
        <v>45</v>
      </c>
      <c r="E82" s="14" t="s">
        <v>21</v>
      </c>
      <c r="F82" s="14" t="s">
        <v>52</v>
      </c>
      <c r="G82" s="14"/>
      <c r="H82" s="14"/>
      <c r="I82" s="14" t="s">
        <v>2</v>
      </c>
      <c r="J82" s="14" t="str">
        <f t="shared" ref="J82:J113" si="9">E82</f>
        <v>RAK KECIL</v>
      </c>
      <c r="K82" s="14" t="str">
        <f t="shared" ref="K82:K113" si="10">F82</f>
        <v>/45</v>
      </c>
      <c r="L82" s="14" t="s">
        <v>84</v>
      </c>
      <c r="M82" s="14"/>
      <c r="N82" s="14" t="str">
        <f t="shared" si="8"/>
        <v>JMN-GA/2018-1/RAK KECIL/45 - Inficlo &amp; Blackkelly</v>
      </c>
      <c r="O82" s="15"/>
    </row>
    <row r="83" spans="1:15" x14ac:dyDescent="0.2">
      <c r="A83" s="20">
        <v>81</v>
      </c>
      <c r="B83" s="13" t="s">
        <v>50</v>
      </c>
      <c r="C83" s="13">
        <v>2</v>
      </c>
      <c r="D83" s="14">
        <v>46</v>
      </c>
      <c r="E83" s="14" t="s">
        <v>21</v>
      </c>
      <c r="F83" s="14" t="s">
        <v>53</v>
      </c>
      <c r="G83" s="14"/>
      <c r="H83" s="14"/>
      <c r="I83" s="14" t="s">
        <v>2</v>
      </c>
      <c r="J83" s="14" t="str">
        <f t="shared" si="9"/>
        <v>RAK KECIL</v>
      </c>
      <c r="K83" s="14" t="str">
        <f t="shared" si="10"/>
        <v>/46</v>
      </c>
      <c r="L83" s="14" t="s">
        <v>84</v>
      </c>
      <c r="M83" s="14"/>
      <c r="N83" s="14" t="str">
        <f t="shared" si="8"/>
        <v>JMN-GA/2018-1/RAK KECIL/46 - Inficlo &amp; Blackkelly</v>
      </c>
      <c r="O83" s="15"/>
    </row>
    <row r="84" spans="1:15" x14ac:dyDescent="0.2">
      <c r="A84" s="20">
        <v>82</v>
      </c>
      <c r="B84" s="13" t="s">
        <v>50</v>
      </c>
      <c r="C84" s="13">
        <v>3</v>
      </c>
      <c r="D84" s="14">
        <v>47</v>
      </c>
      <c r="E84" s="14" t="s">
        <v>21</v>
      </c>
      <c r="F84" s="14" t="s">
        <v>54</v>
      </c>
      <c r="G84" s="14"/>
      <c r="H84" s="14"/>
      <c r="I84" s="14" t="s">
        <v>2</v>
      </c>
      <c r="J84" s="14" t="str">
        <f t="shared" si="9"/>
        <v>RAK KECIL</v>
      </c>
      <c r="K84" s="14" t="str">
        <f t="shared" si="10"/>
        <v>/47</v>
      </c>
      <c r="L84" s="14" t="s">
        <v>84</v>
      </c>
      <c r="M84" s="14"/>
      <c r="N84" s="14" t="str">
        <f t="shared" si="8"/>
        <v>JMN-GA/2018-1/RAK KECIL/47 - Inficlo &amp; Blackkelly</v>
      </c>
      <c r="O84" s="15"/>
    </row>
    <row r="85" spans="1:15" x14ac:dyDescent="0.2">
      <c r="A85" s="20">
        <v>83</v>
      </c>
      <c r="B85" s="13" t="s">
        <v>50</v>
      </c>
      <c r="C85" s="13">
        <v>4</v>
      </c>
      <c r="D85" s="14">
        <v>48</v>
      </c>
      <c r="E85" s="14" t="s">
        <v>21</v>
      </c>
      <c r="F85" s="14" t="s">
        <v>55</v>
      </c>
      <c r="G85" s="14"/>
      <c r="H85" s="14"/>
      <c r="I85" s="14" t="s">
        <v>2</v>
      </c>
      <c r="J85" s="14" t="str">
        <f t="shared" si="9"/>
        <v>RAK KECIL</v>
      </c>
      <c r="K85" s="14" t="str">
        <f t="shared" si="10"/>
        <v>/48</v>
      </c>
      <c r="L85" s="14" t="s">
        <v>84</v>
      </c>
      <c r="M85" s="14"/>
      <c r="N85" s="14" t="str">
        <f t="shared" si="8"/>
        <v>JMN-GA/2018-1/RAK KECIL/48 - Inficlo &amp; Blackkelly</v>
      </c>
      <c r="O85" s="15"/>
    </row>
    <row r="86" spans="1:15" x14ac:dyDescent="0.2">
      <c r="A86" s="20">
        <v>84</v>
      </c>
      <c r="B86" s="13" t="s">
        <v>50</v>
      </c>
      <c r="C86" s="13">
        <v>5</v>
      </c>
      <c r="D86" s="14">
        <v>49</v>
      </c>
      <c r="E86" s="14" t="s">
        <v>21</v>
      </c>
      <c r="F86" s="14" t="s">
        <v>56</v>
      </c>
      <c r="G86" s="14"/>
      <c r="H86" s="14"/>
      <c r="I86" s="14" t="s">
        <v>2</v>
      </c>
      <c r="J86" s="14" t="str">
        <f t="shared" si="9"/>
        <v>RAK KECIL</v>
      </c>
      <c r="K86" s="14" t="str">
        <f t="shared" si="10"/>
        <v>/49</v>
      </c>
      <c r="L86" s="14" t="s">
        <v>84</v>
      </c>
      <c r="M86" s="14"/>
      <c r="N86" s="14" t="str">
        <f t="shared" si="8"/>
        <v>JMN-GA/2018-1/RAK KECIL/49 - Inficlo &amp; Blackkelly</v>
      </c>
      <c r="O86" s="15"/>
    </row>
    <row r="87" spans="1:15" x14ac:dyDescent="0.2">
      <c r="A87" s="20">
        <v>85</v>
      </c>
      <c r="B87" s="13" t="s">
        <v>50</v>
      </c>
      <c r="C87" s="13">
        <v>6</v>
      </c>
      <c r="D87" s="14">
        <v>50</v>
      </c>
      <c r="E87" s="14" t="s">
        <v>21</v>
      </c>
      <c r="F87" s="14" t="s">
        <v>57</v>
      </c>
      <c r="G87" s="14"/>
      <c r="H87" s="14"/>
      <c r="I87" s="14" t="s">
        <v>2</v>
      </c>
      <c r="J87" s="14" t="str">
        <f t="shared" si="9"/>
        <v>RAK KECIL</v>
      </c>
      <c r="K87" s="14" t="str">
        <f t="shared" si="10"/>
        <v>/50</v>
      </c>
      <c r="L87" s="14" t="s">
        <v>84</v>
      </c>
      <c r="M87" s="14"/>
      <c r="N87" s="14" t="str">
        <f t="shared" si="8"/>
        <v>JMN-GA/2018-1/RAK KECIL/50 - Inficlo &amp; Blackkelly</v>
      </c>
      <c r="O87" s="15"/>
    </row>
    <row r="88" spans="1:15" x14ac:dyDescent="0.2">
      <c r="A88" s="20">
        <v>86</v>
      </c>
      <c r="B88" s="13" t="s">
        <v>50</v>
      </c>
      <c r="C88" s="13">
        <v>7</v>
      </c>
      <c r="D88" s="14">
        <v>51</v>
      </c>
      <c r="E88" s="14" t="s">
        <v>21</v>
      </c>
      <c r="F88" s="14" t="s">
        <v>58</v>
      </c>
      <c r="G88" s="14"/>
      <c r="H88" s="14"/>
      <c r="I88" s="14" t="s">
        <v>2</v>
      </c>
      <c r="J88" s="14" t="str">
        <f t="shared" si="9"/>
        <v>RAK KECIL</v>
      </c>
      <c r="K88" s="14" t="str">
        <f t="shared" si="10"/>
        <v>/51</v>
      </c>
      <c r="L88" s="14" t="s">
        <v>84</v>
      </c>
      <c r="M88" s="14"/>
      <c r="N88" s="14" t="str">
        <f t="shared" si="8"/>
        <v>JMN-GA/2018-1/RAK KECIL/51 - Inficlo &amp; Blackkelly</v>
      </c>
      <c r="O88" s="15"/>
    </row>
    <row r="89" spans="1:15" x14ac:dyDescent="0.2">
      <c r="A89" s="20">
        <v>87</v>
      </c>
      <c r="B89" s="13" t="s">
        <v>50</v>
      </c>
      <c r="C89" s="13">
        <v>8</v>
      </c>
      <c r="D89" s="14">
        <v>52</v>
      </c>
      <c r="E89" s="14" t="s">
        <v>21</v>
      </c>
      <c r="F89" s="14" t="s">
        <v>59</v>
      </c>
      <c r="G89" s="14"/>
      <c r="H89" s="14"/>
      <c r="I89" s="14" t="s">
        <v>2</v>
      </c>
      <c r="J89" s="14" t="str">
        <f t="shared" si="9"/>
        <v>RAK KECIL</v>
      </c>
      <c r="K89" s="14" t="str">
        <f t="shared" si="10"/>
        <v>/52</v>
      </c>
      <c r="L89" s="14" t="s">
        <v>84</v>
      </c>
      <c r="M89" s="14"/>
      <c r="N89" s="14" t="str">
        <f t="shared" si="8"/>
        <v>JMN-GA/2018-1/RAK KECIL/52 - Inficlo &amp; Blackkelly</v>
      </c>
      <c r="O89" s="15"/>
    </row>
    <row r="90" spans="1:15" x14ac:dyDescent="0.2">
      <c r="A90" s="20">
        <v>88</v>
      </c>
      <c r="B90" s="13" t="s">
        <v>50</v>
      </c>
      <c r="C90" s="13">
        <v>9</v>
      </c>
      <c r="D90" s="14">
        <v>53</v>
      </c>
      <c r="E90" s="14" t="s">
        <v>21</v>
      </c>
      <c r="F90" s="14" t="s">
        <v>60</v>
      </c>
      <c r="G90" s="14"/>
      <c r="H90" s="14"/>
      <c r="I90" s="14" t="s">
        <v>2</v>
      </c>
      <c r="J90" s="14" t="str">
        <f t="shared" si="9"/>
        <v>RAK KECIL</v>
      </c>
      <c r="K90" s="14" t="str">
        <f t="shared" si="10"/>
        <v>/53</v>
      </c>
      <c r="L90" s="14" t="s">
        <v>84</v>
      </c>
      <c r="M90" s="14"/>
      <c r="N90" s="14" t="str">
        <f t="shared" si="8"/>
        <v>JMN-GA/2018-1/RAK KECIL/53 - Inficlo &amp; Blackkelly</v>
      </c>
      <c r="O90" s="15"/>
    </row>
    <row r="91" spans="1:15" x14ac:dyDescent="0.2">
      <c r="A91" s="20">
        <v>89</v>
      </c>
      <c r="B91" s="13" t="s">
        <v>50</v>
      </c>
      <c r="C91" s="13">
        <v>10</v>
      </c>
      <c r="D91" s="14">
        <v>54</v>
      </c>
      <c r="E91" s="14" t="s">
        <v>21</v>
      </c>
      <c r="F91" s="14" t="s">
        <v>61</v>
      </c>
      <c r="G91" s="14"/>
      <c r="H91" s="14"/>
      <c r="I91" s="14" t="s">
        <v>2</v>
      </c>
      <c r="J91" s="14" t="str">
        <f t="shared" si="9"/>
        <v>RAK KECIL</v>
      </c>
      <c r="K91" s="14" t="str">
        <f t="shared" si="10"/>
        <v>/54</v>
      </c>
      <c r="L91" s="14" t="s">
        <v>84</v>
      </c>
      <c r="M91" s="14"/>
      <c r="N91" s="14" t="str">
        <f t="shared" si="8"/>
        <v>JMN-GA/2018-1/RAK KECIL/54 - Inficlo &amp; Blackkelly</v>
      </c>
      <c r="O91" s="15"/>
    </row>
    <row r="92" spans="1:15" x14ac:dyDescent="0.2">
      <c r="A92" s="20">
        <v>90</v>
      </c>
      <c r="B92" s="13" t="s">
        <v>50</v>
      </c>
      <c r="C92" s="13">
        <v>11</v>
      </c>
      <c r="D92" s="14">
        <v>55</v>
      </c>
      <c r="E92" s="14" t="s">
        <v>21</v>
      </c>
      <c r="F92" s="14" t="s">
        <v>62</v>
      </c>
      <c r="G92" s="14"/>
      <c r="H92" s="14"/>
      <c r="I92" s="14" t="s">
        <v>2</v>
      </c>
      <c r="J92" s="14" t="str">
        <f t="shared" si="9"/>
        <v>RAK KECIL</v>
      </c>
      <c r="K92" s="14" t="str">
        <f t="shared" si="10"/>
        <v>/55</v>
      </c>
      <c r="L92" s="14" t="s">
        <v>84</v>
      </c>
      <c r="M92" s="14"/>
      <c r="N92" s="14" t="str">
        <f t="shared" si="8"/>
        <v>JMN-GA/2018-1/RAK KECIL/55 - Inficlo &amp; Blackkelly</v>
      </c>
      <c r="O92" s="15"/>
    </row>
    <row r="93" spans="1:15" x14ac:dyDescent="0.2">
      <c r="A93" s="20">
        <v>91</v>
      </c>
      <c r="B93" s="13" t="s">
        <v>50</v>
      </c>
      <c r="C93" s="13">
        <v>12</v>
      </c>
      <c r="D93" s="14">
        <v>56</v>
      </c>
      <c r="E93" s="14" t="s">
        <v>21</v>
      </c>
      <c r="F93" s="14" t="s">
        <v>63</v>
      </c>
      <c r="G93" s="14"/>
      <c r="H93" s="14"/>
      <c r="I93" s="14" t="s">
        <v>2</v>
      </c>
      <c r="J93" s="14" t="str">
        <f t="shared" si="9"/>
        <v>RAK KECIL</v>
      </c>
      <c r="K93" s="14" t="str">
        <f t="shared" si="10"/>
        <v>/56</v>
      </c>
      <c r="L93" s="14" t="s">
        <v>84</v>
      </c>
      <c r="M93" s="14"/>
      <c r="N93" s="14" t="str">
        <f t="shared" si="8"/>
        <v>JMN-GA/2018-1/RAK KECIL/56 - Inficlo &amp; Blackkelly</v>
      </c>
      <c r="O93" s="15"/>
    </row>
    <row r="94" spans="1:15" x14ac:dyDescent="0.2">
      <c r="A94" s="20">
        <v>92</v>
      </c>
      <c r="B94" s="13" t="s">
        <v>50</v>
      </c>
      <c r="C94" s="13">
        <v>13</v>
      </c>
      <c r="D94" s="14">
        <v>57</v>
      </c>
      <c r="E94" s="14" t="s">
        <v>21</v>
      </c>
      <c r="F94" s="14" t="s">
        <v>64</v>
      </c>
      <c r="G94" s="14"/>
      <c r="H94" s="14"/>
      <c r="I94" s="14" t="s">
        <v>2</v>
      </c>
      <c r="J94" s="14" t="str">
        <f t="shared" si="9"/>
        <v>RAK KECIL</v>
      </c>
      <c r="K94" s="14" t="str">
        <f t="shared" si="10"/>
        <v>/57</v>
      </c>
      <c r="L94" s="14" t="s">
        <v>84</v>
      </c>
      <c r="M94" s="14"/>
      <c r="N94" s="14" t="str">
        <f t="shared" si="8"/>
        <v>JMN-GA/2018-1/RAK KECIL/57 - Inficlo &amp; Blackkelly</v>
      </c>
      <c r="O94" s="15"/>
    </row>
    <row r="95" spans="1:15" x14ac:dyDescent="0.2">
      <c r="A95" s="20">
        <v>93</v>
      </c>
      <c r="B95" s="13" t="s">
        <v>50</v>
      </c>
      <c r="C95" s="13">
        <v>14</v>
      </c>
      <c r="D95" s="14">
        <v>58</v>
      </c>
      <c r="E95" s="14" t="s">
        <v>21</v>
      </c>
      <c r="F95" s="14" t="s">
        <v>65</v>
      </c>
      <c r="G95" s="14"/>
      <c r="H95" s="14"/>
      <c r="I95" s="14" t="s">
        <v>2</v>
      </c>
      <c r="J95" s="14" t="str">
        <f t="shared" si="9"/>
        <v>RAK KECIL</v>
      </c>
      <c r="K95" s="14" t="str">
        <f t="shared" si="10"/>
        <v>/58</v>
      </c>
      <c r="L95" s="14" t="s">
        <v>84</v>
      </c>
      <c r="M95" s="14"/>
      <c r="N95" s="14" t="str">
        <f t="shared" si="8"/>
        <v>JMN-GA/2018-1/RAK KECIL/58 - Inficlo &amp; Blackkelly</v>
      </c>
      <c r="O95" s="15"/>
    </row>
    <row r="96" spans="1:15" x14ac:dyDescent="0.2">
      <c r="A96" s="20">
        <v>94</v>
      </c>
      <c r="B96" s="13" t="s">
        <v>50</v>
      </c>
      <c r="C96" s="13">
        <v>15</v>
      </c>
      <c r="D96" s="14">
        <v>59</v>
      </c>
      <c r="E96" s="14" t="s">
        <v>21</v>
      </c>
      <c r="F96" s="14" t="s">
        <v>66</v>
      </c>
      <c r="G96" s="14"/>
      <c r="H96" s="14"/>
      <c r="I96" s="14" t="s">
        <v>2</v>
      </c>
      <c r="J96" s="14" t="str">
        <f t="shared" si="9"/>
        <v>RAK KECIL</v>
      </c>
      <c r="K96" s="14" t="str">
        <f t="shared" si="10"/>
        <v>/59</v>
      </c>
      <c r="L96" s="14" t="s">
        <v>84</v>
      </c>
      <c r="M96" s="14"/>
      <c r="N96" s="14" t="str">
        <f t="shared" si="8"/>
        <v>JMN-GA/2018-1/RAK KECIL/59 - Inficlo &amp; Blackkelly</v>
      </c>
      <c r="O96" s="15"/>
    </row>
    <row r="97" spans="1:15" x14ac:dyDescent="0.2">
      <c r="A97" s="20">
        <v>95</v>
      </c>
      <c r="B97" s="13" t="s">
        <v>50</v>
      </c>
      <c r="C97" s="13">
        <v>16</v>
      </c>
      <c r="D97" s="14">
        <v>60</v>
      </c>
      <c r="E97" s="14" t="s">
        <v>21</v>
      </c>
      <c r="F97" s="14" t="s">
        <v>67</v>
      </c>
      <c r="G97" s="14"/>
      <c r="H97" s="14"/>
      <c r="I97" s="14" t="s">
        <v>2</v>
      </c>
      <c r="J97" s="14" t="str">
        <f t="shared" si="9"/>
        <v>RAK KECIL</v>
      </c>
      <c r="K97" s="14" t="str">
        <f t="shared" si="10"/>
        <v>/60</v>
      </c>
      <c r="L97" s="14" t="s">
        <v>84</v>
      </c>
      <c r="M97" s="14"/>
      <c r="N97" s="14" t="str">
        <f t="shared" si="8"/>
        <v>JMN-GA/2018-1/RAK KECIL/60 - Inficlo &amp; Blackkelly</v>
      </c>
      <c r="O97" s="15"/>
    </row>
    <row r="98" spans="1:15" x14ac:dyDescent="0.2">
      <c r="A98" s="20">
        <v>96</v>
      </c>
      <c r="B98" s="13" t="s">
        <v>50</v>
      </c>
      <c r="C98" s="13">
        <v>17</v>
      </c>
      <c r="D98" s="14">
        <v>61</v>
      </c>
      <c r="E98" s="14" t="s">
        <v>21</v>
      </c>
      <c r="F98" s="14" t="s">
        <v>68</v>
      </c>
      <c r="G98" s="14"/>
      <c r="H98" s="14"/>
      <c r="I98" s="14" t="s">
        <v>2</v>
      </c>
      <c r="J98" s="14" t="str">
        <f t="shared" si="9"/>
        <v>RAK KECIL</v>
      </c>
      <c r="K98" s="14" t="str">
        <f t="shared" si="10"/>
        <v>/61</v>
      </c>
      <c r="L98" s="14" t="s">
        <v>84</v>
      </c>
      <c r="M98" s="14"/>
      <c r="N98" s="14" t="str">
        <f t="shared" si="8"/>
        <v>JMN-GA/2018-1/RAK KECIL/61 - Inficlo &amp; Blackkelly</v>
      </c>
      <c r="O98" s="15"/>
    </row>
    <row r="99" spans="1:15" x14ac:dyDescent="0.2">
      <c r="A99" s="20">
        <v>97</v>
      </c>
      <c r="B99" s="13" t="s">
        <v>50</v>
      </c>
      <c r="C99" s="13">
        <v>18</v>
      </c>
      <c r="D99" s="14">
        <v>62</v>
      </c>
      <c r="E99" s="14" t="s">
        <v>21</v>
      </c>
      <c r="F99" s="14" t="s">
        <v>69</v>
      </c>
      <c r="G99" s="14"/>
      <c r="H99" s="14"/>
      <c r="I99" s="14" t="s">
        <v>2</v>
      </c>
      <c r="J99" s="14" t="str">
        <f t="shared" si="9"/>
        <v>RAK KECIL</v>
      </c>
      <c r="K99" s="14" t="str">
        <f t="shared" si="10"/>
        <v>/62</v>
      </c>
      <c r="L99" s="14" t="s">
        <v>84</v>
      </c>
      <c r="M99" s="14"/>
      <c r="N99" s="14" t="str">
        <f t="shared" si="8"/>
        <v>JMN-GA/2018-1/RAK KECIL/62 - Inficlo &amp; Blackkelly</v>
      </c>
      <c r="O99" s="15"/>
    </row>
    <row r="100" spans="1:15" x14ac:dyDescent="0.2">
      <c r="A100" s="20">
        <v>98</v>
      </c>
      <c r="B100" s="13" t="s">
        <v>50</v>
      </c>
      <c r="C100" s="13">
        <v>19</v>
      </c>
      <c r="D100" s="14">
        <v>63</v>
      </c>
      <c r="E100" s="14" t="s">
        <v>21</v>
      </c>
      <c r="F100" s="14" t="s">
        <v>70</v>
      </c>
      <c r="G100" s="14"/>
      <c r="H100" s="14"/>
      <c r="I100" s="14" t="s">
        <v>2</v>
      </c>
      <c r="J100" s="14" t="str">
        <f t="shared" si="9"/>
        <v>RAK KECIL</v>
      </c>
      <c r="K100" s="14" t="str">
        <f t="shared" si="10"/>
        <v>/63</v>
      </c>
      <c r="L100" s="14" t="s">
        <v>84</v>
      </c>
      <c r="M100" s="14"/>
      <c r="N100" s="14" t="str">
        <f t="shared" si="8"/>
        <v>JMN-GA/2018-1/RAK KECIL/63 - Inficlo &amp; Blackkelly</v>
      </c>
      <c r="O100" s="15"/>
    </row>
    <row r="101" spans="1:15" x14ac:dyDescent="0.2">
      <c r="A101" s="20">
        <v>99</v>
      </c>
      <c r="B101" s="13" t="s">
        <v>50</v>
      </c>
      <c r="C101" s="13">
        <v>20</v>
      </c>
      <c r="D101" s="14">
        <v>64</v>
      </c>
      <c r="E101" s="14" t="s">
        <v>21</v>
      </c>
      <c r="F101" s="14" t="s">
        <v>71</v>
      </c>
      <c r="G101" s="14"/>
      <c r="H101" s="14"/>
      <c r="I101" s="14" t="s">
        <v>2</v>
      </c>
      <c r="J101" s="14" t="str">
        <f t="shared" si="9"/>
        <v>RAK KECIL</v>
      </c>
      <c r="K101" s="14" t="str">
        <f t="shared" si="10"/>
        <v>/64</v>
      </c>
      <c r="L101" s="14" t="s">
        <v>84</v>
      </c>
      <c r="M101" s="14"/>
      <c r="N101" s="14" t="str">
        <f t="shared" si="8"/>
        <v>JMN-GA/2018-1/RAK KECIL/64 - Inficlo &amp; Blackkelly</v>
      </c>
      <c r="O101" s="15"/>
    </row>
    <row r="102" spans="1:15" x14ac:dyDescent="0.2">
      <c r="A102" s="20">
        <v>100</v>
      </c>
      <c r="B102" s="13" t="s">
        <v>50</v>
      </c>
      <c r="C102" s="13">
        <v>21</v>
      </c>
      <c r="D102" s="14">
        <v>65</v>
      </c>
      <c r="E102" s="14" t="s">
        <v>21</v>
      </c>
      <c r="F102" s="14" t="s">
        <v>72</v>
      </c>
      <c r="G102" s="14"/>
      <c r="H102" s="14"/>
      <c r="I102" s="14" t="s">
        <v>2</v>
      </c>
      <c r="J102" s="14" t="str">
        <f t="shared" si="9"/>
        <v>RAK KECIL</v>
      </c>
      <c r="K102" s="14" t="str">
        <f t="shared" si="10"/>
        <v>/65</v>
      </c>
      <c r="L102" s="14" t="s">
        <v>84</v>
      </c>
      <c r="M102" s="14"/>
      <c r="N102" s="14" t="str">
        <f t="shared" ref="N102:N113" si="11">CONCATENATE(I102,J102,K102,L102)</f>
        <v>JMN-GA/2018-1/RAK KECIL/65 - Inficlo &amp; Blackkelly</v>
      </c>
      <c r="O102" s="15"/>
    </row>
    <row r="103" spans="1:15" x14ac:dyDescent="0.2">
      <c r="A103" s="20">
        <v>101</v>
      </c>
      <c r="B103" s="13" t="s">
        <v>50</v>
      </c>
      <c r="C103" s="13">
        <v>22</v>
      </c>
      <c r="D103" s="14">
        <v>66</v>
      </c>
      <c r="E103" s="14" t="s">
        <v>21</v>
      </c>
      <c r="F103" s="14" t="s">
        <v>73</v>
      </c>
      <c r="G103" s="14"/>
      <c r="H103" s="14"/>
      <c r="I103" s="14" t="s">
        <v>2</v>
      </c>
      <c r="J103" s="14" t="str">
        <f t="shared" si="9"/>
        <v>RAK KECIL</v>
      </c>
      <c r="K103" s="14" t="str">
        <f t="shared" si="10"/>
        <v>/66</v>
      </c>
      <c r="L103" s="14" t="s">
        <v>84</v>
      </c>
      <c r="M103" s="14"/>
      <c r="N103" s="14" t="str">
        <f t="shared" si="11"/>
        <v>JMN-GA/2018-1/RAK KECIL/66 - Inficlo &amp; Blackkelly</v>
      </c>
      <c r="O103" s="15"/>
    </row>
    <row r="104" spans="1:15" x14ac:dyDescent="0.2">
      <c r="A104" s="20">
        <v>102</v>
      </c>
      <c r="B104" s="13" t="s">
        <v>50</v>
      </c>
      <c r="C104" s="13">
        <v>23</v>
      </c>
      <c r="D104" s="14">
        <v>67</v>
      </c>
      <c r="E104" s="14" t="s">
        <v>21</v>
      </c>
      <c r="F104" s="14" t="s">
        <v>74</v>
      </c>
      <c r="G104" s="14"/>
      <c r="H104" s="14"/>
      <c r="I104" s="14" t="s">
        <v>2</v>
      </c>
      <c r="J104" s="14" t="str">
        <f t="shared" si="9"/>
        <v>RAK KECIL</v>
      </c>
      <c r="K104" s="14" t="str">
        <f t="shared" si="10"/>
        <v>/67</v>
      </c>
      <c r="L104" s="14" t="s">
        <v>84</v>
      </c>
      <c r="M104" s="14"/>
      <c r="N104" s="14" t="str">
        <f t="shared" si="11"/>
        <v>JMN-GA/2018-1/RAK KECIL/67 - Inficlo &amp; Blackkelly</v>
      </c>
      <c r="O104" s="15"/>
    </row>
    <row r="105" spans="1:15" x14ac:dyDescent="0.2">
      <c r="A105" s="20">
        <v>103</v>
      </c>
      <c r="B105" s="13" t="s">
        <v>50</v>
      </c>
      <c r="C105" s="13">
        <v>24</v>
      </c>
      <c r="D105" s="14">
        <v>68</v>
      </c>
      <c r="E105" s="14" t="s">
        <v>21</v>
      </c>
      <c r="F105" s="14" t="s">
        <v>75</v>
      </c>
      <c r="G105" s="14"/>
      <c r="H105" s="14"/>
      <c r="I105" s="14" t="s">
        <v>2</v>
      </c>
      <c r="J105" s="14" t="str">
        <f t="shared" si="9"/>
        <v>RAK KECIL</v>
      </c>
      <c r="K105" s="14" t="str">
        <f t="shared" si="10"/>
        <v>/68</v>
      </c>
      <c r="L105" s="14" t="s">
        <v>84</v>
      </c>
      <c r="M105" s="14"/>
      <c r="N105" s="14" t="str">
        <f t="shared" si="11"/>
        <v>JMN-GA/2018-1/RAK KECIL/68 - Inficlo &amp; Blackkelly</v>
      </c>
      <c r="O105" s="15"/>
    </row>
    <row r="106" spans="1:15" x14ac:dyDescent="0.2">
      <c r="A106" s="20">
        <v>104</v>
      </c>
      <c r="B106" s="13" t="s">
        <v>50</v>
      </c>
      <c r="C106" s="13">
        <v>25</v>
      </c>
      <c r="D106" s="14">
        <v>69</v>
      </c>
      <c r="E106" s="14" t="s">
        <v>21</v>
      </c>
      <c r="F106" s="14" t="s">
        <v>76</v>
      </c>
      <c r="G106" s="14"/>
      <c r="H106" s="14"/>
      <c r="I106" s="14" t="s">
        <v>2</v>
      </c>
      <c r="J106" s="14" t="str">
        <f t="shared" si="9"/>
        <v>RAK KECIL</v>
      </c>
      <c r="K106" s="14" t="str">
        <f t="shared" si="10"/>
        <v>/69</v>
      </c>
      <c r="L106" s="14" t="s">
        <v>84</v>
      </c>
      <c r="M106" s="14"/>
      <c r="N106" s="14" t="str">
        <f t="shared" si="11"/>
        <v>JMN-GA/2018-1/RAK KECIL/69 - Inficlo &amp; Blackkelly</v>
      </c>
      <c r="O106" s="15"/>
    </row>
    <row r="107" spans="1:15" x14ac:dyDescent="0.2">
      <c r="A107" s="20">
        <v>105</v>
      </c>
      <c r="B107" s="13" t="s">
        <v>50</v>
      </c>
      <c r="C107" s="13">
        <v>26</v>
      </c>
      <c r="D107" s="14">
        <v>70</v>
      </c>
      <c r="E107" s="14" t="s">
        <v>21</v>
      </c>
      <c r="F107" s="14" t="s">
        <v>77</v>
      </c>
      <c r="G107" s="14"/>
      <c r="H107" s="14"/>
      <c r="I107" s="14" t="s">
        <v>2</v>
      </c>
      <c r="J107" s="14" t="str">
        <f t="shared" si="9"/>
        <v>RAK KECIL</v>
      </c>
      <c r="K107" s="14" t="str">
        <f t="shared" si="10"/>
        <v>/70</v>
      </c>
      <c r="L107" s="14" t="s">
        <v>84</v>
      </c>
      <c r="M107" s="14"/>
      <c r="N107" s="14" t="str">
        <f t="shared" si="11"/>
        <v>JMN-GA/2018-1/RAK KECIL/70 - Inficlo &amp; Blackkelly</v>
      </c>
      <c r="O107" s="15"/>
    </row>
    <row r="108" spans="1:15" x14ac:dyDescent="0.2">
      <c r="A108" s="20">
        <v>106</v>
      </c>
      <c r="B108" s="13" t="s">
        <v>50</v>
      </c>
      <c r="C108" s="13">
        <v>27</v>
      </c>
      <c r="D108" s="14">
        <v>71</v>
      </c>
      <c r="E108" s="14" t="s">
        <v>21</v>
      </c>
      <c r="F108" s="14" t="s">
        <v>78</v>
      </c>
      <c r="G108" s="14"/>
      <c r="H108" s="14"/>
      <c r="I108" s="14" t="s">
        <v>2</v>
      </c>
      <c r="J108" s="14" t="str">
        <f t="shared" si="9"/>
        <v>RAK KECIL</v>
      </c>
      <c r="K108" s="14" t="str">
        <f t="shared" si="10"/>
        <v>/71</v>
      </c>
      <c r="L108" s="14" t="s">
        <v>84</v>
      </c>
      <c r="M108" s="14"/>
      <c r="N108" s="14" t="str">
        <f t="shared" si="11"/>
        <v>JMN-GA/2018-1/RAK KECIL/71 - Inficlo &amp; Blackkelly</v>
      </c>
      <c r="O108" s="15"/>
    </row>
    <row r="109" spans="1:15" x14ac:dyDescent="0.2">
      <c r="A109" s="20">
        <v>107</v>
      </c>
      <c r="B109" s="13" t="s">
        <v>50</v>
      </c>
      <c r="C109" s="13">
        <v>28</v>
      </c>
      <c r="D109" s="14">
        <v>72</v>
      </c>
      <c r="E109" s="14" t="s">
        <v>21</v>
      </c>
      <c r="F109" s="14" t="s">
        <v>79</v>
      </c>
      <c r="G109" s="14"/>
      <c r="H109" s="14"/>
      <c r="I109" s="14" t="s">
        <v>2</v>
      </c>
      <c r="J109" s="14" t="str">
        <f t="shared" si="9"/>
        <v>RAK KECIL</v>
      </c>
      <c r="K109" s="14" t="str">
        <f t="shared" si="10"/>
        <v>/72</v>
      </c>
      <c r="L109" s="14" t="s">
        <v>84</v>
      </c>
      <c r="M109" s="14"/>
      <c r="N109" s="14" t="str">
        <f t="shared" si="11"/>
        <v>JMN-GA/2018-1/RAK KECIL/72 - Inficlo &amp; Blackkelly</v>
      </c>
      <c r="O109" s="15"/>
    </row>
    <row r="110" spans="1:15" x14ac:dyDescent="0.2">
      <c r="A110" s="20">
        <v>108</v>
      </c>
      <c r="B110" s="13" t="s">
        <v>50</v>
      </c>
      <c r="C110" s="13">
        <v>29</v>
      </c>
      <c r="D110" s="14">
        <v>73</v>
      </c>
      <c r="E110" s="14" t="s">
        <v>21</v>
      </c>
      <c r="F110" s="14" t="s">
        <v>80</v>
      </c>
      <c r="G110" s="14"/>
      <c r="H110" s="14"/>
      <c r="I110" s="14" t="s">
        <v>2</v>
      </c>
      <c r="J110" s="14" t="str">
        <f t="shared" si="9"/>
        <v>RAK KECIL</v>
      </c>
      <c r="K110" s="14" t="str">
        <f t="shared" si="10"/>
        <v>/73</v>
      </c>
      <c r="L110" s="14" t="s">
        <v>84</v>
      </c>
      <c r="M110" s="14"/>
      <c r="N110" s="14" t="str">
        <f t="shared" si="11"/>
        <v>JMN-GA/2018-1/RAK KECIL/73 - Inficlo &amp; Blackkelly</v>
      </c>
      <c r="O110" s="15"/>
    </row>
    <row r="111" spans="1:15" x14ac:dyDescent="0.2">
      <c r="A111" s="20">
        <v>109</v>
      </c>
      <c r="B111" s="13" t="s">
        <v>50</v>
      </c>
      <c r="C111" s="13">
        <v>30</v>
      </c>
      <c r="D111" s="14">
        <v>74</v>
      </c>
      <c r="E111" s="14" t="s">
        <v>21</v>
      </c>
      <c r="F111" s="14" t="s">
        <v>81</v>
      </c>
      <c r="G111" s="14"/>
      <c r="H111" s="14"/>
      <c r="I111" s="14" t="s">
        <v>2</v>
      </c>
      <c r="J111" s="14" t="str">
        <f t="shared" si="9"/>
        <v>RAK KECIL</v>
      </c>
      <c r="K111" s="14" t="str">
        <f t="shared" si="10"/>
        <v>/74</v>
      </c>
      <c r="L111" s="14" t="s">
        <v>84</v>
      </c>
      <c r="M111" s="14"/>
      <c r="N111" s="14" t="str">
        <f t="shared" si="11"/>
        <v>JMN-GA/2018-1/RAK KECIL/74 - Inficlo &amp; Blackkelly</v>
      </c>
      <c r="O111" s="15"/>
    </row>
    <row r="112" spans="1:15" x14ac:dyDescent="0.2">
      <c r="A112" s="20">
        <v>110</v>
      </c>
      <c r="B112" s="13" t="s">
        <v>50</v>
      </c>
      <c r="C112" s="13">
        <v>31</v>
      </c>
      <c r="D112" s="14">
        <v>75</v>
      </c>
      <c r="E112" s="14" t="s">
        <v>21</v>
      </c>
      <c r="F112" s="14" t="s">
        <v>82</v>
      </c>
      <c r="G112" s="14"/>
      <c r="H112" s="14"/>
      <c r="I112" s="14" t="s">
        <v>2</v>
      </c>
      <c r="J112" s="14" t="str">
        <f t="shared" si="9"/>
        <v>RAK KECIL</v>
      </c>
      <c r="K112" s="14" t="str">
        <f t="shared" si="10"/>
        <v>/75</v>
      </c>
      <c r="L112" s="14" t="s">
        <v>84</v>
      </c>
      <c r="M112" s="14"/>
      <c r="N112" s="14" t="str">
        <f t="shared" si="11"/>
        <v>JMN-GA/2018-1/RAK KECIL/75 - Inficlo &amp; Blackkelly</v>
      </c>
      <c r="O112" s="15"/>
    </row>
    <row r="113" spans="1:15" x14ac:dyDescent="0.2">
      <c r="A113" s="20">
        <v>111</v>
      </c>
      <c r="B113" s="13" t="s">
        <v>50</v>
      </c>
      <c r="C113" s="13">
        <v>32</v>
      </c>
      <c r="D113" s="14">
        <v>76</v>
      </c>
      <c r="E113" s="14" t="s">
        <v>21</v>
      </c>
      <c r="F113" s="14" t="s">
        <v>83</v>
      </c>
      <c r="G113" s="14"/>
      <c r="H113" s="14"/>
      <c r="I113" s="14" t="s">
        <v>2</v>
      </c>
      <c r="J113" s="14" t="str">
        <f t="shared" si="9"/>
        <v>RAK KECIL</v>
      </c>
      <c r="K113" s="14" t="str">
        <f t="shared" si="10"/>
        <v>/76</v>
      </c>
      <c r="L113" s="14" t="s">
        <v>84</v>
      </c>
      <c r="M113" s="14"/>
      <c r="N113" s="14" t="str">
        <f t="shared" si="11"/>
        <v>JMN-GA/2018-1/RAK KECIL/76 - Inficlo &amp; Blackkelly</v>
      </c>
      <c r="O113" s="15"/>
    </row>
    <row r="114" spans="1:15" x14ac:dyDescent="0.2">
      <c r="A114" s="20">
        <v>112</v>
      </c>
      <c r="B114" s="13" t="s">
        <v>50</v>
      </c>
      <c r="C114" s="13">
        <v>33</v>
      </c>
      <c r="D114" s="14">
        <v>77</v>
      </c>
      <c r="E114" s="14" t="s">
        <v>21</v>
      </c>
      <c r="F114" s="14" t="s">
        <v>144</v>
      </c>
      <c r="G114" s="14"/>
      <c r="H114" s="14"/>
      <c r="I114" s="14" t="s">
        <v>2</v>
      </c>
      <c r="J114" s="14" t="str">
        <f t="shared" ref="J114:J115" si="12">E114</f>
        <v>RAK KECIL</v>
      </c>
      <c r="K114" s="14" t="str">
        <f t="shared" ref="K114:K115" si="13">F114</f>
        <v>/77</v>
      </c>
      <c r="L114" s="14" t="s">
        <v>84</v>
      </c>
      <c r="M114" s="14"/>
      <c r="N114" s="14" t="str">
        <f t="shared" ref="N114:N115" si="14">CONCATENATE(I114,J114,K114,L114)</f>
        <v>JMN-GA/2018-1/RAK KECIL/77 - Inficlo &amp; Blackkelly</v>
      </c>
      <c r="O114" s="15"/>
    </row>
    <row r="115" spans="1:15" x14ac:dyDescent="0.2">
      <c r="A115" s="20">
        <v>113</v>
      </c>
      <c r="B115" s="13" t="s">
        <v>50</v>
      </c>
      <c r="C115" s="13">
        <v>34</v>
      </c>
      <c r="D115" s="14">
        <v>78</v>
      </c>
      <c r="E115" s="14" t="s">
        <v>21</v>
      </c>
      <c r="F115" s="14" t="s">
        <v>145</v>
      </c>
      <c r="G115" s="14"/>
      <c r="H115" s="14"/>
      <c r="I115" s="14" t="s">
        <v>2</v>
      </c>
      <c r="J115" s="14" t="str">
        <f t="shared" si="12"/>
        <v>RAK KECIL</v>
      </c>
      <c r="K115" s="14" t="str">
        <f t="shared" si="13"/>
        <v>/78</v>
      </c>
      <c r="L115" s="14" t="s">
        <v>84</v>
      </c>
      <c r="M115" s="14"/>
      <c r="N115" s="14" t="str">
        <f t="shared" si="14"/>
        <v>JMN-GA/2018-1/RAK KECIL/78 - Inficlo &amp; Blackkelly</v>
      </c>
      <c r="O115" s="15"/>
    </row>
    <row r="116" spans="1:15" x14ac:dyDescent="0.2">
      <c r="A116" s="20">
        <v>114</v>
      </c>
      <c r="B116" s="13" t="s">
        <v>50</v>
      </c>
      <c r="C116" s="13">
        <v>35</v>
      </c>
      <c r="D116" s="14">
        <v>79</v>
      </c>
      <c r="E116" s="14" t="s">
        <v>21</v>
      </c>
      <c r="F116" s="14" t="s">
        <v>156</v>
      </c>
      <c r="G116" s="14"/>
      <c r="H116" s="14"/>
      <c r="I116" s="14" t="s">
        <v>2</v>
      </c>
      <c r="J116" s="14" t="str">
        <f t="shared" ref="J116" si="15">E116</f>
        <v>RAK KECIL</v>
      </c>
      <c r="K116" s="14" t="str">
        <f t="shared" ref="K116" si="16">F116</f>
        <v>/79</v>
      </c>
      <c r="L116" s="14" t="s">
        <v>84</v>
      </c>
      <c r="M116" s="14"/>
      <c r="N116" s="14" t="str">
        <f t="shared" ref="N116" si="17">CONCATENATE(I116,J116,K116,L116)</f>
        <v>JMN-GA/2018-1/RAK KECIL/79 - Inficlo &amp; Blackkelly</v>
      </c>
      <c r="O116" s="15"/>
    </row>
    <row r="117" spans="1:15" x14ac:dyDescent="0.2">
      <c r="A117" s="20">
        <v>115</v>
      </c>
      <c r="B117" s="13"/>
      <c r="C117" s="13"/>
      <c r="D117" s="16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5"/>
    </row>
  </sheetData>
  <mergeCells count="2">
    <mergeCell ref="A1:G1"/>
    <mergeCell ref="I1:O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pane xSplit="1" ySplit="2" topLeftCell="F3" activePane="bottomRight" state="frozen"/>
      <selection pane="topRight" activeCell="B1" sqref="B1"/>
      <selection pane="bottomLeft" activeCell="A3" sqref="A3"/>
      <selection pane="bottomRight" activeCell="B2" sqref="B1:B1048576"/>
    </sheetView>
  </sheetViews>
  <sheetFormatPr defaultRowHeight="12" x14ac:dyDescent="0.2"/>
  <cols>
    <col min="1" max="1" width="3.28515625" style="17" bestFit="1" customWidth="1"/>
    <col min="2" max="2" width="5.42578125" style="18" bestFit="1" customWidth="1"/>
    <col min="3" max="3" width="3.28515625" style="18" bestFit="1" customWidth="1"/>
    <col min="4" max="4" width="3.28515625" style="19" bestFit="1" customWidth="1"/>
    <col min="5" max="5" width="20.5703125" style="19" bestFit="1" customWidth="1"/>
    <col min="6" max="6" width="11.5703125" style="19" bestFit="1" customWidth="1"/>
    <col min="7" max="7" width="9.140625" style="19" bestFit="1" customWidth="1"/>
    <col min="8" max="8" width="9" style="19" customWidth="1"/>
    <col min="9" max="9" width="13.28515625" style="19" bestFit="1" customWidth="1"/>
    <col min="10" max="10" width="20.5703125" style="19" bestFit="1" customWidth="1"/>
    <col min="11" max="11" width="7.85546875" style="19" bestFit="1" customWidth="1"/>
    <col min="12" max="12" width="17.5703125" style="19" bestFit="1" customWidth="1"/>
    <col min="13" max="13" width="4.140625" style="19" customWidth="1"/>
    <col min="14" max="14" width="52.5703125" style="19" bestFit="1" customWidth="1"/>
    <col min="15" max="16384" width="9.140625" style="8"/>
  </cols>
  <sheetData>
    <row r="1" spans="1:15" x14ac:dyDescent="0.2">
      <c r="A1" s="6" t="s">
        <v>169</v>
      </c>
      <c r="B1" s="6"/>
      <c r="C1" s="6"/>
      <c r="D1" s="6"/>
      <c r="E1" s="6"/>
      <c r="F1" s="6"/>
      <c r="G1" s="6"/>
      <c r="H1" s="7"/>
      <c r="I1" s="6" t="s">
        <v>170</v>
      </c>
      <c r="J1" s="6"/>
      <c r="K1" s="6"/>
      <c r="L1" s="6"/>
      <c r="M1" s="6"/>
      <c r="N1" s="6"/>
      <c r="O1" s="6"/>
    </row>
    <row r="2" spans="1:15" x14ac:dyDescent="0.2">
      <c r="A2" s="9" t="s">
        <v>0</v>
      </c>
      <c r="B2" s="9" t="s">
        <v>128</v>
      </c>
      <c r="C2" s="9" t="s">
        <v>0</v>
      </c>
      <c r="D2" s="9" t="s">
        <v>0</v>
      </c>
      <c r="E2" s="9" t="s">
        <v>1</v>
      </c>
      <c r="F2" s="9" t="s">
        <v>3</v>
      </c>
      <c r="G2" s="9" t="s">
        <v>164</v>
      </c>
      <c r="H2" s="9"/>
      <c r="I2" s="9" t="s">
        <v>165</v>
      </c>
      <c r="J2" s="9" t="s">
        <v>166</v>
      </c>
      <c r="K2" s="9" t="s">
        <v>162</v>
      </c>
      <c r="L2" s="9" t="s">
        <v>167</v>
      </c>
      <c r="M2" s="9"/>
      <c r="N2" s="9" t="s">
        <v>168</v>
      </c>
      <c r="O2" s="10"/>
    </row>
    <row r="3" spans="1:15" x14ac:dyDescent="0.2">
      <c r="A3" s="11">
        <v>1</v>
      </c>
      <c r="B3" s="12" t="s">
        <v>51</v>
      </c>
      <c r="C3" s="13">
        <v>1</v>
      </c>
      <c r="D3" s="14">
        <v>1</v>
      </c>
      <c r="E3" s="14" t="s">
        <v>85</v>
      </c>
      <c r="F3" s="14" t="s">
        <v>4</v>
      </c>
      <c r="G3" s="14"/>
      <c r="H3" s="14"/>
      <c r="I3" s="14" t="s">
        <v>2</v>
      </c>
      <c r="J3" s="14" t="str">
        <f>E3</f>
        <v>MEJA KERJA LACI</v>
      </c>
      <c r="K3" s="14" t="str">
        <f>F3</f>
        <v>/01</v>
      </c>
      <c r="L3" s="14" t="s">
        <v>84</v>
      </c>
      <c r="M3" s="14"/>
      <c r="N3" s="14" t="str">
        <f>CONCATENATE(I3,J3,K3,L3)</f>
        <v>JMN-GA/2018-1/MEJA KERJA LACI/01 - Inficlo &amp; Blackkelly</v>
      </c>
      <c r="O3" s="15"/>
    </row>
    <row r="4" spans="1:15" x14ac:dyDescent="0.2">
      <c r="A4" s="11">
        <v>2</v>
      </c>
      <c r="B4" s="12" t="s">
        <v>51</v>
      </c>
      <c r="C4" s="13">
        <v>2</v>
      </c>
      <c r="D4" s="14">
        <v>2</v>
      </c>
      <c r="E4" s="14" t="s">
        <v>85</v>
      </c>
      <c r="F4" s="14" t="s">
        <v>5</v>
      </c>
      <c r="G4" s="14"/>
      <c r="H4" s="14"/>
      <c r="I4" s="14" t="s">
        <v>2</v>
      </c>
      <c r="J4" s="14" t="str">
        <f t="shared" ref="J4:J8" si="0">E4</f>
        <v>MEJA KERJA LACI</v>
      </c>
      <c r="K4" s="14" t="str">
        <f t="shared" ref="K4:K8" si="1">F4</f>
        <v>/02</v>
      </c>
      <c r="L4" s="14" t="s">
        <v>84</v>
      </c>
      <c r="M4" s="14"/>
      <c r="N4" s="14" t="str">
        <f t="shared" ref="N4:N10" si="2">CONCATENATE(I4,J4,K4,L4)</f>
        <v>JMN-GA/2018-1/MEJA KERJA LACI/02 - Inficlo &amp; Blackkelly</v>
      </c>
      <c r="O4" s="15"/>
    </row>
    <row r="5" spans="1:15" x14ac:dyDescent="0.2">
      <c r="A5" s="11">
        <v>3</v>
      </c>
      <c r="B5" s="12" t="s">
        <v>51</v>
      </c>
      <c r="C5" s="13">
        <v>3</v>
      </c>
      <c r="D5" s="14">
        <v>3</v>
      </c>
      <c r="E5" s="14" t="s">
        <v>85</v>
      </c>
      <c r="F5" s="14" t="s">
        <v>6</v>
      </c>
      <c r="G5" s="14"/>
      <c r="H5" s="14"/>
      <c r="I5" s="14" t="s">
        <v>2</v>
      </c>
      <c r="J5" s="14" t="str">
        <f t="shared" si="0"/>
        <v>MEJA KERJA LACI</v>
      </c>
      <c r="K5" s="14" t="str">
        <f t="shared" si="1"/>
        <v>/03</v>
      </c>
      <c r="L5" s="14" t="s">
        <v>84</v>
      </c>
      <c r="M5" s="14"/>
      <c r="N5" s="14" t="str">
        <f t="shared" si="2"/>
        <v>JMN-GA/2018-1/MEJA KERJA LACI/03 - Inficlo &amp; Blackkelly</v>
      </c>
      <c r="O5" s="15"/>
    </row>
    <row r="6" spans="1:15" x14ac:dyDescent="0.2">
      <c r="A6" s="11">
        <v>4</v>
      </c>
      <c r="B6" s="13" t="s">
        <v>50</v>
      </c>
      <c r="C6" s="13">
        <v>1</v>
      </c>
      <c r="D6" s="14">
        <v>4</v>
      </c>
      <c r="E6" s="14" t="s">
        <v>85</v>
      </c>
      <c r="F6" s="14" t="s">
        <v>7</v>
      </c>
      <c r="G6" s="14"/>
      <c r="H6" s="14"/>
      <c r="I6" s="14" t="s">
        <v>2</v>
      </c>
      <c r="J6" s="14" t="str">
        <f t="shared" si="0"/>
        <v>MEJA KERJA LACI</v>
      </c>
      <c r="K6" s="14" t="str">
        <f t="shared" si="1"/>
        <v>/04</v>
      </c>
      <c r="L6" s="14" t="s">
        <v>84</v>
      </c>
      <c r="M6" s="14"/>
      <c r="N6" s="14" t="str">
        <f t="shared" si="2"/>
        <v>JMN-GA/2018-1/MEJA KERJA LACI/04 - Inficlo &amp; Blackkelly</v>
      </c>
      <c r="O6" s="15"/>
    </row>
    <row r="7" spans="1:15" x14ac:dyDescent="0.2">
      <c r="A7" s="11">
        <v>5</v>
      </c>
      <c r="B7" s="13" t="s">
        <v>50</v>
      </c>
      <c r="C7" s="13">
        <v>2</v>
      </c>
      <c r="D7" s="14">
        <v>5</v>
      </c>
      <c r="E7" s="14" t="s">
        <v>85</v>
      </c>
      <c r="F7" s="14" t="s">
        <v>8</v>
      </c>
      <c r="G7" s="14"/>
      <c r="H7" s="14"/>
      <c r="I7" s="14" t="s">
        <v>2</v>
      </c>
      <c r="J7" s="14" t="str">
        <f t="shared" si="0"/>
        <v>MEJA KERJA LACI</v>
      </c>
      <c r="K7" s="14" t="str">
        <f t="shared" si="1"/>
        <v>/05</v>
      </c>
      <c r="L7" s="14" t="s">
        <v>84</v>
      </c>
      <c r="M7" s="14"/>
      <c r="N7" s="14" t="str">
        <f t="shared" si="2"/>
        <v>JMN-GA/2018-1/MEJA KERJA LACI/05 - Inficlo &amp; Blackkelly</v>
      </c>
      <c r="O7" s="15"/>
    </row>
    <row r="8" spans="1:15" x14ac:dyDescent="0.2">
      <c r="A8" s="11">
        <v>6</v>
      </c>
      <c r="B8" s="13" t="s">
        <v>50</v>
      </c>
      <c r="C8" s="13">
        <v>3</v>
      </c>
      <c r="D8" s="14">
        <v>6</v>
      </c>
      <c r="E8" s="14" t="s">
        <v>85</v>
      </c>
      <c r="F8" s="14" t="s">
        <v>9</v>
      </c>
      <c r="G8" s="14"/>
      <c r="H8" s="14"/>
      <c r="I8" s="14" t="s">
        <v>2</v>
      </c>
      <c r="J8" s="14" t="str">
        <f t="shared" si="0"/>
        <v>MEJA KERJA LACI</v>
      </c>
      <c r="K8" s="14" t="str">
        <f t="shared" si="1"/>
        <v>/06</v>
      </c>
      <c r="L8" s="14" t="s">
        <v>84</v>
      </c>
      <c r="M8" s="14"/>
      <c r="N8" s="14" t="str">
        <f t="shared" si="2"/>
        <v>JMN-GA/2018-1/MEJA KERJA LACI/06 - Inficlo &amp; Blackkelly</v>
      </c>
      <c r="O8" s="15"/>
    </row>
    <row r="9" spans="1:15" x14ac:dyDescent="0.2">
      <c r="A9" s="11">
        <v>7</v>
      </c>
      <c r="B9" s="13" t="s">
        <v>50</v>
      </c>
      <c r="C9" s="13">
        <v>4</v>
      </c>
      <c r="D9" s="14">
        <v>7</v>
      </c>
      <c r="E9" s="14" t="s">
        <v>85</v>
      </c>
      <c r="F9" s="14" t="s">
        <v>11</v>
      </c>
      <c r="G9" s="14"/>
      <c r="H9" s="14"/>
      <c r="I9" s="14" t="s">
        <v>2</v>
      </c>
      <c r="J9" s="14" t="str">
        <f t="shared" ref="J9:J66" si="3">E9</f>
        <v>MEJA KERJA LACI</v>
      </c>
      <c r="K9" s="14" t="str">
        <f t="shared" ref="K9:K66" si="4">F9</f>
        <v>/07</v>
      </c>
      <c r="L9" s="14" t="s">
        <v>84</v>
      </c>
      <c r="M9" s="14"/>
      <c r="N9" s="14" t="str">
        <f t="shared" si="2"/>
        <v>JMN-GA/2018-1/MEJA KERJA LACI/07 - Inficlo &amp; Blackkelly</v>
      </c>
      <c r="O9" s="15"/>
    </row>
    <row r="10" spans="1:15" x14ac:dyDescent="0.2">
      <c r="A10" s="11">
        <v>8</v>
      </c>
      <c r="B10" s="13" t="s">
        <v>50</v>
      </c>
      <c r="C10" s="13">
        <v>5</v>
      </c>
      <c r="D10" s="16">
        <v>8</v>
      </c>
      <c r="E10" s="16" t="s">
        <v>85</v>
      </c>
      <c r="F10" s="16" t="s">
        <v>12</v>
      </c>
      <c r="G10" s="16"/>
      <c r="H10" s="16"/>
      <c r="I10" s="16" t="s">
        <v>2</v>
      </c>
      <c r="J10" s="16" t="str">
        <f t="shared" si="3"/>
        <v>MEJA KERJA LACI</v>
      </c>
      <c r="K10" s="16" t="str">
        <f t="shared" si="4"/>
        <v>/08</v>
      </c>
      <c r="L10" s="16" t="s">
        <v>84</v>
      </c>
      <c r="M10" s="16"/>
      <c r="N10" s="16" t="str">
        <f t="shared" si="2"/>
        <v>JMN-GA/2018-1/MEJA KERJA LACI/08 - Inficlo &amp; Blackkelly</v>
      </c>
      <c r="O10" s="15"/>
    </row>
    <row r="11" spans="1:15" x14ac:dyDescent="0.2">
      <c r="A11" s="11">
        <v>9</v>
      </c>
      <c r="B11" s="13" t="s">
        <v>50</v>
      </c>
      <c r="C11" s="13">
        <v>6</v>
      </c>
      <c r="D11" s="16">
        <v>9</v>
      </c>
      <c r="E11" s="16" t="s">
        <v>85</v>
      </c>
      <c r="F11" s="16" t="s">
        <v>13</v>
      </c>
      <c r="G11" s="16"/>
      <c r="H11" s="16"/>
      <c r="I11" s="16" t="s">
        <v>2</v>
      </c>
      <c r="J11" s="16" t="str">
        <f t="shared" ref="J11:J13" si="5">E11</f>
        <v>MEJA KERJA LACI</v>
      </c>
      <c r="K11" s="16" t="str">
        <f t="shared" ref="K11:K13" si="6">F11</f>
        <v>/09</v>
      </c>
      <c r="L11" s="16" t="s">
        <v>84</v>
      </c>
      <c r="M11" s="16"/>
      <c r="N11" s="16" t="str">
        <f t="shared" ref="N11:N13" si="7">CONCATENATE(I11,J11,K11,L11)</f>
        <v>JMN-GA/2018-1/MEJA KERJA LACI/09 - Inficlo &amp; Blackkelly</v>
      </c>
      <c r="O11" s="15"/>
    </row>
    <row r="12" spans="1:15" x14ac:dyDescent="0.2">
      <c r="A12" s="11">
        <v>10</v>
      </c>
      <c r="B12" s="13" t="s">
        <v>50</v>
      </c>
      <c r="C12" s="13">
        <v>7</v>
      </c>
      <c r="D12" s="16">
        <v>10</v>
      </c>
      <c r="E12" s="16" t="s">
        <v>85</v>
      </c>
      <c r="F12" s="16" t="s">
        <v>14</v>
      </c>
      <c r="G12" s="16"/>
      <c r="H12" s="16"/>
      <c r="I12" s="16" t="s">
        <v>2</v>
      </c>
      <c r="J12" s="16" t="str">
        <f t="shared" si="5"/>
        <v>MEJA KERJA LACI</v>
      </c>
      <c r="K12" s="16" t="str">
        <f t="shared" si="6"/>
        <v>/10</v>
      </c>
      <c r="L12" s="16" t="s">
        <v>84</v>
      </c>
      <c r="M12" s="16"/>
      <c r="N12" s="16" t="str">
        <f t="shared" si="7"/>
        <v>JMN-GA/2018-1/MEJA KERJA LACI/10 - Inficlo &amp; Blackkelly</v>
      </c>
      <c r="O12" s="15"/>
    </row>
    <row r="13" spans="1:15" x14ac:dyDescent="0.2">
      <c r="A13" s="11">
        <v>11</v>
      </c>
      <c r="B13" s="13" t="s">
        <v>50</v>
      </c>
      <c r="C13" s="13">
        <v>8</v>
      </c>
      <c r="D13" s="16">
        <v>11</v>
      </c>
      <c r="E13" s="16" t="s">
        <v>85</v>
      </c>
      <c r="F13" s="16" t="s">
        <v>15</v>
      </c>
      <c r="G13" s="16"/>
      <c r="H13" s="16"/>
      <c r="I13" s="16" t="s">
        <v>2</v>
      </c>
      <c r="J13" s="16" t="str">
        <f t="shared" si="5"/>
        <v>MEJA KERJA LACI</v>
      </c>
      <c r="K13" s="16" t="str">
        <f t="shared" si="6"/>
        <v>/11</v>
      </c>
      <c r="L13" s="16" t="s">
        <v>84</v>
      </c>
      <c r="M13" s="16"/>
      <c r="N13" s="16" t="str">
        <f t="shared" si="7"/>
        <v>JMN-GA/2018-1/MEJA KERJA LACI/11 - Inficlo &amp; Blackkelly</v>
      </c>
      <c r="O13" s="15"/>
    </row>
    <row r="14" spans="1:15" x14ac:dyDescent="0.2">
      <c r="A14" s="11">
        <v>12</v>
      </c>
      <c r="B14" s="13" t="s">
        <v>50</v>
      </c>
      <c r="C14" s="13">
        <v>9</v>
      </c>
      <c r="D14" s="16">
        <v>12</v>
      </c>
      <c r="E14" s="16" t="s">
        <v>85</v>
      </c>
      <c r="F14" s="16" t="s">
        <v>16</v>
      </c>
      <c r="G14" s="16" t="s">
        <v>181</v>
      </c>
      <c r="H14" s="16"/>
      <c r="I14" s="16" t="s">
        <v>2</v>
      </c>
      <c r="J14" s="16" t="str">
        <f t="shared" ref="J14" si="8">E14</f>
        <v>MEJA KERJA LACI</v>
      </c>
      <c r="K14" s="16" t="str">
        <f t="shared" ref="K14" si="9">F14</f>
        <v>/12</v>
      </c>
      <c r="L14" s="16" t="s">
        <v>84</v>
      </c>
      <c r="M14" s="16"/>
      <c r="N14" s="16" t="str">
        <f t="shared" ref="N14" si="10">CONCATENATE(I14,J14,K14,L14)</f>
        <v>JMN-GA/2018-1/MEJA KERJA LACI/12 - Inficlo &amp; Blackkelly</v>
      </c>
      <c r="O14" s="15"/>
    </row>
    <row r="15" spans="1:15" x14ac:dyDescent="0.2">
      <c r="A15" s="11">
        <v>13</v>
      </c>
      <c r="B15" s="12" t="s">
        <v>51</v>
      </c>
      <c r="C15" s="13">
        <v>1</v>
      </c>
      <c r="D15" s="14">
        <v>1</v>
      </c>
      <c r="E15" s="14" t="s">
        <v>86</v>
      </c>
      <c r="F15" s="14" t="s">
        <v>4</v>
      </c>
      <c r="G15" s="14"/>
      <c r="H15" s="14"/>
      <c r="I15" s="14" t="s">
        <v>2</v>
      </c>
      <c r="J15" s="14" t="str">
        <f t="shared" si="3"/>
        <v>MEJA KERJA</v>
      </c>
      <c r="K15" s="14" t="str">
        <f t="shared" si="4"/>
        <v>/01</v>
      </c>
      <c r="L15" s="14" t="s">
        <v>84</v>
      </c>
      <c r="M15" s="14"/>
      <c r="N15" s="14" t="str">
        <f>CONCATENATE(I15,J15,K15,L15)</f>
        <v>JMN-GA/2018-1/MEJA KERJA/01 - Inficlo &amp; Blackkelly</v>
      </c>
      <c r="O15" s="15"/>
    </row>
    <row r="16" spans="1:15" x14ac:dyDescent="0.2">
      <c r="A16" s="11">
        <v>14</v>
      </c>
      <c r="B16" s="12" t="s">
        <v>51</v>
      </c>
      <c r="C16" s="13">
        <v>2</v>
      </c>
      <c r="D16" s="14">
        <v>2</v>
      </c>
      <c r="E16" s="14" t="s">
        <v>86</v>
      </c>
      <c r="F16" s="14" t="s">
        <v>5</v>
      </c>
      <c r="G16" s="14"/>
      <c r="H16" s="14"/>
      <c r="I16" s="14" t="s">
        <v>2</v>
      </c>
      <c r="J16" s="14" t="str">
        <f t="shared" si="3"/>
        <v>MEJA KERJA</v>
      </c>
      <c r="K16" s="14" t="str">
        <f t="shared" si="4"/>
        <v>/02</v>
      </c>
      <c r="L16" s="14" t="s">
        <v>84</v>
      </c>
      <c r="M16" s="14"/>
      <c r="N16" s="14" t="str">
        <f t="shared" ref="N16:N30" si="11">CONCATENATE(I16,J16,K16,L16)</f>
        <v>JMN-GA/2018-1/MEJA KERJA/02 - Inficlo &amp; Blackkelly</v>
      </c>
      <c r="O16" s="15"/>
    </row>
    <row r="17" spans="1:15" x14ac:dyDescent="0.2">
      <c r="A17" s="11">
        <v>15</v>
      </c>
      <c r="B17" s="12" t="s">
        <v>51</v>
      </c>
      <c r="C17" s="13">
        <v>3</v>
      </c>
      <c r="D17" s="14">
        <v>3</v>
      </c>
      <c r="E17" s="14" t="s">
        <v>86</v>
      </c>
      <c r="F17" s="14" t="s">
        <v>6</v>
      </c>
      <c r="G17" s="14"/>
      <c r="H17" s="14"/>
      <c r="I17" s="14" t="s">
        <v>2</v>
      </c>
      <c r="J17" s="14" t="str">
        <f t="shared" si="3"/>
        <v>MEJA KERJA</v>
      </c>
      <c r="K17" s="14" t="str">
        <f t="shared" si="4"/>
        <v>/03</v>
      </c>
      <c r="L17" s="14" t="s">
        <v>84</v>
      </c>
      <c r="M17" s="14"/>
      <c r="N17" s="14" t="str">
        <f t="shared" si="11"/>
        <v>JMN-GA/2018-1/MEJA KERJA/03 - Inficlo &amp; Blackkelly</v>
      </c>
      <c r="O17" s="15"/>
    </row>
    <row r="18" spans="1:15" x14ac:dyDescent="0.2">
      <c r="A18" s="11">
        <v>16</v>
      </c>
      <c r="B18" s="13" t="s">
        <v>50</v>
      </c>
      <c r="C18" s="13">
        <v>1</v>
      </c>
      <c r="D18" s="14">
        <v>4</v>
      </c>
      <c r="E18" s="14" t="s">
        <v>86</v>
      </c>
      <c r="F18" s="14" t="s">
        <v>7</v>
      </c>
      <c r="G18" s="14"/>
      <c r="H18" s="14"/>
      <c r="I18" s="14" t="s">
        <v>2</v>
      </c>
      <c r="J18" s="14" t="str">
        <f t="shared" si="3"/>
        <v>MEJA KERJA</v>
      </c>
      <c r="K18" s="14" t="str">
        <f t="shared" si="4"/>
        <v>/04</v>
      </c>
      <c r="L18" s="14" t="s">
        <v>84</v>
      </c>
      <c r="M18" s="14"/>
      <c r="N18" s="14" t="str">
        <f t="shared" si="11"/>
        <v>JMN-GA/2018-1/MEJA KERJA/04 - Inficlo &amp; Blackkelly</v>
      </c>
      <c r="O18" s="15"/>
    </row>
    <row r="19" spans="1:15" x14ac:dyDescent="0.2">
      <c r="A19" s="11">
        <v>17</v>
      </c>
      <c r="B19" s="13" t="s">
        <v>50</v>
      </c>
      <c r="C19" s="13">
        <v>2</v>
      </c>
      <c r="D19" s="14">
        <v>5</v>
      </c>
      <c r="E19" s="14" t="s">
        <v>86</v>
      </c>
      <c r="F19" s="14" t="s">
        <v>8</v>
      </c>
      <c r="G19" s="14"/>
      <c r="H19" s="14"/>
      <c r="I19" s="14" t="s">
        <v>2</v>
      </c>
      <c r="J19" s="14" t="str">
        <f t="shared" si="3"/>
        <v>MEJA KERJA</v>
      </c>
      <c r="K19" s="14" t="str">
        <f t="shared" si="4"/>
        <v>/05</v>
      </c>
      <c r="L19" s="14" t="s">
        <v>84</v>
      </c>
      <c r="M19" s="14"/>
      <c r="N19" s="14" t="str">
        <f t="shared" si="11"/>
        <v>JMN-GA/2018-1/MEJA KERJA/05 - Inficlo &amp; Blackkelly</v>
      </c>
      <c r="O19" s="15"/>
    </row>
    <row r="20" spans="1:15" x14ac:dyDescent="0.2">
      <c r="A20" s="11">
        <v>18</v>
      </c>
      <c r="B20" s="13" t="s">
        <v>50</v>
      </c>
      <c r="C20" s="13">
        <v>3</v>
      </c>
      <c r="D20" s="14">
        <v>6</v>
      </c>
      <c r="E20" s="14" t="s">
        <v>86</v>
      </c>
      <c r="F20" s="14" t="s">
        <v>9</v>
      </c>
      <c r="G20" s="14"/>
      <c r="H20" s="14"/>
      <c r="I20" s="14" t="s">
        <v>2</v>
      </c>
      <c r="J20" s="14" t="str">
        <f t="shared" si="3"/>
        <v>MEJA KERJA</v>
      </c>
      <c r="K20" s="14" t="str">
        <f t="shared" si="4"/>
        <v>/06</v>
      </c>
      <c r="L20" s="14" t="s">
        <v>84</v>
      </c>
      <c r="M20" s="14"/>
      <c r="N20" s="14" t="str">
        <f t="shared" si="11"/>
        <v>JMN-GA/2018-1/MEJA KERJA/06 - Inficlo &amp; Blackkelly</v>
      </c>
      <c r="O20" s="15"/>
    </row>
    <row r="21" spans="1:15" x14ac:dyDescent="0.2">
      <c r="A21" s="11">
        <v>19</v>
      </c>
      <c r="B21" s="13" t="s">
        <v>50</v>
      </c>
      <c r="C21" s="13">
        <v>4</v>
      </c>
      <c r="D21" s="14">
        <v>7</v>
      </c>
      <c r="E21" s="14" t="s">
        <v>86</v>
      </c>
      <c r="F21" s="14" t="s">
        <v>11</v>
      </c>
      <c r="G21" s="14"/>
      <c r="H21" s="14"/>
      <c r="I21" s="14" t="s">
        <v>2</v>
      </c>
      <c r="J21" s="14" t="str">
        <f t="shared" si="3"/>
        <v>MEJA KERJA</v>
      </c>
      <c r="K21" s="14" t="str">
        <f t="shared" si="4"/>
        <v>/07</v>
      </c>
      <c r="L21" s="14" t="s">
        <v>84</v>
      </c>
      <c r="M21" s="14"/>
      <c r="N21" s="14" t="str">
        <f t="shared" si="11"/>
        <v>JMN-GA/2018-1/MEJA KERJA/07 - Inficlo &amp; Blackkelly</v>
      </c>
      <c r="O21" s="15"/>
    </row>
    <row r="22" spans="1:15" x14ac:dyDescent="0.2">
      <c r="A22" s="11">
        <v>20</v>
      </c>
      <c r="B22" s="13" t="s">
        <v>50</v>
      </c>
      <c r="C22" s="13">
        <v>1</v>
      </c>
      <c r="D22" s="14">
        <v>1</v>
      </c>
      <c r="E22" s="14" t="s">
        <v>102</v>
      </c>
      <c r="F22" s="14" t="s">
        <v>4</v>
      </c>
      <c r="G22" s="14"/>
      <c r="H22" s="14"/>
      <c r="I22" s="14" t="s">
        <v>2</v>
      </c>
      <c r="J22" s="14" t="str">
        <f t="shared" si="3"/>
        <v>LEMARI ARSIP</v>
      </c>
      <c r="K22" s="14" t="str">
        <f t="shared" si="4"/>
        <v>/01</v>
      </c>
      <c r="L22" s="14" t="s">
        <v>84</v>
      </c>
      <c r="M22" s="14"/>
      <c r="N22" s="14" t="str">
        <f t="shared" si="11"/>
        <v>JMN-GA/2018-1/LEMARI ARSIP/01 - Inficlo &amp; Blackkelly</v>
      </c>
      <c r="O22" s="15"/>
    </row>
    <row r="23" spans="1:15" x14ac:dyDescent="0.2">
      <c r="A23" s="11">
        <v>21</v>
      </c>
      <c r="B23" s="12" t="s">
        <v>51</v>
      </c>
      <c r="C23" s="13">
        <v>1</v>
      </c>
      <c r="D23" s="14">
        <v>2</v>
      </c>
      <c r="E23" s="14" t="s">
        <v>102</v>
      </c>
      <c r="F23" s="14" t="s">
        <v>5</v>
      </c>
      <c r="G23" s="14"/>
      <c r="H23" s="14"/>
      <c r="I23" s="14" t="s">
        <v>2</v>
      </c>
      <c r="J23" s="14" t="str">
        <f t="shared" si="3"/>
        <v>LEMARI ARSIP</v>
      </c>
      <c r="K23" s="14" t="str">
        <f t="shared" si="4"/>
        <v>/02</v>
      </c>
      <c r="L23" s="14" t="s">
        <v>84</v>
      </c>
      <c r="M23" s="14"/>
      <c r="N23" s="14" t="str">
        <f t="shared" si="11"/>
        <v>JMN-GA/2018-1/LEMARI ARSIP/02 - Inficlo &amp; Blackkelly</v>
      </c>
      <c r="O23" s="15"/>
    </row>
    <row r="24" spans="1:15" x14ac:dyDescent="0.2">
      <c r="A24" s="11">
        <v>22</v>
      </c>
      <c r="B24" s="12" t="s">
        <v>51</v>
      </c>
      <c r="C24" s="13">
        <v>1</v>
      </c>
      <c r="D24" s="14">
        <v>1</v>
      </c>
      <c r="E24" s="14" t="s">
        <v>87</v>
      </c>
      <c r="F24" s="14" t="s">
        <v>4</v>
      </c>
      <c r="G24" s="14"/>
      <c r="H24" s="14"/>
      <c r="I24" s="14" t="s">
        <v>2</v>
      </c>
      <c r="J24" s="14" t="str">
        <f t="shared" si="3"/>
        <v>PARTISI</v>
      </c>
      <c r="K24" s="14" t="str">
        <f t="shared" si="4"/>
        <v>/01</v>
      </c>
      <c r="L24" s="14" t="s">
        <v>84</v>
      </c>
      <c r="M24" s="14"/>
      <c r="N24" s="14" t="str">
        <f t="shared" si="11"/>
        <v>JMN-GA/2018-1/PARTISI/01 - Inficlo &amp; Blackkelly</v>
      </c>
      <c r="O24" s="15"/>
    </row>
    <row r="25" spans="1:15" x14ac:dyDescent="0.2">
      <c r="A25" s="11">
        <v>23</v>
      </c>
      <c r="B25" s="12" t="s">
        <v>51</v>
      </c>
      <c r="C25" s="13">
        <v>2</v>
      </c>
      <c r="D25" s="14">
        <v>2</v>
      </c>
      <c r="E25" s="14" t="s">
        <v>87</v>
      </c>
      <c r="F25" s="14" t="s">
        <v>5</v>
      </c>
      <c r="G25" s="14"/>
      <c r="H25" s="14"/>
      <c r="I25" s="14" t="s">
        <v>2</v>
      </c>
      <c r="J25" s="14" t="str">
        <f t="shared" si="3"/>
        <v>PARTISI</v>
      </c>
      <c r="K25" s="14" t="str">
        <f t="shared" si="4"/>
        <v>/02</v>
      </c>
      <c r="L25" s="14" t="s">
        <v>84</v>
      </c>
      <c r="M25" s="14"/>
      <c r="N25" s="14" t="str">
        <f t="shared" si="11"/>
        <v>JMN-GA/2018-1/PARTISI/02 - Inficlo &amp; Blackkelly</v>
      </c>
      <c r="O25" s="15"/>
    </row>
    <row r="26" spans="1:15" x14ac:dyDescent="0.2">
      <c r="A26" s="11">
        <v>24</v>
      </c>
      <c r="B26" s="12" t="s">
        <v>51</v>
      </c>
      <c r="C26" s="13">
        <v>1</v>
      </c>
      <c r="D26" s="14">
        <v>1</v>
      </c>
      <c r="E26" s="14" t="s">
        <v>88</v>
      </c>
      <c r="F26" s="14" t="s">
        <v>4</v>
      </c>
      <c r="G26" s="14"/>
      <c r="H26" s="14"/>
      <c r="I26" s="14" t="s">
        <v>2</v>
      </c>
      <c r="J26" s="14" t="str">
        <f t="shared" si="3"/>
        <v>RAK SEPATU KARYAWAN</v>
      </c>
      <c r="K26" s="14" t="str">
        <f t="shared" si="4"/>
        <v>/01</v>
      </c>
      <c r="L26" s="14" t="s">
        <v>84</v>
      </c>
      <c r="M26" s="14"/>
      <c r="N26" s="14" t="str">
        <f t="shared" si="11"/>
        <v>JMN-GA/2018-1/RAK SEPATU KARYAWAN/01 - Inficlo &amp; Blackkelly</v>
      </c>
      <c r="O26" s="15"/>
    </row>
    <row r="27" spans="1:15" x14ac:dyDescent="0.2">
      <c r="A27" s="11">
        <v>25</v>
      </c>
      <c r="B27" s="13" t="s">
        <v>50</v>
      </c>
      <c r="C27" s="13">
        <v>1</v>
      </c>
      <c r="D27" s="14">
        <v>2</v>
      </c>
      <c r="E27" s="14" t="s">
        <v>88</v>
      </c>
      <c r="F27" s="14" t="s">
        <v>5</v>
      </c>
      <c r="G27" s="14"/>
      <c r="H27" s="14"/>
      <c r="I27" s="14" t="s">
        <v>2</v>
      </c>
      <c r="J27" s="14" t="str">
        <f t="shared" si="3"/>
        <v>RAK SEPATU KARYAWAN</v>
      </c>
      <c r="K27" s="14" t="str">
        <f t="shared" si="4"/>
        <v>/02</v>
      </c>
      <c r="L27" s="14" t="s">
        <v>84</v>
      </c>
      <c r="M27" s="14"/>
      <c r="N27" s="14" t="str">
        <f t="shared" si="11"/>
        <v>JMN-GA/2018-1/RAK SEPATU KARYAWAN/02 - Inficlo &amp; Blackkelly</v>
      </c>
      <c r="O27" s="15"/>
    </row>
    <row r="28" spans="1:15" x14ac:dyDescent="0.2">
      <c r="A28" s="11">
        <v>26</v>
      </c>
      <c r="B28" s="13" t="s">
        <v>50</v>
      </c>
      <c r="C28" s="13">
        <v>1</v>
      </c>
      <c r="D28" s="14">
        <v>1</v>
      </c>
      <c r="E28" s="14" t="s">
        <v>101</v>
      </c>
      <c r="F28" s="14" t="s">
        <v>4</v>
      </c>
      <c r="G28" s="14"/>
      <c r="H28" s="14"/>
      <c r="I28" s="14" t="s">
        <v>2</v>
      </c>
      <c r="J28" s="14" t="str">
        <f t="shared" si="3"/>
        <v>RAK DISPLAYS</v>
      </c>
      <c r="K28" s="14" t="str">
        <f t="shared" si="4"/>
        <v>/01</v>
      </c>
      <c r="L28" s="14" t="s">
        <v>84</v>
      </c>
      <c r="M28" s="14"/>
      <c r="N28" s="14" t="str">
        <f t="shared" si="11"/>
        <v>JMN-GA/2018-1/RAK DISPLAYS/01 - Inficlo &amp; Blackkelly</v>
      </c>
      <c r="O28" s="15"/>
    </row>
    <row r="29" spans="1:15" x14ac:dyDescent="0.2">
      <c r="A29" s="11">
        <v>27</v>
      </c>
      <c r="B29" s="13" t="s">
        <v>50</v>
      </c>
      <c r="C29" s="13">
        <v>2</v>
      </c>
      <c r="D29" s="14">
        <v>2</v>
      </c>
      <c r="E29" s="14" t="s">
        <v>101</v>
      </c>
      <c r="F29" s="14" t="s">
        <v>5</v>
      </c>
      <c r="G29" s="14"/>
      <c r="H29" s="14"/>
      <c r="I29" s="14" t="s">
        <v>2</v>
      </c>
      <c r="J29" s="14" t="str">
        <f t="shared" si="3"/>
        <v>RAK DISPLAYS</v>
      </c>
      <c r="K29" s="14" t="str">
        <f t="shared" si="4"/>
        <v>/02</v>
      </c>
      <c r="L29" s="14" t="s">
        <v>84</v>
      </c>
      <c r="M29" s="14"/>
      <c r="N29" s="14" t="str">
        <f t="shared" si="11"/>
        <v>JMN-GA/2018-1/RAK DISPLAYS/02 - Inficlo &amp; Blackkelly</v>
      </c>
      <c r="O29" s="15"/>
    </row>
    <row r="30" spans="1:15" x14ac:dyDescent="0.2">
      <c r="A30" s="11">
        <v>28</v>
      </c>
      <c r="B30" s="13" t="s">
        <v>50</v>
      </c>
      <c r="C30" s="13">
        <v>3</v>
      </c>
      <c r="D30" s="14">
        <v>3</v>
      </c>
      <c r="E30" s="14" t="s">
        <v>101</v>
      </c>
      <c r="F30" s="14" t="s">
        <v>6</v>
      </c>
      <c r="G30" s="14"/>
      <c r="H30" s="14"/>
      <c r="I30" s="14" t="s">
        <v>2</v>
      </c>
      <c r="J30" s="14" t="str">
        <f t="shared" si="3"/>
        <v>RAK DISPLAYS</v>
      </c>
      <c r="K30" s="14" t="str">
        <f t="shared" si="4"/>
        <v>/03</v>
      </c>
      <c r="L30" s="14" t="s">
        <v>84</v>
      </c>
      <c r="M30" s="14"/>
      <c r="N30" s="14" t="str">
        <f t="shared" si="11"/>
        <v>JMN-GA/2018-1/RAK DISPLAYS/03 - Inficlo &amp; Blackkelly</v>
      </c>
      <c r="O30" s="15"/>
    </row>
    <row r="31" spans="1:15" x14ac:dyDescent="0.2">
      <c r="A31" s="11">
        <v>29</v>
      </c>
      <c r="B31" s="13" t="s">
        <v>51</v>
      </c>
      <c r="C31" s="13">
        <v>1</v>
      </c>
      <c r="D31" s="14">
        <v>1</v>
      </c>
      <c r="E31" s="14" t="s">
        <v>89</v>
      </c>
      <c r="F31" s="14" t="s">
        <v>4</v>
      </c>
      <c r="G31" s="14"/>
      <c r="H31" s="14"/>
      <c r="I31" s="14" t="s">
        <v>2</v>
      </c>
      <c r="J31" s="14" t="str">
        <f t="shared" si="3"/>
        <v>MEJA PANJANG COKLAT</v>
      </c>
      <c r="K31" s="14" t="str">
        <f t="shared" si="4"/>
        <v>/01</v>
      </c>
      <c r="L31" s="14" t="s">
        <v>84</v>
      </c>
      <c r="M31" s="14"/>
      <c r="N31" s="14" t="str">
        <f t="shared" ref="N31:N33" si="12">CONCATENATE(I31,J31,K31,L31)</f>
        <v>JMN-GA/2018-1/MEJA PANJANG COKLAT/01 - Inficlo &amp; Blackkelly</v>
      </c>
      <c r="O31" s="15"/>
    </row>
    <row r="32" spans="1:15" x14ac:dyDescent="0.2">
      <c r="A32" s="11">
        <v>30</v>
      </c>
      <c r="B32" s="13" t="s">
        <v>50</v>
      </c>
      <c r="C32" s="13">
        <v>1</v>
      </c>
      <c r="D32" s="14">
        <v>2</v>
      </c>
      <c r="E32" s="14" t="s">
        <v>94</v>
      </c>
      <c r="F32" s="14" t="s">
        <v>4</v>
      </c>
      <c r="G32" s="14"/>
      <c r="H32" s="14"/>
      <c r="I32" s="14" t="s">
        <v>2</v>
      </c>
      <c r="J32" s="14" t="str">
        <f t="shared" si="3"/>
        <v>MEJA PANJANG ABU</v>
      </c>
      <c r="K32" s="14" t="str">
        <f t="shared" si="4"/>
        <v>/01</v>
      </c>
      <c r="L32" s="14" t="s">
        <v>84</v>
      </c>
      <c r="M32" s="14"/>
      <c r="N32" s="14" t="str">
        <f t="shared" si="12"/>
        <v>JMN-GA/2018-1/MEJA PANJANG ABU/01 - Inficlo &amp; Blackkelly</v>
      </c>
      <c r="O32" s="15"/>
    </row>
    <row r="33" spans="1:15" x14ac:dyDescent="0.2">
      <c r="A33" s="11">
        <v>31</v>
      </c>
      <c r="B33" s="13" t="s">
        <v>50</v>
      </c>
      <c r="C33" s="13">
        <v>2</v>
      </c>
      <c r="D33" s="14">
        <v>3</v>
      </c>
      <c r="E33" s="14" t="s">
        <v>103</v>
      </c>
      <c r="F33" s="14" t="s">
        <v>4</v>
      </c>
      <c r="G33" s="14"/>
      <c r="H33" s="14"/>
      <c r="I33" s="14" t="s">
        <v>2</v>
      </c>
      <c r="J33" s="14" t="str">
        <f t="shared" si="3"/>
        <v>MEJA MEETING</v>
      </c>
      <c r="K33" s="14" t="str">
        <f t="shared" si="4"/>
        <v>/01</v>
      </c>
      <c r="L33" s="14" t="s">
        <v>84</v>
      </c>
      <c r="M33" s="14"/>
      <c r="N33" s="14" t="str">
        <f t="shared" si="12"/>
        <v>JMN-GA/2018-1/MEJA MEETING/01 - Inficlo &amp; Blackkelly</v>
      </c>
      <c r="O33" s="15"/>
    </row>
    <row r="34" spans="1:15" x14ac:dyDescent="0.2">
      <c r="A34" s="11">
        <v>32</v>
      </c>
      <c r="B34" s="13" t="s">
        <v>50</v>
      </c>
      <c r="C34" s="13">
        <v>1</v>
      </c>
      <c r="D34" s="14">
        <v>1</v>
      </c>
      <c r="E34" s="14" t="s">
        <v>97</v>
      </c>
      <c r="F34" s="14" t="s">
        <v>4</v>
      </c>
      <c r="G34" s="14"/>
      <c r="H34" s="14"/>
      <c r="I34" s="14" t="s">
        <v>2</v>
      </c>
      <c r="J34" s="14" t="str">
        <f t="shared" si="3"/>
        <v>MEJA KASIR</v>
      </c>
      <c r="K34" s="14" t="str">
        <f t="shared" si="4"/>
        <v>/01</v>
      </c>
      <c r="L34" s="14" t="s">
        <v>84</v>
      </c>
      <c r="M34" s="14"/>
      <c r="N34" s="14" t="str">
        <f t="shared" ref="N34:N36" si="13">CONCATENATE(I34,J34,K34,L34)</f>
        <v>JMN-GA/2018-1/MEJA KASIR/01 - Inficlo &amp; Blackkelly</v>
      </c>
      <c r="O34" s="15"/>
    </row>
    <row r="35" spans="1:15" x14ac:dyDescent="0.2">
      <c r="A35" s="11">
        <v>33</v>
      </c>
      <c r="B35" s="13" t="s">
        <v>50</v>
      </c>
      <c r="C35" s="13">
        <v>2</v>
      </c>
      <c r="D35" s="14">
        <v>2</v>
      </c>
      <c r="E35" s="14" t="s">
        <v>97</v>
      </c>
      <c r="F35" s="14" t="s">
        <v>5</v>
      </c>
      <c r="G35" s="14"/>
      <c r="H35" s="14"/>
      <c r="I35" s="14" t="s">
        <v>2</v>
      </c>
      <c r="J35" s="14" t="str">
        <f t="shared" si="3"/>
        <v>MEJA KASIR</v>
      </c>
      <c r="K35" s="14" t="str">
        <f t="shared" si="4"/>
        <v>/02</v>
      </c>
      <c r="L35" s="14" t="s">
        <v>84</v>
      </c>
      <c r="M35" s="14"/>
      <c r="N35" s="14" t="str">
        <f t="shared" si="13"/>
        <v>JMN-GA/2018-1/MEJA KASIR/02 - Inficlo &amp; Blackkelly</v>
      </c>
      <c r="O35" s="15"/>
    </row>
    <row r="36" spans="1:15" x14ac:dyDescent="0.2">
      <c r="A36" s="11">
        <v>34</v>
      </c>
      <c r="B36" s="13" t="s">
        <v>50</v>
      </c>
      <c r="C36" s="13">
        <v>3</v>
      </c>
      <c r="D36" s="14">
        <v>3</v>
      </c>
      <c r="E36" s="14" t="s">
        <v>98</v>
      </c>
      <c r="F36" s="14" t="s">
        <v>4</v>
      </c>
      <c r="G36" s="14"/>
      <c r="H36" s="14"/>
      <c r="I36" s="14" t="s">
        <v>2</v>
      </c>
      <c r="J36" s="14" t="str">
        <f t="shared" si="3"/>
        <v>MEJA PEMESANAN</v>
      </c>
      <c r="K36" s="14" t="str">
        <f t="shared" si="4"/>
        <v>/01</v>
      </c>
      <c r="L36" s="14" t="s">
        <v>84</v>
      </c>
      <c r="M36" s="14"/>
      <c r="N36" s="14" t="str">
        <f t="shared" si="13"/>
        <v>JMN-GA/2018-1/MEJA PEMESANAN/01 - Inficlo &amp; Blackkelly</v>
      </c>
      <c r="O36" s="15"/>
    </row>
    <row r="37" spans="1:15" x14ac:dyDescent="0.2">
      <c r="A37" s="11">
        <v>35</v>
      </c>
      <c r="B37" s="13" t="s">
        <v>51</v>
      </c>
      <c r="C37" s="13">
        <v>1</v>
      </c>
      <c r="D37" s="14">
        <v>1</v>
      </c>
      <c r="E37" s="14" t="s">
        <v>90</v>
      </c>
      <c r="F37" s="14" t="s">
        <v>4</v>
      </c>
      <c r="G37" s="14"/>
      <c r="H37" s="14"/>
      <c r="I37" s="14" t="s">
        <v>2</v>
      </c>
      <c r="J37" s="14" t="str">
        <f t="shared" si="3"/>
        <v>KURSI SPV</v>
      </c>
      <c r="K37" s="14" t="str">
        <f t="shared" si="4"/>
        <v>/01</v>
      </c>
      <c r="L37" s="14" t="s">
        <v>84</v>
      </c>
      <c r="M37" s="14"/>
      <c r="N37" s="14" t="str">
        <f t="shared" ref="N37:N44" si="14">CONCATENATE(I37,J37,K37,L37)</f>
        <v>JMN-GA/2018-1/KURSI SPV/01 - Inficlo &amp; Blackkelly</v>
      </c>
      <c r="O37" s="15"/>
    </row>
    <row r="38" spans="1:15" x14ac:dyDescent="0.2">
      <c r="A38" s="11">
        <v>36</v>
      </c>
      <c r="B38" s="13" t="s">
        <v>51</v>
      </c>
      <c r="C38" s="13">
        <v>2</v>
      </c>
      <c r="D38" s="14">
        <v>2</v>
      </c>
      <c r="E38" s="14" t="s">
        <v>90</v>
      </c>
      <c r="F38" s="14" t="s">
        <v>5</v>
      </c>
      <c r="G38" s="14"/>
      <c r="H38" s="14"/>
      <c r="I38" s="14" t="s">
        <v>2</v>
      </c>
      <c r="J38" s="14" t="str">
        <f t="shared" si="3"/>
        <v>KURSI SPV</v>
      </c>
      <c r="K38" s="14" t="str">
        <f t="shared" si="4"/>
        <v>/02</v>
      </c>
      <c r="L38" s="14" t="s">
        <v>84</v>
      </c>
      <c r="M38" s="14"/>
      <c r="N38" s="14" t="str">
        <f t="shared" si="14"/>
        <v>JMN-GA/2018-1/KURSI SPV/02 - Inficlo &amp; Blackkelly</v>
      </c>
      <c r="O38" s="15"/>
    </row>
    <row r="39" spans="1:15" x14ac:dyDescent="0.2">
      <c r="A39" s="11">
        <v>37</v>
      </c>
      <c r="B39" s="13" t="s">
        <v>51</v>
      </c>
      <c r="C39" s="13">
        <v>3</v>
      </c>
      <c r="D39" s="14">
        <v>3</v>
      </c>
      <c r="E39" s="14" t="s">
        <v>90</v>
      </c>
      <c r="F39" s="14" t="s">
        <v>6</v>
      </c>
      <c r="G39" s="14"/>
      <c r="H39" s="14"/>
      <c r="I39" s="14" t="s">
        <v>2</v>
      </c>
      <c r="J39" s="14" t="str">
        <f t="shared" si="3"/>
        <v>KURSI SPV</v>
      </c>
      <c r="K39" s="14" t="str">
        <f t="shared" si="4"/>
        <v>/03</v>
      </c>
      <c r="L39" s="14" t="s">
        <v>84</v>
      </c>
      <c r="M39" s="14"/>
      <c r="N39" s="14" t="str">
        <f t="shared" si="14"/>
        <v>JMN-GA/2018-1/KURSI SPV/03 - Inficlo &amp; Blackkelly</v>
      </c>
      <c r="O39" s="15"/>
    </row>
    <row r="40" spans="1:15" x14ac:dyDescent="0.2">
      <c r="A40" s="11">
        <v>38</v>
      </c>
      <c r="B40" s="13" t="s">
        <v>50</v>
      </c>
      <c r="C40" s="13">
        <v>1</v>
      </c>
      <c r="D40" s="14">
        <v>4</v>
      </c>
      <c r="E40" s="14" t="s">
        <v>90</v>
      </c>
      <c r="F40" s="14" t="s">
        <v>7</v>
      </c>
      <c r="G40" s="14"/>
      <c r="H40" s="14"/>
      <c r="I40" s="14" t="s">
        <v>2</v>
      </c>
      <c r="J40" s="14" t="str">
        <f t="shared" si="3"/>
        <v>KURSI SPV</v>
      </c>
      <c r="K40" s="14" t="str">
        <f t="shared" si="4"/>
        <v>/04</v>
      </c>
      <c r="L40" s="14" t="s">
        <v>84</v>
      </c>
      <c r="M40" s="14"/>
      <c r="N40" s="14" t="str">
        <f t="shared" si="14"/>
        <v>JMN-GA/2018-1/KURSI SPV/04 - Inficlo &amp; Blackkelly</v>
      </c>
      <c r="O40" s="15"/>
    </row>
    <row r="41" spans="1:15" x14ac:dyDescent="0.2">
      <c r="A41" s="11">
        <v>39</v>
      </c>
      <c r="B41" s="13" t="s">
        <v>50</v>
      </c>
      <c r="C41" s="13">
        <v>2</v>
      </c>
      <c r="D41" s="14">
        <v>5</v>
      </c>
      <c r="E41" s="14" t="s">
        <v>90</v>
      </c>
      <c r="F41" s="14" t="s">
        <v>8</v>
      </c>
      <c r="G41" s="14"/>
      <c r="H41" s="14"/>
      <c r="I41" s="14" t="s">
        <v>2</v>
      </c>
      <c r="J41" s="14" t="str">
        <f t="shared" si="3"/>
        <v>KURSI SPV</v>
      </c>
      <c r="K41" s="14" t="str">
        <f t="shared" si="4"/>
        <v>/05</v>
      </c>
      <c r="L41" s="14" t="s">
        <v>84</v>
      </c>
      <c r="M41" s="14"/>
      <c r="N41" s="14" t="str">
        <f t="shared" si="14"/>
        <v>JMN-GA/2018-1/KURSI SPV/05 - Inficlo &amp; Blackkelly</v>
      </c>
      <c r="O41" s="15"/>
    </row>
    <row r="42" spans="1:15" x14ac:dyDescent="0.2">
      <c r="A42" s="11">
        <v>40</v>
      </c>
      <c r="B42" s="13" t="s">
        <v>50</v>
      </c>
      <c r="C42" s="13">
        <v>3</v>
      </c>
      <c r="D42" s="14">
        <v>6</v>
      </c>
      <c r="E42" s="14" t="s">
        <v>90</v>
      </c>
      <c r="F42" s="14" t="s">
        <v>9</v>
      </c>
      <c r="G42" s="14"/>
      <c r="H42" s="14"/>
      <c r="I42" s="14" t="s">
        <v>2</v>
      </c>
      <c r="J42" s="14" t="str">
        <f t="shared" si="3"/>
        <v>KURSI SPV</v>
      </c>
      <c r="K42" s="14" t="str">
        <f t="shared" si="4"/>
        <v>/06</v>
      </c>
      <c r="L42" s="14" t="s">
        <v>84</v>
      </c>
      <c r="M42" s="14"/>
      <c r="N42" s="14" t="str">
        <f t="shared" si="14"/>
        <v>JMN-GA/2018-1/KURSI SPV/06 - Inficlo &amp; Blackkelly</v>
      </c>
      <c r="O42" s="15"/>
    </row>
    <row r="43" spans="1:15" x14ac:dyDescent="0.2">
      <c r="A43" s="11">
        <v>41</v>
      </c>
      <c r="B43" s="13" t="s">
        <v>50</v>
      </c>
      <c r="C43" s="13">
        <v>4</v>
      </c>
      <c r="D43" s="14">
        <v>7</v>
      </c>
      <c r="E43" s="14" t="s">
        <v>90</v>
      </c>
      <c r="F43" s="14" t="s">
        <v>11</v>
      </c>
      <c r="G43" s="14"/>
      <c r="H43" s="14"/>
      <c r="I43" s="14" t="s">
        <v>2</v>
      </c>
      <c r="J43" s="14" t="str">
        <f t="shared" si="3"/>
        <v>KURSI SPV</v>
      </c>
      <c r="K43" s="14" t="str">
        <f t="shared" si="4"/>
        <v>/07</v>
      </c>
      <c r="L43" s="14" t="s">
        <v>84</v>
      </c>
      <c r="M43" s="14"/>
      <c r="N43" s="14" t="str">
        <f t="shared" si="14"/>
        <v>JMN-GA/2018-1/KURSI SPV/07 - Inficlo &amp; Blackkelly</v>
      </c>
      <c r="O43" s="15"/>
    </row>
    <row r="44" spans="1:15" x14ac:dyDescent="0.2">
      <c r="A44" s="11">
        <v>42</v>
      </c>
      <c r="B44" s="13" t="s">
        <v>50</v>
      </c>
      <c r="C44" s="13">
        <v>5</v>
      </c>
      <c r="D44" s="14">
        <v>8</v>
      </c>
      <c r="E44" s="14" t="s">
        <v>105</v>
      </c>
      <c r="F44" s="14" t="s">
        <v>4</v>
      </c>
      <c r="G44" s="14"/>
      <c r="H44" s="14"/>
      <c r="I44" s="14" t="s">
        <v>2</v>
      </c>
      <c r="J44" s="14" t="str">
        <f t="shared" si="3"/>
        <v>KURSI MANAGER</v>
      </c>
      <c r="K44" s="14" t="str">
        <f t="shared" si="4"/>
        <v>/01</v>
      </c>
      <c r="L44" s="14" t="s">
        <v>84</v>
      </c>
      <c r="M44" s="14"/>
      <c r="N44" s="14" t="str">
        <f t="shared" si="14"/>
        <v>JMN-GA/2018-1/KURSI MANAGER/01 - Inficlo &amp; Blackkelly</v>
      </c>
      <c r="O44" s="15"/>
    </row>
    <row r="45" spans="1:15" x14ac:dyDescent="0.2">
      <c r="A45" s="11">
        <v>43</v>
      </c>
      <c r="B45" s="12" t="s">
        <v>51</v>
      </c>
      <c r="C45" s="13">
        <v>1</v>
      </c>
      <c r="D45" s="14">
        <v>1</v>
      </c>
      <c r="E45" s="14" t="s">
        <v>91</v>
      </c>
      <c r="F45" s="14" t="s">
        <v>4</v>
      </c>
      <c r="G45" s="14"/>
      <c r="H45" s="14"/>
      <c r="I45" s="14" t="s">
        <v>2</v>
      </c>
      <c r="J45" s="14" t="str">
        <f t="shared" si="3"/>
        <v>KURSI PLASTIK SANDARAN</v>
      </c>
      <c r="K45" s="14" t="str">
        <f t="shared" si="4"/>
        <v>/01</v>
      </c>
      <c r="L45" s="14" t="s">
        <v>84</v>
      </c>
      <c r="M45" s="14"/>
      <c r="N45" s="14" t="str">
        <f t="shared" ref="N45:N65" si="15">CONCATENATE(I45,J45,K45,L45)</f>
        <v>JMN-GA/2018-1/KURSI PLASTIK SANDARAN/01 - Inficlo &amp; Blackkelly</v>
      </c>
      <c r="O45" s="15"/>
    </row>
    <row r="46" spans="1:15" x14ac:dyDescent="0.2">
      <c r="A46" s="11">
        <v>44</v>
      </c>
      <c r="B46" s="12" t="s">
        <v>51</v>
      </c>
      <c r="C46" s="13">
        <v>2</v>
      </c>
      <c r="D46" s="14">
        <v>2</v>
      </c>
      <c r="E46" s="14" t="s">
        <v>91</v>
      </c>
      <c r="F46" s="14" t="s">
        <v>5</v>
      </c>
      <c r="G46" s="14"/>
      <c r="H46" s="14"/>
      <c r="I46" s="14" t="s">
        <v>2</v>
      </c>
      <c r="J46" s="14" t="str">
        <f t="shared" si="3"/>
        <v>KURSI PLASTIK SANDARAN</v>
      </c>
      <c r="K46" s="14" t="str">
        <f t="shared" si="4"/>
        <v>/02</v>
      </c>
      <c r="L46" s="14" t="s">
        <v>84</v>
      </c>
      <c r="M46" s="14"/>
      <c r="N46" s="14" t="str">
        <f t="shared" si="15"/>
        <v>JMN-GA/2018-1/KURSI PLASTIK SANDARAN/02 - Inficlo &amp; Blackkelly</v>
      </c>
      <c r="O46" s="15"/>
    </row>
    <row r="47" spans="1:15" x14ac:dyDescent="0.2">
      <c r="A47" s="11">
        <v>45</v>
      </c>
      <c r="B47" s="12" t="s">
        <v>51</v>
      </c>
      <c r="C47" s="13">
        <v>3</v>
      </c>
      <c r="D47" s="14">
        <v>3</v>
      </c>
      <c r="E47" s="14" t="s">
        <v>91</v>
      </c>
      <c r="F47" s="14" t="s">
        <v>6</v>
      </c>
      <c r="G47" s="14"/>
      <c r="H47" s="14"/>
      <c r="I47" s="14" t="s">
        <v>2</v>
      </c>
      <c r="J47" s="14" t="str">
        <f t="shared" si="3"/>
        <v>KURSI PLASTIK SANDARAN</v>
      </c>
      <c r="K47" s="14" t="str">
        <f t="shared" si="4"/>
        <v>/03</v>
      </c>
      <c r="L47" s="14" t="s">
        <v>84</v>
      </c>
      <c r="M47" s="14"/>
      <c r="N47" s="14" t="str">
        <f t="shared" si="15"/>
        <v>JMN-GA/2018-1/KURSI PLASTIK SANDARAN/03 - Inficlo &amp; Blackkelly</v>
      </c>
      <c r="O47" s="15"/>
    </row>
    <row r="48" spans="1:15" x14ac:dyDescent="0.2">
      <c r="A48" s="11">
        <v>46</v>
      </c>
      <c r="B48" s="12" t="s">
        <v>51</v>
      </c>
      <c r="C48" s="13">
        <v>4</v>
      </c>
      <c r="D48" s="14">
        <v>4</v>
      </c>
      <c r="E48" s="14" t="s">
        <v>91</v>
      </c>
      <c r="F48" s="14" t="s">
        <v>7</v>
      </c>
      <c r="G48" s="14"/>
      <c r="H48" s="14"/>
      <c r="I48" s="14" t="s">
        <v>2</v>
      </c>
      <c r="J48" s="14" t="str">
        <f t="shared" si="3"/>
        <v>KURSI PLASTIK SANDARAN</v>
      </c>
      <c r="K48" s="14" t="str">
        <f t="shared" si="4"/>
        <v>/04</v>
      </c>
      <c r="L48" s="14" t="s">
        <v>84</v>
      </c>
      <c r="M48" s="14"/>
      <c r="N48" s="14" t="str">
        <f t="shared" si="15"/>
        <v>JMN-GA/2018-1/KURSI PLASTIK SANDARAN/04 - Inficlo &amp; Blackkelly</v>
      </c>
      <c r="O48" s="15"/>
    </row>
    <row r="49" spans="1:15" x14ac:dyDescent="0.2">
      <c r="A49" s="11">
        <v>47</v>
      </c>
      <c r="B49" s="12" t="s">
        <v>51</v>
      </c>
      <c r="C49" s="13">
        <v>5</v>
      </c>
      <c r="D49" s="14">
        <v>5</v>
      </c>
      <c r="E49" s="14" t="s">
        <v>91</v>
      </c>
      <c r="F49" s="14" t="s">
        <v>8</v>
      </c>
      <c r="G49" s="14"/>
      <c r="H49" s="14"/>
      <c r="I49" s="14" t="s">
        <v>2</v>
      </c>
      <c r="J49" s="14" t="str">
        <f t="shared" si="3"/>
        <v>KURSI PLASTIK SANDARAN</v>
      </c>
      <c r="K49" s="14" t="str">
        <f t="shared" si="4"/>
        <v>/05</v>
      </c>
      <c r="L49" s="14" t="s">
        <v>84</v>
      </c>
      <c r="M49" s="14"/>
      <c r="N49" s="14" t="str">
        <f t="shared" si="15"/>
        <v>JMN-GA/2018-1/KURSI PLASTIK SANDARAN/05 - Inficlo &amp; Blackkelly</v>
      </c>
      <c r="O49" s="15"/>
    </row>
    <row r="50" spans="1:15" x14ac:dyDescent="0.2">
      <c r="A50" s="11">
        <v>48</v>
      </c>
      <c r="B50" s="12" t="s">
        <v>51</v>
      </c>
      <c r="C50" s="13">
        <v>6</v>
      </c>
      <c r="D50" s="14">
        <v>6</v>
      </c>
      <c r="E50" s="14" t="s">
        <v>91</v>
      </c>
      <c r="F50" s="14" t="s">
        <v>9</v>
      </c>
      <c r="G50" s="14"/>
      <c r="H50" s="14"/>
      <c r="I50" s="14" t="s">
        <v>2</v>
      </c>
      <c r="J50" s="14" t="str">
        <f t="shared" si="3"/>
        <v>KURSI PLASTIK SANDARAN</v>
      </c>
      <c r="K50" s="14" t="str">
        <f t="shared" si="4"/>
        <v>/06</v>
      </c>
      <c r="L50" s="14" t="s">
        <v>84</v>
      </c>
      <c r="M50" s="14"/>
      <c r="N50" s="14" t="str">
        <f t="shared" si="15"/>
        <v>JMN-GA/2018-1/KURSI PLASTIK SANDARAN/06 - Inficlo &amp; Blackkelly</v>
      </c>
      <c r="O50" s="15"/>
    </row>
    <row r="51" spans="1:15" x14ac:dyDescent="0.2">
      <c r="A51" s="11">
        <v>49</v>
      </c>
      <c r="B51" s="12" t="s">
        <v>50</v>
      </c>
      <c r="C51" s="13">
        <v>1</v>
      </c>
      <c r="D51" s="14">
        <v>7</v>
      </c>
      <c r="E51" s="14" t="s">
        <v>91</v>
      </c>
      <c r="F51" s="14" t="s">
        <v>11</v>
      </c>
      <c r="G51" s="14"/>
      <c r="H51" s="14"/>
      <c r="I51" s="14" t="s">
        <v>2</v>
      </c>
      <c r="J51" s="14" t="str">
        <f t="shared" si="3"/>
        <v>KURSI PLASTIK SANDARAN</v>
      </c>
      <c r="K51" s="14" t="str">
        <f t="shared" si="4"/>
        <v>/07</v>
      </c>
      <c r="L51" s="14" t="s">
        <v>84</v>
      </c>
      <c r="M51" s="14"/>
      <c r="N51" s="14" t="str">
        <f t="shared" si="15"/>
        <v>JMN-GA/2018-1/KURSI PLASTIK SANDARAN/07 - Inficlo &amp; Blackkelly</v>
      </c>
      <c r="O51" s="15"/>
    </row>
    <row r="52" spans="1:15" x14ac:dyDescent="0.2">
      <c r="A52" s="11">
        <v>50</v>
      </c>
      <c r="B52" s="13" t="s">
        <v>50</v>
      </c>
      <c r="C52" s="13">
        <v>2</v>
      </c>
      <c r="D52" s="14">
        <v>8</v>
      </c>
      <c r="E52" s="14" t="s">
        <v>91</v>
      </c>
      <c r="F52" s="14" t="s">
        <v>12</v>
      </c>
      <c r="G52" s="14"/>
      <c r="H52" s="14"/>
      <c r="I52" s="14" t="s">
        <v>2</v>
      </c>
      <c r="J52" s="14" t="str">
        <f t="shared" si="3"/>
        <v>KURSI PLASTIK SANDARAN</v>
      </c>
      <c r="K52" s="14" t="str">
        <f t="shared" si="4"/>
        <v>/08</v>
      </c>
      <c r="L52" s="14" t="s">
        <v>84</v>
      </c>
      <c r="M52" s="14"/>
      <c r="N52" s="14" t="str">
        <f>CONCATENATE(I52,J52,K52,L52)</f>
        <v>JMN-GA/2018-1/KURSI PLASTIK SANDARAN/08 - Inficlo &amp; Blackkelly</v>
      </c>
      <c r="O52" s="15"/>
    </row>
    <row r="53" spans="1:15" x14ac:dyDescent="0.2">
      <c r="A53" s="11">
        <v>51</v>
      </c>
      <c r="B53" s="13" t="s">
        <v>50</v>
      </c>
      <c r="C53" s="13">
        <v>3</v>
      </c>
      <c r="D53" s="14">
        <v>9</v>
      </c>
      <c r="E53" s="14" t="s">
        <v>91</v>
      </c>
      <c r="F53" s="14" t="s">
        <v>13</v>
      </c>
      <c r="G53" s="14"/>
      <c r="H53" s="14"/>
      <c r="I53" s="14" t="s">
        <v>2</v>
      </c>
      <c r="J53" s="14" t="str">
        <f t="shared" si="3"/>
        <v>KURSI PLASTIK SANDARAN</v>
      </c>
      <c r="K53" s="14" t="str">
        <f t="shared" si="4"/>
        <v>/09</v>
      </c>
      <c r="L53" s="14" t="s">
        <v>84</v>
      </c>
      <c r="M53" s="14"/>
      <c r="N53" s="14" t="str">
        <f t="shared" si="15"/>
        <v>JMN-GA/2018-1/KURSI PLASTIK SANDARAN/09 - Inficlo &amp; Blackkelly</v>
      </c>
      <c r="O53" s="15"/>
    </row>
    <row r="54" spans="1:15" x14ac:dyDescent="0.2">
      <c r="A54" s="11">
        <v>52</v>
      </c>
      <c r="B54" s="13" t="s">
        <v>50</v>
      </c>
      <c r="C54" s="13">
        <v>4</v>
      </c>
      <c r="D54" s="14">
        <v>10</v>
      </c>
      <c r="E54" s="14" t="s">
        <v>91</v>
      </c>
      <c r="F54" s="14" t="s">
        <v>14</v>
      </c>
      <c r="G54" s="14"/>
      <c r="H54" s="14"/>
      <c r="I54" s="14" t="s">
        <v>2</v>
      </c>
      <c r="J54" s="14" t="str">
        <f t="shared" si="3"/>
        <v>KURSI PLASTIK SANDARAN</v>
      </c>
      <c r="K54" s="14" t="str">
        <f t="shared" si="4"/>
        <v>/10</v>
      </c>
      <c r="L54" s="14" t="s">
        <v>84</v>
      </c>
      <c r="M54" s="14"/>
      <c r="N54" s="14" t="str">
        <f t="shared" si="15"/>
        <v>JMN-GA/2018-1/KURSI PLASTIK SANDARAN/10 - Inficlo &amp; Blackkelly</v>
      </c>
      <c r="O54" s="15"/>
    </row>
    <row r="55" spans="1:15" x14ac:dyDescent="0.2">
      <c r="A55" s="11">
        <v>53</v>
      </c>
      <c r="B55" s="13" t="s">
        <v>50</v>
      </c>
      <c r="C55" s="13">
        <v>5</v>
      </c>
      <c r="D55" s="14">
        <v>11</v>
      </c>
      <c r="E55" s="14" t="s">
        <v>91</v>
      </c>
      <c r="F55" s="14" t="s">
        <v>15</v>
      </c>
      <c r="G55" s="14"/>
      <c r="H55" s="14"/>
      <c r="I55" s="14" t="s">
        <v>2</v>
      </c>
      <c r="J55" s="14" t="str">
        <f t="shared" si="3"/>
        <v>KURSI PLASTIK SANDARAN</v>
      </c>
      <c r="K55" s="14" t="str">
        <f t="shared" si="4"/>
        <v>/11</v>
      </c>
      <c r="L55" s="14" t="s">
        <v>84</v>
      </c>
      <c r="M55" s="14"/>
      <c r="N55" s="14" t="str">
        <f t="shared" si="15"/>
        <v>JMN-GA/2018-1/KURSI PLASTIK SANDARAN/11 - Inficlo &amp; Blackkelly</v>
      </c>
      <c r="O55" s="15"/>
    </row>
    <row r="56" spans="1:15" x14ac:dyDescent="0.2">
      <c r="A56" s="11">
        <v>54</v>
      </c>
      <c r="B56" s="13" t="s">
        <v>50</v>
      </c>
      <c r="C56" s="13">
        <v>6</v>
      </c>
      <c r="D56" s="14">
        <v>12</v>
      </c>
      <c r="E56" s="14" t="s">
        <v>91</v>
      </c>
      <c r="F56" s="14" t="s">
        <v>16</v>
      </c>
      <c r="G56" s="14"/>
      <c r="H56" s="14"/>
      <c r="I56" s="14" t="s">
        <v>2</v>
      </c>
      <c r="J56" s="14" t="str">
        <f t="shared" si="3"/>
        <v>KURSI PLASTIK SANDARAN</v>
      </c>
      <c r="K56" s="14" t="str">
        <f t="shared" si="4"/>
        <v>/12</v>
      </c>
      <c r="L56" s="14" t="s">
        <v>84</v>
      </c>
      <c r="M56" s="14"/>
      <c r="N56" s="14" t="str">
        <f t="shared" si="15"/>
        <v>JMN-GA/2018-1/KURSI PLASTIK SANDARAN/12 - Inficlo &amp; Blackkelly</v>
      </c>
      <c r="O56" s="15"/>
    </row>
    <row r="57" spans="1:15" x14ac:dyDescent="0.2">
      <c r="A57" s="11">
        <v>55</v>
      </c>
      <c r="B57" s="13" t="s">
        <v>50</v>
      </c>
      <c r="C57" s="13">
        <v>7</v>
      </c>
      <c r="D57" s="14">
        <v>13</v>
      </c>
      <c r="E57" s="14" t="s">
        <v>91</v>
      </c>
      <c r="F57" s="14" t="s">
        <v>17</v>
      </c>
      <c r="G57" s="14"/>
      <c r="H57" s="14"/>
      <c r="I57" s="14" t="s">
        <v>2</v>
      </c>
      <c r="J57" s="14" t="str">
        <f t="shared" si="3"/>
        <v>KURSI PLASTIK SANDARAN</v>
      </c>
      <c r="K57" s="14" t="str">
        <f t="shared" si="4"/>
        <v>/13</v>
      </c>
      <c r="L57" s="14" t="s">
        <v>84</v>
      </c>
      <c r="M57" s="14"/>
      <c r="N57" s="14" t="str">
        <f t="shared" si="15"/>
        <v>JMN-GA/2018-1/KURSI PLASTIK SANDARAN/13 - Inficlo &amp; Blackkelly</v>
      </c>
      <c r="O57" s="15"/>
    </row>
    <row r="58" spans="1:15" x14ac:dyDescent="0.2">
      <c r="A58" s="11">
        <v>56</v>
      </c>
      <c r="B58" s="13" t="s">
        <v>50</v>
      </c>
      <c r="C58" s="13">
        <v>8</v>
      </c>
      <c r="D58" s="14">
        <v>14</v>
      </c>
      <c r="E58" s="14" t="s">
        <v>91</v>
      </c>
      <c r="F58" s="14" t="s">
        <v>18</v>
      </c>
      <c r="G58" s="14"/>
      <c r="H58" s="14"/>
      <c r="I58" s="14" t="s">
        <v>2</v>
      </c>
      <c r="J58" s="14" t="str">
        <f t="shared" si="3"/>
        <v>KURSI PLASTIK SANDARAN</v>
      </c>
      <c r="K58" s="14" t="str">
        <f t="shared" si="4"/>
        <v>/14</v>
      </c>
      <c r="L58" s="14" t="s">
        <v>84</v>
      </c>
      <c r="M58" s="14"/>
      <c r="N58" s="14" t="str">
        <f t="shared" si="15"/>
        <v>JMN-GA/2018-1/KURSI PLASTIK SANDARAN/14 - Inficlo &amp; Blackkelly</v>
      </c>
      <c r="O58" s="15"/>
    </row>
    <row r="59" spans="1:15" x14ac:dyDescent="0.2">
      <c r="A59" s="11">
        <v>57</v>
      </c>
      <c r="B59" s="13" t="s">
        <v>50</v>
      </c>
      <c r="C59" s="13">
        <v>9</v>
      </c>
      <c r="D59" s="14">
        <v>15</v>
      </c>
      <c r="E59" s="14" t="s">
        <v>91</v>
      </c>
      <c r="F59" s="14" t="s">
        <v>19</v>
      </c>
      <c r="G59" s="14"/>
      <c r="H59" s="14"/>
      <c r="I59" s="14" t="s">
        <v>2</v>
      </c>
      <c r="J59" s="14" t="str">
        <f t="shared" si="3"/>
        <v>KURSI PLASTIK SANDARAN</v>
      </c>
      <c r="K59" s="14" t="str">
        <f t="shared" si="4"/>
        <v>/15</v>
      </c>
      <c r="L59" s="14" t="s">
        <v>84</v>
      </c>
      <c r="M59" s="14"/>
      <c r="N59" s="14" t="str">
        <f t="shared" si="15"/>
        <v>JMN-GA/2018-1/KURSI PLASTIK SANDARAN/15 - Inficlo &amp; Blackkelly</v>
      </c>
      <c r="O59" s="15"/>
    </row>
    <row r="60" spans="1:15" x14ac:dyDescent="0.2">
      <c r="A60" s="11">
        <v>58</v>
      </c>
      <c r="B60" s="13" t="s">
        <v>50</v>
      </c>
      <c r="C60" s="13">
        <v>10</v>
      </c>
      <c r="D60" s="14">
        <v>16</v>
      </c>
      <c r="E60" s="14" t="s">
        <v>91</v>
      </c>
      <c r="F60" s="14" t="s">
        <v>20</v>
      </c>
      <c r="G60" s="14"/>
      <c r="H60" s="14"/>
      <c r="I60" s="14" t="s">
        <v>2</v>
      </c>
      <c r="J60" s="14" t="str">
        <f t="shared" si="3"/>
        <v>KURSI PLASTIK SANDARAN</v>
      </c>
      <c r="K60" s="14" t="str">
        <f t="shared" si="4"/>
        <v>/16</v>
      </c>
      <c r="L60" s="14" t="s">
        <v>84</v>
      </c>
      <c r="M60" s="14"/>
      <c r="N60" s="14" t="str">
        <f t="shared" si="15"/>
        <v>JMN-GA/2018-1/KURSI PLASTIK SANDARAN/16 - Inficlo &amp; Blackkelly</v>
      </c>
      <c r="O60" s="15"/>
    </row>
    <row r="61" spans="1:15" x14ac:dyDescent="0.2">
      <c r="A61" s="11">
        <v>59</v>
      </c>
      <c r="B61" s="13" t="s">
        <v>50</v>
      </c>
      <c r="C61" s="13">
        <v>11</v>
      </c>
      <c r="D61" s="14">
        <v>17</v>
      </c>
      <c r="E61" s="14" t="s">
        <v>91</v>
      </c>
      <c r="F61" s="14" t="s">
        <v>22</v>
      </c>
      <c r="G61" s="14"/>
      <c r="H61" s="14"/>
      <c r="I61" s="14" t="s">
        <v>2</v>
      </c>
      <c r="J61" s="14" t="str">
        <f t="shared" si="3"/>
        <v>KURSI PLASTIK SANDARAN</v>
      </c>
      <c r="K61" s="14" t="str">
        <f t="shared" si="4"/>
        <v>/17</v>
      </c>
      <c r="L61" s="14" t="s">
        <v>84</v>
      </c>
      <c r="M61" s="14"/>
      <c r="N61" s="14" t="str">
        <f t="shared" si="15"/>
        <v>JMN-GA/2018-1/KURSI PLASTIK SANDARAN/17 - Inficlo &amp; Blackkelly</v>
      </c>
      <c r="O61" s="15"/>
    </row>
    <row r="62" spans="1:15" x14ac:dyDescent="0.2">
      <c r="A62" s="11">
        <v>60</v>
      </c>
      <c r="B62" s="13" t="s">
        <v>50</v>
      </c>
      <c r="C62" s="13">
        <v>12</v>
      </c>
      <c r="D62" s="14">
        <v>18</v>
      </c>
      <c r="E62" s="14" t="s">
        <v>91</v>
      </c>
      <c r="F62" s="14" t="s">
        <v>23</v>
      </c>
      <c r="G62" s="14"/>
      <c r="H62" s="14"/>
      <c r="I62" s="14" t="s">
        <v>2</v>
      </c>
      <c r="J62" s="14" t="str">
        <f t="shared" si="3"/>
        <v>KURSI PLASTIK SANDARAN</v>
      </c>
      <c r="K62" s="14" t="str">
        <f t="shared" si="4"/>
        <v>/18</v>
      </c>
      <c r="L62" s="14" t="s">
        <v>84</v>
      </c>
      <c r="M62" s="14"/>
      <c r="N62" s="14" t="str">
        <f t="shared" si="15"/>
        <v>JMN-GA/2018-1/KURSI PLASTIK SANDARAN/18 - Inficlo &amp; Blackkelly</v>
      </c>
      <c r="O62" s="15"/>
    </row>
    <row r="63" spans="1:15" x14ac:dyDescent="0.2">
      <c r="A63" s="11">
        <v>61</v>
      </c>
      <c r="B63" s="13" t="s">
        <v>50</v>
      </c>
      <c r="C63" s="13">
        <v>13</v>
      </c>
      <c r="D63" s="14">
        <v>19</v>
      </c>
      <c r="E63" s="14" t="s">
        <v>91</v>
      </c>
      <c r="F63" s="14" t="s">
        <v>24</v>
      </c>
      <c r="G63" s="14"/>
      <c r="H63" s="14"/>
      <c r="I63" s="14" t="s">
        <v>2</v>
      </c>
      <c r="J63" s="14" t="str">
        <f t="shared" si="3"/>
        <v>KURSI PLASTIK SANDARAN</v>
      </c>
      <c r="K63" s="14" t="str">
        <f t="shared" si="4"/>
        <v>/19</v>
      </c>
      <c r="L63" s="14" t="s">
        <v>84</v>
      </c>
      <c r="M63" s="14"/>
      <c r="N63" s="14" t="str">
        <f t="shared" si="15"/>
        <v>JMN-GA/2018-1/KURSI PLASTIK SANDARAN/19 - Inficlo &amp; Blackkelly</v>
      </c>
      <c r="O63" s="15"/>
    </row>
    <row r="64" spans="1:15" x14ac:dyDescent="0.2">
      <c r="A64" s="11">
        <v>62</v>
      </c>
      <c r="B64" s="13" t="s">
        <v>50</v>
      </c>
      <c r="C64" s="13">
        <v>14</v>
      </c>
      <c r="D64" s="14">
        <v>20</v>
      </c>
      <c r="E64" s="14" t="s">
        <v>91</v>
      </c>
      <c r="F64" s="14" t="s">
        <v>25</v>
      </c>
      <c r="G64" s="14"/>
      <c r="H64" s="14"/>
      <c r="I64" s="14" t="s">
        <v>2</v>
      </c>
      <c r="J64" s="14" t="str">
        <f t="shared" si="3"/>
        <v>KURSI PLASTIK SANDARAN</v>
      </c>
      <c r="K64" s="14" t="str">
        <f t="shared" si="4"/>
        <v>/20</v>
      </c>
      <c r="L64" s="14" t="s">
        <v>84</v>
      </c>
      <c r="M64" s="14"/>
      <c r="N64" s="14" t="str">
        <f t="shared" si="15"/>
        <v>JMN-GA/2018-1/KURSI PLASTIK SANDARAN/20 - Inficlo &amp; Blackkelly</v>
      </c>
      <c r="O64" s="15"/>
    </row>
    <row r="65" spans="1:15" x14ac:dyDescent="0.2">
      <c r="A65" s="11">
        <v>63</v>
      </c>
      <c r="B65" s="13" t="s">
        <v>50</v>
      </c>
      <c r="C65" s="13">
        <v>15</v>
      </c>
      <c r="D65" s="14">
        <v>21</v>
      </c>
      <c r="E65" s="14" t="s">
        <v>91</v>
      </c>
      <c r="F65" s="14" t="s">
        <v>26</v>
      </c>
      <c r="G65" s="14"/>
      <c r="H65" s="14"/>
      <c r="I65" s="14" t="s">
        <v>2</v>
      </c>
      <c r="J65" s="14" t="str">
        <f t="shared" si="3"/>
        <v>KURSI PLASTIK SANDARAN</v>
      </c>
      <c r="K65" s="14" t="str">
        <f t="shared" si="4"/>
        <v>/21</v>
      </c>
      <c r="L65" s="14" t="s">
        <v>84</v>
      </c>
      <c r="M65" s="14"/>
      <c r="N65" s="14" t="str">
        <f t="shared" si="15"/>
        <v>JMN-GA/2018-1/KURSI PLASTIK SANDARAN/21 - Inficlo &amp; Blackkelly</v>
      </c>
      <c r="O65" s="15"/>
    </row>
    <row r="66" spans="1:15" ht="15.75" customHeight="1" x14ac:dyDescent="0.2">
      <c r="A66" s="11">
        <v>64</v>
      </c>
      <c r="B66" s="13" t="s">
        <v>50</v>
      </c>
      <c r="C66" s="13">
        <v>1</v>
      </c>
      <c r="D66" s="14">
        <v>1</v>
      </c>
      <c r="E66" s="14" t="s">
        <v>96</v>
      </c>
      <c r="F66" s="14" t="s">
        <v>4</v>
      </c>
      <c r="G66" s="14"/>
      <c r="H66" s="14"/>
      <c r="I66" s="14" t="s">
        <v>2</v>
      </c>
      <c r="J66" s="14" t="str">
        <f t="shared" si="3"/>
        <v>KURSI PLASTIK</v>
      </c>
      <c r="K66" s="14" t="str">
        <f t="shared" si="4"/>
        <v>/01</v>
      </c>
      <c r="L66" s="14" t="s">
        <v>84</v>
      </c>
      <c r="M66" s="14"/>
      <c r="N66" s="14" t="str">
        <f t="shared" ref="N66" si="16">CONCATENATE(I66,J66,K66,L66)</f>
        <v>JMN-GA/2018-1/KURSI PLASTIK/01 - Inficlo &amp; Blackkelly</v>
      </c>
      <c r="O66" s="15"/>
    </row>
    <row r="67" spans="1:15" x14ac:dyDescent="0.2">
      <c r="A67" s="11">
        <v>65</v>
      </c>
      <c r="B67" s="13" t="s">
        <v>50</v>
      </c>
      <c r="C67" s="13">
        <v>1</v>
      </c>
      <c r="D67" s="14">
        <v>1</v>
      </c>
      <c r="E67" s="14" t="s">
        <v>100</v>
      </c>
      <c r="F67" s="14" t="s">
        <v>4</v>
      </c>
      <c r="G67" s="14"/>
      <c r="H67" s="14"/>
      <c r="I67" s="14" t="s">
        <v>2</v>
      </c>
      <c r="J67" s="14" t="str">
        <f t="shared" ref="J67:J96" si="17">E67</f>
        <v>KURSI PANJANG BESI</v>
      </c>
      <c r="K67" s="14" t="str">
        <f t="shared" ref="K67:K96" si="18">F67</f>
        <v>/01</v>
      </c>
      <c r="L67" s="14" t="s">
        <v>84</v>
      </c>
      <c r="M67" s="14"/>
      <c r="N67" s="14" t="str">
        <f t="shared" ref="N67:N77" si="19">CONCATENATE(I67,J67,K67,L67)</f>
        <v>JMN-GA/2018-1/KURSI PANJANG BESI/01 - Inficlo &amp; Blackkelly</v>
      </c>
      <c r="O67" s="15"/>
    </row>
    <row r="68" spans="1:15" x14ac:dyDescent="0.2">
      <c r="A68" s="11">
        <v>66</v>
      </c>
      <c r="B68" s="13" t="s">
        <v>50</v>
      </c>
      <c r="C68" s="13">
        <v>1</v>
      </c>
      <c r="D68" s="14">
        <v>2</v>
      </c>
      <c r="E68" s="14" t="s">
        <v>99</v>
      </c>
      <c r="F68" s="14" t="s">
        <v>4</v>
      </c>
      <c r="G68" s="14"/>
      <c r="H68" s="14"/>
      <c r="I68" s="14" t="s">
        <v>2</v>
      </c>
      <c r="J68" s="14" t="str">
        <f t="shared" si="17"/>
        <v>KURSI KAYU BUNDAR</v>
      </c>
      <c r="K68" s="14" t="str">
        <f t="shared" si="18"/>
        <v>/01</v>
      </c>
      <c r="L68" s="14" t="s">
        <v>84</v>
      </c>
      <c r="M68" s="14"/>
      <c r="N68" s="14" t="str">
        <f t="shared" si="19"/>
        <v>JMN-GA/2018-1/KURSI KAYU BUNDAR/01 - Inficlo &amp; Blackkelly</v>
      </c>
      <c r="O68" s="15"/>
    </row>
    <row r="69" spans="1:15" x14ac:dyDescent="0.2">
      <c r="A69" s="11">
        <v>67</v>
      </c>
      <c r="B69" s="13" t="s">
        <v>50</v>
      </c>
      <c r="C69" s="13">
        <v>2</v>
      </c>
      <c r="D69" s="14">
        <v>3</v>
      </c>
      <c r="E69" s="14" t="s">
        <v>99</v>
      </c>
      <c r="F69" s="14" t="s">
        <v>5</v>
      </c>
      <c r="G69" s="14"/>
      <c r="H69" s="14"/>
      <c r="I69" s="14" t="s">
        <v>2</v>
      </c>
      <c r="J69" s="14" t="str">
        <f t="shared" si="17"/>
        <v>KURSI KAYU BUNDAR</v>
      </c>
      <c r="K69" s="14" t="str">
        <f t="shared" si="18"/>
        <v>/02</v>
      </c>
      <c r="L69" s="14" t="s">
        <v>84</v>
      </c>
      <c r="M69" s="14"/>
      <c r="N69" s="14" t="str">
        <f t="shared" si="19"/>
        <v>JMN-GA/2018-1/KURSI KAYU BUNDAR/02 - Inficlo &amp; Blackkelly</v>
      </c>
      <c r="O69" s="15"/>
    </row>
    <row r="70" spans="1:15" x14ac:dyDescent="0.2">
      <c r="A70" s="11">
        <v>68</v>
      </c>
      <c r="B70" s="13" t="s">
        <v>50</v>
      </c>
      <c r="C70" s="13">
        <v>3</v>
      </c>
      <c r="D70" s="14">
        <v>4</v>
      </c>
      <c r="E70" s="14" t="s">
        <v>99</v>
      </c>
      <c r="F70" s="14" t="s">
        <v>6</v>
      </c>
      <c r="G70" s="14"/>
      <c r="H70" s="14"/>
      <c r="I70" s="14" t="s">
        <v>2</v>
      </c>
      <c r="J70" s="14" t="str">
        <f t="shared" si="17"/>
        <v>KURSI KAYU BUNDAR</v>
      </c>
      <c r="K70" s="14" t="str">
        <f t="shared" si="18"/>
        <v>/03</v>
      </c>
      <c r="L70" s="14" t="s">
        <v>84</v>
      </c>
      <c r="M70" s="14"/>
      <c r="N70" s="14" t="str">
        <f t="shared" si="19"/>
        <v>JMN-GA/2018-1/KURSI KAYU BUNDAR/03 - Inficlo &amp; Blackkelly</v>
      </c>
      <c r="O70" s="15"/>
    </row>
    <row r="71" spans="1:15" x14ac:dyDescent="0.2">
      <c r="A71" s="11">
        <v>69</v>
      </c>
      <c r="B71" s="13" t="s">
        <v>50</v>
      </c>
      <c r="C71" s="13">
        <v>4</v>
      </c>
      <c r="D71" s="14">
        <v>5</v>
      </c>
      <c r="E71" s="14" t="s">
        <v>99</v>
      </c>
      <c r="F71" s="14" t="s">
        <v>7</v>
      </c>
      <c r="G71" s="14"/>
      <c r="H71" s="14"/>
      <c r="I71" s="14" t="s">
        <v>2</v>
      </c>
      <c r="J71" s="14" t="str">
        <f t="shared" si="17"/>
        <v>KURSI KAYU BUNDAR</v>
      </c>
      <c r="K71" s="14" t="str">
        <f t="shared" si="18"/>
        <v>/04</v>
      </c>
      <c r="L71" s="14" t="s">
        <v>84</v>
      </c>
      <c r="M71" s="14"/>
      <c r="N71" s="14" t="str">
        <f t="shared" si="19"/>
        <v>JMN-GA/2018-1/KURSI KAYU BUNDAR/04 - Inficlo &amp; Blackkelly</v>
      </c>
      <c r="O71" s="15"/>
    </row>
    <row r="72" spans="1:15" x14ac:dyDescent="0.2">
      <c r="A72" s="11">
        <v>70</v>
      </c>
      <c r="B72" s="13" t="s">
        <v>50</v>
      </c>
      <c r="C72" s="13">
        <v>5</v>
      </c>
      <c r="D72" s="14">
        <v>6</v>
      </c>
      <c r="E72" s="14" t="s">
        <v>99</v>
      </c>
      <c r="F72" s="14" t="s">
        <v>8</v>
      </c>
      <c r="G72" s="14"/>
      <c r="H72" s="14"/>
      <c r="I72" s="14" t="s">
        <v>2</v>
      </c>
      <c r="J72" s="14" t="str">
        <f t="shared" si="17"/>
        <v>KURSI KAYU BUNDAR</v>
      </c>
      <c r="K72" s="14" t="str">
        <f t="shared" si="18"/>
        <v>/05</v>
      </c>
      <c r="L72" s="14" t="s">
        <v>84</v>
      </c>
      <c r="M72" s="14"/>
      <c r="N72" s="14" t="str">
        <f t="shared" si="19"/>
        <v>JMN-GA/2018-1/KURSI KAYU BUNDAR/05 - Inficlo &amp; Blackkelly</v>
      </c>
      <c r="O72" s="15"/>
    </row>
    <row r="73" spans="1:15" x14ac:dyDescent="0.2">
      <c r="A73" s="11">
        <v>71</v>
      </c>
      <c r="B73" s="13" t="s">
        <v>50</v>
      </c>
      <c r="C73" s="13">
        <v>6</v>
      </c>
      <c r="D73" s="14">
        <v>7</v>
      </c>
      <c r="E73" s="14" t="s">
        <v>99</v>
      </c>
      <c r="F73" s="14" t="s">
        <v>9</v>
      </c>
      <c r="G73" s="14"/>
      <c r="H73" s="14"/>
      <c r="I73" s="14" t="s">
        <v>2</v>
      </c>
      <c r="J73" s="14" t="str">
        <f t="shared" si="17"/>
        <v>KURSI KAYU BUNDAR</v>
      </c>
      <c r="K73" s="14" t="str">
        <f t="shared" si="18"/>
        <v>/06</v>
      </c>
      <c r="L73" s="14" t="s">
        <v>84</v>
      </c>
      <c r="M73" s="14"/>
      <c r="N73" s="14" t="str">
        <f t="shared" si="19"/>
        <v>JMN-GA/2018-1/KURSI KAYU BUNDAR/06 - Inficlo &amp; Blackkelly</v>
      </c>
      <c r="O73" s="15"/>
    </row>
    <row r="74" spans="1:15" x14ac:dyDescent="0.2">
      <c r="A74" s="11">
        <v>72</v>
      </c>
      <c r="B74" s="13" t="s">
        <v>50</v>
      </c>
      <c r="C74" s="13">
        <v>7</v>
      </c>
      <c r="D74" s="14">
        <v>8</v>
      </c>
      <c r="E74" s="14" t="s">
        <v>99</v>
      </c>
      <c r="F74" s="14" t="s">
        <v>11</v>
      </c>
      <c r="G74" s="14"/>
      <c r="H74" s="14"/>
      <c r="I74" s="14" t="s">
        <v>2</v>
      </c>
      <c r="J74" s="14" t="str">
        <f t="shared" si="17"/>
        <v>KURSI KAYU BUNDAR</v>
      </c>
      <c r="K74" s="14" t="str">
        <f t="shared" si="18"/>
        <v>/07</v>
      </c>
      <c r="L74" s="14" t="s">
        <v>84</v>
      </c>
      <c r="M74" s="14"/>
      <c r="N74" s="14" t="str">
        <f t="shared" si="19"/>
        <v>JMN-GA/2018-1/KURSI KAYU BUNDAR/07 - Inficlo &amp; Blackkelly</v>
      </c>
      <c r="O74" s="15"/>
    </row>
    <row r="75" spans="1:15" x14ac:dyDescent="0.2">
      <c r="A75" s="11">
        <v>73</v>
      </c>
      <c r="B75" s="13" t="s">
        <v>50</v>
      </c>
      <c r="C75" s="13">
        <v>8</v>
      </c>
      <c r="D75" s="14">
        <v>9</v>
      </c>
      <c r="E75" s="14" t="s">
        <v>99</v>
      </c>
      <c r="F75" s="14" t="s">
        <v>12</v>
      </c>
      <c r="G75" s="14"/>
      <c r="H75" s="14"/>
      <c r="I75" s="14" t="s">
        <v>2</v>
      </c>
      <c r="J75" s="14" t="str">
        <f t="shared" si="17"/>
        <v>KURSI KAYU BUNDAR</v>
      </c>
      <c r="K75" s="14" t="str">
        <f t="shared" si="18"/>
        <v>/08</v>
      </c>
      <c r="L75" s="14" t="s">
        <v>84</v>
      </c>
      <c r="M75" s="14"/>
      <c r="N75" s="14" t="str">
        <f t="shared" si="19"/>
        <v>JMN-GA/2018-1/KURSI KAYU BUNDAR/08 - Inficlo &amp; Blackkelly</v>
      </c>
      <c r="O75" s="15"/>
    </row>
    <row r="76" spans="1:15" x14ac:dyDescent="0.2">
      <c r="A76" s="11">
        <v>74</v>
      </c>
      <c r="B76" s="13" t="s">
        <v>50</v>
      </c>
      <c r="C76" s="13">
        <v>9</v>
      </c>
      <c r="D76" s="14">
        <v>10</v>
      </c>
      <c r="E76" s="14" t="s">
        <v>99</v>
      </c>
      <c r="F76" s="14" t="s">
        <v>13</v>
      </c>
      <c r="G76" s="14"/>
      <c r="H76" s="14"/>
      <c r="I76" s="14" t="s">
        <v>2</v>
      </c>
      <c r="J76" s="14" t="str">
        <f t="shared" si="17"/>
        <v>KURSI KAYU BUNDAR</v>
      </c>
      <c r="K76" s="14" t="str">
        <f t="shared" si="18"/>
        <v>/09</v>
      </c>
      <c r="L76" s="14" t="s">
        <v>84</v>
      </c>
      <c r="M76" s="14"/>
      <c r="N76" s="14" t="str">
        <f t="shared" si="19"/>
        <v>JMN-GA/2018-1/KURSI KAYU BUNDAR/09 - Inficlo &amp; Blackkelly</v>
      </c>
      <c r="O76" s="15"/>
    </row>
    <row r="77" spans="1:15" x14ac:dyDescent="0.2">
      <c r="A77" s="11">
        <v>75</v>
      </c>
      <c r="B77" s="13" t="s">
        <v>50</v>
      </c>
      <c r="C77" s="13">
        <v>10</v>
      </c>
      <c r="D77" s="14">
        <v>11</v>
      </c>
      <c r="E77" s="14" t="s">
        <v>99</v>
      </c>
      <c r="F77" s="14" t="s">
        <v>14</v>
      </c>
      <c r="G77" s="14"/>
      <c r="H77" s="14"/>
      <c r="I77" s="14" t="s">
        <v>2</v>
      </c>
      <c r="J77" s="14" t="str">
        <f t="shared" si="17"/>
        <v>KURSI KAYU BUNDAR</v>
      </c>
      <c r="K77" s="14" t="str">
        <f t="shared" si="18"/>
        <v>/10</v>
      </c>
      <c r="L77" s="14" t="s">
        <v>84</v>
      </c>
      <c r="M77" s="14"/>
      <c r="N77" s="14" t="str">
        <f t="shared" si="19"/>
        <v>JMN-GA/2018-1/KURSI KAYU BUNDAR/10 - Inficlo &amp; Blackkelly</v>
      </c>
      <c r="O77" s="15"/>
    </row>
    <row r="78" spans="1:15" x14ac:dyDescent="0.2">
      <c r="A78" s="11">
        <v>76</v>
      </c>
      <c r="B78" s="12" t="s">
        <v>51</v>
      </c>
      <c r="C78" s="13">
        <v>1</v>
      </c>
      <c r="D78" s="14">
        <v>1</v>
      </c>
      <c r="E78" s="14" t="s">
        <v>92</v>
      </c>
      <c r="F78" s="14" t="s">
        <v>4</v>
      </c>
      <c r="G78" s="14"/>
      <c r="H78" s="14"/>
      <c r="I78" s="14" t="s">
        <v>2</v>
      </c>
      <c r="J78" s="14" t="str">
        <f t="shared" si="17"/>
        <v>KERANJANG BIRU</v>
      </c>
      <c r="K78" s="14" t="str">
        <f t="shared" si="18"/>
        <v>/01</v>
      </c>
      <c r="L78" s="14" t="s">
        <v>84</v>
      </c>
      <c r="M78" s="14"/>
      <c r="N78" s="14" t="str">
        <f t="shared" ref="N78:N85" si="20">CONCATENATE(I78,J78,K78,L78)</f>
        <v>JMN-GA/2018-1/KERANJANG BIRU/01 - Inficlo &amp; Blackkelly</v>
      </c>
      <c r="O78" s="15"/>
    </row>
    <row r="79" spans="1:15" x14ac:dyDescent="0.2">
      <c r="A79" s="11">
        <v>77</v>
      </c>
      <c r="B79" s="12" t="s">
        <v>51</v>
      </c>
      <c r="C79" s="13">
        <v>2</v>
      </c>
      <c r="D79" s="14">
        <v>2</v>
      </c>
      <c r="E79" s="14" t="s">
        <v>92</v>
      </c>
      <c r="F79" s="14" t="s">
        <v>5</v>
      </c>
      <c r="G79" s="14"/>
      <c r="H79" s="14"/>
      <c r="I79" s="14" t="s">
        <v>2</v>
      </c>
      <c r="J79" s="14" t="str">
        <f t="shared" si="17"/>
        <v>KERANJANG BIRU</v>
      </c>
      <c r="K79" s="14" t="str">
        <f t="shared" si="18"/>
        <v>/02</v>
      </c>
      <c r="L79" s="14" t="s">
        <v>84</v>
      </c>
      <c r="M79" s="14"/>
      <c r="N79" s="14" t="str">
        <f t="shared" si="20"/>
        <v>JMN-GA/2018-1/KERANJANG BIRU/02 - Inficlo &amp; Blackkelly</v>
      </c>
      <c r="O79" s="15"/>
    </row>
    <row r="80" spans="1:15" x14ac:dyDescent="0.2">
      <c r="A80" s="11">
        <v>78</v>
      </c>
      <c r="B80" s="12" t="s">
        <v>51</v>
      </c>
      <c r="C80" s="13">
        <v>3</v>
      </c>
      <c r="D80" s="14">
        <v>3</v>
      </c>
      <c r="E80" s="14" t="s">
        <v>92</v>
      </c>
      <c r="F80" s="14" t="s">
        <v>6</v>
      </c>
      <c r="G80" s="14"/>
      <c r="H80" s="14"/>
      <c r="I80" s="14" t="s">
        <v>2</v>
      </c>
      <c r="J80" s="14" t="str">
        <f t="shared" si="17"/>
        <v>KERANJANG BIRU</v>
      </c>
      <c r="K80" s="14" t="str">
        <f t="shared" si="18"/>
        <v>/03</v>
      </c>
      <c r="L80" s="14" t="s">
        <v>84</v>
      </c>
      <c r="M80" s="14"/>
      <c r="N80" s="14" t="str">
        <f t="shared" si="20"/>
        <v>JMN-GA/2018-1/KERANJANG BIRU/03 - Inficlo &amp; Blackkelly</v>
      </c>
      <c r="O80" s="15"/>
    </row>
    <row r="81" spans="1:15" x14ac:dyDescent="0.2">
      <c r="A81" s="11">
        <v>79</v>
      </c>
      <c r="B81" s="12" t="s">
        <v>51</v>
      </c>
      <c r="C81" s="13">
        <v>4</v>
      </c>
      <c r="D81" s="14">
        <v>4</v>
      </c>
      <c r="E81" s="14" t="s">
        <v>92</v>
      </c>
      <c r="F81" s="14" t="s">
        <v>7</v>
      </c>
      <c r="G81" s="14"/>
      <c r="H81" s="14"/>
      <c r="I81" s="14" t="s">
        <v>2</v>
      </c>
      <c r="J81" s="14" t="str">
        <f t="shared" si="17"/>
        <v>KERANJANG BIRU</v>
      </c>
      <c r="K81" s="14" t="str">
        <f t="shared" si="18"/>
        <v>/04</v>
      </c>
      <c r="L81" s="14" t="s">
        <v>84</v>
      </c>
      <c r="M81" s="14"/>
      <c r="N81" s="14" t="str">
        <f t="shared" si="20"/>
        <v>JMN-GA/2018-1/KERANJANG BIRU/04 - Inficlo &amp; Blackkelly</v>
      </c>
      <c r="O81" s="15"/>
    </row>
    <row r="82" spans="1:15" x14ac:dyDescent="0.2">
      <c r="A82" s="11">
        <v>80</v>
      </c>
      <c r="B82" s="12" t="s">
        <v>51</v>
      </c>
      <c r="C82" s="13">
        <v>5</v>
      </c>
      <c r="D82" s="14">
        <v>5</v>
      </c>
      <c r="E82" s="14" t="s">
        <v>92</v>
      </c>
      <c r="F82" s="14" t="s">
        <v>8</v>
      </c>
      <c r="G82" s="14"/>
      <c r="H82" s="14"/>
      <c r="I82" s="14" t="s">
        <v>2</v>
      </c>
      <c r="J82" s="14" t="str">
        <f t="shared" si="17"/>
        <v>KERANJANG BIRU</v>
      </c>
      <c r="K82" s="14" t="str">
        <f t="shared" si="18"/>
        <v>/05</v>
      </c>
      <c r="L82" s="14" t="s">
        <v>84</v>
      </c>
      <c r="M82" s="14"/>
      <c r="N82" s="14" t="str">
        <f t="shared" si="20"/>
        <v>JMN-GA/2018-1/KERANJANG BIRU/05 - Inficlo &amp; Blackkelly</v>
      </c>
      <c r="O82" s="15"/>
    </row>
    <row r="83" spans="1:15" x14ac:dyDescent="0.2">
      <c r="A83" s="11">
        <v>81</v>
      </c>
      <c r="B83" s="12" t="s">
        <v>51</v>
      </c>
      <c r="C83" s="13">
        <v>6</v>
      </c>
      <c r="D83" s="14">
        <v>6</v>
      </c>
      <c r="E83" s="14" t="s">
        <v>93</v>
      </c>
      <c r="F83" s="14" t="s">
        <v>4</v>
      </c>
      <c r="G83" s="14"/>
      <c r="H83" s="14"/>
      <c r="I83" s="14" t="s">
        <v>2</v>
      </c>
      <c r="J83" s="14" t="str">
        <f t="shared" si="17"/>
        <v>KERANJANG BIRU RODA</v>
      </c>
      <c r="K83" s="14" t="str">
        <f t="shared" si="18"/>
        <v>/01</v>
      </c>
      <c r="L83" s="14" t="s">
        <v>84</v>
      </c>
      <c r="M83" s="14"/>
      <c r="N83" s="14" t="str">
        <f t="shared" si="20"/>
        <v>JMN-GA/2018-1/KERANJANG BIRU RODA/01 - Inficlo &amp; Blackkelly</v>
      </c>
      <c r="O83" s="15"/>
    </row>
    <row r="84" spans="1:15" x14ac:dyDescent="0.2">
      <c r="A84" s="11">
        <v>82</v>
      </c>
      <c r="B84" s="12" t="s">
        <v>51</v>
      </c>
      <c r="C84" s="13">
        <v>7</v>
      </c>
      <c r="D84" s="14">
        <v>7</v>
      </c>
      <c r="E84" s="14" t="s">
        <v>93</v>
      </c>
      <c r="F84" s="14" t="s">
        <v>5</v>
      </c>
      <c r="G84" s="14"/>
      <c r="H84" s="14"/>
      <c r="I84" s="14" t="s">
        <v>2</v>
      </c>
      <c r="J84" s="14" t="str">
        <f t="shared" si="17"/>
        <v>KERANJANG BIRU RODA</v>
      </c>
      <c r="K84" s="14" t="str">
        <f t="shared" si="18"/>
        <v>/02</v>
      </c>
      <c r="L84" s="14" t="s">
        <v>84</v>
      </c>
      <c r="M84" s="14"/>
      <c r="N84" s="14" t="str">
        <f t="shared" si="20"/>
        <v>JMN-GA/2018-1/KERANJANG BIRU RODA/02 - Inficlo &amp; Blackkelly</v>
      </c>
      <c r="O84" s="15"/>
    </row>
    <row r="85" spans="1:15" x14ac:dyDescent="0.2">
      <c r="A85" s="11">
        <v>83</v>
      </c>
      <c r="B85" s="12" t="s">
        <v>50</v>
      </c>
      <c r="C85" s="13">
        <v>1</v>
      </c>
      <c r="D85" s="14">
        <v>8</v>
      </c>
      <c r="E85" s="14" t="s">
        <v>92</v>
      </c>
      <c r="F85" s="14" t="s">
        <v>4</v>
      </c>
      <c r="G85" s="14"/>
      <c r="H85" s="14"/>
      <c r="I85" s="14" t="s">
        <v>2</v>
      </c>
      <c r="J85" s="14" t="str">
        <f t="shared" si="17"/>
        <v>KERANJANG BIRU</v>
      </c>
      <c r="K85" s="14" t="str">
        <f t="shared" si="18"/>
        <v>/01</v>
      </c>
      <c r="L85" s="14" t="s">
        <v>84</v>
      </c>
      <c r="M85" s="14"/>
      <c r="N85" s="14" t="str">
        <f t="shared" si="20"/>
        <v>JMN-GA/2018-1/KERANJANG BIRU/01 - Inficlo &amp; Blackkelly</v>
      </c>
      <c r="O85" s="15"/>
    </row>
    <row r="86" spans="1:15" x14ac:dyDescent="0.2">
      <c r="A86" s="11">
        <v>84</v>
      </c>
      <c r="B86" s="13" t="s">
        <v>50</v>
      </c>
      <c r="C86" s="13">
        <v>1</v>
      </c>
      <c r="D86" s="14">
        <v>1</v>
      </c>
      <c r="E86" s="14" t="s">
        <v>95</v>
      </c>
      <c r="F86" s="14" t="s">
        <v>4</v>
      </c>
      <c r="G86" s="14"/>
      <c r="H86" s="14"/>
      <c r="I86" s="14" t="s">
        <v>2</v>
      </c>
      <c r="J86" s="14" t="str">
        <f t="shared" si="17"/>
        <v>GALON AIR</v>
      </c>
      <c r="K86" s="14" t="str">
        <f t="shared" si="18"/>
        <v>/01</v>
      </c>
      <c r="L86" s="14" t="s">
        <v>84</v>
      </c>
      <c r="M86" s="14"/>
      <c r="N86" s="14" t="str">
        <f t="shared" ref="N86:N91" si="21">CONCATENATE(I86,J86,K86,L86)</f>
        <v>JMN-GA/2018-1/GALON AIR/01 - Inficlo &amp; Blackkelly</v>
      </c>
      <c r="O86" s="15"/>
    </row>
    <row r="87" spans="1:15" x14ac:dyDescent="0.2">
      <c r="A87" s="11">
        <v>85</v>
      </c>
      <c r="B87" s="13" t="s">
        <v>50</v>
      </c>
      <c r="C87" s="13">
        <v>2</v>
      </c>
      <c r="D87" s="14">
        <v>2</v>
      </c>
      <c r="E87" s="14" t="s">
        <v>95</v>
      </c>
      <c r="F87" s="14" t="s">
        <v>5</v>
      </c>
      <c r="G87" s="14"/>
      <c r="H87" s="14"/>
      <c r="I87" s="14" t="s">
        <v>2</v>
      </c>
      <c r="J87" s="14" t="str">
        <f t="shared" si="17"/>
        <v>GALON AIR</v>
      </c>
      <c r="K87" s="14" t="str">
        <f t="shared" si="18"/>
        <v>/02</v>
      </c>
      <c r="L87" s="14" t="s">
        <v>84</v>
      </c>
      <c r="M87" s="14"/>
      <c r="N87" s="14" t="str">
        <f t="shared" si="21"/>
        <v>JMN-GA/2018-1/GALON AIR/02 - Inficlo &amp; Blackkelly</v>
      </c>
      <c r="O87" s="15"/>
    </row>
    <row r="88" spans="1:15" x14ac:dyDescent="0.2">
      <c r="A88" s="11">
        <v>86</v>
      </c>
      <c r="B88" s="13" t="s">
        <v>50</v>
      </c>
      <c r="C88" s="13">
        <v>3</v>
      </c>
      <c r="D88" s="14">
        <v>3</v>
      </c>
      <c r="E88" s="14" t="s">
        <v>95</v>
      </c>
      <c r="F88" s="14" t="s">
        <v>6</v>
      </c>
      <c r="G88" s="14"/>
      <c r="H88" s="14"/>
      <c r="I88" s="14" t="s">
        <v>2</v>
      </c>
      <c r="J88" s="14" t="str">
        <f t="shared" si="17"/>
        <v>GALON AIR</v>
      </c>
      <c r="K88" s="14" t="str">
        <f t="shared" si="18"/>
        <v>/03</v>
      </c>
      <c r="L88" s="14" t="s">
        <v>84</v>
      </c>
      <c r="M88" s="14"/>
      <c r="N88" s="14" t="str">
        <f t="shared" si="21"/>
        <v>JMN-GA/2018-1/GALON AIR/03 - Inficlo &amp; Blackkelly</v>
      </c>
      <c r="O88" s="15"/>
    </row>
    <row r="89" spans="1:15" x14ac:dyDescent="0.2">
      <c r="A89" s="11">
        <v>87</v>
      </c>
      <c r="B89" s="13" t="s">
        <v>50</v>
      </c>
      <c r="C89" s="13">
        <v>4</v>
      </c>
      <c r="D89" s="14">
        <v>4</v>
      </c>
      <c r="E89" s="14" t="s">
        <v>95</v>
      </c>
      <c r="F89" s="14" t="s">
        <v>7</v>
      </c>
      <c r="G89" s="14"/>
      <c r="H89" s="14"/>
      <c r="I89" s="14" t="s">
        <v>2</v>
      </c>
      <c r="J89" s="14" t="str">
        <f t="shared" si="17"/>
        <v>GALON AIR</v>
      </c>
      <c r="K89" s="14" t="str">
        <f t="shared" si="18"/>
        <v>/04</v>
      </c>
      <c r="L89" s="14" t="s">
        <v>84</v>
      </c>
      <c r="M89" s="14"/>
      <c r="N89" s="14" t="str">
        <f t="shared" si="21"/>
        <v>JMN-GA/2018-1/GALON AIR/04 - Inficlo &amp; Blackkelly</v>
      </c>
      <c r="O89" s="15"/>
    </row>
    <row r="90" spans="1:15" x14ac:dyDescent="0.2">
      <c r="A90" s="11">
        <v>88</v>
      </c>
      <c r="B90" s="13" t="s">
        <v>50</v>
      </c>
      <c r="C90" s="13">
        <v>5</v>
      </c>
      <c r="D90" s="14">
        <v>5</v>
      </c>
      <c r="E90" s="14" t="s">
        <v>95</v>
      </c>
      <c r="F90" s="14" t="s">
        <v>8</v>
      </c>
      <c r="G90" s="14"/>
      <c r="H90" s="14"/>
      <c r="I90" s="14" t="s">
        <v>2</v>
      </c>
      <c r="J90" s="14" t="str">
        <f t="shared" si="17"/>
        <v>GALON AIR</v>
      </c>
      <c r="K90" s="14" t="str">
        <f t="shared" si="18"/>
        <v>/05</v>
      </c>
      <c r="L90" s="14" t="s">
        <v>84</v>
      </c>
      <c r="M90" s="14"/>
      <c r="N90" s="14" t="str">
        <f t="shared" si="21"/>
        <v>JMN-GA/2018-1/GALON AIR/05 - Inficlo &amp; Blackkelly</v>
      </c>
      <c r="O90" s="15"/>
    </row>
    <row r="91" spans="1:15" x14ac:dyDescent="0.2">
      <c r="A91" s="11">
        <v>89</v>
      </c>
      <c r="B91" s="13" t="s">
        <v>50</v>
      </c>
      <c r="C91" s="13">
        <v>1</v>
      </c>
      <c r="D91" s="14">
        <v>1</v>
      </c>
      <c r="E91" s="14" t="s">
        <v>104</v>
      </c>
      <c r="F91" s="14" t="s">
        <v>4</v>
      </c>
      <c r="G91" s="14"/>
      <c r="H91" s="14"/>
      <c r="I91" s="14" t="s">
        <v>2</v>
      </c>
      <c r="J91" s="14" t="str">
        <f t="shared" si="17"/>
        <v>PAPAN TULIS</v>
      </c>
      <c r="K91" s="14" t="str">
        <f t="shared" si="18"/>
        <v>/01</v>
      </c>
      <c r="L91" s="14" t="s">
        <v>84</v>
      </c>
      <c r="M91" s="14"/>
      <c r="N91" s="14" t="str">
        <f t="shared" si="21"/>
        <v>JMN-GA/2018-1/PAPAN TULIS/01 - Inficlo &amp; Blackkelly</v>
      </c>
      <c r="O91" s="15"/>
    </row>
    <row r="92" spans="1:15" x14ac:dyDescent="0.2">
      <c r="A92" s="11">
        <v>90</v>
      </c>
      <c r="B92" s="12" t="s">
        <v>51</v>
      </c>
      <c r="C92" s="13">
        <v>1</v>
      </c>
      <c r="D92" s="14">
        <v>1</v>
      </c>
      <c r="E92" s="14" t="s">
        <v>106</v>
      </c>
      <c r="F92" s="14" t="s">
        <v>4</v>
      </c>
      <c r="G92" s="14"/>
      <c r="H92" s="14"/>
      <c r="I92" s="14" t="s">
        <v>2</v>
      </c>
      <c r="J92" s="14" t="str">
        <f t="shared" si="17"/>
        <v>APAR</v>
      </c>
      <c r="K92" s="14" t="str">
        <f t="shared" si="18"/>
        <v>/01</v>
      </c>
      <c r="L92" s="14" t="s">
        <v>84</v>
      </c>
      <c r="M92" s="14"/>
      <c r="N92" s="14" t="str">
        <f t="shared" ref="N92:N95" si="22">CONCATENATE(I92,J92,K92,L92)</f>
        <v>JMN-GA/2018-1/APAR/01 - Inficlo &amp; Blackkelly</v>
      </c>
      <c r="O92" s="15"/>
    </row>
    <row r="93" spans="1:15" x14ac:dyDescent="0.2">
      <c r="A93" s="11">
        <v>91</v>
      </c>
      <c r="B93" s="12" t="s">
        <v>51</v>
      </c>
      <c r="C93" s="13">
        <v>2</v>
      </c>
      <c r="D93" s="14">
        <v>2</v>
      </c>
      <c r="E93" s="14" t="s">
        <v>106</v>
      </c>
      <c r="F93" s="14" t="s">
        <v>5</v>
      </c>
      <c r="G93" s="14"/>
      <c r="H93" s="14"/>
      <c r="I93" s="14" t="s">
        <v>2</v>
      </c>
      <c r="J93" s="14" t="str">
        <f t="shared" si="17"/>
        <v>APAR</v>
      </c>
      <c r="K93" s="14" t="str">
        <f t="shared" si="18"/>
        <v>/02</v>
      </c>
      <c r="L93" s="14" t="s">
        <v>84</v>
      </c>
      <c r="M93" s="14"/>
      <c r="N93" s="14" t="str">
        <f t="shared" si="22"/>
        <v>JMN-GA/2018-1/APAR/02 - Inficlo &amp; Blackkelly</v>
      </c>
      <c r="O93" s="15"/>
    </row>
    <row r="94" spans="1:15" x14ac:dyDescent="0.2">
      <c r="A94" s="11">
        <v>92</v>
      </c>
      <c r="B94" s="12" t="s">
        <v>50</v>
      </c>
      <c r="C94" s="13">
        <v>1</v>
      </c>
      <c r="D94" s="14">
        <v>3</v>
      </c>
      <c r="E94" s="14" t="s">
        <v>106</v>
      </c>
      <c r="F94" s="14" t="s">
        <v>6</v>
      </c>
      <c r="G94" s="14"/>
      <c r="H94" s="14"/>
      <c r="I94" s="14" t="s">
        <v>2</v>
      </c>
      <c r="J94" s="14" t="str">
        <f t="shared" si="17"/>
        <v>APAR</v>
      </c>
      <c r="K94" s="14" t="str">
        <f t="shared" si="18"/>
        <v>/03</v>
      </c>
      <c r="L94" s="14" t="s">
        <v>84</v>
      </c>
      <c r="M94" s="14"/>
      <c r="N94" s="14" t="str">
        <f t="shared" si="22"/>
        <v>JMN-GA/2018-1/APAR/03 - Inficlo &amp; Blackkelly</v>
      </c>
      <c r="O94" s="15"/>
    </row>
    <row r="95" spans="1:15" x14ac:dyDescent="0.2">
      <c r="A95" s="11">
        <v>93</v>
      </c>
      <c r="B95" s="12" t="s">
        <v>50</v>
      </c>
      <c r="C95" s="13">
        <v>2</v>
      </c>
      <c r="D95" s="14">
        <v>4</v>
      </c>
      <c r="E95" s="14" t="s">
        <v>106</v>
      </c>
      <c r="F95" s="14" t="s">
        <v>7</v>
      </c>
      <c r="G95" s="14"/>
      <c r="H95" s="14"/>
      <c r="I95" s="14" t="s">
        <v>2</v>
      </c>
      <c r="J95" s="14" t="str">
        <f t="shared" si="17"/>
        <v>APAR</v>
      </c>
      <c r="K95" s="14" t="str">
        <f t="shared" si="18"/>
        <v>/04</v>
      </c>
      <c r="L95" s="14" t="s">
        <v>84</v>
      </c>
      <c r="M95" s="14"/>
      <c r="N95" s="14" t="str">
        <f t="shared" si="22"/>
        <v>JMN-GA/2018-1/APAR/04 - Inficlo &amp; Blackkelly</v>
      </c>
      <c r="O95" s="15"/>
    </row>
    <row r="96" spans="1:15" x14ac:dyDescent="0.2">
      <c r="A96" s="11">
        <v>94</v>
      </c>
      <c r="B96" s="13" t="s">
        <v>50</v>
      </c>
      <c r="C96" s="13">
        <v>1</v>
      </c>
      <c r="D96" s="14">
        <v>1</v>
      </c>
      <c r="E96" s="14" t="s">
        <v>107</v>
      </c>
      <c r="F96" s="14" t="s">
        <v>4</v>
      </c>
      <c r="G96" s="14"/>
      <c r="H96" s="14"/>
      <c r="I96" s="14" t="s">
        <v>2</v>
      </c>
      <c r="J96" s="14" t="str">
        <f t="shared" si="17"/>
        <v>BRANKAS</v>
      </c>
      <c r="K96" s="14" t="str">
        <f t="shared" si="18"/>
        <v>/01</v>
      </c>
      <c r="L96" s="14" t="s">
        <v>84</v>
      </c>
      <c r="M96" s="14"/>
      <c r="N96" s="14" t="str">
        <f t="shared" ref="N96" si="23">CONCATENATE(I96,J96,K96,L96)</f>
        <v>JMN-GA/2018-1/BRANKAS/01 - Inficlo &amp; Blackkelly</v>
      </c>
      <c r="O96" s="15"/>
    </row>
    <row r="98" spans="1:2" x14ac:dyDescent="0.2">
      <c r="A98" s="17">
        <v>94</v>
      </c>
      <c r="B98" s="18" t="s">
        <v>146</v>
      </c>
    </row>
  </sheetData>
  <mergeCells count="2">
    <mergeCell ref="A1:G1"/>
    <mergeCell ref="I1:O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opLeftCell="H1" workbookViewId="0">
      <pane ySplit="2" topLeftCell="A3" activePane="bottomLeft" state="frozen"/>
      <selection pane="bottomLeft" activeCell="N3" sqref="N3"/>
    </sheetView>
  </sheetViews>
  <sheetFormatPr defaultRowHeight="12" x14ac:dyDescent="0.2"/>
  <cols>
    <col min="1" max="1" width="3.85546875" style="17" bestFit="1" customWidth="1"/>
    <col min="2" max="2" width="7.28515625" style="18" bestFit="1" customWidth="1"/>
    <col min="3" max="3" width="3.85546875" style="18" bestFit="1" customWidth="1"/>
    <col min="4" max="4" width="3.85546875" style="19" bestFit="1" customWidth="1"/>
    <col min="5" max="5" width="17.7109375" style="19" bestFit="1" customWidth="1"/>
    <col min="6" max="6" width="6.42578125" style="19" customWidth="1"/>
    <col min="7" max="7" width="17.42578125" style="19" customWidth="1"/>
    <col min="8" max="8" width="23.140625" style="19" customWidth="1"/>
    <col min="9" max="9" width="15.7109375" style="19" customWidth="1"/>
    <col min="10" max="10" width="18.140625" style="19" customWidth="1"/>
    <col min="11" max="11" width="12.5703125" style="19" customWidth="1"/>
    <col min="12" max="12" width="19.5703125" style="19" customWidth="1"/>
    <col min="13" max="13" width="4.140625" style="19" customWidth="1"/>
    <col min="14" max="14" width="48.28515625" style="19" bestFit="1" customWidth="1"/>
    <col min="15" max="16384" width="9.140625" style="8"/>
  </cols>
  <sheetData>
    <row r="1" spans="1:15" x14ac:dyDescent="0.2">
      <c r="A1" s="6" t="s">
        <v>169</v>
      </c>
      <c r="B1" s="6"/>
      <c r="C1" s="6"/>
      <c r="D1" s="6"/>
      <c r="E1" s="6"/>
      <c r="F1" s="6"/>
      <c r="G1" s="6"/>
      <c r="H1" s="7"/>
      <c r="I1" s="6" t="s">
        <v>170</v>
      </c>
      <c r="J1" s="6"/>
      <c r="K1" s="6"/>
      <c r="L1" s="6"/>
      <c r="M1" s="6"/>
      <c r="N1" s="6"/>
      <c r="O1" s="6"/>
    </row>
    <row r="2" spans="1:15" ht="24" x14ac:dyDescent="0.2">
      <c r="A2" s="9" t="s">
        <v>0</v>
      </c>
      <c r="B2" s="9" t="s">
        <v>128</v>
      </c>
      <c r="C2" s="9" t="s">
        <v>0</v>
      </c>
      <c r="D2" s="9" t="s">
        <v>0</v>
      </c>
      <c r="E2" s="9" t="s">
        <v>1</v>
      </c>
      <c r="F2" s="23" t="s">
        <v>3</v>
      </c>
      <c r="G2" s="9" t="s">
        <v>164</v>
      </c>
      <c r="H2" s="9"/>
      <c r="I2" s="9" t="s">
        <v>165</v>
      </c>
      <c r="J2" s="9" t="s">
        <v>166</v>
      </c>
      <c r="K2" s="9" t="s">
        <v>162</v>
      </c>
      <c r="L2" s="9" t="s">
        <v>167</v>
      </c>
      <c r="M2" s="9"/>
      <c r="N2" s="9" t="s">
        <v>168</v>
      </c>
      <c r="O2" s="10"/>
    </row>
    <row r="3" spans="1:15" x14ac:dyDescent="0.2">
      <c r="A3" s="20">
        <v>1</v>
      </c>
      <c r="B3" s="13" t="s">
        <v>50</v>
      </c>
      <c r="C3" s="13">
        <v>1</v>
      </c>
      <c r="D3" s="14">
        <v>1</v>
      </c>
      <c r="E3" s="14" t="s">
        <v>108</v>
      </c>
      <c r="F3" s="14" t="s">
        <v>4</v>
      </c>
      <c r="G3" s="28" t="s">
        <v>163</v>
      </c>
      <c r="H3" s="28"/>
      <c r="I3" s="14" t="s">
        <v>2</v>
      </c>
      <c r="J3" s="14" t="str">
        <f t="shared" ref="J3:K5" si="0">E3</f>
        <v>DISPENSER</v>
      </c>
      <c r="K3" s="14" t="str">
        <f t="shared" si="0"/>
        <v>/01</v>
      </c>
      <c r="L3" s="14" t="s">
        <v>84</v>
      </c>
      <c r="M3" s="14"/>
      <c r="N3" s="14" t="str">
        <f>CONCATENATE(I3,J3,K3,L3)</f>
        <v>JMN-GA/2018-1/DISPENSER/01 - Inficlo &amp; Blackkelly</v>
      </c>
      <c r="O3" s="15"/>
    </row>
    <row r="4" spans="1:15" x14ac:dyDescent="0.2">
      <c r="A4" s="20">
        <v>2</v>
      </c>
      <c r="B4" s="13" t="s">
        <v>51</v>
      </c>
      <c r="C4" s="13">
        <v>1</v>
      </c>
      <c r="D4" s="14">
        <v>2</v>
      </c>
      <c r="E4" s="14" t="s">
        <v>108</v>
      </c>
      <c r="F4" s="14" t="s">
        <v>5</v>
      </c>
      <c r="G4" s="28" t="s">
        <v>163</v>
      </c>
      <c r="H4" s="28"/>
      <c r="I4" s="14" t="s">
        <v>2</v>
      </c>
      <c r="J4" s="14" t="str">
        <f t="shared" si="0"/>
        <v>DISPENSER</v>
      </c>
      <c r="K4" s="14" t="str">
        <f t="shared" si="0"/>
        <v>/02</v>
      </c>
      <c r="L4" s="14" t="s">
        <v>84</v>
      </c>
      <c r="M4" s="14"/>
      <c r="N4" s="14" t="str">
        <f>CONCATENATE(I4,J4,K4,L4)</f>
        <v>JMN-GA/2018-1/DISPENSER/02 - Inficlo &amp; Blackkelly</v>
      </c>
      <c r="O4" s="15"/>
    </row>
    <row r="5" spans="1:15" x14ac:dyDescent="0.2">
      <c r="A5" s="20">
        <v>3</v>
      </c>
      <c r="B5" s="13" t="s">
        <v>50</v>
      </c>
      <c r="C5" s="13">
        <v>1</v>
      </c>
      <c r="D5" s="14">
        <v>1</v>
      </c>
      <c r="E5" s="14" t="s">
        <v>109</v>
      </c>
      <c r="F5" s="14" t="s">
        <v>4</v>
      </c>
      <c r="G5" s="28" t="s">
        <v>163</v>
      </c>
      <c r="H5" s="28"/>
      <c r="I5" s="14" t="s">
        <v>2</v>
      </c>
      <c r="J5" s="14" t="str">
        <f t="shared" si="0"/>
        <v>TV PRESENTASI</v>
      </c>
      <c r="K5" s="14" t="str">
        <f t="shared" si="0"/>
        <v>/01</v>
      </c>
      <c r="L5" s="14" t="s">
        <v>84</v>
      </c>
      <c r="M5" s="14"/>
      <c r="N5" s="14" t="str">
        <f>CONCATENATE(I5,J5,K5,L5)</f>
        <v>JMN-GA/2018-1/TV PRESENTASI/01 - Inficlo &amp; Blackkelly</v>
      </c>
      <c r="O5" s="15"/>
    </row>
    <row r="6" spans="1:15" x14ac:dyDescent="0.2">
      <c r="A6" s="20">
        <v>4</v>
      </c>
      <c r="B6" s="13" t="s">
        <v>50</v>
      </c>
      <c r="C6" s="13">
        <v>1</v>
      </c>
      <c r="D6" s="14">
        <v>1</v>
      </c>
      <c r="E6" s="14" t="s">
        <v>127</v>
      </c>
      <c r="F6" s="14" t="s">
        <v>4</v>
      </c>
      <c r="G6" s="28" t="s">
        <v>163</v>
      </c>
      <c r="H6" s="28"/>
      <c r="I6" s="14" t="s">
        <v>2</v>
      </c>
      <c r="J6" s="14" t="str">
        <f t="shared" ref="J6:J10" si="1">E6</f>
        <v>MODEM WI-FI</v>
      </c>
      <c r="K6" s="14" t="str">
        <f t="shared" ref="K6:K10" si="2">F6</f>
        <v>/01</v>
      </c>
      <c r="L6" s="14" t="s">
        <v>84</v>
      </c>
      <c r="M6" s="14"/>
      <c r="N6" s="14" t="str">
        <f t="shared" ref="N6:N10" si="3">CONCATENATE(I6,J6,K6,L6)</f>
        <v>JMN-GA/2018-1/MODEM WI-FI/01 - Inficlo &amp; Blackkelly</v>
      </c>
      <c r="O6" s="15"/>
    </row>
    <row r="7" spans="1:15" x14ac:dyDescent="0.2">
      <c r="A7" s="20">
        <v>5</v>
      </c>
      <c r="B7" s="13" t="s">
        <v>50</v>
      </c>
      <c r="C7" s="13">
        <v>1</v>
      </c>
      <c r="D7" s="14">
        <v>1</v>
      </c>
      <c r="E7" s="14" t="s">
        <v>110</v>
      </c>
      <c r="F7" s="14" t="s">
        <v>4</v>
      </c>
      <c r="G7" s="28" t="s">
        <v>163</v>
      </c>
      <c r="H7" s="28"/>
      <c r="I7" s="14" t="s">
        <v>2</v>
      </c>
      <c r="J7" s="14" t="str">
        <f t="shared" si="1"/>
        <v>TIMBANGAN</v>
      </c>
      <c r="K7" s="14" t="str">
        <f t="shared" si="2"/>
        <v>/01</v>
      </c>
      <c r="L7" s="14" t="s">
        <v>84</v>
      </c>
      <c r="M7" s="14"/>
      <c r="N7" s="14" t="str">
        <f t="shared" si="3"/>
        <v>JMN-GA/2018-1/TIMBANGAN/01 - Inficlo &amp; Blackkelly</v>
      </c>
      <c r="O7" s="15"/>
    </row>
    <row r="8" spans="1:15" x14ac:dyDescent="0.2">
      <c r="A8" s="20">
        <v>6</v>
      </c>
      <c r="B8" s="13" t="s">
        <v>50</v>
      </c>
      <c r="C8" s="13">
        <v>1</v>
      </c>
      <c r="D8" s="14">
        <v>1</v>
      </c>
      <c r="E8" s="14" t="s">
        <v>111</v>
      </c>
      <c r="F8" s="14" t="s">
        <v>4</v>
      </c>
      <c r="G8" s="28" t="s">
        <v>163</v>
      </c>
      <c r="H8" s="28"/>
      <c r="I8" s="14" t="s">
        <v>2</v>
      </c>
      <c r="J8" s="14" t="str">
        <f t="shared" si="1"/>
        <v>HP SIEMEN C55</v>
      </c>
      <c r="K8" s="14" t="str">
        <f t="shared" si="2"/>
        <v>/01</v>
      </c>
      <c r="L8" s="14" t="s">
        <v>84</v>
      </c>
      <c r="M8" s="14"/>
      <c r="N8" s="14" t="str">
        <f t="shared" si="3"/>
        <v>JMN-GA/2018-1/HP SIEMEN C55/01 - Inficlo &amp; Blackkelly</v>
      </c>
      <c r="O8" s="15"/>
    </row>
    <row r="9" spans="1:15" x14ac:dyDescent="0.2">
      <c r="A9" s="20">
        <v>7</v>
      </c>
      <c r="B9" s="13" t="s">
        <v>51</v>
      </c>
      <c r="C9" s="13">
        <v>1</v>
      </c>
      <c r="D9" s="14">
        <v>2</v>
      </c>
      <c r="E9" s="14" t="s">
        <v>111</v>
      </c>
      <c r="F9" s="14" t="s">
        <v>5</v>
      </c>
      <c r="G9" s="28" t="s">
        <v>163</v>
      </c>
      <c r="H9" s="28"/>
      <c r="I9" s="14" t="s">
        <v>2</v>
      </c>
      <c r="J9" s="14" t="str">
        <f t="shared" si="1"/>
        <v>HP SIEMEN C55</v>
      </c>
      <c r="K9" s="14" t="str">
        <f t="shared" si="2"/>
        <v>/02</v>
      </c>
      <c r="L9" s="14" t="s">
        <v>84</v>
      </c>
      <c r="M9" s="14"/>
      <c r="N9" s="14" t="str">
        <f t="shared" si="3"/>
        <v>JMN-GA/2018-1/HP SIEMEN C55/02 - Inficlo &amp; Blackkelly</v>
      </c>
      <c r="O9" s="15"/>
    </row>
    <row r="10" spans="1:15" x14ac:dyDescent="0.2">
      <c r="A10" s="20">
        <v>8</v>
      </c>
      <c r="B10" s="13" t="s">
        <v>50</v>
      </c>
      <c r="C10" s="13">
        <v>1</v>
      </c>
      <c r="D10" s="14">
        <v>1</v>
      </c>
      <c r="E10" s="14" t="s">
        <v>112</v>
      </c>
      <c r="F10" s="14" t="s">
        <v>4</v>
      </c>
      <c r="G10" s="28" t="s">
        <v>163</v>
      </c>
      <c r="H10" s="28"/>
      <c r="I10" s="14" t="s">
        <v>2</v>
      </c>
      <c r="J10" s="14" t="str">
        <f t="shared" si="1"/>
        <v>HP WA CENTER</v>
      </c>
      <c r="K10" s="14" t="str">
        <f t="shared" si="2"/>
        <v>/01</v>
      </c>
      <c r="L10" s="14" t="s">
        <v>84</v>
      </c>
      <c r="M10" s="14"/>
      <c r="N10" s="14" t="str">
        <f t="shared" si="3"/>
        <v>JMN-GA/2018-1/HP WA CENTER/01 - Inficlo &amp; Blackkelly</v>
      </c>
      <c r="O10" s="15"/>
    </row>
    <row r="11" spans="1:15" x14ac:dyDescent="0.2">
      <c r="A11" s="20">
        <v>9</v>
      </c>
      <c r="B11" s="13" t="s">
        <v>50</v>
      </c>
      <c r="C11" s="13">
        <v>1</v>
      </c>
      <c r="D11" s="14">
        <v>1</v>
      </c>
      <c r="E11" s="14" t="s">
        <v>113</v>
      </c>
      <c r="F11" s="14" t="s">
        <v>4</v>
      </c>
      <c r="G11" s="28" t="s">
        <v>163</v>
      </c>
      <c r="H11" s="28"/>
      <c r="I11" s="14" t="s">
        <v>2</v>
      </c>
      <c r="J11" s="14" t="str">
        <f t="shared" ref="J11" si="4">E11</f>
        <v>DVR CCTV</v>
      </c>
      <c r="K11" s="14" t="str">
        <f t="shared" ref="K11" si="5">F11</f>
        <v>/01</v>
      </c>
      <c r="L11" s="14" t="s">
        <v>84</v>
      </c>
      <c r="M11" s="14"/>
      <c r="N11" s="14" t="str">
        <f t="shared" ref="N11:N38" si="6">CONCATENATE(I11,J11,K11,L11)</f>
        <v>JMN-GA/2018-1/DVR CCTV/01 - Inficlo &amp; Blackkelly</v>
      </c>
      <c r="O11" s="15"/>
    </row>
    <row r="12" spans="1:15" x14ac:dyDescent="0.2">
      <c r="A12" s="20">
        <v>10</v>
      </c>
      <c r="B12" s="13" t="s">
        <v>51</v>
      </c>
      <c r="C12" s="13">
        <v>1</v>
      </c>
      <c r="D12" s="14">
        <v>2</v>
      </c>
      <c r="E12" s="14" t="s">
        <v>113</v>
      </c>
      <c r="F12" s="14" t="s">
        <v>5</v>
      </c>
      <c r="G12" s="28" t="s">
        <v>163</v>
      </c>
      <c r="H12" s="28"/>
      <c r="I12" s="14" t="s">
        <v>2</v>
      </c>
      <c r="J12" s="14" t="str">
        <f t="shared" ref="J12:J24" si="7">E12</f>
        <v>DVR CCTV</v>
      </c>
      <c r="K12" s="14" t="str">
        <f t="shared" ref="K12:K24" si="8">F12</f>
        <v>/02</v>
      </c>
      <c r="L12" s="14" t="s">
        <v>84</v>
      </c>
      <c r="M12" s="14"/>
      <c r="N12" s="14" t="str">
        <f t="shared" si="6"/>
        <v>JMN-GA/2018-1/DVR CCTV/02 - Inficlo &amp; Blackkelly</v>
      </c>
      <c r="O12" s="15"/>
    </row>
    <row r="13" spans="1:15" x14ac:dyDescent="0.2">
      <c r="A13" s="20">
        <v>11</v>
      </c>
      <c r="B13" s="13" t="s">
        <v>50</v>
      </c>
      <c r="C13" s="13">
        <v>1</v>
      </c>
      <c r="D13" s="14">
        <v>1</v>
      </c>
      <c r="E13" s="14" t="s">
        <v>114</v>
      </c>
      <c r="F13" s="14" t="s">
        <v>4</v>
      </c>
      <c r="G13" s="28" t="s">
        <v>163</v>
      </c>
      <c r="H13" s="28"/>
      <c r="I13" s="14" t="s">
        <v>2</v>
      </c>
      <c r="J13" s="14" t="str">
        <f t="shared" si="7"/>
        <v>POWER SUPPLY CCTV</v>
      </c>
      <c r="K13" s="14" t="str">
        <f t="shared" si="8"/>
        <v>/01</v>
      </c>
      <c r="L13" s="14" t="s">
        <v>84</v>
      </c>
      <c r="M13" s="14"/>
      <c r="N13" s="14" t="str">
        <f t="shared" si="6"/>
        <v>JMN-GA/2018-1/POWER SUPPLY CCTV/01 - Inficlo &amp; Blackkelly</v>
      </c>
      <c r="O13" s="15"/>
    </row>
    <row r="14" spans="1:15" x14ac:dyDescent="0.2">
      <c r="A14" s="20">
        <v>12</v>
      </c>
      <c r="B14" s="13" t="s">
        <v>51</v>
      </c>
      <c r="C14" s="13">
        <v>1</v>
      </c>
      <c r="D14" s="14">
        <v>2</v>
      </c>
      <c r="E14" s="14" t="s">
        <v>114</v>
      </c>
      <c r="F14" s="14" t="s">
        <v>5</v>
      </c>
      <c r="G14" s="28" t="s">
        <v>163</v>
      </c>
      <c r="H14" s="28"/>
      <c r="I14" s="14" t="s">
        <v>2</v>
      </c>
      <c r="J14" s="14" t="str">
        <f t="shared" si="7"/>
        <v>POWER SUPPLY CCTV</v>
      </c>
      <c r="K14" s="14" t="str">
        <f t="shared" si="8"/>
        <v>/02</v>
      </c>
      <c r="L14" s="14" t="s">
        <v>84</v>
      </c>
      <c r="M14" s="14"/>
      <c r="N14" s="14" t="str">
        <f t="shared" si="6"/>
        <v>JMN-GA/2018-1/POWER SUPPLY CCTV/02 - Inficlo &amp; Blackkelly</v>
      </c>
      <c r="O14" s="15"/>
    </row>
    <row r="15" spans="1:15" x14ac:dyDescent="0.2">
      <c r="A15" s="20">
        <v>13</v>
      </c>
      <c r="B15" s="13" t="s">
        <v>50</v>
      </c>
      <c r="C15" s="13">
        <v>1</v>
      </c>
      <c r="D15" s="14">
        <v>1</v>
      </c>
      <c r="E15" s="14" t="s">
        <v>123</v>
      </c>
      <c r="F15" s="14" t="s">
        <v>4</v>
      </c>
      <c r="G15" s="28" t="s">
        <v>163</v>
      </c>
      <c r="H15" s="28"/>
      <c r="I15" s="14" t="s">
        <v>2</v>
      </c>
      <c r="J15" s="14" t="str">
        <f t="shared" si="7"/>
        <v>MONITOR CCTV</v>
      </c>
      <c r="K15" s="14" t="str">
        <f t="shared" si="8"/>
        <v>/01</v>
      </c>
      <c r="L15" s="14" t="s">
        <v>84</v>
      </c>
      <c r="M15" s="14"/>
      <c r="N15" s="14" t="str">
        <f t="shared" si="6"/>
        <v>JMN-GA/2018-1/MONITOR CCTV/01 - Inficlo &amp; Blackkelly</v>
      </c>
      <c r="O15" s="15"/>
    </row>
    <row r="16" spans="1:15" x14ac:dyDescent="0.2">
      <c r="A16" s="20">
        <v>14</v>
      </c>
      <c r="B16" s="13" t="s">
        <v>51</v>
      </c>
      <c r="C16" s="13">
        <v>1</v>
      </c>
      <c r="D16" s="14">
        <v>2</v>
      </c>
      <c r="E16" s="14" t="s">
        <v>123</v>
      </c>
      <c r="F16" s="14" t="s">
        <v>5</v>
      </c>
      <c r="G16" s="28" t="s">
        <v>163</v>
      </c>
      <c r="H16" s="28"/>
      <c r="I16" s="14" t="s">
        <v>2</v>
      </c>
      <c r="J16" s="14" t="str">
        <f t="shared" si="7"/>
        <v>MONITOR CCTV</v>
      </c>
      <c r="K16" s="14" t="str">
        <f t="shared" si="8"/>
        <v>/02</v>
      </c>
      <c r="L16" s="14" t="s">
        <v>84</v>
      </c>
      <c r="M16" s="14"/>
      <c r="N16" s="14" t="str">
        <f t="shared" si="6"/>
        <v>JMN-GA/2018-1/MONITOR CCTV/02 - Inficlo &amp; Blackkelly</v>
      </c>
      <c r="O16" s="15"/>
    </row>
    <row r="17" spans="1:16" x14ac:dyDescent="0.2">
      <c r="A17" s="20">
        <v>15</v>
      </c>
      <c r="B17" s="13" t="s">
        <v>50</v>
      </c>
      <c r="C17" s="13">
        <v>1</v>
      </c>
      <c r="D17" s="14">
        <v>1</v>
      </c>
      <c r="E17" s="14" t="s">
        <v>124</v>
      </c>
      <c r="F17" s="14" t="s">
        <v>4</v>
      </c>
      <c r="G17" s="28" t="s">
        <v>163</v>
      </c>
      <c r="H17" s="28"/>
      <c r="I17" s="14" t="s">
        <v>2</v>
      </c>
      <c r="J17" s="14" t="str">
        <f t="shared" si="7"/>
        <v>MOUSE CCTV</v>
      </c>
      <c r="K17" s="14" t="str">
        <f t="shared" si="8"/>
        <v>/01</v>
      </c>
      <c r="L17" s="14" t="s">
        <v>84</v>
      </c>
      <c r="M17" s="14"/>
      <c r="N17" s="14" t="str">
        <f t="shared" si="6"/>
        <v>JMN-GA/2018-1/MOUSE CCTV/01 - Inficlo &amp; Blackkelly</v>
      </c>
      <c r="O17" s="15"/>
    </row>
    <row r="18" spans="1:16" x14ac:dyDescent="0.2">
      <c r="A18" s="20">
        <v>16</v>
      </c>
      <c r="B18" s="13" t="s">
        <v>51</v>
      </c>
      <c r="C18" s="13">
        <v>1</v>
      </c>
      <c r="D18" s="14">
        <v>2</v>
      </c>
      <c r="E18" s="14" t="s">
        <v>124</v>
      </c>
      <c r="F18" s="14" t="s">
        <v>5</v>
      </c>
      <c r="G18" s="28" t="s">
        <v>163</v>
      </c>
      <c r="H18" s="28"/>
      <c r="I18" s="14" t="s">
        <v>2</v>
      </c>
      <c r="J18" s="14" t="str">
        <f t="shared" si="7"/>
        <v>MOUSE CCTV</v>
      </c>
      <c r="K18" s="14" t="str">
        <f t="shared" si="8"/>
        <v>/02</v>
      </c>
      <c r="L18" s="14" t="s">
        <v>84</v>
      </c>
      <c r="M18" s="14"/>
      <c r="N18" s="14" t="str">
        <f t="shared" si="6"/>
        <v>JMN-GA/2018-1/MOUSE CCTV/02 - Inficlo &amp; Blackkelly</v>
      </c>
      <c r="O18" s="15"/>
    </row>
    <row r="19" spans="1:16" x14ac:dyDescent="0.2">
      <c r="A19" s="20">
        <v>17</v>
      </c>
      <c r="B19" s="13" t="s">
        <v>50</v>
      </c>
      <c r="C19" s="13">
        <v>1</v>
      </c>
      <c r="D19" s="14">
        <v>1</v>
      </c>
      <c r="E19" s="14" t="s">
        <v>115</v>
      </c>
      <c r="F19" s="14" t="s">
        <v>4</v>
      </c>
      <c r="G19" s="28" t="s">
        <v>163</v>
      </c>
      <c r="H19" s="28"/>
      <c r="I19" s="14" t="s">
        <v>2</v>
      </c>
      <c r="J19" s="14" t="str">
        <f t="shared" si="7"/>
        <v>CAMERA CCTV</v>
      </c>
      <c r="K19" s="14" t="str">
        <f t="shared" si="8"/>
        <v>/01</v>
      </c>
      <c r="L19" s="14" t="s">
        <v>84</v>
      </c>
      <c r="M19" s="14"/>
      <c r="N19" s="14" t="str">
        <f t="shared" si="6"/>
        <v>JMN-GA/2018-1/CAMERA CCTV/01 - Inficlo &amp; Blackkelly</v>
      </c>
      <c r="O19" s="15"/>
    </row>
    <row r="20" spans="1:16" x14ac:dyDescent="0.2">
      <c r="A20" s="20">
        <v>18</v>
      </c>
      <c r="B20" s="13" t="s">
        <v>50</v>
      </c>
      <c r="C20" s="13">
        <v>2</v>
      </c>
      <c r="D20" s="14">
        <v>2</v>
      </c>
      <c r="E20" s="14" t="s">
        <v>115</v>
      </c>
      <c r="F20" s="14" t="s">
        <v>5</v>
      </c>
      <c r="G20" s="28" t="s">
        <v>163</v>
      </c>
      <c r="H20" s="28"/>
      <c r="I20" s="14" t="s">
        <v>2</v>
      </c>
      <c r="J20" s="14" t="str">
        <f t="shared" si="7"/>
        <v>CAMERA CCTV</v>
      </c>
      <c r="K20" s="14" t="str">
        <f t="shared" si="8"/>
        <v>/02</v>
      </c>
      <c r="L20" s="14" t="s">
        <v>84</v>
      </c>
      <c r="M20" s="14"/>
      <c r="N20" s="14" t="str">
        <f t="shared" si="6"/>
        <v>JMN-GA/2018-1/CAMERA CCTV/02 - Inficlo &amp; Blackkelly</v>
      </c>
      <c r="O20" s="15"/>
    </row>
    <row r="21" spans="1:16" x14ac:dyDescent="0.2">
      <c r="A21" s="20">
        <v>19</v>
      </c>
      <c r="B21" s="13" t="s">
        <v>50</v>
      </c>
      <c r="C21" s="13">
        <v>3</v>
      </c>
      <c r="D21" s="14">
        <v>3</v>
      </c>
      <c r="E21" s="14" t="s">
        <v>115</v>
      </c>
      <c r="F21" s="14" t="s">
        <v>6</v>
      </c>
      <c r="G21" s="28" t="s">
        <v>163</v>
      </c>
      <c r="H21" s="28"/>
      <c r="I21" s="14" t="s">
        <v>2</v>
      </c>
      <c r="J21" s="14" t="str">
        <f t="shared" si="7"/>
        <v>CAMERA CCTV</v>
      </c>
      <c r="K21" s="14" t="str">
        <f t="shared" si="8"/>
        <v>/03</v>
      </c>
      <c r="L21" s="14" t="s">
        <v>84</v>
      </c>
      <c r="M21" s="14"/>
      <c r="N21" s="14" t="str">
        <f t="shared" si="6"/>
        <v>JMN-GA/2018-1/CAMERA CCTV/03 - Inficlo &amp; Blackkelly</v>
      </c>
      <c r="O21" s="15"/>
    </row>
    <row r="22" spans="1:16" x14ac:dyDescent="0.2">
      <c r="A22" s="20">
        <v>20</v>
      </c>
      <c r="B22" s="13" t="s">
        <v>50</v>
      </c>
      <c r="C22" s="13">
        <v>4</v>
      </c>
      <c r="D22" s="14">
        <v>4</v>
      </c>
      <c r="E22" s="14" t="s">
        <v>115</v>
      </c>
      <c r="F22" s="14" t="s">
        <v>7</v>
      </c>
      <c r="G22" s="28" t="s">
        <v>163</v>
      </c>
      <c r="H22" s="28"/>
      <c r="I22" s="14" t="s">
        <v>2</v>
      </c>
      <c r="J22" s="14" t="str">
        <f t="shared" si="7"/>
        <v>CAMERA CCTV</v>
      </c>
      <c r="K22" s="14" t="str">
        <f t="shared" si="8"/>
        <v>/04</v>
      </c>
      <c r="L22" s="14" t="s">
        <v>84</v>
      </c>
      <c r="M22" s="14"/>
      <c r="N22" s="14" t="str">
        <f t="shared" si="6"/>
        <v>JMN-GA/2018-1/CAMERA CCTV/04 - Inficlo &amp; Blackkelly</v>
      </c>
      <c r="O22" s="15"/>
    </row>
    <row r="23" spans="1:16" x14ac:dyDescent="0.2">
      <c r="A23" s="20">
        <v>21</v>
      </c>
      <c r="B23" s="13" t="s">
        <v>51</v>
      </c>
      <c r="C23" s="13">
        <v>1</v>
      </c>
      <c r="D23" s="14">
        <v>5</v>
      </c>
      <c r="E23" s="14" t="s">
        <v>115</v>
      </c>
      <c r="F23" s="14" t="s">
        <v>8</v>
      </c>
      <c r="G23" s="28" t="s">
        <v>163</v>
      </c>
      <c r="H23" s="28"/>
      <c r="I23" s="14" t="s">
        <v>2</v>
      </c>
      <c r="J23" s="14" t="str">
        <f t="shared" si="7"/>
        <v>CAMERA CCTV</v>
      </c>
      <c r="K23" s="14" t="str">
        <f t="shared" si="8"/>
        <v>/05</v>
      </c>
      <c r="L23" s="14" t="s">
        <v>84</v>
      </c>
      <c r="M23" s="14"/>
      <c r="N23" s="14" t="str">
        <f t="shared" si="6"/>
        <v>JMN-GA/2018-1/CAMERA CCTV/05 - Inficlo &amp; Blackkelly</v>
      </c>
      <c r="O23" s="15"/>
    </row>
    <row r="24" spans="1:16" x14ac:dyDescent="0.2">
      <c r="A24" s="20">
        <v>22</v>
      </c>
      <c r="B24" s="13" t="s">
        <v>51</v>
      </c>
      <c r="C24" s="13">
        <v>2</v>
      </c>
      <c r="D24" s="14">
        <v>6</v>
      </c>
      <c r="E24" s="14" t="s">
        <v>115</v>
      </c>
      <c r="F24" s="14" t="s">
        <v>9</v>
      </c>
      <c r="G24" s="28" t="s">
        <v>163</v>
      </c>
      <c r="H24" s="28"/>
      <c r="I24" s="14" t="s">
        <v>2</v>
      </c>
      <c r="J24" s="14" t="str">
        <f t="shared" si="7"/>
        <v>CAMERA CCTV</v>
      </c>
      <c r="K24" s="14" t="str">
        <f t="shared" si="8"/>
        <v>/06</v>
      </c>
      <c r="L24" s="14" t="s">
        <v>84</v>
      </c>
      <c r="M24" s="14"/>
      <c r="N24" s="14" t="str">
        <f t="shared" si="6"/>
        <v>JMN-GA/2018-1/CAMERA CCTV/06 - Inficlo &amp; Blackkelly</v>
      </c>
      <c r="O24" s="15"/>
    </row>
    <row r="25" spans="1:16" x14ac:dyDescent="0.2">
      <c r="A25" s="20">
        <v>23</v>
      </c>
      <c r="B25" s="13" t="s">
        <v>50</v>
      </c>
      <c r="C25" s="13">
        <v>1</v>
      </c>
      <c r="D25" s="14">
        <v>1</v>
      </c>
      <c r="E25" s="14" t="s">
        <v>116</v>
      </c>
      <c r="F25" s="14" t="s">
        <v>4</v>
      </c>
      <c r="G25" s="28" t="s">
        <v>163</v>
      </c>
      <c r="H25" s="28"/>
      <c r="I25" s="14" t="s">
        <v>2</v>
      </c>
      <c r="J25" s="14" t="str">
        <f t="shared" ref="J25" si="9">E25</f>
        <v>PRINTER KASIR</v>
      </c>
      <c r="K25" s="14" t="str">
        <f t="shared" ref="K25" si="10">F25</f>
        <v>/01</v>
      </c>
      <c r="L25" s="14" t="s">
        <v>84</v>
      </c>
      <c r="M25" s="14"/>
      <c r="N25" s="14" t="str">
        <f t="shared" si="6"/>
        <v>JMN-GA/2018-1/PRINTER KASIR/01 - Inficlo &amp; Blackkelly</v>
      </c>
      <c r="O25" s="15"/>
    </row>
    <row r="26" spans="1:16" x14ac:dyDescent="0.2">
      <c r="A26" s="20">
        <v>24</v>
      </c>
      <c r="B26" s="13" t="s">
        <v>50</v>
      </c>
      <c r="C26" s="13">
        <v>2</v>
      </c>
      <c r="D26" s="14">
        <v>2</v>
      </c>
      <c r="E26" s="14" t="s">
        <v>117</v>
      </c>
      <c r="F26" s="14" t="s">
        <v>5</v>
      </c>
      <c r="G26" s="28" t="s">
        <v>163</v>
      </c>
      <c r="H26" s="28"/>
      <c r="I26" s="14" t="s">
        <v>2</v>
      </c>
      <c r="J26" s="14" t="str">
        <f t="shared" ref="J26:J29" si="11">E26</f>
        <v>PRINTER RETUR</v>
      </c>
      <c r="K26" s="14" t="str">
        <f t="shared" ref="K26:K29" si="12">F26</f>
        <v>/02</v>
      </c>
      <c r="L26" s="14" t="s">
        <v>84</v>
      </c>
      <c r="M26" s="14"/>
      <c r="N26" s="14" t="str">
        <f t="shared" si="6"/>
        <v>JMN-GA/2018-1/PRINTER RETUR/02 - Inficlo &amp; Blackkelly</v>
      </c>
      <c r="O26" s="15"/>
    </row>
    <row r="27" spans="1:16" x14ac:dyDescent="0.2">
      <c r="A27" s="20">
        <v>25</v>
      </c>
      <c r="B27" s="13" t="s">
        <v>50</v>
      </c>
      <c r="C27" s="13">
        <v>3</v>
      </c>
      <c r="D27" s="14">
        <v>3</v>
      </c>
      <c r="E27" s="14" t="s">
        <v>119</v>
      </c>
      <c r="F27" s="14" t="s">
        <v>6</v>
      </c>
      <c r="G27" s="28" t="s">
        <v>163</v>
      </c>
      <c r="H27" s="28"/>
      <c r="I27" s="14" t="s">
        <v>2</v>
      </c>
      <c r="J27" s="14" t="str">
        <f t="shared" si="11"/>
        <v>PRINTER WA CENTER</v>
      </c>
      <c r="K27" s="14" t="str">
        <f t="shared" si="12"/>
        <v>/03</v>
      </c>
      <c r="L27" s="14" t="s">
        <v>84</v>
      </c>
      <c r="M27" s="14"/>
      <c r="N27" s="14" t="str">
        <f t="shared" si="6"/>
        <v>JMN-GA/2018-1/PRINTER WA CENTER/03 - Inficlo &amp; Blackkelly</v>
      </c>
      <c r="O27" s="15"/>
    </row>
    <row r="28" spans="1:16" x14ac:dyDescent="0.2">
      <c r="A28" s="20">
        <v>26</v>
      </c>
      <c r="B28" s="13" t="s">
        <v>50</v>
      </c>
      <c r="C28" s="13">
        <v>4</v>
      </c>
      <c r="D28" s="14">
        <v>4</v>
      </c>
      <c r="E28" s="14" t="s">
        <v>121</v>
      </c>
      <c r="F28" s="14" t="s">
        <v>7</v>
      </c>
      <c r="G28" s="28" t="s">
        <v>163</v>
      </c>
      <c r="H28" s="28"/>
      <c r="I28" s="14" t="s">
        <v>2</v>
      </c>
      <c r="J28" s="14" t="str">
        <f t="shared" si="11"/>
        <v>PRINTER EPSON L220</v>
      </c>
      <c r="K28" s="14" t="str">
        <f t="shared" si="12"/>
        <v>/04</v>
      </c>
      <c r="L28" s="14" t="s">
        <v>84</v>
      </c>
      <c r="M28" s="14"/>
      <c r="N28" s="14" t="str">
        <f t="shared" si="6"/>
        <v>JMN-GA/2018-1/PRINTER EPSON L220/04 - Inficlo &amp; Blackkelly</v>
      </c>
      <c r="O28" s="15" t="s">
        <v>50</v>
      </c>
      <c r="P28" s="8" t="s">
        <v>161</v>
      </c>
    </row>
    <row r="29" spans="1:16" x14ac:dyDescent="0.2">
      <c r="A29" s="20">
        <v>27</v>
      </c>
      <c r="B29" s="13" t="s">
        <v>51</v>
      </c>
      <c r="C29" s="13">
        <v>1</v>
      </c>
      <c r="D29" s="14">
        <v>5</v>
      </c>
      <c r="E29" s="14" t="s">
        <v>122</v>
      </c>
      <c r="F29" s="14" t="s">
        <v>8</v>
      </c>
      <c r="G29" s="28" t="s">
        <v>163</v>
      </c>
      <c r="H29" s="28"/>
      <c r="I29" s="14" t="s">
        <v>2</v>
      </c>
      <c r="J29" s="14" t="str">
        <f t="shared" si="11"/>
        <v>PRINTER LQ310</v>
      </c>
      <c r="K29" s="14" t="str">
        <f t="shared" si="12"/>
        <v>/05</v>
      </c>
      <c r="L29" s="14" t="s">
        <v>84</v>
      </c>
      <c r="M29" s="14"/>
      <c r="N29" s="14" t="str">
        <f t="shared" si="6"/>
        <v>JMN-GA/2018-1/PRINTER LQ310/05 - Inficlo &amp; Blackkelly</v>
      </c>
      <c r="O29" s="15"/>
    </row>
    <row r="30" spans="1:16" x14ac:dyDescent="0.2">
      <c r="A30" s="20">
        <v>28</v>
      </c>
      <c r="B30" s="13" t="s">
        <v>50</v>
      </c>
      <c r="C30" s="13">
        <v>1</v>
      </c>
      <c r="D30" s="14">
        <v>1</v>
      </c>
      <c r="E30" s="14" t="s">
        <v>118</v>
      </c>
      <c r="F30" s="14" t="s">
        <v>4</v>
      </c>
      <c r="G30" s="28" t="s">
        <v>163</v>
      </c>
      <c r="H30" s="28"/>
      <c r="I30" s="14" t="s">
        <v>2</v>
      </c>
      <c r="J30" s="14" t="str">
        <f t="shared" ref="J30:J31" si="13">E30</f>
        <v>CAMERA WEB CAM</v>
      </c>
      <c r="K30" s="14" t="str">
        <f t="shared" ref="K30:K31" si="14">F30</f>
        <v>/01</v>
      </c>
      <c r="L30" s="14" t="s">
        <v>84</v>
      </c>
      <c r="M30" s="14"/>
      <c r="N30" s="14" t="str">
        <f t="shared" si="6"/>
        <v>JMN-GA/2018-1/CAMERA WEB CAM/01 - Inficlo &amp; Blackkelly</v>
      </c>
      <c r="O30" s="15"/>
    </row>
    <row r="31" spans="1:16" x14ac:dyDescent="0.2">
      <c r="A31" s="20">
        <v>29</v>
      </c>
      <c r="B31" s="13" t="s">
        <v>50</v>
      </c>
      <c r="C31" s="13">
        <v>2</v>
      </c>
      <c r="D31" s="14">
        <v>2</v>
      </c>
      <c r="E31" s="14" t="s">
        <v>118</v>
      </c>
      <c r="F31" s="14" t="s">
        <v>5</v>
      </c>
      <c r="G31" s="28" t="s">
        <v>163</v>
      </c>
      <c r="H31" s="28"/>
      <c r="I31" s="14" t="s">
        <v>2</v>
      </c>
      <c r="J31" s="14" t="str">
        <f t="shared" si="13"/>
        <v>CAMERA WEB CAM</v>
      </c>
      <c r="K31" s="14" t="str">
        <f t="shared" si="14"/>
        <v>/02</v>
      </c>
      <c r="L31" s="14" t="s">
        <v>84</v>
      </c>
      <c r="M31" s="14"/>
      <c r="N31" s="14" t="str">
        <f t="shared" si="6"/>
        <v>JMN-GA/2018-1/CAMERA WEB CAM/02 - Inficlo &amp; Blackkelly</v>
      </c>
      <c r="O31" s="15"/>
    </row>
    <row r="32" spans="1:16" x14ac:dyDescent="0.2">
      <c r="A32" s="20">
        <v>30</v>
      </c>
      <c r="B32" s="13" t="s">
        <v>50</v>
      </c>
      <c r="C32" s="13">
        <v>1</v>
      </c>
      <c r="D32" s="14">
        <v>1</v>
      </c>
      <c r="E32" s="14" t="s">
        <v>120</v>
      </c>
      <c r="F32" s="14" t="s">
        <v>4</v>
      </c>
      <c r="G32" s="28" t="s">
        <v>163</v>
      </c>
      <c r="H32" s="28"/>
      <c r="I32" s="14" t="s">
        <v>2</v>
      </c>
      <c r="J32" s="14" t="str">
        <f t="shared" ref="J32" si="15">E32</f>
        <v>SWITCH 8 PORT</v>
      </c>
      <c r="K32" s="14" t="str">
        <f t="shared" ref="K32" si="16">F32</f>
        <v>/01</v>
      </c>
      <c r="L32" s="14" t="s">
        <v>84</v>
      </c>
      <c r="M32" s="14"/>
      <c r="N32" s="14" t="str">
        <f t="shared" si="6"/>
        <v>JMN-GA/2018-1/SWITCH 8 PORT/01 - Inficlo &amp; Blackkelly</v>
      </c>
      <c r="O32" s="15"/>
    </row>
    <row r="33" spans="1:16" x14ac:dyDescent="0.2">
      <c r="A33" s="20">
        <v>31</v>
      </c>
      <c r="B33" s="13" t="s">
        <v>50</v>
      </c>
      <c r="C33" s="13">
        <v>2</v>
      </c>
      <c r="D33" s="14">
        <v>2</v>
      </c>
      <c r="E33" s="14" t="s">
        <v>120</v>
      </c>
      <c r="F33" s="14" t="s">
        <v>5</v>
      </c>
      <c r="G33" s="28" t="s">
        <v>163</v>
      </c>
      <c r="H33" s="28"/>
      <c r="I33" s="14" t="s">
        <v>2</v>
      </c>
      <c r="J33" s="14" t="str">
        <f t="shared" ref="J33:J38" si="17">E33</f>
        <v>SWITCH 8 PORT</v>
      </c>
      <c r="K33" s="14" t="str">
        <f t="shared" ref="K33:K38" si="18">F33</f>
        <v>/02</v>
      </c>
      <c r="L33" s="14" t="s">
        <v>84</v>
      </c>
      <c r="M33" s="14"/>
      <c r="N33" s="14" t="str">
        <f t="shared" si="6"/>
        <v>JMN-GA/2018-1/SWITCH 8 PORT/02 - Inficlo &amp; Blackkelly</v>
      </c>
      <c r="O33" s="15"/>
    </row>
    <row r="34" spans="1:16" x14ac:dyDescent="0.2">
      <c r="A34" s="20">
        <v>32</v>
      </c>
      <c r="B34" s="13" t="s">
        <v>50</v>
      </c>
      <c r="C34" s="13">
        <v>3</v>
      </c>
      <c r="D34" s="14">
        <v>3</v>
      </c>
      <c r="E34" s="14" t="s">
        <v>120</v>
      </c>
      <c r="F34" s="14" t="s">
        <v>6</v>
      </c>
      <c r="G34" s="28" t="s">
        <v>163</v>
      </c>
      <c r="H34" s="28"/>
      <c r="I34" s="14" t="s">
        <v>2</v>
      </c>
      <c r="J34" s="14" t="str">
        <f t="shared" si="17"/>
        <v>SWITCH 8 PORT</v>
      </c>
      <c r="K34" s="14" t="str">
        <f t="shared" si="18"/>
        <v>/03</v>
      </c>
      <c r="L34" s="14" t="s">
        <v>84</v>
      </c>
      <c r="M34" s="14"/>
      <c r="N34" s="14" t="str">
        <f t="shared" si="6"/>
        <v>JMN-GA/2018-1/SWITCH 8 PORT/03 - Inficlo &amp; Blackkelly</v>
      </c>
      <c r="O34" s="15"/>
    </row>
    <row r="35" spans="1:16" x14ac:dyDescent="0.2">
      <c r="A35" s="20">
        <v>33</v>
      </c>
      <c r="B35" s="13" t="s">
        <v>50</v>
      </c>
      <c r="C35" s="13">
        <v>4</v>
      </c>
      <c r="D35" s="14">
        <v>4</v>
      </c>
      <c r="E35" s="14" t="s">
        <v>125</v>
      </c>
      <c r="F35" s="14" t="s">
        <v>7</v>
      </c>
      <c r="G35" s="28" t="s">
        <v>163</v>
      </c>
      <c r="H35" s="28"/>
      <c r="I35" s="14" t="s">
        <v>2</v>
      </c>
      <c r="J35" s="14" t="str">
        <f t="shared" si="17"/>
        <v>SWITCH 16 PORT</v>
      </c>
      <c r="K35" s="14" t="str">
        <f t="shared" si="18"/>
        <v>/04</v>
      </c>
      <c r="L35" s="14" t="s">
        <v>84</v>
      </c>
      <c r="M35" s="14"/>
      <c r="N35" s="14" t="str">
        <f t="shared" si="6"/>
        <v>JMN-GA/2018-1/SWITCH 16 PORT/04 - Inficlo &amp; Blackkelly</v>
      </c>
      <c r="O35" s="15"/>
    </row>
    <row r="36" spans="1:16" x14ac:dyDescent="0.2">
      <c r="A36" s="20">
        <v>34</v>
      </c>
      <c r="B36" s="13" t="s">
        <v>51</v>
      </c>
      <c r="C36" s="13">
        <v>1</v>
      </c>
      <c r="D36" s="14">
        <v>5</v>
      </c>
      <c r="E36" s="14" t="s">
        <v>126</v>
      </c>
      <c r="F36" s="14" t="s">
        <v>8</v>
      </c>
      <c r="G36" s="28" t="s">
        <v>163</v>
      </c>
      <c r="H36" s="28"/>
      <c r="I36" s="14" t="s">
        <v>2</v>
      </c>
      <c r="J36" s="14" t="str">
        <f t="shared" si="17"/>
        <v>SWITCH 32 PORT</v>
      </c>
      <c r="K36" s="14" t="str">
        <f t="shared" si="18"/>
        <v>/05</v>
      </c>
      <c r="L36" s="14" t="s">
        <v>84</v>
      </c>
      <c r="M36" s="14"/>
      <c r="N36" s="14" t="str">
        <f t="shared" si="6"/>
        <v>JMN-GA/2018-1/SWITCH 32 PORT/05 - Inficlo &amp; Blackkelly</v>
      </c>
      <c r="O36" s="15"/>
    </row>
    <row r="37" spans="1:16" x14ac:dyDescent="0.2">
      <c r="A37" s="20">
        <v>35</v>
      </c>
      <c r="B37" s="13" t="s">
        <v>51</v>
      </c>
      <c r="C37" s="13">
        <v>2</v>
      </c>
      <c r="D37" s="14">
        <v>6</v>
      </c>
      <c r="E37" s="14" t="s">
        <v>120</v>
      </c>
      <c r="F37" s="14" t="s">
        <v>9</v>
      </c>
      <c r="G37" s="28" t="s">
        <v>163</v>
      </c>
      <c r="H37" s="28"/>
      <c r="I37" s="14" t="s">
        <v>2</v>
      </c>
      <c r="J37" s="14" t="str">
        <f t="shared" si="17"/>
        <v>SWITCH 8 PORT</v>
      </c>
      <c r="K37" s="14" t="str">
        <f t="shared" si="18"/>
        <v>/06</v>
      </c>
      <c r="L37" s="14" t="s">
        <v>84</v>
      </c>
      <c r="M37" s="14"/>
      <c r="N37" s="14" t="str">
        <f t="shared" si="6"/>
        <v>JMN-GA/2018-1/SWITCH 8 PORT/06 - Inficlo &amp; Blackkelly</v>
      </c>
      <c r="O37" s="15"/>
    </row>
    <row r="38" spans="1:16" x14ac:dyDescent="0.2">
      <c r="A38" s="20">
        <v>36</v>
      </c>
      <c r="B38" s="13" t="s">
        <v>50</v>
      </c>
      <c r="C38" s="13">
        <v>1</v>
      </c>
      <c r="D38" s="14">
        <v>1</v>
      </c>
      <c r="E38" s="14" t="s">
        <v>131</v>
      </c>
      <c r="F38" s="14" t="s">
        <v>4</v>
      </c>
      <c r="G38" s="14" t="s">
        <v>140</v>
      </c>
      <c r="H38" s="14"/>
      <c r="I38" s="14" t="s">
        <v>2</v>
      </c>
      <c r="J38" s="14" t="str">
        <f t="shared" si="17"/>
        <v>KOMPUTER</v>
      </c>
      <c r="K38" s="14" t="str">
        <f t="shared" si="18"/>
        <v>/01</v>
      </c>
      <c r="L38" s="14" t="s">
        <v>84</v>
      </c>
      <c r="M38" s="14"/>
      <c r="N38" s="14" t="str">
        <f t="shared" si="6"/>
        <v>JMN-GA/2018-1/KOMPUTER/01 - Inficlo &amp; Blackkelly</v>
      </c>
      <c r="O38" s="15" t="s">
        <v>50</v>
      </c>
      <c r="P38" s="8" t="s">
        <v>161</v>
      </c>
    </row>
    <row r="39" spans="1:16" x14ac:dyDescent="0.2">
      <c r="A39" s="20">
        <v>37</v>
      </c>
      <c r="B39" s="13" t="s">
        <v>50</v>
      </c>
      <c r="C39" s="13">
        <v>1</v>
      </c>
      <c r="D39" s="14">
        <v>1</v>
      </c>
      <c r="E39" s="14" t="s">
        <v>132</v>
      </c>
      <c r="F39" s="14" t="s">
        <v>4</v>
      </c>
      <c r="G39" s="14" t="s">
        <v>140</v>
      </c>
      <c r="H39" s="14"/>
      <c r="I39" s="14" t="s">
        <v>2</v>
      </c>
      <c r="J39" s="14" t="str">
        <f t="shared" ref="J39:J41" si="19">E39</f>
        <v>MOUSE</v>
      </c>
      <c r="K39" s="14" t="str">
        <f t="shared" ref="K39:K41" si="20">F39</f>
        <v>/01</v>
      </c>
      <c r="L39" s="14" t="s">
        <v>84</v>
      </c>
      <c r="M39" s="14"/>
      <c r="N39" s="14" t="str">
        <f t="shared" ref="N39:N41" si="21">CONCATENATE(I39,J39,K39,L39)</f>
        <v>JMN-GA/2018-1/MOUSE/01 - Inficlo &amp; Blackkelly</v>
      </c>
      <c r="O39" s="15" t="s">
        <v>50</v>
      </c>
      <c r="P39" s="8" t="s">
        <v>161</v>
      </c>
    </row>
    <row r="40" spans="1:16" x14ac:dyDescent="0.2">
      <c r="A40" s="20">
        <v>38</v>
      </c>
      <c r="B40" s="13" t="s">
        <v>50</v>
      </c>
      <c r="C40" s="13">
        <v>1</v>
      </c>
      <c r="D40" s="14">
        <v>1</v>
      </c>
      <c r="E40" s="14" t="s">
        <v>133</v>
      </c>
      <c r="F40" s="14" t="s">
        <v>4</v>
      </c>
      <c r="G40" s="14" t="s">
        <v>140</v>
      </c>
      <c r="H40" s="14"/>
      <c r="I40" s="14" t="s">
        <v>2</v>
      </c>
      <c r="J40" s="14" t="str">
        <f t="shared" si="19"/>
        <v>KEYBOARD</v>
      </c>
      <c r="K40" s="14" t="str">
        <f t="shared" si="20"/>
        <v>/01</v>
      </c>
      <c r="L40" s="14" t="s">
        <v>84</v>
      </c>
      <c r="M40" s="14"/>
      <c r="N40" s="14" t="str">
        <f t="shared" si="21"/>
        <v>JMN-GA/2018-1/KEYBOARD/01 - Inficlo &amp; Blackkelly</v>
      </c>
      <c r="O40" s="15" t="s">
        <v>50</v>
      </c>
      <c r="P40" s="8" t="s">
        <v>161</v>
      </c>
    </row>
    <row r="41" spans="1:16" x14ac:dyDescent="0.2">
      <c r="A41" s="20">
        <v>39</v>
      </c>
      <c r="B41" s="13" t="s">
        <v>50</v>
      </c>
      <c r="C41" s="13">
        <v>1</v>
      </c>
      <c r="D41" s="14">
        <v>1</v>
      </c>
      <c r="E41" s="14" t="s">
        <v>134</v>
      </c>
      <c r="F41" s="14" t="s">
        <v>4</v>
      </c>
      <c r="G41" s="14" t="s">
        <v>140</v>
      </c>
      <c r="H41" s="14"/>
      <c r="I41" s="14" t="s">
        <v>2</v>
      </c>
      <c r="J41" s="14" t="str">
        <f t="shared" si="19"/>
        <v>MONITOR</v>
      </c>
      <c r="K41" s="14" t="str">
        <f t="shared" si="20"/>
        <v>/01</v>
      </c>
      <c r="L41" s="14" t="s">
        <v>84</v>
      </c>
      <c r="M41" s="14"/>
      <c r="N41" s="14" t="str">
        <f t="shared" si="21"/>
        <v>JMN-GA/2018-1/MONITOR/01 - Inficlo &amp; Blackkelly</v>
      </c>
      <c r="O41" s="15" t="s">
        <v>50</v>
      </c>
      <c r="P41" s="8" t="s">
        <v>161</v>
      </c>
    </row>
    <row r="42" spans="1:16" x14ac:dyDescent="0.2">
      <c r="A42" s="20">
        <v>40</v>
      </c>
      <c r="B42" s="13" t="s">
        <v>50</v>
      </c>
      <c r="C42" s="13">
        <v>2</v>
      </c>
      <c r="D42" s="14">
        <v>2</v>
      </c>
      <c r="E42" s="14" t="s">
        <v>131</v>
      </c>
      <c r="F42" s="14" t="s">
        <v>5</v>
      </c>
      <c r="G42" s="14" t="s">
        <v>141</v>
      </c>
      <c r="H42" s="14"/>
      <c r="I42" s="14" t="s">
        <v>2</v>
      </c>
      <c r="J42" s="14" t="str">
        <f t="shared" ref="J42:J45" si="22">E42</f>
        <v>KOMPUTER</v>
      </c>
      <c r="K42" s="14" t="str">
        <f t="shared" ref="K42:K45" si="23">F42</f>
        <v>/02</v>
      </c>
      <c r="L42" s="14" t="s">
        <v>84</v>
      </c>
      <c r="M42" s="14"/>
      <c r="N42" s="14" t="str">
        <f t="shared" ref="N42:N45" si="24">CONCATENATE(I42,J42,K42,L42)</f>
        <v>JMN-GA/2018-1/KOMPUTER/02 - Inficlo &amp; Blackkelly</v>
      </c>
      <c r="O42" s="15" t="s">
        <v>50</v>
      </c>
      <c r="P42" s="8" t="s">
        <v>161</v>
      </c>
    </row>
    <row r="43" spans="1:16" x14ac:dyDescent="0.2">
      <c r="A43" s="20">
        <v>41</v>
      </c>
      <c r="B43" s="13" t="s">
        <v>50</v>
      </c>
      <c r="C43" s="13">
        <v>2</v>
      </c>
      <c r="D43" s="14">
        <v>2</v>
      </c>
      <c r="E43" s="14" t="s">
        <v>132</v>
      </c>
      <c r="F43" s="14" t="s">
        <v>5</v>
      </c>
      <c r="G43" s="14" t="s">
        <v>141</v>
      </c>
      <c r="H43" s="14"/>
      <c r="I43" s="14" t="s">
        <v>2</v>
      </c>
      <c r="J43" s="14" t="str">
        <f t="shared" si="22"/>
        <v>MOUSE</v>
      </c>
      <c r="K43" s="14" t="str">
        <f t="shared" si="23"/>
        <v>/02</v>
      </c>
      <c r="L43" s="14" t="s">
        <v>84</v>
      </c>
      <c r="M43" s="14"/>
      <c r="N43" s="14" t="str">
        <f t="shared" si="24"/>
        <v>JMN-GA/2018-1/MOUSE/02 - Inficlo &amp; Blackkelly</v>
      </c>
      <c r="O43" s="15" t="s">
        <v>50</v>
      </c>
      <c r="P43" s="8" t="s">
        <v>161</v>
      </c>
    </row>
    <row r="44" spans="1:16" x14ac:dyDescent="0.2">
      <c r="A44" s="20">
        <v>42</v>
      </c>
      <c r="B44" s="13" t="s">
        <v>50</v>
      </c>
      <c r="C44" s="13">
        <v>2</v>
      </c>
      <c r="D44" s="14">
        <v>2</v>
      </c>
      <c r="E44" s="14" t="s">
        <v>133</v>
      </c>
      <c r="F44" s="14" t="s">
        <v>5</v>
      </c>
      <c r="G44" s="14" t="s">
        <v>141</v>
      </c>
      <c r="H44" s="14"/>
      <c r="I44" s="14" t="s">
        <v>2</v>
      </c>
      <c r="J44" s="14" t="str">
        <f t="shared" si="22"/>
        <v>KEYBOARD</v>
      </c>
      <c r="K44" s="14" t="str">
        <f t="shared" si="23"/>
        <v>/02</v>
      </c>
      <c r="L44" s="14" t="s">
        <v>84</v>
      </c>
      <c r="M44" s="14"/>
      <c r="N44" s="14" t="str">
        <f t="shared" si="24"/>
        <v>JMN-GA/2018-1/KEYBOARD/02 - Inficlo &amp; Blackkelly</v>
      </c>
      <c r="O44" s="15" t="s">
        <v>50</v>
      </c>
      <c r="P44" s="8" t="s">
        <v>161</v>
      </c>
    </row>
    <row r="45" spans="1:16" x14ac:dyDescent="0.2">
      <c r="A45" s="20">
        <v>43</v>
      </c>
      <c r="B45" s="13" t="s">
        <v>50</v>
      </c>
      <c r="C45" s="13">
        <v>2</v>
      </c>
      <c r="D45" s="14">
        <v>2</v>
      </c>
      <c r="E45" s="14" t="s">
        <v>134</v>
      </c>
      <c r="F45" s="14" t="s">
        <v>5</v>
      </c>
      <c r="G45" s="14" t="s">
        <v>141</v>
      </c>
      <c r="H45" s="14"/>
      <c r="I45" s="14" t="s">
        <v>2</v>
      </c>
      <c r="J45" s="14" t="str">
        <f t="shared" si="22"/>
        <v>MONITOR</v>
      </c>
      <c r="K45" s="14" t="str">
        <f t="shared" si="23"/>
        <v>/02</v>
      </c>
      <c r="L45" s="14" t="s">
        <v>84</v>
      </c>
      <c r="M45" s="14"/>
      <c r="N45" s="14" t="str">
        <f t="shared" si="24"/>
        <v>JMN-GA/2018-1/MONITOR/02 - Inficlo &amp; Blackkelly</v>
      </c>
      <c r="O45" s="15" t="s">
        <v>50</v>
      </c>
      <c r="P45" s="8" t="s">
        <v>161</v>
      </c>
    </row>
    <row r="46" spans="1:16" x14ac:dyDescent="0.2">
      <c r="A46" s="20">
        <v>44</v>
      </c>
      <c r="B46" s="13" t="s">
        <v>50</v>
      </c>
      <c r="C46" s="13">
        <v>3</v>
      </c>
      <c r="D46" s="14">
        <v>3</v>
      </c>
      <c r="E46" s="14" t="s">
        <v>131</v>
      </c>
      <c r="F46" s="14" t="s">
        <v>6</v>
      </c>
      <c r="G46" s="14" t="s">
        <v>173</v>
      </c>
      <c r="H46" s="14"/>
      <c r="I46" s="14" t="s">
        <v>2</v>
      </c>
      <c r="J46" s="14" t="str">
        <f t="shared" ref="J46:J49" si="25">E46</f>
        <v>KOMPUTER</v>
      </c>
      <c r="K46" s="14" t="str">
        <f t="shared" ref="K46:K49" si="26">F46</f>
        <v>/03</v>
      </c>
      <c r="L46" s="14" t="s">
        <v>84</v>
      </c>
      <c r="M46" s="14"/>
      <c r="N46" s="14" t="str">
        <f t="shared" ref="N46:N49" si="27">CONCATENATE(I46,J46,K46,L46)</f>
        <v>JMN-GA/2018-1/KOMPUTER/03 - Inficlo &amp; Blackkelly</v>
      </c>
      <c r="O46" s="15"/>
    </row>
    <row r="47" spans="1:16" x14ac:dyDescent="0.2">
      <c r="A47" s="20">
        <v>45</v>
      </c>
      <c r="B47" s="13" t="s">
        <v>50</v>
      </c>
      <c r="C47" s="13">
        <v>3</v>
      </c>
      <c r="D47" s="14">
        <v>3</v>
      </c>
      <c r="E47" s="14" t="s">
        <v>132</v>
      </c>
      <c r="F47" s="14" t="s">
        <v>6</v>
      </c>
      <c r="G47" s="14" t="s">
        <v>173</v>
      </c>
      <c r="H47" s="14"/>
      <c r="I47" s="14" t="s">
        <v>2</v>
      </c>
      <c r="J47" s="14" t="str">
        <f t="shared" si="25"/>
        <v>MOUSE</v>
      </c>
      <c r="K47" s="14" t="str">
        <f t="shared" si="26"/>
        <v>/03</v>
      </c>
      <c r="L47" s="14" t="s">
        <v>84</v>
      </c>
      <c r="M47" s="14"/>
      <c r="N47" s="14" t="str">
        <f t="shared" si="27"/>
        <v>JMN-GA/2018-1/MOUSE/03 - Inficlo &amp; Blackkelly</v>
      </c>
      <c r="O47" s="15"/>
    </row>
    <row r="48" spans="1:16" x14ac:dyDescent="0.2">
      <c r="A48" s="20">
        <v>46</v>
      </c>
      <c r="B48" s="13" t="s">
        <v>50</v>
      </c>
      <c r="C48" s="13">
        <v>3</v>
      </c>
      <c r="D48" s="14">
        <v>3</v>
      </c>
      <c r="E48" s="14" t="s">
        <v>133</v>
      </c>
      <c r="F48" s="14" t="s">
        <v>6</v>
      </c>
      <c r="G48" s="14" t="s">
        <v>173</v>
      </c>
      <c r="H48" s="14"/>
      <c r="I48" s="14" t="s">
        <v>2</v>
      </c>
      <c r="J48" s="14" t="str">
        <f t="shared" si="25"/>
        <v>KEYBOARD</v>
      </c>
      <c r="K48" s="14" t="str">
        <f t="shared" si="26"/>
        <v>/03</v>
      </c>
      <c r="L48" s="14" t="s">
        <v>84</v>
      </c>
      <c r="M48" s="14"/>
      <c r="N48" s="14" t="str">
        <f t="shared" si="27"/>
        <v>JMN-GA/2018-1/KEYBOARD/03 - Inficlo &amp; Blackkelly</v>
      </c>
      <c r="O48" s="15"/>
    </row>
    <row r="49" spans="1:15" x14ac:dyDescent="0.2">
      <c r="A49" s="20">
        <v>47</v>
      </c>
      <c r="B49" s="13" t="s">
        <v>50</v>
      </c>
      <c r="C49" s="13">
        <v>3</v>
      </c>
      <c r="D49" s="14">
        <v>3</v>
      </c>
      <c r="E49" s="14" t="s">
        <v>134</v>
      </c>
      <c r="F49" s="14" t="s">
        <v>6</v>
      </c>
      <c r="G49" s="14" t="s">
        <v>173</v>
      </c>
      <c r="H49" s="14"/>
      <c r="I49" s="14" t="s">
        <v>2</v>
      </c>
      <c r="J49" s="14" t="str">
        <f t="shared" si="25"/>
        <v>MONITOR</v>
      </c>
      <c r="K49" s="14" t="str">
        <f t="shared" si="26"/>
        <v>/03</v>
      </c>
      <c r="L49" s="14" t="s">
        <v>84</v>
      </c>
      <c r="M49" s="14"/>
      <c r="N49" s="14" t="str">
        <f t="shared" si="27"/>
        <v>JMN-GA/2018-1/MONITOR/03 - Inficlo &amp; Blackkelly</v>
      </c>
      <c r="O49" s="15"/>
    </row>
    <row r="50" spans="1:15" x14ac:dyDescent="0.2">
      <c r="A50" s="20">
        <v>48</v>
      </c>
      <c r="B50" s="13" t="s">
        <v>50</v>
      </c>
      <c r="C50" s="13">
        <v>4</v>
      </c>
      <c r="D50" s="14">
        <v>4</v>
      </c>
      <c r="E50" s="14" t="s">
        <v>131</v>
      </c>
      <c r="F50" s="14" t="s">
        <v>7</v>
      </c>
      <c r="G50" s="14" t="s">
        <v>130</v>
      </c>
      <c r="H50" s="14"/>
      <c r="I50" s="14" t="s">
        <v>2</v>
      </c>
      <c r="J50" s="14" t="str">
        <f t="shared" ref="J50:J53" si="28">E50</f>
        <v>KOMPUTER</v>
      </c>
      <c r="K50" s="14" t="str">
        <f t="shared" ref="K50:K53" si="29">F50</f>
        <v>/04</v>
      </c>
      <c r="L50" s="14" t="s">
        <v>84</v>
      </c>
      <c r="M50" s="14"/>
      <c r="N50" s="14" t="str">
        <f t="shared" ref="N50:N53" si="30">CONCATENATE(I50,J50,K50,L50)</f>
        <v>JMN-GA/2018-1/KOMPUTER/04 - Inficlo &amp; Blackkelly</v>
      </c>
      <c r="O50" s="15"/>
    </row>
    <row r="51" spans="1:15" x14ac:dyDescent="0.2">
      <c r="A51" s="20">
        <v>49</v>
      </c>
      <c r="B51" s="13" t="s">
        <v>50</v>
      </c>
      <c r="C51" s="13">
        <v>4</v>
      </c>
      <c r="D51" s="14">
        <v>4</v>
      </c>
      <c r="E51" s="14" t="s">
        <v>132</v>
      </c>
      <c r="F51" s="14" t="s">
        <v>7</v>
      </c>
      <c r="G51" s="14" t="s">
        <v>130</v>
      </c>
      <c r="H51" s="14"/>
      <c r="I51" s="14" t="s">
        <v>2</v>
      </c>
      <c r="J51" s="14" t="str">
        <f t="shared" si="28"/>
        <v>MOUSE</v>
      </c>
      <c r="K51" s="14" t="str">
        <f t="shared" si="29"/>
        <v>/04</v>
      </c>
      <c r="L51" s="14" t="s">
        <v>84</v>
      </c>
      <c r="M51" s="14"/>
      <c r="N51" s="14" t="str">
        <f t="shared" si="30"/>
        <v>JMN-GA/2018-1/MOUSE/04 - Inficlo &amp; Blackkelly</v>
      </c>
      <c r="O51" s="15"/>
    </row>
    <row r="52" spans="1:15" x14ac:dyDescent="0.2">
      <c r="A52" s="20">
        <v>50</v>
      </c>
      <c r="B52" s="13" t="s">
        <v>50</v>
      </c>
      <c r="C52" s="13">
        <v>4</v>
      </c>
      <c r="D52" s="14">
        <v>4</v>
      </c>
      <c r="E52" s="14" t="s">
        <v>133</v>
      </c>
      <c r="F52" s="14" t="s">
        <v>7</v>
      </c>
      <c r="G52" s="14" t="s">
        <v>130</v>
      </c>
      <c r="H52" s="14"/>
      <c r="I52" s="14" t="s">
        <v>2</v>
      </c>
      <c r="J52" s="14" t="str">
        <f t="shared" si="28"/>
        <v>KEYBOARD</v>
      </c>
      <c r="K52" s="14" t="str">
        <f t="shared" si="29"/>
        <v>/04</v>
      </c>
      <c r="L52" s="14" t="s">
        <v>84</v>
      </c>
      <c r="M52" s="14"/>
      <c r="N52" s="14" t="str">
        <f t="shared" si="30"/>
        <v>JMN-GA/2018-1/KEYBOARD/04 - Inficlo &amp; Blackkelly</v>
      </c>
      <c r="O52" s="15"/>
    </row>
    <row r="53" spans="1:15" x14ac:dyDescent="0.2">
      <c r="A53" s="20">
        <v>51</v>
      </c>
      <c r="B53" s="13" t="s">
        <v>50</v>
      </c>
      <c r="C53" s="13">
        <v>4</v>
      </c>
      <c r="D53" s="14">
        <v>4</v>
      </c>
      <c r="E53" s="14" t="s">
        <v>134</v>
      </c>
      <c r="F53" s="14" t="s">
        <v>7</v>
      </c>
      <c r="G53" s="14" t="s">
        <v>130</v>
      </c>
      <c r="H53" s="14"/>
      <c r="I53" s="14" t="s">
        <v>2</v>
      </c>
      <c r="J53" s="14" t="str">
        <f t="shared" si="28"/>
        <v>MONITOR</v>
      </c>
      <c r="K53" s="14" t="str">
        <f t="shared" si="29"/>
        <v>/04</v>
      </c>
      <c r="L53" s="14" t="s">
        <v>84</v>
      </c>
      <c r="M53" s="14"/>
      <c r="N53" s="14" t="str">
        <f t="shared" si="30"/>
        <v>JMN-GA/2018-1/MONITOR/04 - Inficlo &amp; Blackkelly</v>
      </c>
      <c r="O53" s="15"/>
    </row>
    <row r="54" spans="1:15" x14ac:dyDescent="0.2">
      <c r="A54" s="20">
        <v>52</v>
      </c>
      <c r="B54" s="13" t="s">
        <v>50</v>
      </c>
      <c r="C54" s="13">
        <v>5</v>
      </c>
      <c r="D54" s="14">
        <v>5</v>
      </c>
      <c r="E54" s="14" t="s">
        <v>131</v>
      </c>
      <c r="F54" s="14" t="s">
        <v>8</v>
      </c>
      <c r="G54" s="14" t="s">
        <v>138</v>
      </c>
      <c r="H54" s="14"/>
      <c r="I54" s="14" t="s">
        <v>2</v>
      </c>
      <c r="J54" s="14" t="str">
        <f t="shared" ref="J54:J56" si="31">E54</f>
        <v>KOMPUTER</v>
      </c>
      <c r="K54" s="14" t="str">
        <f t="shared" ref="K54:K56" si="32">F54</f>
        <v>/05</v>
      </c>
      <c r="L54" s="14" t="s">
        <v>84</v>
      </c>
      <c r="M54" s="14"/>
      <c r="N54" s="14" t="str">
        <f t="shared" ref="N54:N56" si="33">CONCATENATE(I54,J54,K54,L54)</f>
        <v>JMN-GA/2018-1/KOMPUTER/05 - Inficlo &amp; Blackkelly</v>
      </c>
      <c r="O54" s="15"/>
    </row>
    <row r="55" spans="1:15" x14ac:dyDescent="0.2">
      <c r="A55" s="20">
        <v>53</v>
      </c>
      <c r="B55" s="13" t="s">
        <v>50</v>
      </c>
      <c r="C55" s="13">
        <v>5</v>
      </c>
      <c r="D55" s="14">
        <v>5</v>
      </c>
      <c r="E55" s="14" t="s">
        <v>132</v>
      </c>
      <c r="F55" s="14" t="s">
        <v>8</v>
      </c>
      <c r="G55" s="14" t="s">
        <v>138</v>
      </c>
      <c r="H55" s="14"/>
      <c r="I55" s="14" t="s">
        <v>2</v>
      </c>
      <c r="J55" s="14" t="str">
        <f t="shared" si="31"/>
        <v>MOUSE</v>
      </c>
      <c r="K55" s="14" t="str">
        <f t="shared" si="32"/>
        <v>/05</v>
      </c>
      <c r="L55" s="14" t="s">
        <v>84</v>
      </c>
      <c r="M55" s="14"/>
      <c r="N55" s="14" t="str">
        <f t="shared" si="33"/>
        <v>JMN-GA/2018-1/MOUSE/05 - Inficlo &amp; Blackkelly</v>
      </c>
      <c r="O55" s="15"/>
    </row>
    <row r="56" spans="1:15" x14ac:dyDescent="0.2">
      <c r="A56" s="20">
        <v>54</v>
      </c>
      <c r="B56" s="13" t="s">
        <v>50</v>
      </c>
      <c r="C56" s="13">
        <v>5</v>
      </c>
      <c r="D56" s="14">
        <v>5</v>
      </c>
      <c r="E56" s="14" t="s">
        <v>133</v>
      </c>
      <c r="F56" s="14" t="s">
        <v>8</v>
      </c>
      <c r="G56" s="14" t="s">
        <v>138</v>
      </c>
      <c r="H56" s="14"/>
      <c r="I56" s="14" t="s">
        <v>2</v>
      </c>
      <c r="J56" s="14" t="str">
        <f t="shared" si="31"/>
        <v>KEYBOARD</v>
      </c>
      <c r="K56" s="14" t="str">
        <f t="shared" si="32"/>
        <v>/05</v>
      </c>
      <c r="L56" s="14" t="s">
        <v>84</v>
      </c>
      <c r="M56" s="14"/>
      <c r="N56" s="14" t="str">
        <f t="shared" si="33"/>
        <v>JMN-GA/2018-1/KEYBOARD/05 - Inficlo &amp; Blackkelly</v>
      </c>
      <c r="O56" s="15"/>
    </row>
    <row r="57" spans="1:15" x14ac:dyDescent="0.2">
      <c r="A57" s="20">
        <v>55</v>
      </c>
      <c r="B57" s="13" t="s">
        <v>50</v>
      </c>
      <c r="C57" s="13">
        <v>5</v>
      </c>
      <c r="D57" s="14">
        <v>5</v>
      </c>
      <c r="E57" s="14" t="s">
        <v>134</v>
      </c>
      <c r="F57" s="14" t="s">
        <v>8</v>
      </c>
      <c r="G57" s="14" t="s">
        <v>138</v>
      </c>
      <c r="H57" s="14"/>
      <c r="I57" s="14" t="s">
        <v>2</v>
      </c>
      <c r="J57" s="14" t="str">
        <f t="shared" ref="J57" si="34">E57</f>
        <v>MONITOR</v>
      </c>
      <c r="K57" s="14" t="str">
        <f t="shared" ref="K57" si="35">F57</f>
        <v>/05</v>
      </c>
      <c r="L57" s="14" t="s">
        <v>84</v>
      </c>
      <c r="M57" s="14"/>
      <c r="N57" s="14" t="str">
        <f t="shared" ref="N57" si="36">CONCATENATE(I57,J57,K57,L57)</f>
        <v>JMN-GA/2018-1/MONITOR/05 - Inficlo &amp; Blackkelly</v>
      </c>
      <c r="O57" s="15"/>
    </row>
    <row r="58" spans="1:15" x14ac:dyDescent="0.2">
      <c r="A58" s="20">
        <v>56</v>
      </c>
      <c r="B58" s="13" t="s">
        <v>50</v>
      </c>
      <c r="C58" s="13">
        <v>6</v>
      </c>
      <c r="D58" s="14">
        <v>6</v>
      </c>
      <c r="E58" s="14" t="s">
        <v>131</v>
      </c>
      <c r="F58" s="14" t="s">
        <v>9</v>
      </c>
      <c r="G58" s="14" t="s">
        <v>174</v>
      </c>
      <c r="H58" s="14"/>
      <c r="I58" s="14" t="s">
        <v>2</v>
      </c>
      <c r="J58" s="14" t="str">
        <f t="shared" ref="J58:J61" si="37">E58</f>
        <v>KOMPUTER</v>
      </c>
      <c r="K58" s="14" t="str">
        <f t="shared" ref="K58:K61" si="38">F58</f>
        <v>/06</v>
      </c>
      <c r="L58" s="14" t="s">
        <v>84</v>
      </c>
      <c r="M58" s="14"/>
      <c r="N58" s="14" t="str">
        <f t="shared" ref="N58:N61" si="39">CONCATENATE(I58,J58,K58,L58)</f>
        <v>JMN-GA/2018-1/KOMPUTER/06 - Inficlo &amp; Blackkelly</v>
      </c>
      <c r="O58" s="15"/>
    </row>
    <row r="59" spans="1:15" x14ac:dyDescent="0.2">
      <c r="A59" s="20">
        <v>57</v>
      </c>
      <c r="B59" s="13" t="s">
        <v>50</v>
      </c>
      <c r="C59" s="13">
        <v>6</v>
      </c>
      <c r="D59" s="14">
        <v>6</v>
      </c>
      <c r="E59" s="14" t="s">
        <v>132</v>
      </c>
      <c r="F59" s="14" t="s">
        <v>9</v>
      </c>
      <c r="G59" s="14" t="s">
        <v>174</v>
      </c>
      <c r="H59" s="14"/>
      <c r="I59" s="14" t="s">
        <v>2</v>
      </c>
      <c r="J59" s="14" t="str">
        <f t="shared" si="37"/>
        <v>MOUSE</v>
      </c>
      <c r="K59" s="14" t="str">
        <f t="shared" si="38"/>
        <v>/06</v>
      </c>
      <c r="L59" s="14" t="s">
        <v>84</v>
      </c>
      <c r="M59" s="14"/>
      <c r="N59" s="14" t="str">
        <f t="shared" si="39"/>
        <v>JMN-GA/2018-1/MOUSE/06 - Inficlo &amp; Blackkelly</v>
      </c>
      <c r="O59" s="15"/>
    </row>
    <row r="60" spans="1:15" x14ac:dyDescent="0.2">
      <c r="A60" s="20">
        <v>58</v>
      </c>
      <c r="B60" s="13" t="s">
        <v>50</v>
      </c>
      <c r="C60" s="13">
        <v>6</v>
      </c>
      <c r="D60" s="14">
        <v>6</v>
      </c>
      <c r="E60" s="14" t="s">
        <v>133</v>
      </c>
      <c r="F60" s="14" t="s">
        <v>9</v>
      </c>
      <c r="G60" s="14" t="s">
        <v>174</v>
      </c>
      <c r="H60" s="14"/>
      <c r="I60" s="14" t="s">
        <v>2</v>
      </c>
      <c r="J60" s="14" t="str">
        <f t="shared" si="37"/>
        <v>KEYBOARD</v>
      </c>
      <c r="K60" s="14" t="str">
        <f t="shared" si="38"/>
        <v>/06</v>
      </c>
      <c r="L60" s="14" t="s">
        <v>84</v>
      </c>
      <c r="M60" s="14"/>
      <c r="N60" s="14" t="str">
        <f t="shared" si="39"/>
        <v>JMN-GA/2018-1/KEYBOARD/06 - Inficlo &amp; Blackkelly</v>
      </c>
      <c r="O60" s="15"/>
    </row>
    <row r="61" spans="1:15" x14ac:dyDescent="0.2">
      <c r="A61" s="20">
        <v>59</v>
      </c>
      <c r="B61" s="13" t="s">
        <v>50</v>
      </c>
      <c r="C61" s="13">
        <v>6</v>
      </c>
      <c r="D61" s="14">
        <v>6</v>
      </c>
      <c r="E61" s="14" t="s">
        <v>134</v>
      </c>
      <c r="F61" s="14" t="s">
        <v>9</v>
      </c>
      <c r="G61" s="14" t="s">
        <v>174</v>
      </c>
      <c r="H61" s="14"/>
      <c r="I61" s="14" t="s">
        <v>2</v>
      </c>
      <c r="J61" s="14" t="str">
        <f t="shared" si="37"/>
        <v>MONITOR</v>
      </c>
      <c r="K61" s="14" t="str">
        <f t="shared" si="38"/>
        <v>/06</v>
      </c>
      <c r="L61" s="14" t="s">
        <v>84</v>
      </c>
      <c r="M61" s="14"/>
      <c r="N61" s="14" t="str">
        <f t="shared" si="39"/>
        <v>JMN-GA/2018-1/MONITOR/06 - Inficlo &amp; Blackkelly</v>
      </c>
      <c r="O61" s="15"/>
    </row>
    <row r="62" spans="1:15" x14ac:dyDescent="0.2">
      <c r="A62" s="20">
        <v>60</v>
      </c>
      <c r="B62" s="13" t="s">
        <v>50</v>
      </c>
      <c r="C62" s="13">
        <v>7</v>
      </c>
      <c r="D62" s="14">
        <v>7</v>
      </c>
      <c r="E62" s="14" t="s">
        <v>131</v>
      </c>
      <c r="F62" s="14" t="s">
        <v>11</v>
      </c>
      <c r="G62" s="14" t="s">
        <v>175</v>
      </c>
      <c r="H62" s="14"/>
      <c r="I62" s="14" t="s">
        <v>2</v>
      </c>
      <c r="J62" s="14" t="str">
        <f t="shared" ref="J62:J65" si="40">E62</f>
        <v>KOMPUTER</v>
      </c>
      <c r="K62" s="14" t="str">
        <f t="shared" ref="K62:K65" si="41">F62</f>
        <v>/07</v>
      </c>
      <c r="L62" s="14" t="s">
        <v>84</v>
      </c>
      <c r="M62" s="14"/>
      <c r="N62" s="14" t="str">
        <f t="shared" ref="N62:N65" si="42">CONCATENATE(I62,J62,K62,L62)</f>
        <v>JMN-GA/2018-1/KOMPUTER/07 - Inficlo &amp; Blackkelly</v>
      </c>
      <c r="O62" s="15"/>
    </row>
    <row r="63" spans="1:15" x14ac:dyDescent="0.2">
      <c r="A63" s="20">
        <v>61</v>
      </c>
      <c r="B63" s="13" t="s">
        <v>50</v>
      </c>
      <c r="C63" s="13">
        <v>7</v>
      </c>
      <c r="D63" s="14">
        <v>7</v>
      </c>
      <c r="E63" s="14" t="s">
        <v>132</v>
      </c>
      <c r="F63" s="14" t="s">
        <v>11</v>
      </c>
      <c r="G63" s="14" t="s">
        <v>175</v>
      </c>
      <c r="H63" s="14"/>
      <c r="I63" s="14" t="s">
        <v>2</v>
      </c>
      <c r="J63" s="14" t="str">
        <f t="shared" si="40"/>
        <v>MOUSE</v>
      </c>
      <c r="K63" s="14" t="str">
        <f t="shared" si="41"/>
        <v>/07</v>
      </c>
      <c r="L63" s="14" t="s">
        <v>84</v>
      </c>
      <c r="M63" s="14"/>
      <c r="N63" s="14" t="str">
        <f t="shared" si="42"/>
        <v>JMN-GA/2018-1/MOUSE/07 - Inficlo &amp; Blackkelly</v>
      </c>
      <c r="O63" s="15"/>
    </row>
    <row r="64" spans="1:15" x14ac:dyDescent="0.2">
      <c r="A64" s="20">
        <v>62</v>
      </c>
      <c r="B64" s="13" t="s">
        <v>50</v>
      </c>
      <c r="C64" s="13">
        <v>7</v>
      </c>
      <c r="D64" s="14">
        <v>7</v>
      </c>
      <c r="E64" s="14" t="s">
        <v>133</v>
      </c>
      <c r="F64" s="14" t="s">
        <v>11</v>
      </c>
      <c r="G64" s="14" t="s">
        <v>175</v>
      </c>
      <c r="H64" s="14"/>
      <c r="I64" s="14" t="s">
        <v>2</v>
      </c>
      <c r="J64" s="14" t="str">
        <f t="shared" si="40"/>
        <v>KEYBOARD</v>
      </c>
      <c r="K64" s="14" t="str">
        <f t="shared" si="41"/>
        <v>/07</v>
      </c>
      <c r="L64" s="14" t="s">
        <v>84</v>
      </c>
      <c r="M64" s="14"/>
      <c r="N64" s="14" t="str">
        <f t="shared" si="42"/>
        <v>JMN-GA/2018-1/KEYBOARD/07 - Inficlo &amp; Blackkelly</v>
      </c>
      <c r="O64" s="15"/>
    </row>
    <row r="65" spans="1:16" x14ac:dyDescent="0.2">
      <c r="A65" s="20">
        <v>63</v>
      </c>
      <c r="B65" s="13" t="s">
        <v>50</v>
      </c>
      <c r="C65" s="13">
        <v>7</v>
      </c>
      <c r="D65" s="14">
        <v>7</v>
      </c>
      <c r="E65" s="14" t="s">
        <v>134</v>
      </c>
      <c r="F65" s="14" t="s">
        <v>11</v>
      </c>
      <c r="G65" s="14" t="s">
        <v>175</v>
      </c>
      <c r="H65" s="14"/>
      <c r="I65" s="14" t="s">
        <v>2</v>
      </c>
      <c r="J65" s="14" t="str">
        <f t="shared" si="40"/>
        <v>MONITOR</v>
      </c>
      <c r="K65" s="14" t="str">
        <f t="shared" si="41"/>
        <v>/07</v>
      </c>
      <c r="L65" s="14" t="s">
        <v>84</v>
      </c>
      <c r="M65" s="14"/>
      <c r="N65" s="14" t="str">
        <f t="shared" si="42"/>
        <v>JMN-GA/2018-1/MONITOR/07 - Inficlo &amp; Blackkelly</v>
      </c>
      <c r="O65" s="15"/>
    </row>
    <row r="66" spans="1:16" x14ac:dyDescent="0.2">
      <c r="A66" s="20">
        <v>64</v>
      </c>
      <c r="B66" s="13" t="s">
        <v>50</v>
      </c>
      <c r="C66" s="13">
        <v>8</v>
      </c>
      <c r="D66" s="14">
        <v>8</v>
      </c>
      <c r="E66" s="14" t="s">
        <v>131</v>
      </c>
      <c r="F66" s="14" t="s">
        <v>12</v>
      </c>
      <c r="G66" s="14" t="s">
        <v>171</v>
      </c>
      <c r="H66" s="14"/>
      <c r="I66" s="14" t="s">
        <v>2</v>
      </c>
      <c r="J66" s="14" t="str">
        <f t="shared" ref="J66:J69" si="43">E66</f>
        <v>KOMPUTER</v>
      </c>
      <c r="K66" s="14" t="str">
        <f t="shared" ref="K66:K69" si="44">F66</f>
        <v>/08</v>
      </c>
      <c r="L66" s="14" t="s">
        <v>84</v>
      </c>
      <c r="M66" s="14"/>
      <c r="N66" s="14" t="str">
        <f t="shared" ref="N66:N69" si="45">CONCATENATE(I66,J66,K66,L66)</f>
        <v>JMN-GA/2018-1/KOMPUTER/08 - Inficlo &amp; Blackkelly</v>
      </c>
      <c r="O66" s="15"/>
    </row>
    <row r="67" spans="1:16" x14ac:dyDescent="0.2">
      <c r="A67" s="20">
        <v>65</v>
      </c>
      <c r="B67" s="13" t="s">
        <v>50</v>
      </c>
      <c r="C67" s="13">
        <v>8</v>
      </c>
      <c r="D67" s="14">
        <v>8</v>
      </c>
      <c r="E67" s="14" t="s">
        <v>132</v>
      </c>
      <c r="F67" s="14" t="s">
        <v>12</v>
      </c>
      <c r="G67" s="14" t="s">
        <v>171</v>
      </c>
      <c r="H67" s="14"/>
      <c r="I67" s="14" t="s">
        <v>2</v>
      </c>
      <c r="J67" s="14" t="str">
        <f t="shared" si="43"/>
        <v>MOUSE</v>
      </c>
      <c r="K67" s="14" t="str">
        <f t="shared" si="44"/>
        <v>/08</v>
      </c>
      <c r="L67" s="14" t="s">
        <v>84</v>
      </c>
      <c r="M67" s="14"/>
      <c r="N67" s="14" t="str">
        <f t="shared" si="45"/>
        <v>JMN-GA/2018-1/MOUSE/08 - Inficlo &amp; Blackkelly</v>
      </c>
      <c r="O67" s="15"/>
    </row>
    <row r="68" spans="1:16" x14ac:dyDescent="0.2">
      <c r="A68" s="20">
        <v>66</v>
      </c>
      <c r="B68" s="13" t="s">
        <v>50</v>
      </c>
      <c r="C68" s="13">
        <v>8</v>
      </c>
      <c r="D68" s="14">
        <v>8</v>
      </c>
      <c r="E68" s="14" t="s">
        <v>133</v>
      </c>
      <c r="F68" s="14" t="s">
        <v>12</v>
      </c>
      <c r="G68" s="14" t="s">
        <v>171</v>
      </c>
      <c r="H68" s="14"/>
      <c r="I68" s="14" t="s">
        <v>2</v>
      </c>
      <c r="J68" s="14" t="str">
        <f t="shared" si="43"/>
        <v>KEYBOARD</v>
      </c>
      <c r="K68" s="14" t="str">
        <f t="shared" si="44"/>
        <v>/08</v>
      </c>
      <c r="L68" s="14" t="s">
        <v>84</v>
      </c>
      <c r="M68" s="14"/>
      <c r="N68" s="14" t="str">
        <f t="shared" si="45"/>
        <v>JMN-GA/2018-1/KEYBOARD/08 - Inficlo &amp; Blackkelly</v>
      </c>
      <c r="O68" s="15"/>
    </row>
    <row r="69" spans="1:16" x14ac:dyDescent="0.2">
      <c r="A69" s="20">
        <v>67</v>
      </c>
      <c r="B69" s="13" t="s">
        <v>50</v>
      </c>
      <c r="C69" s="13">
        <v>8</v>
      </c>
      <c r="D69" s="14">
        <v>8</v>
      </c>
      <c r="E69" s="14" t="s">
        <v>134</v>
      </c>
      <c r="F69" s="14" t="s">
        <v>12</v>
      </c>
      <c r="G69" s="14" t="s">
        <v>171</v>
      </c>
      <c r="H69" s="14"/>
      <c r="I69" s="14" t="s">
        <v>2</v>
      </c>
      <c r="J69" s="14" t="str">
        <f t="shared" si="43"/>
        <v>MONITOR</v>
      </c>
      <c r="K69" s="14" t="str">
        <f t="shared" si="44"/>
        <v>/08</v>
      </c>
      <c r="L69" s="14" t="s">
        <v>84</v>
      </c>
      <c r="M69" s="14"/>
      <c r="N69" s="14" t="str">
        <f t="shared" si="45"/>
        <v>JMN-GA/2018-1/MONITOR/08 - Inficlo &amp; Blackkelly</v>
      </c>
      <c r="O69" s="15"/>
    </row>
    <row r="70" spans="1:16" x14ac:dyDescent="0.2">
      <c r="A70" s="20">
        <v>68</v>
      </c>
      <c r="B70" s="13" t="s">
        <v>51</v>
      </c>
      <c r="C70" s="13">
        <v>1</v>
      </c>
      <c r="D70" s="14">
        <v>9</v>
      </c>
      <c r="E70" s="14" t="s">
        <v>131</v>
      </c>
      <c r="F70" s="14" t="s">
        <v>13</v>
      </c>
      <c r="G70" s="14" t="s">
        <v>139</v>
      </c>
      <c r="H70" s="14"/>
      <c r="I70" s="14" t="s">
        <v>2</v>
      </c>
      <c r="J70" s="14" t="str">
        <f t="shared" ref="J70:J73" si="46">E70</f>
        <v>KOMPUTER</v>
      </c>
      <c r="K70" s="14" t="str">
        <f t="shared" ref="K70:K73" si="47">F70</f>
        <v>/09</v>
      </c>
      <c r="L70" s="14" t="s">
        <v>84</v>
      </c>
      <c r="M70" s="14"/>
      <c r="N70" s="14" t="str">
        <f t="shared" ref="N70:N73" si="48">CONCATENATE(I70,J70,K70,L70)</f>
        <v>JMN-GA/2018-1/KOMPUTER/09 - Inficlo &amp; Blackkelly</v>
      </c>
      <c r="O70" s="15"/>
    </row>
    <row r="71" spans="1:16" x14ac:dyDescent="0.2">
      <c r="A71" s="20">
        <v>69</v>
      </c>
      <c r="B71" s="13" t="s">
        <v>51</v>
      </c>
      <c r="C71" s="13">
        <v>1</v>
      </c>
      <c r="D71" s="14">
        <v>9</v>
      </c>
      <c r="E71" s="14" t="s">
        <v>132</v>
      </c>
      <c r="F71" s="14" t="s">
        <v>13</v>
      </c>
      <c r="G71" s="14" t="s">
        <v>139</v>
      </c>
      <c r="H71" s="14"/>
      <c r="I71" s="14" t="s">
        <v>2</v>
      </c>
      <c r="J71" s="14" t="str">
        <f t="shared" si="46"/>
        <v>MOUSE</v>
      </c>
      <c r="K71" s="14" t="str">
        <f t="shared" si="47"/>
        <v>/09</v>
      </c>
      <c r="L71" s="14" t="s">
        <v>84</v>
      </c>
      <c r="M71" s="14"/>
      <c r="N71" s="14" t="str">
        <f t="shared" si="48"/>
        <v>JMN-GA/2018-1/MOUSE/09 - Inficlo &amp; Blackkelly</v>
      </c>
      <c r="O71" s="15"/>
    </row>
    <row r="72" spans="1:16" x14ac:dyDescent="0.2">
      <c r="A72" s="20">
        <v>70</v>
      </c>
      <c r="B72" s="13" t="s">
        <v>51</v>
      </c>
      <c r="C72" s="13">
        <v>1</v>
      </c>
      <c r="D72" s="14">
        <v>9</v>
      </c>
      <c r="E72" s="14" t="s">
        <v>133</v>
      </c>
      <c r="F72" s="14" t="s">
        <v>13</v>
      </c>
      <c r="G72" s="14" t="s">
        <v>139</v>
      </c>
      <c r="H72" s="14"/>
      <c r="I72" s="14" t="s">
        <v>2</v>
      </c>
      <c r="J72" s="14" t="str">
        <f t="shared" si="46"/>
        <v>KEYBOARD</v>
      </c>
      <c r="K72" s="14" t="str">
        <f t="shared" si="47"/>
        <v>/09</v>
      </c>
      <c r="L72" s="14" t="s">
        <v>84</v>
      </c>
      <c r="M72" s="14"/>
      <c r="N72" s="14" t="str">
        <f t="shared" si="48"/>
        <v>JMN-GA/2018-1/KEYBOARD/09 - Inficlo &amp; Blackkelly</v>
      </c>
      <c r="O72" s="15"/>
    </row>
    <row r="73" spans="1:16" x14ac:dyDescent="0.2">
      <c r="A73" s="20">
        <v>71</v>
      </c>
      <c r="B73" s="13" t="s">
        <v>51</v>
      </c>
      <c r="C73" s="13">
        <v>1</v>
      </c>
      <c r="D73" s="14">
        <v>9</v>
      </c>
      <c r="E73" s="14" t="s">
        <v>134</v>
      </c>
      <c r="F73" s="14" t="s">
        <v>13</v>
      </c>
      <c r="G73" s="14" t="s">
        <v>139</v>
      </c>
      <c r="H73" s="14"/>
      <c r="I73" s="14" t="s">
        <v>2</v>
      </c>
      <c r="J73" s="14" t="str">
        <f t="shared" si="46"/>
        <v>MONITOR</v>
      </c>
      <c r="K73" s="14" t="str">
        <f t="shared" si="47"/>
        <v>/09</v>
      </c>
      <c r="L73" s="14" t="s">
        <v>84</v>
      </c>
      <c r="M73" s="14"/>
      <c r="N73" s="14" t="str">
        <f t="shared" si="48"/>
        <v>JMN-GA/2018-1/MONITOR/09 - Inficlo &amp; Blackkelly</v>
      </c>
      <c r="O73" s="15"/>
    </row>
    <row r="74" spans="1:16" x14ac:dyDescent="0.2">
      <c r="A74" s="20">
        <v>72</v>
      </c>
      <c r="B74" s="13" t="s">
        <v>51</v>
      </c>
      <c r="C74" s="13">
        <v>2</v>
      </c>
      <c r="D74" s="14">
        <v>10</v>
      </c>
      <c r="E74" s="14" t="s">
        <v>131</v>
      </c>
      <c r="F74" s="14" t="s">
        <v>14</v>
      </c>
      <c r="G74" s="14" t="s">
        <v>172</v>
      </c>
      <c r="H74" s="14"/>
      <c r="I74" s="14" t="s">
        <v>2</v>
      </c>
      <c r="J74" s="14" t="str">
        <f t="shared" ref="J74:J77" si="49">E74</f>
        <v>KOMPUTER</v>
      </c>
      <c r="K74" s="14" t="str">
        <f t="shared" ref="K74:K77" si="50">F74</f>
        <v>/10</v>
      </c>
      <c r="L74" s="14" t="s">
        <v>84</v>
      </c>
      <c r="M74" s="14"/>
      <c r="N74" s="14" t="str">
        <f t="shared" ref="N74:N77" si="51">CONCATENATE(I74,J74,K74,L74)</f>
        <v>JMN-GA/2018-1/KOMPUTER/10 - Inficlo &amp; Blackkelly</v>
      </c>
      <c r="O74" s="15"/>
    </row>
    <row r="75" spans="1:16" x14ac:dyDescent="0.2">
      <c r="A75" s="20">
        <v>73</v>
      </c>
      <c r="B75" s="13" t="s">
        <v>51</v>
      </c>
      <c r="C75" s="13">
        <v>2</v>
      </c>
      <c r="D75" s="14">
        <v>10</v>
      </c>
      <c r="E75" s="14" t="s">
        <v>132</v>
      </c>
      <c r="F75" s="14" t="s">
        <v>14</v>
      </c>
      <c r="G75" s="14" t="s">
        <v>172</v>
      </c>
      <c r="H75" s="14"/>
      <c r="I75" s="14" t="s">
        <v>2</v>
      </c>
      <c r="J75" s="14" t="str">
        <f t="shared" si="49"/>
        <v>MOUSE</v>
      </c>
      <c r="K75" s="14" t="str">
        <f t="shared" si="50"/>
        <v>/10</v>
      </c>
      <c r="L75" s="14" t="s">
        <v>84</v>
      </c>
      <c r="M75" s="14"/>
      <c r="N75" s="14" t="str">
        <f t="shared" si="51"/>
        <v>JMN-GA/2018-1/MOUSE/10 - Inficlo &amp; Blackkelly</v>
      </c>
      <c r="O75" s="15"/>
    </row>
    <row r="76" spans="1:16" x14ac:dyDescent="0.2">
      <c r="A76" s="20">
        <v>74</v>
      </c>
      <c r="B76" s="13" t="s">
        <v>51</v>
      </c>
      <c r="C76" s="13">
        <v>2</v>
      </c>
      <c r="D76" s="14">
        <v>10</v>
      </c>
      <c r="E76" s="14" t="s">
        <v>133</v>
      </c>
      <c r="F76" s="14" t="s">
        <v>14</v>
      </c>
      <c r="G76" s="14" t="s">
        <v>172</v>
      </c>
      <c r="H76" s="14"/>
      <c r="I76" s="14" t="s">
        <v>2</v>
      </c>
      <c r="J76" s="14" t="str">
        <f t="shared" si="49"/>
        <v>KEYBOARD</v>
      </c>
      <c r="K76" s="14" t="str">
        <f t="shared" si="50"/>
        <v>/10</v>
      </c>
      <c r="L76" s="14" t="s">
        <v>84</v>
      </c>
      <c r="M76" s="14"/>
      <c r="N76" s="14" t="str">
        <f t="shared" si="51"/>
        <v>JMN-GA/2018-1/KEYBOARD/10 - Inficlo &amp; Blackkelly</v>
      </c>
      <c r="O76" s="15"/>
    </row>
    <row r="77" spans="1:16" x14ac:dyDescent="0.2">
      <c r="A77" s="20">
        <v>75</v>
      </c>
      <c r="B77" s="13" t="s">
        <v>51</v>
      </c>
      <c r="C77" s="13">
        <v>2</v>
      </c>
      <c r="D77" s="14">
        <v>10</v>
      </c>
      <c r="E77" s="14" t="s">
        <v>134</v>
      </c>
      <c r="F77" s="14" t="s">
        <v>14</v>
      </c>
      <c r="G77" s="14" t="s">
        <v>172</v>
      </c>
      <c r="H77" s="14"/>
      <c r="I77" s="14" t="s">
        <v>2</v>
      </c>
      <c r="J77" s="14" t="str">
        <f t="shared" si="49"/>
        <v>MONITOR</v>
      </c>
      <c r="K77" s="14" t="str">
        <f t="shared" si="50"/>
        <v>/10</v>
      </c>
      <c r="L77" s="14" t="s">
        <v>84</v>
      </c>
      <c r="M77" s="14"/>
      <c r="N77" s="14" t="str">
        <f t="shared" si="51"/>
        <v>JMN-GA/2018-1/MONITOR/10 - Inficlo &amp; Blackkelly</v>
      </c>
      <c r="O77" s="15"/>
    </row>
    <row r="78" spans="1:16" x14ac:dyDescent="0.2">
      <c r="A78" s="20">
        <v>76</v>
      </c>
      <c r="B78" s="13" t="s">
        <v>50</v>
      </c>
      <c r="C78" s="13">
        <v>1</v>
      </c>
      <c r="D78" s="14">
        <v>11</v>
      </c>
      <c r="E78" s="14" t="s">
        <v>160</v>
      </c>
      <c r="F78" s="14" t="s">
        <v>15</v>
      </c>
      <c r="G78" s="14" t="s">
        <v>135</v>
      </c>
      <c r="H78" s="14"/>
      <c r="I78" s="14" t="s">
        <v>2</v>
      </c>
      <c r="J78" s="14" t="str">
        <f t="shared" ref="J78:J85" si="52">E78</f>
        <v>LAPTOP ASUS X441N</v>
      </c>
      <c r="K78" s="14" t="str">
        <f t="shared" ref="K78:K85" si="53">F78</f>
        <v>/11</v>
      </c>
      <c r="L78" s="14" t="s">
        <v>84</v>
      </c>
      <c r="M78" s="14"/>
      <c r="N78" s="14" t="str">
        <f t="shared" ref="N78:N85" si="54">CONCATENATE(I78,J78,K78,L78)</f>
        <v>JMN-GA/2018-1/LAPTOP ASUS X441N/11 - Inficlo &amp; Blackkelly</v>
      </c>
      <c r="O78" s="15" t="s">
        <v>50</v>
      </c>
      <c r="P78" s="8" t="s">
        <v>161</v>
      </c>
    </row>
    <row r="79" spans="1:16" x14ac:dyDescent="0.2">
      <c r="A79" s="20">
        <v>77</v>
      </c>
      <c r="B79" s="13" t="s">
        <v>50</v>
      </c>
      <c r="C79" s="13">
        <v>2</v>
      </c>
      <c r="D79" s="14">
        <v>12</v>
      </c>
      <c r="E79" s="14" t="s">
        <v>136</v>
      </c>
      <c r="F79" s="14" t="s">
        <v>16</v>
      </c>
      <c r="G79" s="14" t="s">
        <v>180</v>
      </c>
      <c r="H79" s="14"/>
      <c r="I79" s="14" t="s">
        <v>2</v>
      </c>
      <c r="J79" s="14" t="str">
        <f t="shared" si="52"/>
        <v>LAPTOP COMPAQ CQ43</v>
      </c>
      <c r="K79" s="14" t="str">
        <f t="shared" si="53"/>
        <v>/12</v>
      </c>
      <c r="L79" s="14" t="s">
        <v>84</v>
      </c>
      <c r="M79" s="14"/>
      <c r="N79" s="14" t="str">
        <f t="shared" si="54"/>
        <v>JMN-GA/2018-1/LAPTOP COMPAQ CQ43/12 - Inficlo &amp; Blackkelly</v>
      </c>
      <c r="O79" s="15"/>
    </row>
    <row r="80" spans="1:16" x14ac:dyDescent="0.2">
      <c r="A80" s="20">
        <v>78</v>
      </c>
      <c r="B80" s="13" t="s">
        <v>50</v>
      </c>
      <c r="C80" s="13">
        <v>2</v>
      </c>
      <c r="D80" s="14">
        <v>12</v>
      </c>
      <c r="E80" s="14" t="s">
        <v>133</v>
      </c>
      <c r="F80" s="14" t="s">
        <v>16</v>
      </c>
      <c r="G80" s="14" t="s">
        <v>180</v>
      </c>
      <c r="H80" s="14"/>
      <c r="I80" s="14" t="s">
        <v>2</v>
      </c>
      <c r="J80" s="14" t="str">
        <f t="shared" si="52"/>
        <v>KEYBOARD</v>
      </c>
      <c r="K80" s="14" t="str">
        <f t="shared" si="53"/>
        <v>/12</v>
      </c>
      <c r="L80" s="14" t="s">
        <v>84</v>
      </c>
      <c r="M80" s="14"/>
      <c r="N80" s="14" t="str">
        <f t="shared" si="54"/>
        <v>JMN-GA/2018-1/KEYBOARD/12 - Inficlo &amp; Blackkelly</v>
      </c>
      <c r="O80" s="15"/>
    </row>
    <row r="81" spans="1:15" x14ac:dyDescent="0.2">
      <c r="A81" s="20">
        <v>79</v>
      </c>
      <c r="B81" s="13" t="s">
        <v>50</v>
      </c>
      <c r="C81" s="13">
        <v>3</v>
      </c>
      <c r="D81" s="14">
        <v>13</v>
      </c>
      <c r="E81" s="14" t="s">
        <v>137</v>
      </c>
      <c r="F81" s="14" t="s">
        <v>17</v>
      </c>
      <c r="G81" s="14" t="s">
        <v>179</v>
      </c>
      <c r="H81" s="14"/>
      <c r="I81" s="14" t="s">
        <v>2</v>
      </c>
      <c r="J81" s="14" t="str">
        <f t="shared" si="52"/>
        <v>LAPTOP LENOVO G40</v>
      </c>
      <c r="K81" s="14" t="str">
        <f t="shared" si="53"/>
        <v>/13</v>
      </c>
      <c r="L81" s="14" t="s">
        <v>84</v>
      </c>
      <c r="M81" s="14"/>
      <c r="N81" s="14" t="str">
        <f t="shared" si="54"/>
        <v>JMN-GA/2018-1/LAPTOP LENOVO G40/13 - Inficlo &amp; Blackkelly</v>
      </c>
      <c r="O81" s="15"/>
    </row>
    <row r="82" spans="1:15" x14ac:dyDescent="0.2">
      <c r="A82" s="20">
        <v>80</v>
      </c>
      <c r="B82" s="13" t="s">
        <v>50</v>
      </c>
      <c r="C82" s="13">
        <v>4</v>
      </c>
      <c r="D82" s="14">
        <v>14</v>
      </c>
      <c r="E82" s="14" t="s">
        <v>143</v>
      </c>
      <c r="F82" s="14" t="s">
        <v>18</v>
      </c>
      <c r="G82" s="14" t="s">
        <v>176</v>
      </c>
      <c r="H82" s="14"/>
      <c r="I82" s="14" t="s">
        <v>2</v>
      </c>
      <c r="J82" s="14" t="str">
        <f t="shared" si="52"/>
        <v>LAPTOP LENOVO IP300</v>
      </c>
      <c r="K82" s="14" t="str">
        <f t="shared" si="53"/>
        <v>/14</v>
      </c>
      <c r="L82" s="14" t="s">
        <v>84</v>
      </c>
      <c r="M82" s="14"/>
      <c r="N82" s="14" t="str">
        <f t="shared" si="54"/>
        <v>JMN-GA/2018-1/LAPTOP LENOVO IP300/14 - Inficlo &amp; Blackkelly</v>
      </c>
      <c r="O82" s="15"/>
    </row>
    <row r="83" spans="1:15" x14ac:dyDescent="0.2">
      <c r="A83" s="20">
        <v>81</v>
      </c>
      <c r="B83" s="13" t="s">
        <v>51</v>
      </c>
      <c r="C83" s="13">
        <v>1</v>
      </c>
      <c r="D83" s="14">
        <v>15</v>
      </c>
      <c r="E83" s="14" t="s">
        <v>143</v>
      </c>
      <c r="F83" s="14" t="s">
        <v>19</v>
      </c>
      <c r="G83" s="14" t="s">
        <v>177</v>
      </c>
      <c r="H83" s="14"/>
      <c r="I83" s="14" t="s">
        <v>2</v>
      </c>
      <c r="J83" s="14" t="str">
        <f t="shared" si="52"/>
        <v>LAPTOP LENOVO IP300</v>
      </c>
      <c r="K83" s="14" t="str">
        <f t="shared" si="53"/>
        <v>/15</v>
      </c>
      <c r="L83" s="14" t="s">
        <v>84</v>
      </c>
      <c r="M83" s="14"/>
      <c r="N83" s="14" t="str">
        <f t="shared" si="54"/>
        <v>JMN-GA/2018-1/LAPTOP LENOVO IP300/15 - Inficlo &amp; Blackkelly</v>
      </c>
      <c r="O83" s="15"/>
    </row>
    <row r="84" spans="1:15" x14ac:dyDescent="0.2">
      <c r="A84" s="20">
        <v>82</v>
      </c>
      <c r="B84" s="13" t="s">
        <v>51</v>
      </c>
      <c r="C84" s="13">
        <v>2</v>
      </c>
      <c r="D84" s="14">
        <v>16</v>
      </c>
      <c r="E84" s="14" t="s">
        <v>142</v>
      </c>
      <c r="F84" s="14" t="s">
        <v>20</v>
      </c>
      <c r="G84" s="14" t="s">
        <v>178</v>
      </c>
      <c r="H84" s="14"/>
      <c r="I84" s="14" t="s">
        <v>2</v>
      </c>
      <c r="J84" s="14" t="str">
        <f t="shared" si="52"/>
        <v>LAPTOP ASUS A45A</v>
      </c>
      <c r="K84" s="14" t="str">
        <f t="shared" si="53"/>
        <v>/16</v>
      </c>
      <c r="L84" s="14" t="s">
        <v>84</v>
      </c>
      <c r="M84" s="14"/>
      <c r="N84" s="14" t="str">
        <f t="shared" si="54"/>
        <v>JMN-GA/2018-1/LAPTOP ASUS A45A/16 - Inficlo &amp; Blackkelly</v>
      </c>
      <c r="O84" s="15"/>
    </row>
    <row r="85" spans="1:15" x14ac:dyDescent="0.2">
      <c r="A85" s="20">
        <v>83</v>
      </c>
      <c r="B85" s="13" t="s">
        <v>51</v>
      </c>
      <c r="C85" s="13">
        <v>2</v>
      </c>
      <c r="D85" s="14">
        <v>16</v>
      </c>
      <c r="E85" s="14" t="s">
        <v>133</v>
      </c>
      <c r="F85" s="14" t="s">
        <v>20</v>
      </c>
      <c r="G85" s="14" t="s">
        <v>178</v>
      </c>
      <c r="H85" s="14"/>
      <c r="I85" s="14" t="s">
        <v>2</v>
      </c>
      <c r="J85" s="14" t="str">
        <f t="shared" si="52"/>
        <v>KEYBOARD</v>
      </c>
      <c r="K85" s="14" t="str">
        <f t="shared" si="53"/>
        <v>/16</v>
      </c>
      <c r="L85" s="14" t="s">
        <v>84</v>
      </c>
      <c r="M85" s="14"/>
      <c r="N85" s="14" t="str">
        <f t="shared" si="54"/>
        <v>JMN-GA/2018-1/KEYBOARD/16 - Inficlo &amp; Blackkelly</v>
      </c>
      <c r="O85" s="15"/>
    </row>
    <row r="86" spans="1:15" x14ac:dyDescent="0.2">
      <c r="A86" s="20">
        <v>84</v>
      </c>
      <c r="B86" s="13" t="s">
        <v>50</v>
      </c>
      <c r="C86" s="13">
        <v>1</v>
      </c>
      <c r="D86" s="14">
        <v>1</v>
      </c>
      <c r="E86" s="14" t="s">
        <v>158</v>
      </c>
      <c r="F86" s="14" t="s">
        <v>4</v>
      </c>
      <c r="G86" s="14" t="s">
        <v>154</v>
      </c>
      <c r="H86" s="14"/>
      <c r="I86" s="14" t="s">
        <v>2</v>
      </c>
      <c r="J86" s="14" t="str">
        <f>E86</f>
        <v>GRANDMAX D1702 RF</v>
      </c>
      <c r="K86" s="14" t="str">
        <f t="shared" ref="K86:K91" si="55">F86</f>
        <v>/01</v>
      </c>
      <c r="L86" s="14" t="s">
        <v>84</v>
      </c>
      <c r="M86" s="14"/>
      <c r="N86" s="14" t="str">
        <f t="shared" ref="N86:N91" si="56">CONCATENATE(I86,J86,K86,L86)</f>
        <v>JMN-GA/2018-1/GRANDMAX D1702 RF/01 - Inficlo &amp; Blackkelly</v>
      </c>
      <c r="O86" s="15"/>
    </row>
    <row r="87" spans="1:15" ht="24" x14ac:dyDescent="0.2">
      <c r="A87" s="20">
        <v>85</v>
      </c>
      <c r="B87" s="13" t="s">
        <v>50</v>
      </c>
      <c r="C87" s="13">
        <v>2</v>
      </c>
      <c r="D87" s="14">
        <v>1</v>
      </c>
      <c r="E87" s="14" t="s">
        <v>149</v>
      </c>
      <c r="F87" s="14" t="s">
        <v>5</v>
      </c>
      <c r="G87" s="22" t="s">
        <v>153</v>
      </c>
      <c r="H87" s="14"/>
      <c r="I87" s="14" t="s">
        <v>2</v>
      </c>
      <c r="J87" s="14" t="str">
        <f t="shared" ref="J87:J91" si="57">E87</f>
        <v>REVO D4841 IR</v>
      </c>
      <c r="K87" s="14" t="str">
        <f t="shared" si="55"/>
        <v>/02</v>
      </c>
      <c r="L87" s="14" t="s">
        <v>84</v>
      </c>
      <c r="M87" s="14"/>
      <c r="N87" s="14" t="str">
        <f t="shared" si="56"/>
        <v>JMN-GA/2018-1/REVO D4841 IR/02 - Inficlo &amp; Blackkelly</v>
      </c>
      <c r="O87" s="15"/>
    </row>
    <row r="88" spans="1:15" x14ac:dyDescent="0.2">
      <c r="A88" s="20">
        <v>86</v>
      </c>
      <c r="B88" s="13" t="s">
        <v>50</v>
      </c>
      <c r="C88" s="13">
        <v>3</v>
      </c>
      <c r="D88" s="14">
        <v>1</v>
      </c>
      <c r="E88" s="14" t="s">
        <v>150</v>
      </c>
      <c r="F88" s="14" t="s">
        <v>6</v>
      </c>
      <c r="G88" s="14" t="s">
        <v>155</v>
      </c>
      <c r="H88" s="14"/>
      <c r="I88" s="14" t="s">
        <v>2</v>
      </c>
      <c r="J88" s="14" t="str">
        <f t="shared" si="57"/>
        <v>SUPRA FIT D2452 AAC</v>
      </c>
      <c r="K88" s="14" t="str">
        <f t="shared" si="55"/>
        <v>/03</v>
      </c>
      <c r="L88" s="14" t="s">
        <v>84</v>
      </c>
      <c r="M88" s="14"/>
      <c r="N88" s="14" t="str">
        <f t="shared" si="56"/>
        <v>JMN-GA/2018-1/SUPRA FIT D2452 AAC/03 - Inficlo &amp; Blackkelly</v>
      </c>
      <c r="O88" s="15"/>
    </row>
    <row r="89" spans="1:15" x14ac:dyDescent="0.2">
      <c r="A89" s="20">
        <v>87</v>
      </c>
      <c r="B89" s="13" t="s">
        <v>50</v>
      </c>
      <c r="C89" s="13">
        <v>4</v>
      </c>
      <c r="D89" s="14">
        <v>1</v>
      </c>
      <c r="E89" s="14" t="s">
        <v>152</v>
      </c>
      <c r="F89" s="14" t="s">
        <v>7</v>
      </c>
      <c r="G89" s="14" t="s">
        <v>155</v>
      </c>
      <c r="H89" s="14"/>
      <c r="I89" s="14" t="s">
        <v>2</v>
      </c>
      <c r="J89" s="14" t="str">
        <f t="shared" si="57"/>
        <v>BEAT D3607 ABL</v>
      </c>
      <c r="K89" s="14" t="str">
        <f t="shared" si="55"/>
        <v>/04</v>
      </c>
      <c r="L89" s="14" t="s">
        <v>84</v>
      </c>
      <c r="M89" s="14"/>
      <c r="N89" s="14" t="str">
        <f t="shared" si="56"/>
        <v>JMN-GA/2018-1/BEAT D3607 ABL/04 - Inficlo &amp; Blackkelly</v>
      </c>
      <c r="O89" s="15"/>
    </row>
    <row r="90" spans="1:15" x14ac:dyDescent="0.2">
      <c r="A90" s="20">
        <v>88</v>
      </c>
      <c r="B90" s="13" t="s">
        <v>50</v>
      </c>
      <c r="C90" s="13">
        <v>5</v>
      </c>
      <c r="D90" s="14">
        <v>2</v>
      </c>
      <c r="E90" s="14" t="s">
        <v>151</v>
      </c>
      <c r="F90" s="14" t="s">
        <v>8</v>
      </c>
      <c r="G90" s="14" t="s">
        <v>155</v>
      </c>
      <c r="H90" s="14"/>
      <c r="I90" s="14" t="s">
        <v>2</v>
      </c>
      <c r="J90" s="14" t="str">
        <f t="shared" si="57"/>
        <v>BEAT D2452 AAC</v>
      </c>
      <c r="K90" s="14" t="str">
        <f t="shared" si="55"/>
        <v>/05</v>
      </c>
      <c r="L90" s="14" t="s">
        <v>84</v>
      </c>
      <c r="M90" s="14"/>
      <c r="N90" s="14" t="str">
        <f t="shared" si="56"/>
        <v>JMN-GA/2018-1/BEAT D2452 AAC/05 - Inficlo &amp; Blackkelly</v>
      </c>
      <c r="O90" s="15"/>
    </row>
    <row r="91" spans="1:15" x14ac:dyDescent="0.2">
      <c r="A91" s="20">
        <v>89</v>
      </c>
      <c r="B91" s="13" t="s">
        <v>147</v>
      </c>
      <c r="C91" s="13">
        <v>6</v>
      </c>
      <c r="D91" s="14">
        <v>1</v>
      </c>
      <c r="E91" s="14" t="s">
        <v>148</v>
      </c>
      <c r="F91" s="14" t="s">
        <v>9</v>
      </c>
      <c r="G91" s="14" t="s">
        <v>155</v>
      </c>
      <c r="H91" s="14"/>
      <c r="I91" s="14" t="s">
        <v>2</v>
      </c>
      <c r="J91" s="14" t="str">
        <f t="shared" si="57"/>
        <v>AVANZA D1810 AEC</v>
      </c>
      <c r="K91" s="14" t="str">
        <f t="shared" si="55"/>
        <v>/06</v>
      </c>
      <c r="L91" s="14" t="s">
        <v>84</v>
      </c>
      <c r="M91" s="14"/>
      <c r="N91" s="14" t="str">
        <f t="shared" si="56"/>
        <v>JMN-GA/2018-1/AVANZA D1810 AEC/06 - Inficlo &amp; Blackkelly</v>
      </c>
      <c r="O91" s="15"/>
    </row>
    <row r="92" spans="1:15" x14ac:dyDescent="0.2">
      <c r="E92" s="8"/>
    </row>
    <row r="93" spans="1:15" x14ac:dyDescent="0.2">
      <c r="A93" s="17">
        <v>89</v>
      </c>
    </row>
  </sheetData>
  <mergeCells count="2">
    <mergeCell ref="I1:O1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workbookViewId="0">
      <pane ySplit="2" topLeftCell="A72" activePane="bottomLeft" state="frozen"/>
      <selection pane="bottomLeft" activeCell="G9" sqref="G9"/>
    </sheetView>
  </sheetViews>
  <sheetFormatPr defaultRowHeight="15" x14ac:dyDescent="0.25"/>
  <cols>
    <col min="1" max="1" width="3.85546875" bestFit="1" customWidth="1"/>
    <col min="2" max="2" width="3.28515625" style="27" bestFit="1" customWidth="1"/>
    <col min="3" max="3" width="20.5703125" style="27" bestFit="1" customWidth="1"/>
    <col min="4" max="4" width="9.42578125" style="27" bestFit="1" customWidth="1"/>
    <col min="5" max="5" width="11.140625" bestFit="1" customWidth="1"/>
    <col min="6" max="6" width="9.28515625" customWidth="1"/>
    <col min="7" max="7" width="13.28515625" bestFit="1" customWidth="1"/>
    <col min="8" max="8" width="11.140625" bestFit="1" customWidth="1"/>
    <col min="9" max="9" width="9.28515625" bestFit="1" customWidth="1"/>
    <col min="10" max="10" width="17.5703125" bestFit="1" customWidth="1"/>
    <col min="11" max="11" width="4.140625" customWidth="1"/>
    <col min="12" max="12" width="49.28515625" bestFit="1" customWidth="1"/>
    <col min="13" max="13" width="16.140625" customWidth="1"/>
  </cols>
  <sheetData>
    <row r="1" spans="1:13" x14ac:dyDescent="0.25">
      <c r="A1" s="24"/>
      <c r="B1" s="24"/>
      <c r="C1" s="24"/>
      <c r="D1" s="24"/>
      <c r="E1" s="24"/>
      <c r="F1" s="25"/>
      <c r="G1" s="24" t="s">
        <v>170</v>
      </c>
      <c r="H1" s="24"/>
      <c r="I1" s="24"/>
      <c r="J1" s="24"/>
      <c r="K1" s="24"/>
      <c r="L1" s="24"/>
      <c r="M1" s="24"/>
    </row>
    <row r="2" spans="1:13" x14ac:dyDescent="0.25">
      <c r="A2" s="26" t="s">
        <v>0</v>
      </c>
      <c r="B2" s="26" t="s">
        <v>0</v>
      </c>
      <c r="C2" s="26" t="s">
        <v>1</v>
      </c>
      <c r="D2" s="26" t="s">
        <v>3</v>
      </c>
      <c r="E2" s="26" t="s">
        <v>164</v>
      </c>
      <c r="F2" s="26"/>
      <c r="G2" s="26" t="s">
        <v>165</v>
      </c>
      <c r="H2" s="26" t="s">
        <v>166</v>
      </c>
      <c r="I2" s="26" t="s">
        <v>162</v>
      </c>
      <c r="J2" s="26" t="s">
        <v>167</v>
      </c>
      <c r="K2" s="26"/>
      <c r="L2" s="26" t="s">
        <v>168</v>
      </c>
      <c r="M2" s="25"/>
    </row>
    <row r="3" spans="1:13" x14ac:dyDescent="0.25">
      <c r="A3" s="15">
        <v>1</v>
      </c>
      <c r="B3" s="14">
        <v>1</v>
      </c>
      <c r="C3" s="14" t="s">
        <v>96</v>
      </c>
      <c r="D3" s="14" t="s">
        <v>4</v>
      </c>
      <c r="E3" s="15"/>
      <c r="F3" s="15"/>
      <c r="G3" s="14" t="s">
        <v>206</v>
      </c>
      <c r="H3" s="15" t="str">
        <f>C3</f>
        <v>KURSI PLASTIK</v>
      </c>
      <c r="I3" s="15" t="str">
        <f>D3</f>
        <v>/01</v>
      </c>
      <c r="J3" s="14" t="s">
        <v>84</v>
      </c>
      <c r="K3" s="15"/>
      <c r="L3" s="14" t="str">
        <f>CONCATENATE(G3,H3,I3,J3)</f>
        <v>JMN-GA/2018-2/KURSI PLASTIK/01 - Inficlo &amp; Blackkelly</v>
      </c>
      <c r="M3" s="15"/>
    </row>
    <row r="4" spans="1:13" x14ac:dyDescent="0.25">
      <c r="A4" s="15">
        <v>2</v>
      </c>
      <c r="B4" s="14">
        <v>2</v>
      </c>
      <c r="C4" s="14" t="s">
        <v>96</v>
      </c>
      <c r="D4" s="14" t="s">
        <v>5</v>
      </c>
      <c r="E4" s="15"/>
      <c r="F4" s="15"/>
      <c r="G4" s="14" t="s">
        <v>206</v>
      </c>
      <c r="H4" s="15" t="str">
        <f t="shared" ref="H4:H67" si="0">C4</f>
        <v>KURSI PLASTIK</v>
      </c>
      <c r="I4" s="15" t="str">
        <f t="shared" ref="I4:I67" si="1">D4</f>
        <v>/02</v>
      </c>
      <c r="J4" s="14" t="s">
        <v>84</v>
      </c>
      <c r="K4" s="15"/>
      <c r="L4" s="14" t="str">
        <f t="shared" ref="L4:L67" si="2">CONCATENATE(G4,H4,I4,J4)</f>
        <v>JMN-GA/2018-2/KURSI PLASTIK/02 - Inficlo &amp; Blackkelly</v>
      </c>
      <c r="M4" s="15"/>
    </row>
    <row r="5" spans="1:13" x14ac:dyDescent="0.25">
      <c r="A5" s="15">
        <v>3</v>
      </c>
      <c r="B5" s="14">
        <v>3</v>
      </c>
      <c r="C5" s="14" t="s">
        <v>96</v>
      </c>
      <c r="D5" s="14" t="s">
        <v>6</v>
      </c>
      <c r="E5" s="15"/>
      <c r="F5" s="15"/>
      <c r="G5" s="14" t="s">
        <v>206</v>
      </c>
      <c r="H5" s="15" t="str">
        <f t="shared" si="0"/>
        <v>KURSI PLASTIK</v>
      </c>
      <c r="I5" s="15" t="str">
        <f t="shared" si="1"/>
        <v>/03</v>
      </c>
      <c r="J5" s="14" t="s">
        <v>84</v>
      </c>
      <c r="K5" s="15"/>
      <c r="L5" s="14" t="str">
        <f t="shared" si="2"/>
        <v>JMN-GA/2018-2/KURSI PLASTIK/03 - Inficlo &amp; Blackkelly</v>
      </c>
      <c r="M5" s="15"/>
    </row>
    <row r="6" spans="1:13" x14ac:dyDescent="0.25">
      <c r="A6" s="15">
        <v>4</v>
      </c>
      <c r="B6" s="14">
        <v>4</v>
      </c>
      <c r="C6" s="14" t="s">
        <v>96</v>
      </c>
      <c r="D6" s="14" t="s">
        <v>7</v>
      </c>
      <c r="E6" s="15"/>
      <c r="F6" s="15"/>
      <c r="G6" s="14" t="s">
        <v>206</v>
      </c>
      <c r="H6" s="15" t="str">
        <f t="shared" si="0"/>
        <v>KURSI PLASTIK</v>
      </c>
      <c r="I6" s="15" t="str">
        <f t="shared" si="1"/>
        <v>/04</v>
      </c>
      <c r="J6" s="14" t="s">
        <v>84</v>
      </c>
      <c r="K6" s="15"/>
      <c r="L6" s="14" t="str">
        <f t="shared" si="2"/>
        <v>JMN-GA/2018-2/KURSI PLASTIK/04 - Inficlo &amp; Blackkelly</v>
      </c>
      <c r="M6" s="15"/>
    </row>
    <row r="7" spans="1:13" x14ac:dyDescent="0.25">
      <c r="A7" s="15">
        <v>5</v>
      </c>
      <c r="B7" s="14">
        <v>5</v>
      </c>
      <c r="C7" s="14" t="s">
        <v>96</v>
      </c>
      <c r="D7" s="14" t="s">
        <v>8</v>
      </c>
      <c r="E7" s="15"/>
      <c r="F7" s="15"/>
      <c r="G7" s="14" t="s">
        <v>206</v>
      </c>
      <c r="H7" s="15" t="str">
        <f t="shared" si="0"/>
        <v>KURSI PLASTIK</v>
      </c>
      <c r="I7" s="15" t="str">
        <f t="shared" si="1"/>
        <v>/05</v>
      </c>
      <c r="J7" s="14" t="s">
        <v>84</v>
      </c>
      <c r="K7" s="15"/>
      <c r="L7" s="14" t="str">
        <f t="shared" si="2"/>
        <v>JMN-GA/2018-2/KURSI PLASTIK/05 - Inficlo &amp; Blackkelly</v>
      </c>
      <c r="M7" s="15"/>
    </row>
    <row r="8" spans="1:13" x14ac:dyDescent="0.25">
      <c r="A8" s="15">
        <v>6</v>
      </c>
      <c r="B8" s="14">
        <v>6</v>
      </c>
      <c r="C8" s="14" t="s">
        <v>96</v>
      </c>
      <c r="D8" s="14" t="s">
        <v>9</v>
      </c>
      <c r="E8" s="15"/>
      <c r="F8" s="15"/>
      <c r="G8" s="14" t="s">
        <v>206</v>
      </c>
      <c r="H8" s="15" t="str">
        <f t="shared" si="0"/>
        <v>KURSI PLASTIK</v>
      </c>
      <c r="I8" s="15" t="str">
        <f t="shared" si="1"/>
        <v>/06</v>
      </c>
      <c r="J8" s="14" t="s">
        <v>84</v>
      </c>
      <c r="K8" s="15"/>
      <c r="L8" s="14" t="str">
        <f t="shared" si="2"/>
        <v>JMN-GA/2018-2/KURSI PLASTIK/06 - Inficlo &amp; Blackkelly</v>
      </c>
      <c r="M8" s="15"/>
    </row>
    <row r="9" spans="1:13" x14ac:dyDescent="0.25">
      <c r="A9" s="15">
        <v>7</v>
      </c>
      <c r="B9" s="14">
        <v>7</v>
      </c>
      <c r="C9" s="14" t="s">
        <v>96</v>
      </c>
      <c r="D9" s="14" t="s">
        <v>11</v>
      </c>
      <c r="E9" s="15"/>
      <c r="F9" s="15"/>
      <c r="G9" s="14" t="s">
        <v>206</v>
      </c>
      <c r="H9" s="15" t="str">
        <f t="shared" si="0"/>
        <v>KURSI PLASTIK</v>
      </c>
      <c r="I9" s="15" t="str">
        <f t="shared" si="1"/>
        <v>/07</v>
      </c>
      <c r="J9" s="14" t="s">
        <v>84</v>
      </c>
      <c r="K9" s="15"/>
      <c r="L9" s="14" t="str">
        <f t="shared" si="2"/>
        <v>JMN-GA/2018-2/KURSI PLASTIK/07 - Inficlo &amp; Blackkelly</v>
      </c>
      <c r="M9" s="15"/>
    </row>
    <row r="10" spans="1:13" x14ac:dyDescent="0.25">
      <c r="A10" s="15">
        <v>8</v>
      </c>
      <c r="B10" s="14">
        <v>8</v>
      </c>
      <c r="C10" s="14" t="s">
        <v>96</v>
      </c>
      <c r="D10" s="14" t="s">
        <v>12</v>
      </c>
      <c r="E10" s="15"/>
      <c r="F10" s="15"/>
      <c r="G10" s="14" t="s">
        <v>206</v>
      </c>
      <c r="H10" s="15" t="str">
        <f t="shared" si="0"/>
        <v>KURSI PLASTIK</v>
      </c>
      <c r="I10" s="15" t="str">
        <f t="shared" si="1"/>
        <v>/08</v>
      </c>
      <c r="J10" s="14" t="s">
        <v>84</v>
      </c>
      <c r="K10" s="15"/>
      <c r="L10" s="14" t="str">
        <f t="shared" si="2"/>
        <v>JMN-GA/2018-2/KURSI PLASTIK/08 - Inficlo &amp; Blackkelly</v>
      </c>
      <c r="M10" s="15"/>
    </row>
    <row r="11" spans="1:13" x14ac:dyDescent="0.25">
      <c r="A11" s="15">
        <v>9</v>
      </c>
      <c r="B11" s="14">
        <v>9</v>
      </c>
      <c r="C11" s="14" t="s">
        <v>96</v>
      </c>
      <c r="D11" s="14" t="s">
        <v>13</v>
      </c>
      <c r="E11" s="15"/>
      <c r="F11" s="15"/>
      <c r="G11" s="14" t="s">
        <v>206</v>
      </c>
      <c r="H11" s="15" t="str">
        <f t="shared" si="0"/>
        <v>KURSI PLASTIK</v>
      </c>
      <c r="I11" s="15" t="str">
        <f t="shared" si="1"/>
        <v>/09</v>
      </c>
      <c r="J11" s="14" t="s">
        <v>84</v>
      </c>
      <c r="K11" s="15"/>
      <c r="L11" s="14" t="str">
        <f t="shared" si="2"/>
        <v>JMN-GA/2018-2/KURSI PLASTIK/09 - Inficlo &amp; Blackkelly</v>
      </c>
      <c r="M11" s="15"/>
    </row>
    <row r="12" spans="1:13" x14ac:dyDescent="0.25">
      <c r="A12" s="15">
        <v>10</v>
      </c>
      <c r="B12" s="14">
        <v>10</v>
      </c>
      <c r="C12" s="14" t="s">
        <v>96</v>
      </c>
      <c r="D12" s="14" t="s">
        <v>14</v>
      </c>
      <c r="E12" s="15"/>
      <c r="F12" s="15"/>
      <c r="G12" s="14" t="s">
        <v>206</v>
      </c>
      <c r="H12" s="15" t="str">
        <f t="shared" si="0"/>
        <v>KURSI PLASTIK</v>
      </c>
      <c r="I12" s="15" t="str">
        <f t="shared" si="1"/>
        <v>/10</v>
      </c>
      <c r="J12" s="14" t="s">
        <v>84</v>
      </c>
      <c r="K12" s="15"/>
      <c r="L12" s="14" t="str">
        <f t="shared" si="2"/>
        <v>JMN-GA/2018-2/KURSI PLASTIK/10 - Inficlo &amp; Blackkelly</v>
      </c>
      <c r="M12" s="15"/>
    </row>
    <row r="13" spans="1:13" x14ac:dyDescent="0.25">
      <c r="A13" s="15">
        <v>11</v>
      </c>
      <c r="B13" s="14">
        <v>11</v>
      </c>
      <c r="C13" s="14" t="s">
        <v>96</v>
      </c>
      <c r="D13" s="14" t="s">
        <v>15</v>
      </c>
      <c r="E13" s="15"/>
      <c r="F13" s="15"/>
      <c r="G13" s="14" t="s">
        <v>206</v>
      </c>
      <c r="H13" s="15" t="str">
        <f t="shared" si="0"/>
        <v>KURSI PLASTIK</v>
      </c>
      <c r="I13" s="15" t="str">
        <f t="shared" si="1"/>
        <v>/11</v>
      </c>
      <c r="J13" s="14" t="s">
        <v>84</v>
      </c>
      <c r="K13" s="15"/>
      <c r="L13" s="14" t="str">
        <f t="shared" si="2"/>
        <v>JMN-GA/2018-2/KURSI PLASTIK/11 - Inficlo &amp; Blackkelly</v>
      </c>
      <c r="M13" s="15"/>
    </row>
    <row r="14" spans="1:13" x14ac:dyDescent="0.25">
      <c r="A14" s="15">
        <v>12</v>
      </c>
      <c r="B14" s="14">
        <v>12</v>
      </c>
      <c r="C14" s="14" t="s">
        <v>96</v>
      </c>
      <c r="D14" s="14" t="s">
        <v>16</v>
      </c>
      <c r="E14" s="15"/>
      <c r="F14" s="15"/>
      <c r="G14" s="14" t="s">
        <v>206</v>
      </c>
      <c r="H14" s="15" t="str">
        <f t="shared" si="0"/>
        <v>KURSI PLASTIK</v>
      </c>
      <c r="I14" s="15" t="str">
        <f t="shared" si="1"/>
        <v>/12</v>
      </c>
      <c r="J14" s="14" t="s">
        <v>84</v>
      </c>
      <c r="K14" s="15"/>
      <c r="L14" s="14" t="str">
        <f t="shared" si="2"/>
        <v>JMN-GA/2018-2/KURSI PLASTIK/12 - Inficlo &amp; Blackkelly</v>
      </c>
      <c r="M14" s="15"/>
    </row>
    <row r="15" spans="1:13" x14ac:dyDescent="0.25">
      <c r="A15" s="15">
        <v>13</v>
      </c>
      <c r="B15" s="14">
        <v>1</v>
      </c>
      <c r="C15" s="14" t="s">
        <v>182</v>
      </c>
      <c r="D15" s="14" t="s">
        <v>4</v>
      </c>
      <c r="E15" s="15"/>
      <c r="F15" s="15"/>
      <c r="G15" s="14" t="s">
        <v>206</v>
      </c>
      <c r="H15" s="15" t="str">
        <f t="shared" si="0"/>
        <v>KURSI BAR</v>
      </c>
      <c r="I15" s="15" t="str">
        <f t="shared" si="1"/>
        <v>/01</v>
      </c>
      <c r="J15" s="14" t="s">
        <v>84</v>
      </c>
      <c r="K15" s="15"/>
      <c r="L15" s="14" t="str">
        <f t="shared" si="2"/>
        <v>JMN-GA/2018-2/KURSI BAR/01 - Inficlo &amp; Blackkelly</v>
      </c>
      <c r="M15" s="15"/>
    </row>
    <row r="16" spans="1:13" x14ac:dyDescent="0.25">
      <c r="A16" s="15">
        <v>14</v>
      </c>
      <c r="B16" s="14">
        <v>2</v>
      </c>
      <c r="C16" s="14" t="s">
        <v>182</v>
      </c>
      <c r="D16" s="14" t="s">
        <v>5</v>
      </c>
      <c r="E16" s="15"/>
      <c r="F16" s="15"/>
      <c r="G16" s="14" t="s">
        <v>206</v>
      </c>
      <c r="H16" s="15" t="str">
        <f t="shared" si="0"/>
        <v>KURSI BAR</v>
      </c>
      <c r="I16" s="15" t="str">
        <f t="shared" si="1"/>
        <v>/02</v>
      </c>
      <c r="J16" s="14" t="s">
        <v>84</v>
      </c>
      <c r="K16" s="15"/>
      <c r="L16" s="14" t="str">
        <f t="shared" si="2"/>
        <v>JMN-GA/2018-2/KURSI BAR/02 - Inficlo &amp; Blackkelly</v>
      </c>
      <c r="M16" s="15"/>
    </row>
    <row r="17" spans="1:13" x14ac:dyDescent="0.25">
      <c r="A17" s="15">
        <v>15</v>
      </c>
      <c r="B17" s="14">
        <v>3</v>
      </c>
      <c r="C17" s="14" t="s">
        <v>182</v>
      </c>
      <c r="D17" s="14" t="s">
        <v>6</v>
      </c>
      <c r="E17" s="15"/>
      <c r="F17" s="15"/>
      <c r="G17" s="14" t="s">
        <v>206</v>
      </c>
      <c r="H17" s="15" t="str">
        <f t="shared" si="0"/>
        <v>KURSI BAR</v>
      </c>
      <c r="I17" s="15" t="str">
        <f t="shared" si="1"/>
        <v>/03</v>
      </c>
      <c r="J17" s="14" t="s">
        <v>84</v>
      </c>
      <c r="K17" s="15"/>
      <c r="L17" s="14" t="str">
        <f t="shared" si="2"/>
        <v>JMN-GA/2018-2/KURSI BAR/03 - Inficlo &amp; Blackkelly</v>
      </c>
      <c r="M17" s="15"/>
    </row>
    <row r="18" spans="1:13" x14ac:dyDescent="0.25">
      <c r="A18" s="15">
        <v>16</v>
      </c>
      <c r="B18" s="14">
        <v>1</v>
      </c>
      <c r="C18" s="14" t="s">
        <v>183</v>
      </c>
      <c r="D18" s="14" t="s">
        <v>4</v>
      </c>
      <c r="E18" s="15"/>
      <c r="F18" s="15"/>
      <c r="G18" s="14" t="s">
        <v>206</v>
      </c>
      <c r="H18" s="15" t="str">
        <f t="shared" si="0"/>
        <v>TONG SAMPAH KECIL</v>
      </c>
      <c r="I18" s="15" t="str">
        <f t="shared" si="1"/>
        <v>/01</v>
      </c>
      <c r="J18" s="14" t="s">
        <v>84</v>
      </c>
      <c r="K18" s="15"/>
      <c r="L18" s="14" t="str">
        <f t="shared" si="2"/>
        <v>JMN-GA/2018-2/TONG SAMPAH KECIL/01 - Inficlo &amp; Blackkelly</v>
      </c>
      <c r="M18" s="15"/>
    </row>
    <row r="19" spans="1:13" x14ac:dyDescent="0.25">
      <c r="A19" s="15">
        <v>17</v>
      </c>
      <c r="B19" s="14">
        <v>2</v>
      </c>
      <c r="C19" s="14" t="s">
        <v>183</v>
      </c>
      <c r="D19" s="14" t="s">
        <v>5</v>
      </c>
      <c r="E19" s="15"/>
      <c r="F19" s="15"/>
      <c r="G19" s="14" t="s">
        <v>206</v>
      </c>
      <c r="H19" s="15" t="str">
        <f t="shared" si="0"/>
        <v>TONG SAMPAH KECIL</v>
      </c>
      <c r="I19" s="15" t="str">
        <f t="shared" si="1"/>
        <v>/02</v>
      </c>
      <c r="J19" s="14" t="s">
        <v>84</v>
      </c>
      <c r="K19" s="15"/>
      <c r="L19" s="14" t="str">
        <f t="shared" si="2"/>
        <v>JMN-GA/2018-2/TONG SAMPAH KECIL/02 - Inficlo &amp; Blackkelly</v>
      </c>
      <c r="M19" s="15"/>
    </row>
    <row r="20" spans="1:13" x14ac:dyDescent="0.25">
      <c r="A20" s="15">
        <v>18</v>
      </c>
      <c r="B20" s="14">
        <v>3</v>
      </c>
      <c r="C20" s="14" t="s">
        <v>183</v>
      </c>
      <c r="D20" s="14" t="s">
        <v>6</v>
      </c>
      <c r="E20" s="15"/>
      <c r="F20" s="15"/>
      <c r="G20" s="14" t="s">
        <v>206</v>
      </c>
      <c r="H20" s="15" t="str">
        <f t="shared" si="0"/>
        <v>TONG SAMPAH KECIL</v>
      </c>
      <c r="I20" s="15" t="str">
        <f t="shared" si="1"/>
        <v>/03</v>
      </c>
      <c r="J20" s="14" t="s">
        <v>84</v>
      </c>
      <c r="K20" s="15"/>
      <c r="L20" s="14" t="str">
        <f t="shared" si="2"/>
        <v>JMN-GA/2018-2/TONG SAMPAH KECIL/03 - Inficlo &amp; Blackkelly</v>
      </c>
      <c r="M20" s="15"/>
    </row>
    <row r="21" spans="1:13" x14ac:dyDescent="0.25">
      <c r="A21" s="15">
        <v>19</v>
      </c>
      <c r="B21" s="14">
        <v>4</v>
      </c>
      <c r="C21" s="14" t="s">
        <v>183</v>
      </c>
      <c r="D21" s="14" t="s">
        <v>7</v>
      </c>
      <c r="E21" s="15"/>
      <c r="F21" s="15"/>
      <c r="G21" s="14" t="s">
        <v>206</v>
      </c>
      <c r="H21" s="15" t="str">
        <f t="shared" si="0"/>
        <v>TONG SAMPAH KECIL</v>
      </c>
      <c r="I21" s="15" t="str">
        <f t="shared" si="1"/>
        <v>/04</v>
      </c>
      <c r="J21" s="14" t="s">
        <v>84</v>
      </c>
      <c r="K21" s="15"/>
      <c r="L21" s="14" t="str">
        <f t="shared" si="2"/>
        <v>JMN-GA/2018-2/TONG SAMPAH KECIL/04 - Inficlo &amp; Blackkelly</v>
      </c>
      <c r="M21" s="15"/>
    </row>
    <row r="22" spans="1:13" x14ac:dyDescent="0.25">
      <c r="A22" s="15">
        <v>20</v>
      </c>
      <c r="B22" s="14">
        <v>5</v>
      </c>
      <c r="C22" s="14" t="s">
        <v>183</v>
      </c>
      <c r="D22" s="14" t="s">
        <v>8</v>
      </c>
      <c r="E22" s="15"/>
      <c r="F22" s="15"/>
      <c r="G22" s="14" t="s">
        <v>206</v>
      </c>
      <c r="H22" s="15" t="str">
        <f t="shared" si="0"/>
        <v>TONG SAMPAH KECIL</v>
      </c>
      <c r="I22" s="15" t="str">
        <f t="shared" si="1"/>
        <v>/05</v>
      </c>
      <c r="J22" s="14" t="s">
        <v>84</v>
      </c>
      <c r="K22" s="15"/>
      <c r="L22" s="14" t="str">
        <f t="shared" si="2"/>
        <v>JMN-GA/2018-2/TONG SAMPAH KECIL/05 - Inficlo &amp; Blackkelly</v>
      </c>
      <c r="M22" s="15"/>
    </row>
    <row r="23" spans="1:13" x14ac:dyDescent="0.25">
      <c r="A23" s="15">
        <v>21</v>
      </c>
      <c r="B23" s="14">
        <v>6</v>
      </c>
      <c r="C23" s="14" t="s">
        <v>183</v>
      </c>
      <c r="D23" s="14" t="s">
        <v>9</v>
      </c>
      <c r="E23" s="15"/>
      <c r="F23" s="15"/>
      <c r="G23" s="14" t="s">
        <v>206</v>
      </c>
      <c r="H23" s="15" t="str">
        <f t="shared" si="0"/>
        <v>TONG SAMPAH KECIL</v>
      </c>
      <c r="I23" s="15" t="str">
        <f t="shared" si="1"/>
        <v>/06</v>
      </c>
      <c r="J23" s="14" t="s">
        <v>84</v>
      </c>
      <c r="K23" s="15"/>
      <c r="L23" s="14" t="str">
        <f t="shared" si="2"/>
        <v>JMN-GA/2018-2/TONG SAMPAH KECIL/06 - Inficlo &amp; Blackkelly</v>
      </c>
      <c r="M23" s="15"/>
    </row>
    <row r="24" spans="1:13" x14ac:dyDescent="0.25">
      <c r="A24" s="15">
        <v>22</v>
      </c>
      <c r="B24" s="14">
        <v>7</v>
      </c>
      <c r="C24" s="14" t="s">
        <v>183</v>
      </c>
      <c r="D24" s="14" t="s">
        <v>11</v>
      </c>
      <c r="E24" s="15"/>
      <c r="F24" s="15"/>
      <c r="G24" s="14" t="s">
        <v>206</v>
      </c>
      <c r="H24" s="15" t="str">
        <f t="shared" si="0"/>
        <v>TONG SAMPAH KECIL</v>
      </c>
      <c r="I24" s="15" t="str">
        <f t="shared" si="1"/>
        <v>/07</v>
      </c>
      <c r="J24" s="14" t="s">
        <v>84</v>
      </c>
      <c r="K24" s="15"/>
      <c r="L24" s="14" t="str">
        <f t="shared" si="2"/>
        <v>JMN-GA/2018-2/TONG SAMPAH KECIL/07 - Inficlo &amp; Blackkelly</v>
      </c>
      <c r="M24" s="15"/>
    </row>
    <row r="25" spans="1:13" x14ac:dyDescent="0.25">
      <c r="A25" s="15">
        <v>23</v>
      </c>
      <c r="B25" s="14">
        <v>8</v>
      </c>
      <c r="C25" s="14" t="s">
        <v>183</v>
      </c>
      <c r="D25" s="14" t="s">
        <v>12</v>
      </c>
      <c r="E25" s="15"/>
      <c r="F25" s="15"/>
      <c r="G25" s="14" t="s">
        <v>206</v>
      </c>
      <c r="H25" s="15" t="str">
        <f t="shared" si="0"/>
        <v>TONG SAMPAH KECIL</v>
      </c>
      <c r="I25" s="15" t="str">
        <f t="shared" si="1"/>
        <v>/08</v>
      </c>
      <c r="J25" s="14" t="s">
        <v>84</v>
      </c>
      <c r="K25" s="15"/>
      <c r="L25" s="14" t="str">
        <f t="shared" si="2"/>
        <v>JMN-GA/2018-2/TONG SAMPAH KECIL/08 - Inficlo &amp; Blackkelly</v>
      </c>
      <c r="M25" s="15"/>
    </row>
    <row r="26" spans="1:13" x14ac:dyDescent="0.25">
      <c r="A26" s="15">
        <v>24</v>
      </c>
      <c r="B26" s="14">
        <v>9</v>
      </c>
      <c r="C26" s="14" t="s">
        <v>183</v>
      </c>
      <c r="D26" s="14" t="s">
        <v>13</v>
      </c>
      <c r="E26" s="15"/>
      <c r="F26" s="15"/>
      <c r="G26" s="14" t="s">
        <v>206</v>
      </c>
      <c r="H26" s="15" t="str">
        <f t="shared" si="0"/>
        <v>TONG SAMPAH KECIL</v>
      </c>
      <c r="I26" s="15" t="str">
        <f t="shared" si="1"/>
        <v>/09</v>
      </c>
      <c r="J26" s="14" t="s">
        <v>84</v>
      </c>
      <c r="K26" s="15"/>
      <c r="L26" s="14" t="str">
        <f t="shared" si="2"/>
        <v>JMN-GA/2018-2/TONG SAMPAH KECIL/09 - Inficlo &amp; Blackkelly</v>
      </c>
      <c r="M26" s="15"/>
    </row>
    <row r="27" spans="1:13" x14ac:dyDescent="0.25">
      <c r="A27" s="15">
        <v>25</v>
      </c>
      <c r="B27" s="14">
        <v>1</v>
      </c>
      <c r="C27" s="14" t="s">
        <v>184</v>
      </c>
      <c r="D27" s="14" t="s">
        <v>4</v>
      </c>
      <c r="E27" s="15"/>
      <c r="F27" s="15"/>
      <c r="G27" s="14" t="s">
        <v>206</v>
      </c>
      <c r="H27" s="15" t="str">
        <f t="shared" si="0"/>
        <v>TONG SAMPAH BESAR</v>
      </c>
      <c r="I27" s="15" t="str">
        <f t="shared" si="1"/>
        <v>/01</v>
      </c>
      <c r="J27" s="14" t="s">
        <v>84</v>
      </c>
      <c r="K27" s="15"/>
      <c r="L27" s="14" t="str">
        <f t="shared" si="2"/>
        <v>JMN-GA/2018-2/TONG SAMPAH BESAR/01 - Inficlo &amp; Blackkelly</v>
      </c>
      <c r="M27" s="15"/>
    </row>
    <row r="28" spans="1:13" x14ac:dyDescent="0.25">
      <c r="A28" s="15">
        <v>26</v>
      </c>
      <c r="B28" s="14">
        <v>2</v>
      </c>
      <c r="C28" s="14" t="s">
        <v>184</v>
      </c>
      <c r="D28" s="14" t="s">
        <v>5</v>
      </c>
      <c r="E28" s="15"/>
      <c r="F28" s="15"/>
      <c r="G28" s="14" t="s">
        <v>206</v>
      </c>
      <c r="H28" s="15" t="str">
        <f t="shared" si="0"/>
        <v>TONG SAMPAH BESAR</v>
      </c>
      <c r="I28" s="15" t="str">
        <f t="shared" si="1"/>
        <v>/02</v>
      </c>
      <c r="J28" s="14" t="s">
        <v>84</v>
      </c>
      <c r="K28" s="15"/>
      <c r="L28" s="14" t="str">
        <f t="shared" si="2"/>
        <v>JMN-GA/2018-2/TONG SAMPAH BESAR/02 - Inficlo &amp; Blackkelly</v>
      </c>
      <c r="M28" s="15"/>
    </row>
    <row r="29" spans="1:13" x14ac:dyDescent="0.25">
      <c r="A29" s="15">
        <v>27</v>
      </c>
      <c r="B29" s="14">
        <v>1</v>
      </c>
      <c r="C29" s="14" t="s">
        <v>185</v>
      </c>
      <c r="D29" s="14" t="s">
        <v>4</v>
      </c>
      <c r="E29" s="15"/>
      <c r="F29" s="15"/>
      <c r="G29" s="14" t="s">
        <v>206</v>
      </c>
      <c r="H29" s="15" t="str">
        <f t="shared" si="0"/>
        <v>SAPU</v>
      </c>
      <c r="I29" s="15" t="str">
        <f t="shared" si="1"/>
        <v>/01</v>
      </c>
      <c r="J29" s="14" t="s">
        <v>84</v>
      </c>
      <c r="K29" s="15"/>
      <c r="L29" s="14" t="str">
        <f t="shared" si="2"/>
        <v>JMN-GA/2018-2/SAPU/01 - Inficlo &amp; Blackkelly</v>
      </c>
      <c r="M29" s="15"/>
    </row>
    <row r="30" spans="1:13" x14ac:dyDescent="0.25">
      <c r="A30" s="15">
        <v>28</v>
      </c>
      <c r="B30" s="14">
        <v>2</v>
      </c>
      <c r="C30" s="14" t="s">
        <v>185</v>
      </c>
      <c r="D30" s="14" t="s">
        <v>5</v>
      </c>
      <c r="E30" s="15"/>
      <c r="F30" s="15"/>
      <c r="G30" s="14" t="s">
        <v>206</v>
      </c>
      <c r="H30" s="15" t="str">
        <f t="shared" si="0"/>
        <v>SAPU</v>
      </c>
      <c r="I30" s="15" t="str">
        <f t="shared" si="1"/>
        <v>/02</v>
      </c>
      <c r="J30" s="14" t="s">
        <v>84</v>
      </c>
      <c r="K30" s="15"/>
      <c r="L30" s="14" t="str">
        <f t="shared" si="2"/>
        <v>JMN-GA/2018-2/SAPU/02 - Inficlo &amp; Blackkelly</v>
      </c>
      <c r="M30" s="15"/>
    </row>
    <row r="31" spans="1:13" x14ac:dyDescent="0.25">
      <c r="A31" s="15">
        <v>29</v>
      </c>
      <c r="B31" s="14">
        <v>3</v>
      </c>
      <c r="C31" s="14" t="s">
        <v>185</v>
      </c>
      <c r="D31" s="14" t="s">
        <v>6</v>
      </c>
      <c r="E31" s="15"/>
      <c r="F31" s="15"/>
      <c r="G31" s="14" t="s">
        <v>206</v>
      </c>
      <c r="H31" s="15" t="str">
        <f t="shared" si="0"/>
        <v>SAPU</v>
      </c>
      <c r="I31" s="15" t="str">
        <f t="shared" si="1"/>
        <v>/03</v>
      </c>
      <c r="J31" s="14" t="s">
        <v>84</v>
      </c>
      <c r="K31" s="15"/>
      <c r="L31" s="14" t="str">
        <f t="shared" si="2"/>
        <v>JMN-GA/2018-2/SAPU/03 - Inficlo &amp; Blackkelly</v>
      </c>
      <c r="M31" s="15"/>
    </row>
    <row r="32" spans="1:13" x14ac:dyDescent="0.25">
      <c r="A32" s="15">
        <v>30</v>
      </c>
      <c r="B32" s="14">
        <v>4</v>
      </c>
      <c r="C32" s="14" t="s">
        <v>185</v>
      </c>
      <c r="D32" s="14" t="s">
        <v>7</v>
      </c>
      <c r="E32" s="15"/>
      <c r="F32" s="15"/>
      <c r="G32" s="14" t="s">
        <v>206</v>
      </c>
      <c r="H32" s="15" t="str">
        <f t="shared" si="0"/>
        <v>SAPU</v>
      </c>
      <c r="I32" s="15" t="str">
        <f t="shared" si="1"/>
        <v>/04</v>
      </c>
      <c r="J32" s="14" t="s">
        <v>84</v>
      </c>
      <c r="K32" s="15"/>
      <c r="L32" s="14" t="str">
        <f t="shared" si="2"/>
        <v>JMN-GA/2018-2/SAPU/04 - Inficlo &amp; Blackkelly</v>
      </c>
      <c r="M32" s="15"/>
    </row>
    <row r="33" spans="1:13" x14ac:dyDescent="0.25">
      <c r="A33" s="15">
        <v>31</v>
      </c>
      <c r="B33" s="14">
        <v>5</v>
      </c>
      <c r="C33" s="14" t="s">
        <v>185</v>
      </c>
      <c r="D33" s="14" t="s">
        <v>8</v>
      </c>
      <c r="E33" s="15"/>
      <c r="F33" s="15"/>
      <c r="G33" s="14" t="s">
        <v>206</v>
      </c>
      <c r="H33" s="15" t="str">
        <f t="shared" si="0"/>
        <v>SAPU</v>
      </c>
      <c r="I33" s="15" t="str">
        <f t="shared" si="1"/>
        <v>/05</v>
      </c>
      <c r="J33" s="14" t="s">
        <v>84</v>
      </c>
      <c r="K33" s="15"/>
      <c r="L33" s="14" t="str">
        <f t="shared" si="2"/>
        <v>JMN-GA/2018-2/SAPU/05 - Inficlo &amp; Blackkelly</v>
      </c>
      <c r="M33" s="15"/>
    </row>
    <row r="34" spans="1:13" x14ac:dyDescent="0.25">
      <c r="A34" s="15">
        <v>32</v>
      </c>
      <c r="B34" s="14">
        <v>1</v>
      </c>
      <c r="C34" s="14" t="s">
        <v>186</v>
      </c>
      <c r="D34" s="14" t="s">
        <v>4</v>
      </c>
      <c r="E34" s="15"/>
      <c r="F34" s="15"/>
      <c r="G34" s="14" t="s">
        <v>206</v>
      </c>
      <c r="H34" s="15" t="str">
        <f t="shared" si="0"/>
        <v>PENGKI</v>
      </c>
      <c r="I34" s="15" t="str">
        <f t="shared" si="1"/>
        <v>/01</v>
      </c>
      <c r="J34" s="14" t="s">
        <v>84</v>
      </c>
      <c r="K34" s="15"/>
      <c r="L34" s="14" t="str">
        <f t="shared" si="2"/>
        <v>JMN-GA/2018-2/PENGKI/01 - Inficlo &amp; Blackkelly</v>
      </c>
      <c r="M34" s="15"/>
    </row>
    <row r="35" spans="1:13" x14ac:dyDescent="0.25">
      <c r="A35" s="15">
        <v>33</v>
      </c>
      <c r="B35" s="14">
        <v>2</v>
      </c>
      <c r="C35" s="14" t="s">
        <v>186</v>
      </c>
      <c r="D35" s="14" t="s">
        <v>5</v>
      </c>
      <c r="E35" s="15"/>
      <c r="F35" s="15"/>
      <c r="G35" s="14" t="s">
        <v>206</v>
      </c>
      <c r="H35" s="15" t="str">
        <f t="shared" si="0"/>
        <v>PENGKI</v>
      </c>
      <c r="I35" s="15" t="str">
        <f t="shared" si="1"/>
        <v>/02</v>
      </c>
      <c r="J35" s="14" t="s">
        <v>84</v>
      </c>
      <c r="K35" s="15"/>
      <c r="L35" s="14" t="str">
        <f t="shared" si="2"/>
        <v>JMN-GA/2018-2/PENGKI/02 - Inficlo &amp; Blackkelly</v>
      </c>
      <c r="M35" s="15"/>
    </row>
    <row r="36" spans="1:13" x14ac:dyDescent="0.25">
      <c r="A36" s="15">
        <v>34</v>
      </c>
      <c r="B36" s="14">
        <v>1</v>
      </c>
      <c r="C36" s="14" t="s">
        <v>187</v>
      </c>
      <c r="D36" s="14" t="s">
        <v>4</v>
      </c>
      <c r="E36" s="15"/>
      <c r="F36" s="15"/>
      <c r="G36" s="14" t="s">
        <v>206</v>
      </c>
      <c r="H36" s="15" t="str">
        <f t="shared" si="0"/>
        <v>EMBER</v>
      </c>
      <c r="I36" s="15" t="str">
        <f t="shared" si="1"/>
        <v>/01</v>
      </c>
      <c r="J36" s="14" t="s">
        <v>84</v>
      </c>
      <c r="K36" s="15"/>
      <c r="L36" s="14" t="str">
        <f t="shared" si="2"/>
        <v>JMN-GA/2018-2/EMBER/01 - Inficlo &amp; Blackkelly</v>
      </c>
      <c r="M36" s="15"/>
    </row>
    <row r="37" spans="1:13" x14ac:dyDescent="0.25">
      <c r="A37" s="15">
        <v>35</v>
      </c>
      <c r="B37" s="14">
        <v>2</v>
      </c>
      <c r="C37" s="14" t="s">
        <v>187</v>
      </c>
      <c r="D37" s="14" t="s">
        <v>5</v>
      </c>
      <c r="E37" s="15"/>
      <c r="F37" s="15"/>
      <c r="G37" s="14" t="s">
        <v>206</v>
      </c>
      <c r="H37" s="15" t="str">
        <f t="shared" si="0"/>
        <v>EMBER</v>
      </c>
      <c r="I37" s="15" t="str">
        <f t="shared" si="1"/>
        <v>/02</v>
      </c>
      <c r="J37" s="14" t="s">
        <v>84</v>
      </c>
      <c r="K37" s="15"/>
      <c r="L37" s="14" t="str">
        <f t="shared" si="2"/>
        <v>JMN-GA/2018-2/EMBER/02 - Inficlo &amp; Blackkelly</v>
      </c>
      <c r="M37" s="15"/>
    </row>
    <row r="38" spans="1:13" x14ac:dyDescent="0.25">
      <c r="A38" s="15">
        <v>36</v>
      </c>
      <c r="B38" s="14">
        <v>3</v>
      </c>
      <c r="C38" s="14" t="s">
        <v>187</v>
      </c>
      <c r="D38" s="14" t="s">
        <v>6</v>
      </c>
      <c r="E38" s="15"/>
      <c r="F38" s="15"/>
      <c r="G38" s="14" t="s">
        <v>206</v>
      </c>
      <c r="H38" s="15" t="str">
        <f t="shared" si="0"/>
        <v>EMBER</v>
      </c>
      <c r="I38" s="15" t="str">
        <f t="shared" si="1"/>
        <v>/03</v>
      </c>
      <c r="J38" s="14" t="s">
        <v>84</v>
      </c>
      <c r="K38" s="15"/>
      <c r="L38" s="14" t="str">
        <f t="shared" si="2"/>
        <v>JMN-GA/2018-2/EMBER/03 - Inficlo &amp; Blackkelly</v>
      </c>
      <c r="M38" s="15"/>
    </row>
    <row r="39" spans="1:13" x14ac:dyDescent="0.25">
      <c r="A39" s="15">
        <v>37</v>
      </c>
      <c r="B39" s="14">
        <v>4</v>
      </c>
      <c r="C39" s="14" t="s">
        <v>187</v>
      </c>
      <c r="D39" s="14" t="s">
        <v>7</v>
      </c>
      <c r="E39" s="15"/>
      <c r="F39" s="15"/>
      <c r="G39" s="14" t="s">
        <v>206</v>
      </c>
      <c r="H39" s="15" t="str">
        <f t="shared" si="0"/>
        <v>EMBER</v>
      </c>
      <c r="I39" s="15" t="str">
        <f t="shared" si="1"/>
        <v>/04</v>
      </c>
      <c r="J39" s="14" t="s">
        <v>84</v>
      </c>
      <c r="K39" s="15"/>
      <c r="L39" s="14" t="str">
        <f t="shared" si="2"/>
        <v>JMN-GA/2018-2/EMBER/04 - Inficlo &amp; Blackkelly</v>
      </c>
      <c r="M39" s="15"/>
    </row>
    <row r="40" spans="1:13" x14ac:dyDescent="0.25">
      <c r="A40" s="15">
        <v>38</v>
      </c>
      <c r="B40" s="14">
        <v>5</v>
      </c>
      <c r="C40" s="14" t="s">
        <v>187</v>
      </c>
      <c r="D40" s="14" t="s">
        <v>8</v>
      </c>
      <c r="E40" s="15"/>
      <c r="F40" s="15"/>
      <c r="G40" s="14" t="s">
        <v>206</v>
      </c>
      <c r="H40" s="15" t="str">
        <f t="shared" si="0"/>
        <v>EMBER</v>
      </c>
      <c r="I40" s="15" t="str">
        <f t="shared" si="1"/>
        <v>/05</v>
      </c>
      <c r="J40" s="14" t="s">
        <v>84</v>
      </c>
      <c r="K40" s="15"/>
      <c r="L40" s="14" t="str">
        <f t="shared" si="2"/>
        <v>JMN-GA/2018-2/EMBER/05 - Inficlo &amp; Blackkelly</v>
      </c>
      <c r="M40" s="15"/>
    </row>
    <row r="41" spans="1:13" x14ac:dyDescent="0.25">
      <c r="A41" s="15">
        <v>39</v>
      </c>
      <c r="B41" s="14">
        <v>1</v>
      </c>
      <c r="C41" s="14" t="s">
        <v>188</v>
      </c>
      <c r="D41" s="14" t="s">
        <v>4</v>
      </c>
      <c r="E41" s="15"/>
      <c r="F41" s="15"/>
      <c r="G41" s="14" t="s">
        <v>206</v>
      </c>
      <c r="H41" s="15" t="str">
        <f t="shared" si="0"/>
        <v>GAYUNG</v>
      </c>
      <c r="I41" s="15" t="str">
        <f t="shared" si="1"/>
        <v>/01</v>
      </c>
      <c r="J41" s="14" t="s">
        <v>84</v>
      </c>
      <c r="K41" s="15"/>
      <c r="L41" s="14" t="str">
        <f t="shared" si="2"/>
        <v>JMN-GA/2018-2/GAYUNG/01 - Inficlo &amp; Blackkelly</v>
      </c>
      <c r="M41" s="15"/>
    </row>
    <row r="42" spans="1:13" x14ac:dyDescent="0.25">
      <c r="A42" s="15">
        <v>40</v>
      </c>
      <c r="B42" s="14">
        <v>2</v>
      </c>
      <c r="C42" s="14" t="s">
        <v>188</v>
      </c>
      <c r="D42" s="14" t="s">
        <v>5</v>
      </c>
      <c r="E42" s="15"/>
      <c r="F42" s="15"/>
      <c r="G42" s="14" t="s">
        <v>206</v>
      </c>
      <c r="H42" s="15" t="str">
        <f t="shared" si="0"/>
        <v>GAYUNG</v>
      </c>
      <c r="I42" s="15" t="str">
        <f t="shared" si="1"/>
        <v>/02</v>
      </c>
      <c r="J42" s="14" t="s">
        <v>84</v>
      </c>
      <c r="K42" s="15"/>
      <c r="L42" s="14" t="str">
        <f t="shared" si="2"/>
        <v>JMN-GA/2018-2/GAYUNG/02 - Inficlo &amp; Blackkelly</v>
      </c>
      <c r="M42" s="15"/>
    </row>
    <row r="43" spans="1:13" x14ac:dyDescent="0.25">
      <c r="A43" s="15">
        <v>41</v>
      </c>
      <c r="B43" s="14">
        <v>1</v>
      </c>
      <c r="C43" s="14" t="s">
        <v>189</v>
      </c>
      <c r="D43" s="14" t="s">
        <v>4</v>
      </c>
      <c r="E43" s="15"/>
      <c r="F43" s="15"/>
      <c r="G43" s="14" t="s">
        <v>206</v>
      </c>
      <c r="H43" s="15" t="str">
        <f t="shared" si="0"/>
        <v>RAK PIRING</v>
      </c>
      <c r="I43" s="15" t="str">
        <f t="shared" si="1"/>
        <v>/01</v>
      </c>
      <c r="J43" s="14" t="s">
        <v>84</v>
      </c>
      <c r="K43" s="15"/>
      <c r="L43" s="14" t="str">
        <f t="shared" si="2"/>
        <v>JMN-GA/2018-2/RAK PIRING/01 - Inficlo &amp; Blackkelly</v>
      </c>
      <c r="M43" s="15"/>
    </row>
    <row r="44" spans="1:13" x14ac:dyDescent="0.25">
      <c r="A44" s="15">
        <v>42</v>
      </c>
      <c r="B44" s="14">
        <v>2</v>
      </c>
      <c r="C44" s="14" t="s">
        <v>189</v>
      </c>
      <c r="D44" s="14" t="s">
        <v>5</v>
      </c>
      <c r="E44" s="15"/>
      <c r="F44" s="15"/>
      <c r="G44" s="14" t="s">
        <v>206</v>
      </c>
      <c r="H44" s="15" t="str">
        <f t="shared" si="0"/>
        <v>RAK PIRING</v>
      </c>
      <c r="I44" s="15" t="str">
        <f t="shared" si="1"/>
        <v>/02</v>
      </c>
      <c r="J44" s="14" t="s">
        <v>84</v>
      </c>
      <c r="K44" s="15"/>
      <c r="L44" s="14" t="str">
        <f t="shared" si="2"/>
        <v>JMN-GA/2018-2/RAK PIRING/02 - Inficlo &amp; Blackkelly</v>
      </c>
      <c r="M44" s="15"/>
    </row>
    <row r="45" spans="1:13" x14ac:dyDescent="0.25">
      <c r="A45" s="15">
        <v>43</v>
      </c>
      <c r="B45" s="14">
        <v>1</v>
      </c>
      <c r="C45" s="14" t="s">
        <v>190</v>
      </c>
      <c r="D45" s="14" t="s">
        <v>4</v>
      </c>
      <c r="E45" s="15"/>
      <c r="F45" s="15"/>
      <c r="G45" s="14" t="s">
        <v>206</v>
      </c>
      <c r="H45" s="15" t="str">
        <f t="shared" si="0"/>
        <v>KERANJANG KECIL</v>
      </c>
      <c r="I45" s="15" t="str">
        <f t="shared" si="1"/>
        <v>/01</v>
      </c>
      <c r="J45" s="14" t="s">
        <v>84</v>
      </c>
      <c r="K45" s="15"/>
      <c r="L45" s="14" t="str">
        <f t="shared" si="2"/>
        <v>JMN-GA/2018-2/KERANJANG KECIL/01 - Inficlo &amp; Blackkelly</v>
      </c>
      <c r="M45" s="15"/>
    </row>
    <row r="46" spans="1:13" x14ac:dyDescent="0.25">
      <c r="A46" s="15">
        <v>44</v>
      </c>
      <c r="B46" s="14">
        <v>2</v>
      </c>
      <c r="C46" s="14" t="s">
        <v>190</v>
      </c>
      <c r="D46" s="14" t="s">
        <v>5</v>
      </c>
      <c r="E46" s="15"/>
      <c r="F46" s="15"/>
      <c r="G46" s="14" t="s">
        <v>206</v>
      </c>
      <c r="H46" s="15" t="str">
        <f t="shared" si="0"/>
        <v>KERANJANG KECIL</v>
      </c>
      <c r="I46" s="15" t="str">
        <f t="shared" si="1"/>
        <v>/02</v>
      </c>
      <c r="J46" s="14" t="s">
        <v>84</v>
      </c>
      <c r="K46" s="15"/>
      <c r="L46" s="14" t="str">
        <f t="shared" si="2"/>
        <v>JMN-GA/2018-2/KERANJANG KECIL/02 - Inficlo &amp; Blackkelly</v>
      </c>
      <c r="M46" s="15"/>
    </row>
    <row r="47" spans="1:13" x14ac:dyDescent="0.25">
      <c r="A47" s="15">
        <v>45</v>
      </c>
      <c r="B47" s="14">
        <v>3</v>
      </c>
      <c r="C47" s="14" t="s">
        <v>190</v>
      </c>
      <c r="D47" s="14" t="s">
        <v>6</v>
      </c>
      <c r="E47" s="15"/>
      <c r="F47" s="15"/>
      <c r="G47" s="14" t="s">
        <v>206</v>
      </c>
      <c r="H47" s="15" t="str">
        <f t="shared" si="0"/>
        <v>KERANJANG KECIL</v>
      </c>
      <c r="I47" s="15" t="str">
        <f t="shared" si="1"/>
        <v>/03</v>
      </c>
      <c r="J47" s="14" t="s">
        <v>84</v>
      </c>
      <c r="K47" s="15"/>
      <c r="L47" s="14" t="str">
        <f t="shared" si="2"/>
        <v>JMN-GA/2018-2/KERANJANG KECIL/03 - Inficlo &amp; Blackkelly</v>
      </c>
      <c r="M47" s="15"/>
    </row>
    <row r="48" spans="1:13" x14ac:dyDescent="0.25">
      <c r="A48" s="15">
        <v>46</v>
      </c>
      <c r="B48" s="14">
        <v>4</v>
      </c>
      <c r="C48" s="14" t="s">
        <v>190</v>
      </c>
      <c r="D48" s="14" t="s">
        <v>7</v>
      </c>
      <c r="E48" s="15"/>
      <c r="F48" s="15"/>
      <c r="G48" s="14" t="s">
        <v>206</v>
      </c>
      <c r="H48" s="15" t="str">
        <f t="shared" si="0"/>
        <v>KERANJANG KECIL</v>
      </c>
      <c r="I48" s="15" t="str">
        <f t="shared" si="1"/>
        <v>/04</v>
      </c>
      <c r="J48" s="14" t="s">
        <v>84</v>
      </c>
      <c r="K48" s="15"/>
      <c r="L48" s="14" t="str">
        <f t="shared" si="2"/>
        <v>JMN-GA/2018-2/KERANJANG KECIL/04 - Inficlo &amp; Blackkelly</v>
      </c>
      <c r="M48" s="15"/>
    </row>
    <row r="49" spans="1:13" x14ac:dyDescent="0.25">
      <c r="A49" s="15">
        <v>47</v>
      </c>
      <c r="B49" s="14">
        <v>1</v>
      </c>
      <c r="C49" s="14" t="s">
        <v>191</v>
      </c>
      <c r="D49" s="14" t="s">
        <v>4</v>
      </c>
      <c r="E49" s="15"/>
      <c r="F49" s="15"/>
      <c r="G49" s="14" t="s">
        <v>206</v>
      </c>
      <c r="H49" s="15" t="str">
        <f t="shared" si="0"/>
        <v>TONGKAT ROLLING</v>
      </c>
      <c r="I49" s="15" t="str">
        <f t="shared" si="1"/>
        <v>/01</v>
      </c>
      <c r="J49" s="14" t="s">
        <v>84</v>
      </c>
      <c r="K49" s="15"/>
      <c r="L49" s="14" t="str">
        <f t="shared" si="2"/>
        <v>JMN-GA/2018-2/TONGKAT ROLLING/01 - Inficlo &amp; Blackkelly</v>
      </c>
      <c r="M49" s="15"/>
    </row>
    <row r="50" spans="1:13" x14ac:dyDescent="0.25">
      <c r="A50" s="15">
        <v>48</v>
      </c>
      <c r="B50" s="14">
        <v>2</v>
      </c>
      <c r="C50" s="14" t="s">
        <v>191</v>
      </c>
      <c r="D50" s="14" t="s">
        <v>5</v>
      </c>
      <c r="E50" s="15"/>
      <c r="F50" s="15"/>
      <c r="G50" s="14" t="s">
        <v>206</v>
      </c>
      <c r="H50" s="15" t="str">
        <f t="shared" si="0"/>
        <v>TONGKAT ROLLING</v>
      </c>
      <c r="I50" s="15" t="str">
        <f t="shared" si="1"/>
        <v>/02</v>
      </c>
      <c r="J50" s="14" t="s">
        <v>84</v>
      </c>
      <c r="K50" s="15"/>
      <c r="L50" s="14" t="str">
        <f t="shared" si="2"/>
        <v>JMN-GA/2018-2/TONGKAT ROLLING/02 - Inficlo &amp; Blackkelly</v>
      </c>
      <c r="M50" s="15"/>
    </row>
    <row r="51" spans="1:13" x14ac:dyDescent="0.25">
      <c r="A51" s="15">
        <v>49</v>
      </c>
      <c r="B51" s="14">
        <v>3</v>
      </c>
      <c r="C51" s="14" t="s">
        <v>191</v>
      </c>
      <c r="D51" s="14" t="s">
        <v>6</v>
      </c>
      <c r="E51" s="15"/>
      <c r="F51" s="15"/>
      <c r="G51" s="14" t="s">
        <v>206</v>
      </c>
      <c r="H51" s="15" t="str">
        <f t="shared" si="0"/>
        <v>TONGKAT ROLLING</v>
      </c>
      <c r="I51" s="15" t="str">
        <f t="shared" si="1"/>
        <v>/03</v>
      </c>
      <c r="J51" s="14" t="s">
        <v>84</v>
      </c>
      <c r="K51" s="15"/>
      <c r="L51" s="14" t="str">
        <f t="shared" si="2"/>
        <v>JMN-GA/2018-2/TONGKAT ROLLING/03 - Inficlo &amp; Blackkelly</v>
      </c>
      <c r="M51" s="15"/>
    </row>
    <row r="52" spans="1:13" x14ac:dyDescent="0.25">
      <c r="A52" s="15">
        <v>50</v>
      </c>
      <c r="B52" s="14">
        <v>4</v>
      </c>
      <c r="C52" s="14" t="s">
        <v>191</v>
      </c>
      <c r="D52" s="14" t="s">
        <v>7</v>
      </c>
      <c r="E52" s="15"/>
      <c r="F52" s="15"/>
      <c r="G52" s="14" t="s">
        <v>206</v>
      </c>
      <c r="H52" s="15" t="str">
        <f t="shared" si="0"/>
        <v>TONGKAT ROLLING</v>
      </c>
      <c r="I52" s="15" t="str">
        <f t="shared" si="1"/>
        <v>/04</v>
      </c>
      <c r="J52" s="14" t="s">
        <v>84</v>
      </c>
      <c r="K52" s="15"/>
      <c r="L52" s="14" t="str">
        <f t="shared" si="2"/>
        <v>JMN-GA/2018-2/TONGKAT ROLLING/04 - Inficlo &amp; Blackkelly</v>
      </c>
      <c r="M52" s="15"/>
    </row>
    <row r="53" spans="1:13" x14ac:dyDescent="0.25">
      <c r="A53" s="15">
        <v>51</v>
      </c>
      <c r="B53" s="14">
        <v>5</v>
      </c>
      <c r="C53" s="14" t="s">
        <v>191</v>
      </c>
      <c r="D53" s="14" t="s">
        <v>8</v>
      </c>
      <c r="E53" s="15"/>
      <c r="F53" s="15"/>
      <c r="G53" s="14" t="s">
        <v>206</v>
      </c>
      <c r="H53" s="15" t="str">
        <f t="shared" si="0"/>
        <v>TONGKAT ROLLING</v>
      </c>
      <c r="I53" s="15" t="str">
        <f t="shared" si="1"/>
        <v>/05</v>
      </c>
      <c r="J53" s="14" t="s">
        <v>84</v>
      </c>
      <c r="K53" s="15"/>
      <c r="L53" s="14" t="str">
        <f t="shared" si="2"/>
        <v>JMN-GA/2018-2/TONGKAT ROLLING/05 - Inficlo &amp; Blackkelly</v>
      </c>
      <c r="M53" s="15"/>
    </row>
    <row r="54" spans="1:13" x14ac:dyDescent="0.25">
      <c r="A54" s="15">
        <v>52</v>
      </c>
      <c r="B54" s="14">
        <v>6</v>
      </c>
      <c r="C54" s="14" t="s">
        <v>191</v>
      </c>
      <c r="D54" s="14" t="s">
        <v>9</v>
      </c>
      <c r="E54" s="15"/>
      <c r="F54" s="15"/>
      <c r="G54" s="14" t="s">
        <v>206</v>
      </c>
      <c r="H54" s="15" t="str">
        <f t="shared" si="0"/>
        <v>TONGKAT ROLLING</v>
      </c>
      <c r="I54" s="15" t="str">
        <f t="shared" si="1"/>
        <v>/06</v>
      </c>
      <c r="J54" s="14" t="s">
        <v>84</v>
      </c>
      <c r="K54" s="15"/>
      <c r="L54" s="14" t="str">
        <f t="shared" si="2"/>
        <v>JMN-GA/2018-2/TONGKAT ROLLING/06 - Inficlo &amp; Blackkelly</v>
      </c>
      <c r="M54" s="15"/>
    </row>
    <row r="55" spans="1:13" x14ac:dyDescent="0.25">
      <c r="A55" s="15">
        <v>53</v>
      </c>
      <c r="B55" s="14">
        <v>1</v>
      </c>
      <c r="C55" s="14" t="s">
        <v>192</v>
      </c>
      <c r="D55" s="14" t="s">
        <v>4</v>
      </c>
      <c r="E55" s="15"/>
      <c r="F55" s="15"/>
      <c r="G55" s="14" t="s">
        <v>206</v>
      </c>
      <c r="H55" s="15" t="str">
        <f t="shared" si="0"/>
        <v>SIKAT WC</v>
      </c>
      <c r="I55" s="15" t="str">
        <f t="shared" si="1"/>
        <v>/01</v>
      </c>
      <c r="J55" s="14" t="s">
        <v>84</v>
      </c>
      <c r="K55" s="15"/>
      <c r="L55" s="14" t="str">
        <f t="shared" si="2"/>
        <v>JMN-GA/2018-2/SIKAT WC/01 - Inficlo &amp; Blackkelly</v>
      </c>
      <c r="M55" s="15"/>
    </row>
    <row r="56" spans="1:13" x14ac:dyDescent="0.25">
      <c r="A56" s="15">
        <v>54</v>
      </c>
      <c r="B56" s="14">
        <v>2</v>
      </c>
      <c r="C56" s="14" t="s">
        <v>192</v>
      </c>
      <c r="D56" s="14" t="s">
        <v>5</v>
      </c>
      <c r="E56" s="15"/>
      <c r="F56" s="15"/>
      <c r="G56" s="14" t="s">
        <v>206</v>
      </c>
      <c r="H56" s="15" t="str">
        <f t="shared" si="0"/>
        <v>SIKAT WC</v>
      </c>
      <c r="I56" s="15" t="str">
        <f t="shared" si="1"/>
        <v>/02</v>
      </c>
      <c r="J56" s="14" t="s">
        <v>84</v>
      </c>
      <c r="K56" s="15"/>
      <c r="L56" s="14" t="str">
        <f t="shared" si="2"/>
        <v>JMN-GA/2018-2/SIKAT WC/02 - Inficlo &amp; Blackkelly</v>
      </c>
      <c r="M56" s="15"/>
    </row>
    <row r="57" spans="1:13" x14ac:dyDescent="0.25">
      <c r="A57" s="15">
        <v>55</v>
      </c>
      <c r="B57" s="14">
        <v>3</v>
      </c>
      <c r="C57" s="14" t="s">
        <v>192</v>
      </c>
      <c r="D57" s="14" t="s">
        <v>6</v>
      </c>
      <c r="E57" s="15"/>
      <c r="F57" s="15"/>
      <c r="G57" s="14" t="s">
        <v>206</v>
      </c>
      <c r="H57" s="15" t="str">
        <f t="shared" si="0"/>
        <v>SIKAT WC</v>
      </c>
      <c r="I57" s="15" t="str">
        <f t="shared" si="1"/>
        <v>/03</v>
      </c>
      <c r="J57" s="14" t="s">
        <v>84</v>
      </c>
      <c r="K57" s="15"/>
      <c r="L57" s="14" t="str">
        <f t="shared" si="2"/>
        <v>JMN-GA/2018-2/SIKAT WC/03 - Inficlo &amp; Blackkelly</v>
      </c>
      <c r="M57" s="15"/>
    </row>
    <row r="58" spans="1:13" x14ac:dyDescent="0.25">
      <c r="A58" s="15">
        <v>56</v>
      </c>
      <c r="B58" s="14">
        <v>1</v>
      </c>
      <c r="C58" s="14" t="s">
        <v>193</v>
      </c>
      <c r="D58" s="14" t="s">
        <v>4</v>
      </c>
      <c r="E58" s="15"/>
      <c r="F58" s="15"/>
      <c r="G58" s="14" t="s">
        <v>206</v>
      </c>
      <c r="H58" s="15" t="str">
        <f t="shared" si="0"/>
        <v>SIKAT CLOSET</v>
      </c>
      <c r="I58" s="15" t="str">
        <f t="shared" si="1"/>
        <v>/01</v>
      </c>
      <c r="J58" s="14" t="s">
        <v>84</v>
      </c>
      <c r="K58" s="15"/>
      <c r="L58" s="14" t="str">
        <f t="shared" si="2"/>
        <v>JMN-GA/2018-2/SIKAT CLOSET/01 - Inficlo &amp; Blackkelly</v>
      </c>
      <c r="M58" s="15"/>
    </row>
    <row r="59" spans="1:13" x14ac:dyDescent="0.25">
      <c r="A59" s="15">
        <v>57</v>
      </c>
      <c r="B59" s="14">
        <v>2</v>
      </c>
      <c r="C59" s="14" t="s">
        <v>193</v>
      </c>
      <c r="D59" s="14" t="s">
        <v>5</v>
      </c>
      <c r="E59" s="15"/>
      <c r="F59" s="15"/>
      <c r="G59" s="14" t="s">
        <v>206</v>
      </c>
      <c r="H59" s="15" t="str">
        <f t="shared" si="0"/>
        <v>SIKAT CLOSET</v>
      </c>
      <c r="I59" s="15" t="str">
        <f t="shared" si="1"/>
        <v>/02</v>
      </c>
      <c r="J59" s="14" t="s">
        <v>84</v>
      </c>
      <c r="K59" s="15"/>
      <c r="L59" s="14" t="str">
        <f t="shared" si="2"/>
        <v>JMN-GA/2018-2/SIKAT CLOSET/02 - Inficlo &amp; Blackkelly</v>
      </c>
      <c r="M59" s="15"/>
    </row>
    <row r="60" spans="1:13" x14ac:dyDescent="0.25">
      <c r="A60" s="15">
        <v>58</v>
      </c>
      <c r="B60" s="14">
        <v>3</v>
      </c>
      <c r="C60" s="14" t="s">
        <v>193</v>
      </c>
      <c r="D60" s="14" t="s">
        <v>6</v>
      </c>
      <c r="E60" s="15"/>
      <c r="F60" s="15"/>
      <c r="G60" s="14" t="s">
        <v>206</v>
      </c>
      <c r="H60" s="15" t="str">
        <f t="shared" si="0"/>
        <v>SIKAT CLOSET</v>
      </c>
      <c r="I60" s="15" t="str">
        <f t="shared" si="1"/>
        <v>/03</v>
      </c>
      <c r="J60" s="14" t="s">
        <v>84</v>
      </c>
      <c r="K60" s="15"/>
      <c r="L60" s="14" t="str">
        <f t="shared" si="2"/>
        <v>JMN-GA/2018-2/SIKAT CLOSET/03 - Inficlo &amp; Blackkelly</v>
      </c>
      <c r="M60" s="15"/>
    </row>
    <row r="61" spans="1:13" x14ac:dyDescent="0.25">
      <c r="A61" s="15">
        <v>59</v>
      </c>
      <c r="B61" s="14">
        <v>1</v>
      </c>
      <c r="C61" s="14" t="s">
        <v>194</v>
      </c>
      <c r="D61" s="14" t="s">
        <v>4</v>
      </c>
      <c r="E61" s="15"/>
      <c r="F61" s="15"/>
      <c r="G61" s="14" t="s">
        <v>206</v>
      </c>
      <c r="H61" s="15" t="str">
        <f t="shared" si="0"/>
        <v>STEMPEL</v>
      </c>
      <c r="I61" s="15" t="str">
        <f t="shared" si="1"/>
        <v>/01</v>
      </c>
      <c r="J61" s="14" t="s">
        <v>84</v>
      </c>
      <c r="K61" s="15"/>
      <c r="L61" s="14" t="str">
        <f t="shared" si="2"/>
        <v>JMN-GA/2018-2/STEMPEL/01 - Inficlo &amp; Blackkelly</v>
      </c>
      <c r="M61" s="15"/>
    </row>
    <row r="62" spans="1:13" x14ac:dyDescent="0.25">
      <c r="A62" s="15">
        <v>60</v>
      </c>
      <c r="B62" s="14">
        <v>2</v>
      </c>
      <c r="C62" s="14" t="s">
        <v>194</v>
      </c>
      <c r="D62" s="14" t="s">
        <v>5</v>
      </c>
      <c r="E62" s="15"/>
      <c r="F62" s="15"/>
      <c r="G62" s="14" t="s">
        <v>206</v>
      </c>
      <c r="H62" s="15" t="str">
        <f t="shared" si="0"/>
        <v>STEMPEL</v>
      </c>
      <c r="I62" s="15" t="str">
        <f t="shared" si="1"/>
        <v>/02</v>
      </c>
      <c r="J62" s="14" t="s">
        <v>84</v>
      </c>
      <c r="K62" s="15"/>
      <c r="L62" s="14" t="str">
        <f t="shared" si="2"/>
        <v>JMN-GA/2018-2/STEMPEL/02 - Inficlo &amp; Blackkelly</v>
      </c>
      <c r="M62" s="15"/>
    </row>
    <row r="63" spans="1:13" x14ac:dyDescent="0.25">
      <c r="A63" s="15">
        <v>61</v>
      </c>
      <c r="B63" s="14">
        <v>3</v>
      </c>
      <c r="C63" s="14" t="s">
        <v>194</v>
      </c>
      <c r="D63" s="14" t="s">
        <v>6</v>
      </c>
      <c r="E63" s="15"/>
      <c r="F63" s="15"/>
      <c r="G63" s="14" t="s">
        <v>206</v>
      </c>
      <c r="H63" s="15" t="str">
        <f t="shared" si="0"/>
        <v>STEMPEL</v>
      </c>
      <c r="I63" s="15" t="str">
        <f t="shared" si="1"/>
        <v>/03</v>
      </c>
      <c r="J63" s="14" t="s">
        <v>84</v>
      </c>
      <c r="K63" s="15"/>
      <c r="L63" s="14" t="str">
        <f t="shared" si="2"/>
        <v>JMN-GA/2018-2/STEMPEL/03 - Inficlo &amp; Blackkelly</v>
      </c>
      <c r="M63" s="15"/>
    </row>
    <row r="64" spans="1:13" x14ac:dyDescent="0.25">
      <c r="A64" s="15">
        <v>62</v>
      </c>
      <c r="B64" s="14">
        <v>4</v>
      </c>
      <c r="C64" s="14" t="s">
        <v>194</v>
      </c>
      <c r="D64" s="14" t="s">
        <v>7</v>
      </c>
      <c r="E64" s="15"/>
      <c r="F64" s="15"/>
      <c r="G64" s="14" t="s">
        <v>206</v>
      </c>
      <c r="H64" s="15" t="str">
        <f t="shared" si="0"/>
        <v>STEMPEL</v>
      </c>
      <c r="I64" s="15" t="str">
        <f t="shared" si="1"/>
        <v>/04</v>
      </c>
      <c r="J64" s="14" t="s">
        <v>84</v>
      </c>
      <c r="K64" s="15"/>
      <c r="L64" s="14" t="str">
        <f t="shared" si="2"/>
        <v>JMN-GA/2018-2/STEMPEL/04 - Inficlo &amp; Blackkelly</v>
      </c>
      <c r="M64" s="15"/>
    </row>
    <row r="65" spans="1:13" x14ac:dyDescent="0.25">
      <c r="A65" s="15">
        <v>63</v>
      </c>
      <c r="B65" s="14">
        <v>1</v>
      </c>
      <c r="C65" s="14" t="s">
        <v>205</v>
      </c>
      <c r="D65" s="14" t="s">
        <v>4</v>
      </c>
      <c r="E65" s="15"/>
      <c r="F65" s="15"/>
      <c r="G65" s="14" t="s">
        <v>206</v>
      </c>
      <c r="H65" s="15" t="str">
        <f t="shared" si="0"/>
        <v>TRIPOD HP</v>
      </c>
      <c r="I65" s="15" t="str">
        <f t="shared" si="1"/>
        <v>/01</v>
      </c>
      <c r="J65" s="14" t="s">
        <v>84</v>
      </c>
      <c r="K65" s="15"/>
      <c r="L65" s="14" t="str">
        <f t="shared" si="2"/>
        <v>JMN-GA/2018-2/TRIPOD HP/01 - Inficlo &amp; Blackkelly</v>
      </c>
      <c r="M65" s="15"/>
    </row>
    <row r="66" spans="1:13" x14ac:dyDescent="0.25">
      <c r="A66" s="15">
        <v>64</v>
      </c>
      <c r="B66" s="14">
        <v>2</v>
      </c>
      <c r="C66" s="14" t="s">
        <v>195</v>
      </c>
      <c r="D66" s="14" t="s">
        <v>4</v>
      </c>
      <c r="E66" s="15"/>
      <c r="F66" s="15"/>
      <c r="G66" s="14" t="s">
        <v>206</v>
      </c>
      <c r="H66" s="15" t="str">
        <f t="shared" si="0"/>
        <v>SANDAL TOILET</v>
      </c>
      <c r="I66" s="15" t="str">
        <f t="shared" si="1"/>
        <v>/01</v>
      </c>
      <c r="J66" s="14" t="s">
        <v>84</v>
      </c>
      <c r="K66" s="15"/>
      <c r="L66" s="14" t="str">
        <f t="shared" si="2"/>
        <v>JMN-GA/2018-2/SANDAL TOILET/01 - Inficlo &amp; Blackkelly</v>
      </c>
      <c r="M66" s="15"/>
    </row>
    <row r="67" spans="1:13" x14ac:dyDescent="0.25">
      <c r="A67" s="15">
        <v>65</v>
      </c>
      <c r="B67" s="14">
        <v>1</v>
      </c>
      <c r="C67" s="14" t="s">
        <v>196</v>
      </c>
      <c r="D67" s="14" t="s">
        <v>4</v>
      </c>
      <c r="E67" s="15"/>
      <c r="F67" s="15"/>
      <c r="G67" s="14" t="s">
        <v>206</v>
      </c>
      <c r="H67" s="15" t="str">
        <f t="shared" si="0"/>
        <v>GELAS TAMU</v>
      </c>
      <c r="I67" s="15" t="str">
        <f t="shared" si="1"/>
        <v>/01</v>
      </c>
      <c r="J67" s="14" t="s">
        <v>84</v>
      </c>
      <c r="K67" s="15"/>
      <c r="L67" s="14" t="str">
        <f t="shared" si="2"/>
        <v>JMN-GA/2018-2/GELAS TAMU/01 - Inficlo &amp; Blackkelly</v>
      </c>
      <c r="M67" s="15"/>
    </row>
    <row r="68" spans="1:13" x14ac:dyDescent="0.25">
      <c r="A68" s="15">
        <v>66</v>
      </c>
      <c r="B68" s="14">
        <v>2</v>
      </c>
      <c r="C68" s="14" t="s">
        <v>196</v>
      </c>
      <c r="D68" s="14" t="s">
        <v>5</v>
      </c>
      <c r="E68" s="15"/>
      <c r="F68" s="15"/>
      <c r="G68" s="14" t="s">
        <v>206</v>
      </c>
      <c r="H68" s="15" t="str">
        <f t="shared" ref="H68:H89" si="3">C68</f>
        <v>GELAS TAMU</v>
      </c>
      <c r="I68" s="15" t="str">
        <f t="shared" ref="I68:I89" si="4">D68</f>
        <v>/02</v>
      </c>
      <c r="J68" s="14" t="s">
        <v>84</v>
      </c>
      <c r="K68" s="15"/>
      <c r="L68" s="14" t="str">
        <f t="shared" ref="L68:L89" si="5">CONCATENATE(G68,H68,I68,J68)</f>
        <v>JMN-GA/2018-2/GELAS TAMU/02 - Inficlo &amp; Blackkelly</v>
      </c>
      <c r="M68" s="15"/>
    </row>
    <row r="69" spans="1:13" x14ac:dyDescent="0.25">
      <c r="A69" s="15">
        <v>67</v>
      </c>
      <c r="B69" s="14">
        <v>3</v>
      </c>
      <c r="C69" s="14" t="s">
        <v>196</v>
      </c>
      <c r="D69" s="14" t="s">
        <v>6</v>
      </c>
      <c r="E69" s="15"/>
      <c r="F69" s="15"/>
      <c r="G69" s="14" t="s">
        <v>206</v>
      </c>
      <c r="H69" s="15" t="str">
        <f t="shared" si="3"/>
        <v>GELAS TAMU</v>
      </c>
      <c r="I69" s="15" t="str">
        <f t="shared" si="4"/>
        <v>/03</v>
      </c>
      <c r="J69" s="14" t="s">
        <v>84</v>
      </c>
      <c r="K69" s="15"/>
      <c r="L69" s="14" t="str">
        <f t="shared" si="5"/>
        <v>JMN-GA/2018-2/GELAS TAMU/03 - Inficlo &amp; Blackkelly</v>
      </c>
      <c r="M69" s="15"/>
    </row>
    <row r="70" spans="1:13" x14ac:dyDescent="0.25">
      <c r="A70" s="15">
        <v>68</v>
      </c>
      <c r="B70" s="14">
        <v>4</v>
      </c>
      <c r="C70" s="14" t="s">
        <v>196</v>
      </c>
      <c r="D70" s="14" t="s">
        <v>7</v>
      </c>
      <c r="E70" s="15"/>
      <c r="F70" s="15"/>
      <c r="G70" s="14" t="s">
        <v>206</v>
      </c>
      <c r="H70" s="15" t="str">
        <f t="shared" si="3"/>
        <v>GELAS TAMU</v>
      </c>
      <c r="I70" s="15" t="str">
        <f t="shared" si="4"/>
        <v>/04</v>
      </c>
      <c r="J70" s="14" t="s">
        <v>84</v>
      </c>
      <c r="K70" s="15"/>
      <c r="L70" s="14" t="str">
        <f t="shared" si="5"/>
        <v>JMN-GA/2018-2/GELAS TAMU/04 - Inficlo &amp; Blackkelly</v>
      </c>
      <c r="M70" s="15"/>
    </row>
    <row r="71" spans="1:13" x14ac:dyDescent="0.25">
      <c r="A71" s="15">
        <v>69</v>
      </c>
      <c r="B71" s="14">
        <v>5</v>
      </c>
      <c r="C71" s="14" t="s">
        <v>196</v>
      </c>
      <c r="D71" s="14" t="s">
        <v>8</v>
      </c>
      <c r="E71" s="15"/>
      <c r="F71" s="15"/>
      <c r="G71" s="14" t="s">
        <v>206</v>
      </c>
      <c r="H71" s="15" t="str">
        <f t="shared" si="3"/>
        <v>GELAS TAMU</v>
      </c>
      <c r="I71" s="15" t="str">
        <f t="shared" si="4"/>
        <v>/05</v>
      </c>
      <c r="J71" s="14" t="s">
        <v>84</v>
      </c>
      <c r="K71" s="15"/>
      <c r="L71" s="14" t="str">
        <f t="shared" si="5"/>
        <v>JMN-GA/2018-2/GELAS TAMU/05 - Inficlo &amp; Blackkelly</v>
      </c>
      <c r="M71" s="15"/>
    </row>
    <row r="72" spans="1:13" x14ac:dyDescent="0.25">
      <c r="A72" s="15">
        <v>70</v>
      </c>
      <c r="B72" s="14">
        <v>1</v>
      </c>
      <c r="C72" s="14" t="s">
        <v>197</v>
      </c>
      <c r="D72" s="14" t="s">
        <v>4</v>
      </c>
      <c r="E72" s="15"/>
      <c r="F72" s="15"/>
      <c r="G72" s="14" t="s">
        <v>206</v>
      </c>
      <c r="H72" s="15" t="str">
        <f t="shared" si="3"/>
        <v>TOPLES DAPUR</v>
      </c>
      <c r="I72" s="15" t="str">
        <f t="shared" si="4"/>
        <v>/01</v>
      </c>
      <c r="J72" s="14" t="s">
        <v>84</v>
      </c>
      <c r="K72" s="15"/>
      <c r="L72" s="14" t="str">
        <f t="shared" si="5"/>
        <v>JMN-GA/2018-2/TOPLES DAPUR/01 - Inficlo &amp; Blackkelly</v>
      </c>
      <c r="M72" s="15"/>
    </row>
    <row r="73" spans="1:13" x14ac:dyDescent="0.25">
      <c r="A73" s="15">
        <v>71</v>
      </c>
      <c r="B73" s="14">
        <v>2</v>
      </c>
      <c r="C73" s="14" t="s">
        <v>197</v>
      </c>
      <c r="D73" s="14" t="s">
        <v>5</v>
      </c>
      <c r="E73" s="15"/>
      <c r="F73" s="15"/>
      <c r="G73" s="14" t="s">
        <v>206</v>
      </c>
      <c r="H73" s="15" t="str">
        <f t="shared" si="3"/>
        <v>TOPLES DAPUR</v>
      </c>
      <c r="I73" s="15" t="str">
        <f t="shared" si="4"/>
        <v>/02</v>
      </c>
      <c r="J73" s="14" t="s">
        <v>84</v>
      </c>
      <c r="K73" s="15"/>
      <c r="L73" s="14" t="str">
        <f t="shared" si="5"/>
        <v>JMN-GA/2018-2/TOPLES DAPUR/02 - Inficlo &amp; Blackkelly</v>
      </c>
      <c r="M73" s="15"/>
    </row>
    <row r="74" spans="1:13" x14ac:dyDescent="0.25">
      <c r="A74" s="15">
        <v>72</v>
      </c>
      <c r="B74" s="14">
        <v>3</v>
      </c>
      <c r="C74" s="14" t="s">
        <v>197</v>
      </c>
      <c r="D74" s="14" t="s">
        <v>6</v>
      </c>
      <c r="E74" s="15"/>
      <c r="F74" s="15"/>
      <c r="G74" s="14" t="s">
        <v>206</v>
      </c>
      <c r="H74" s="15" t="str">
        <f t="shared" si="3"/>
        <v>TOPLES DAPUR</v>
      </c>
      <c r="I74" s="15" t="str">
        <f t="shared" si="4"/>
        <v>/03</v>
      </c>
      <c r="J74" s="14" t="s">
        <v>84</v>
      </c>
      <c r="K74" s="15"/>
      <c r="L74" s="14" t="str">
        <f t="shared" si="5"/>
        <v>JMN-GA/2018-2/TOPLES DAPUR/03 - Inficlo &amp; Blackkelly</v>
      </c>
      <c r="M74" s="15"/>
    </row>
    <row r="75" spans="1:13" x14ac:dyDescent="0.25">
      <c r="A75" s="15">
        <v>73</v>
      </c>
      <c r="B75" s="14">
        <v>4</v>
      </c>
      <c r="C75" s="14" t="s">
        <v>197</v>
      </c>
      <c r="D75" s="14" t="s">
        <v>7</v>
      </c>
      <c r="E75" s="15"/>
      <c r="F75" s="15"/>
      <c r="G75" s="14" t="s">
        <v>206</v>
      </c>
      <c r="H75" s="15" t="str">
        <f t="shared" si="3"/>
        <v>TOPLES DAPUR</v>
      </c>
      <c r="I75" s="15" t="str">
        <f t="shared" si="4"/>
        <v>/04</v>
      </c>
      <c r="J75" s="14" t="s">
        <v>84</v>
      </c>
      <c r="K75" s="15"/>
      <c r="L75" s="14" t="str">
        <f t="shared" si="5"/>
        <v>JMN-GA/2018-2/TOPLES DAPUR/04 - Inficlo &amp; Blackkelly</v>
      </c>
      <c r="M75" s="15"/>
    </row>
    <row r="76" spans="1:13" x14ac:dyDescent="0.25">
      <c r="A76" s="15">
        <v>74</v>
      </c>
      <c r="B76" s="14">
        <v>5</v>
      </c>
      <c r="C76" s="14" t="s">
        <v>197</v>
      </c>
      <c r="D76" s="14" t="s">
        <v>8</v>
      </c>
      <c r="E76" s="15"/>
      <c r="F76" s="15"/>
      <c r="G76" s="14" t="s">
        <v>206</v>
      </c>
      <c r="H76" s="15" t="str">
        <f t="shared" si="3"/>
        <v>TOPLES DAPUR</v>
      </c>
      <c r="I76" s="15" t="str">
        <f t="shared" si="4"/>
        <v>/05</v>
      </c>
      <c r="J76" s="14" t="s">
        <v>84</v>
      </c>
      <c r="K76" s="15"/>
      <c r="L76" s="14" t="str">
        <f t="shared" si="5"/>
        <v>JMN-GA/2018-2/TOPLES DAPUR/05 - Inficlo &amp; Blackkelly</v>
      </c>
      <c r="M76" s="15"/>
    </row>
    <row r="77" spans="1:13" x14ac:dyDescent="0.25">
      <c r="A77" s="15">
        <v>75</v>
      </c>
      <c r="B77" s="14">
        <v>1</v>
      </c>
      <c r="C77" s="14" t="s">
        <v>198</v>
      </c>
      <c r="D77" s="14" t="s">
        <v>4</v>
      </c>
      <c r="E77" s="15"/>
      <c r="F77" s="15"/>
      <c r="G77" s="14" t="s">
        <v>206</v>
      </c>
      <c r="H77" s="15" t="str">
        <f t="shared" si="3"/>
        <v>KERANJANG AIR CUP</v>
      </c>
      <c r="I77" s="15" t="str">
        <f t="shared" si="4"/>
        <v>/01</v>
      </c>
      <c r="J77" s="14" t="s">
        <v>84</v>
      </c>
      <c r="K77" s="15"/>
      <c r="L77" s="14" t="str">
        <f t="shared" si="5"/>
        <v>JMN-GA/2018-2/KERANJANG AIR CUP/01 - Inficlo &amp; Blackkelly</v>
      </c>
      <c r="M77" s="15"/>
    </row>
    <row r="78" spans="1:13" x14ac:dyDescent="0.25">
      <c r="A78" s="15">
        <v>76</v>
      </c>
      <c r="B78" s="14">
        <v>2</v>
      </c>
      <c r="C78" s="14" t="s">
        <v>198</v>
      </c>
      <c r="D78" s="14" t="s">
        <v>5</v>
      </c>
      <c r="E78" s="15"/>
      <c r="F78" s="15"/>
      <c r="G78" s="14" t="s">
        <v>206</v>
      </c>
      <c r="H78" s="15" t="str">
        <f t="shared" si="3"/>
        <v>KERANJANG AIR CUP</v>
      </c>
      <c r="I78" s="15" t="str">
        <f t="shared" si="4"/>
        <v>/02</v>
      </c>
      <c r="J78" s="14" t="s">
        <v>84</v>
      </c>
      <c r="K78" s="15"/>
      <c r="L78" s="14" t="str">
        <f t="shared" si="5"/>
        <v>JMN-GA/2018-2/KERANJANG AIR CUP/02 - Inficlo &amp; Blackkelly</v>
      </c>
      <c r="M78" s="15"/>
    </row>
    <row r="79" spans="1:13" x14ac:dyDescent="0.25">
      <c r="A79" s="15">
        <v>77</v>
      </c>
      <c r="B79" s="14">
        <v>1</v>
      </c>
      <c r="C79" s="14" t="s">
        <v>199</v>
      </c>
      <c r="D79" s="14" t="s">
        <v>4</v>
      </c>
      <c r="E79" s="15"/>
      <c r="F79" s="15"/>
      <c r="G79" s="14" t="s">
        <v>206</v>
      </c>
      <c r="H79" s="15" t="str">
        <f t="shared" si="3"/>
        <v>TOPLES SNACK</v>
      </c>
      <c r="I79" s="15" t="str">
        <f t="shared" si="4"/>
        <v>/01</v>
      </c>
      <c r="J79" s="14" t="s">
        <v>84</v>
      </c>
      <c r="K79" s="15"/>
      <c r="L79" s="14" t="str">
        <f t="shared" si="5"/>
        <v>JMN-GA/2018-2/TOPLES SNACK/01 - Inficlo &amp; Blackkelly</v>
      </c>
      <c r="M79" s="15"/>
    </row>
    <row r="80" spans="1:13" x14ac:dyDescent="0.25">
      <c r="A80" s="15">
        <v>78</v>
      </c>
      <c r="B80" s="14">
        <v>1</v>
      </c>
      <c r="C80" s="14" t="s">
        <v>200</v>
      </c>
      <c r="D80" s="14" t="s">
        <v>4</v>
      </c>
      <c r="E80" s="15"/>
      <c r="F80" s="15"/>
      <c r="G80" s="14" t="s">
        <v>206</v>
      </c>
      <c r="H80" s="15" t="str">
        <f t="shared" si="3"/>
        <v>CERMIN F.L</v>
      </c>
      <c r="I80" s="15" t="str">
        <f t="shared" si="4"/>
        <v>/01</v>
      </c>
      <c r="J80" s="14" t="s">
        <v>84</v>
      </c>
      <c r="K80" s="15"/>
      <c r="L80" s="14" t="str">
        <f t="shared" si="5"/>
        <v>JMN-GA/2018-2/CERMIN F.L/01 - Inficlo &amp; Blackkelly</v>
      </c>
      <c r="M80" s="15"/>
    </row>
    <row r="81" spans="1:13" x14ac:dyDescent="0.25">
      <c r="A81" s="15">
        <v>79</v>
      </c>
      <c r="B81" s="14">
        <v>1</v>
      </c>
      <c r="C81" s="14" t="s">
        <v>201</v>
      </c>
      <c r="D81" s="14" t="s">
        <v>4</v>
      </c>
      <c r="E81" s="15"/>
      <c r="F81" s="15"/>
      <c r="G81" s="14" t="s">
        <v>206</v>
      </c>
      <c r="H81" s="15" t="str">
        <f t="shared" si="3"/>
        <v>MEJA KECIL</v>
      </c>
      <c r="I81" s="15" t="str">
        <f t="shared" si="4"/>
        <v>/01</v>
      </c>
      <c r="J81" s="14" t="s">
        <v>84</v>
      </c>
      <c r="K81" s="15"/>
      <c r="L81" s="14" t="str">
        <f t="shared" si="5"/>
        <v>JMN-GA/2018-2/MEJA KECIL/01 - Inficlo &amp; Blackkelly</v>
      </c>
      <c r="M81" s="15"/>
    </row>
    <row r="82" spans="1:13" x14ac:dyDescent="0.25">
      <c r="A82" s="15">
        <v>80</v>
      </c>
      <c r="B82" s="14">
        <v>2</v>
      </c>
      <c r="C82" s="14" t="s">
        <v>201</v>
      </c>
      <c r="D82" s="14" t="s">
        <v>5</v>
      </c>
      <c r="E82" s="15"/>
      <c r="F82" s="15"/>
      <c r="G82" s="14" t="s">
        <v>206</v>
      </c>
      <c r="H82" s="15" t="str">
        <f t="shared" si="3"/>
        <v>MEJA KECIL</v>
      </c>
      <c r="I82" s="15" t="str">
        <f t="shared" si="4"/>
        <v>/02</v>
      </c>
      <c r="J82" s="14" t="s">
        <v>84</v>
      </c>
      <c r="K82" s="15"/>
      <c r="L82" s="14" t="str">
        <f t="shared" si="5"/>
        <v>JMN-GA/2018-2/MEJA KECIL/02 - Inficlo &amp; Blackkelly</v>
      </c>
      <c r="M82" s="15"/>
    </row>
    <row r="83" spans="1:13" x14ac:dyDescent="0.25">
      <c r="A83" s="15">
        <v>81</v>
      </c>
      <c r="B83" s="14">
        <v>1</v>
      </c>
      <c r="C83" s="14" t="s">
        <v>202</v>
      </c>
      <c r="D83" s="14" t="s">
        <v>4</v>
      </c>
      <c r="E83" s="15"/>
      <c r="F83" s="15"/>
      <c r="G83" s="14" t="s">
        <v>206</v>
      </c>
      <c r="H83" s="15" t="str">
        <f t="shared" si="3"/>
        <v>SELANG AIR</v>
      </c>
      <c r="I83" s="15" t="str">
        <f t="shared" si="4"/>
        <v>/01</v>
      </c>
      <c r="J83" s="14" t="s">
        <v>84</v>
      </c>
      <c r="K83" s="15"/>
      <c r="L83" s="14" t="str">
        <f t="shared" si="5"/>
        <v>JMN-GA/2018-2/SELANG AIR/01 - Inficlo &amp; Blackkelly</v>
      </c>
      <c r="M83" s="15"/>
    </row>
    <row r="84" spans="1:13" x14ac:dyDescent="0.25">
      <c r="A84" s="15">
        <v>82</v>
      </c>
      <c r="B84" s="14">
        <v>1</v>
      </c>
      <c r="C84" s="14" t="s">
        <v>203</v>
      </c>
      <c r="D84" s="14" t="s">
        <v>4</v>
      </c>
      <c r="E84" s="15"/>
      <c r="F84" s="15"/>
      <c r="G84" s="14" t="s">
        <v>206</v>
      </c>
      <c r="H84" s="15" t="str">
        <f t="shared" si="3"/>
        <v>LAP PEL</v>
      </c>
      <c r="I84" s="15" t="str">
        <f t="shared" si="4"/>
        <v>/01</v>
      </c>
      <c r="J84" s="14" t="s">
        <v>84</v>
      </c>
      <c r="K84" s="15"/>
      <c r="L84" s="14" t="str">
        <f t="shared" si="5"/>
        <v>JMN-GA/2018-2/LAP PEL/01 - Inficlo &amp; Blackkelly</v>
      </c>
      <c r="M84" s="15"/>
    </row>
    <row r="85" spans="1:13" x14ac:dyDescent="0.25">
      <c r="A85" s="15">
        <v>83</v>
      </c>
      <c r="B85" s="14">
        <v>2</v>
      </c>
      <c r="C85" s="14" t="s">
        <v>203</v>
      </c>
      <c r="D85" s="14" t="s">
        <v>5</v>
      </c>
      <c r="E85" s="15"/>
      <c r="F85" s="15"/>
      <c r="G85" s="14" t="s">
        <v>206</v>
      </c>
      <c r="H85" s="15" t="str">
        <f t="shared" si="3"/>
        <v>LAP PEL</v>
      </c>
      <c r="I85" s="15" t="str">
        <f t="shared" si="4"/>
        <v>/02</v>
      </c>
      <c r="J85" s="14" t="s">
        <v>84</v>
      </c>
      <c r="K85" s="15"/>
      <c r="L85" s="14" t="str">
        <f t="shared" si="5"/>
        <v>JMN-GA/2018-2/LAP PEL/02 - Inficlo &amp; Blackkelly</v>
      </c>
      <c r="M85" s="15"/>
    </row>
    <row r="86" spans="1:13" x14ac:dyDescent="0.25">
      <c r="A86" s="15">
        <v>84</v>
      </c>
      <c r="B86" s="14">
        <v>3</v>
      </c>
      <c r="C86" s="14" t="s">
        <v>203</v>
      </c>
      <c r="D86" s="14" t="s">
        <v>6</v>
      </c>
      <c r="E86" s="15"/>
      <c r="F86" s="15"/>
      <c r="G86" s="14" t="s">
        <v>206</v>
      </c>
      <c r="H86" s="15" t="str">
        <f t="shared" si="3"/>
        <v>LAP PEL</v>
      </c>
      <c r="I86" s="15" t="str">
        <f t="shared" si="4"/>
        <v>/03</v>
      </c>
      <c r="J86" s="14" t="s">
        <v>84</v>
      </c>
      <c r="K86" s="15"/>
      <c r="L86" s="14" t="str">
        <f t="shared" si="5"/>
        <v>JMN-GA/2018-2/LAP PEL/03 - Inficlo &amp; Blackkelly</v>
      </c>
      <c r="M86" s="15"/>
    </row>
    <row r="87" spans="1:13" x14ac:dyDescent="0.25">
      <c r="A87" s="15">
        <v>85</v>
      </c>
      <c r="B87" s="14">
        <v>4</v>
      </c>
      <c r="C87" s="14" t="s">
        <v>203</v>
      </c>
      <c r="D87" s="14" t="s">
        <v>7</v>
      </c>
      <c r="E87" s="15"/>
      <c r="F87" s="15"/>
      <c r="G87" s="14" t="s">
        <v>206</v>
      </c>
      <c r="H87" s="15" t="str">
        <f t="shared" si="3"/>
        <v>LAP PEL</v>
      </c>
      <c r="I87" s="15" t="str">
        <f t="shared" si="4"/>
        <v>/04</v>
      </c>
      <c r="J87" s="14" t="s">
        <v>84</v>
      </c>
      <c r="K87" s="15"/>
      <c r="L87" s="14" t="str">
        <f t="shared" si="5"/>
        <v>JMN-GA/2018-2/LAP PEL/04 - Inficlo &amp; Blackkelly</v>
      </c>
      <c r="M87" s="15"/>
    </row>
    <row r="88" spans="1:13" x14ac:dyDescent="0.25">
      <c r="A88" s="15">
        <v>86</v>
      </c>
      <c r="B88" s="14">
        <v>1</v>
      </c>
      <c r="C88" s="14" t="s">
        <v>204</v>
      </c>
      <c r="D88" s="14" t="s">
        <v>4</v>
      </c>
      <c r="E88" s="15"/>
      <c r="F88" s="15"/>
      <c r="G88" s="14" t="s">
        <v>206</v>
      </c>
      <c r="H88" s="15" t="str">
        <f t="shared" si="3"/>
        <v>MEJA PINGPONG</v>
      </c>
      <c r="I88" s="15" t="str">
        <f t="shared" si="4"/>
        <v>/01</v>
      </c>
      <c r="J88" s="14" t="s">
        <v>84</v>
      </c>
      <c r="K88" s="15"/>
      <c r="L88" s="14" t="str">
        <f t="shared" si="5"/>
        <v>JMN-GA/2018-2/MEJA PINGPONG/01 - Inficlo &amp; Blackkelly</v>
      </c>
      <c r="M88" s="15"/>
    </row>
    <row r="89" spans="1:13" x14ac:dyDescent="0.25">
      <c r="A89" s="15">
        <v>87</v>
      </c>
      <c r="B89" s="14">
        <v>1</v>
      </c>
      <c r="C89" s="14" t="s">
        <v>94</v>
      </c>
      <c r="D89" s="14" t="s">
        <v>4</v>
      </c>
      <c r="E89" s="15"/>
      <c r="F89" s="15"/>
      <c r="G89" s="14" t="s">
        <v>206</v>
      </c>
      <c r="H89" s="15" t="str">
        <f t="shared" si="3"/>
        <v>MEJA PANJANG ABU</v>
      </c>
      <c r="I89" s="15" t="str">
        <f t="shared" si="4"/>
        <v>/01</v>
      </c>
      <c r="J89" s="14" t="s">
        <v>84</v>
      </c>
      <c r="K89" s="15"/>
      <c r="L89" s="14" t="str">
        <f t="shared" si="5"/>
        <v>JMN-GA/2018-2/MEJA PANJANG ABU/01 - Inficlo &amp; Blackkelly</v>
      </c>
      <c r="M89" s="15"/>
    </row>
    <row r="90" spans="1:13" x14ac:dyDescent="0.25">
      <c r="A90" s="15">
        <v>88</v>
      </c>
      <c r="B90" s="14">
        <v>36</v>
      </c>
      <c r="C90" s="14" t="s">
        <v>10</v>
      </c>
      <c r="D90" s="14" t="s">
        <v>41</v>
      </c>
      <c r="E90" s="15"/>
      <c r="F90" s="15"/>
      <c r="G90" s="14" t="s">
        <v>206</v>
      </c>
      <c r="H90" s="15" t="str">
        <f t="shared" ref="H90:H96" si="6">C90</f>
        <v>RAK BESAR</v>
      </c>
      <c r="I90" s="15" t="str">
        <f t="shared" ref="I90:I96" si="7">D90</f>
        <v>/36</v>
      </c>
      <c r="J90" s="14" t="s">
        <v>84</v>
      </c>
      <c r="K90" s="15"/>
      <c r="L90" s="14" t="str">
        <f t="shared" ref="L90:L96" si="8">CONCATENATE(G90,H90,I90,J90)</f>
        <v>JMN-GA/2018-2/RAK BESAR/36 - Inficlo &amp; Blackkelly</v>
      </c>
    </row>
    <row r="91" spans="1:13" x14ac:dyDescent="0.25">
      <c r="A91" s="15">
        <v>89</v>
      </c>
      <c r="B91" s="14">
        <v>37</v>
      </c>
      <c r="C91" s="14" t="s">
        <v>10</v>
      </c>
      <c r="D91" s="14" t="s">
        <v>42</v>
      </c>
      <c r="E91" s="15"/>
      <c r="F91" s="15"/>
      <c r="G91" s="14" t="s">
        <v>206</v>
      </c>
      <c r="H91" s="15" t="str">
        <f t="shared" si="6"/>
        <v>RAK BESAR</v>
      </c>
      <c r="I91" s="15" t="str">
        <f t="shared" si="7"/>
        <v>/37</v>
      </c>
      <c r="J91" s="14" t="s">
        <v>84</v>
      </c>
      <c r="K91" s="15"/>
      <c r="L91" s="14" t="str">
        <f t="shared" si="8"/>
        <v>JMN-GA/2018-2/RAK BESAR/37 - Inficlo &amp; Blackkelly</v>
      </c>
    </row>
    <row r="92" spans="1:13" x14ac:dyDescent="0.25">
      <c r="A92" s="15">
        <v>90</v>
      </c>
      <c r="B92" s="14">
        <v>38</v>
      </c>
      <c r="C92" s="14" t="s">
        <v>10</v>
      </c>
      <c r="D92" s="14" t="s">
        <v>43</v>
      </c>
      <c r="E92" s="15"/>
      <c r="F92" s="15"/>
      <c r="G92" s="14" t="s">
        <v>206</v>
      </c>
      <c r="H92" s="15" t="str">
        <f t="shared" si="6"/>
        <v>RAK BESAR</v>
      </c>
      <c r="I92" s="15" t="str">
        <f t="shared" si="7"/>
        <v>/38</v>
      </c>
      <c r="J92" s="14" t="s">
        <v>84</v>
      </c>
      <c r="K92" s="15"/>
      <c r="L92" s="14" t="str">
        <f t="shared" si="8"/>
        <v>JMN-GA/2018-2/RAK BESAR/38 - Inficlo &amp; Blackkelly</v>
      </c>
    </row>
    <row r="93" spans="1:13" x14ac:dyDescent="0.25">
      <c r="A93" s="15">
        <v>91</v>
      </c>
      <c r="B93" s="14">
        <v>39</v>
      </c>
      <c r="C93" s="14" t="s">
        <v>10</v>
      </c>
      <c r="D93" s="14" t="s">
        <v>44</v>
      </c>
      <c r="E93" s="15"/>
      <c r="F93" s="15"/>
      <c r="G93" s="14" t="s">
        <v>206</v>
      </c>
      <c r="H93" s="15" t="str">
        <f t="shared" si="6"/>
        <v>RAK BESAR</v>
      </c>
      <c r="I93" s="15" t="str">
        <f t="shared" si="7"/>
        <v>/39</v>
      </c>
      <c r="J93" s="14" t="s">
        <v>84</v>
      </c>
      <c r="K93" s="15"/>
      <c r="L93" s="14" t="str">
        <f t="shared" si="8"/>
        <v>JMN-GA/2018-2/RAK BESAR/39 - Inficlo &amp; Blackkelly</v>
      </c>
    </row>
    <row r="94" spans="1:13" x14ac:dyDescent="0.25">
      <c r="A94" s="15">
        <v>92</v>
      </c>
      <c r="B94" s="14">
        <v>40</v>
      </c>
      <c r="C94" s="14" t="s">
        <v>10</v>
      </c>
      <c r="D94" s="14" t="s">
        <v>45</v>
      </c>
      <c r="E94" s="15"/>
      <c r="F94" s="15"/>
      <c r="G94" s="14" t="s">
        <v>206</v>
      </c>
      <c r="H94" s="15" t="str">
        <f t="shared" si="6"/>
        <v>RAK BESAR</v>
      </c>
      <c r="I94" s="15" t="str">
        <f t="shared" si="7"/>
        <v>/40</v>
      </c>
      <c r="J94" s="14" t="s">
        <v>84</v>
      </c>
      <c r="K94" s="15"/>
      <c r="L94" s="14" t="str">
        <f t="shared" si="8"/>
        <v>JMN-GA/2018-2/RAK BESAR/40 - Inficlo &amp; Blackkelly</v>
      </c>
    </row>
    <row r="95" spans="1:13" x14ac:dyDescent="0.25">
      <c r="A95" s="15">
        <v>93</v>
      </c>
      <c r="B95" s="14">
        <v>41</v>
      </c>
      <c r="C95" s="14" t="s">
        <v>10</v>
      </c>
      <c r="D95" s="14" t="s">
        <v>46</v>
      </c>
      <c r="E95" s="15"/>
      <c r="F95" s="15"/>
      <c r="G95" s="14" t="s">
        <v>206</v>
      </c>
      <c r="H95" s="15" t="str">
        <f t="shared" si="6"/>
        <v>RAK BESAR</v>
      </c>
      <c r="I95" s="15" t="str">
        <f t="shared" si="7"/>
        <v>/41</v>
      </c>
      <c r="J95" s="14" t="s">
        <v>84</v>
      </c>
      <c r="K95" s="15"/>
      <c r="L95" s="14" t="str">
        <f t="shared" si="8"/>
        <v>JMN-GA/2018-2/RAK BESAR/41 - Inficlo &amp; Blackkelly</v>
      </c>
    </row>
    <row r="96" spans="1:13" x14ac:dyDescent="0.25">
      <c r="A96" s="15">
        <v>94</v>
      </c>
      <c r="B96" s="14">
        <v>42</v>
      </c>
      <c r="C96" s="14" t="s">
        <v>10</v>
      </c>
      <c r="D96" s="14" t="s">
        <v>47</v>
      </c>
      <c r="E96" s="15"/>
      <c r="F96" s="15"/>
      <c r="G96" s="14" t="s">
        <v>206</v>
      </c>
      <c r="H96" s="15" t="str">
        <f t="shared" si="6"/>
        <v>RAK BESAR</v>
      </c>
      <c r="I96" s="15" t="str">
        <f t="shared" si="7"/>
        <v>/42</v>
      </c>
      <c r="J96" s="14" t="s">
        <v>84</v>
      </c>
      <c r="K96" s="15"/>
      <c r="L96" s="14" t="str">
        <f t="shared" si="8"/>
        <v>JMN-GA/2018-2/RAK BESAR/42 - Inficlo &amp; Blackkelly</v>
      </c>
    </row>
  </sheetData>
  <mergeCells count="2">
    <mergeCell ref="A1:E1"/>
    <mergeCell ref="G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RAK</vt:lpstr>
      <vt:lpstr>MEBEL</vt:lpstr>
      <vt:lpstr>SARANA KERJA</vt:lpstr>
      <vt:lpstr>TAHAP II</vt:lpstr>
      <vt:lpstr>MEBEL!_FilterDatabase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InfclBlcklly</dc:creator>
  <cp:lastModifiedBy>InfclBlcklly</cp:lastModifiedBy>
  <dcterms:created xsi:type="dcterms:W3CDTF">2018-02-07T02:46:47Z</dcterms:created>
  <dcterms:modified xsi:type="dcterms:W3CDTF">2018-03-11T10:14:37Z</dcterms:modified>
</cp:coreProperties>
</file>