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update barang dari FL\"/>
    </mc:Choice>
  </mc:AlternateContent>
  <bookViews>
    <workbookView xWindow="0" yWindow="0" windowWidth="20490" windowHeight="7455" tabRatio="871"/>
  </bookViews>
  <sheets>
    <sheet name="SUMMARY" sheetId="41" r:id="rId1"/>
    <sheet name="1" sheetId="24" r:id="rId2"/>
    <sheet name="2" sheetId="9" r:id="rId3"/>
    <sheet name="3" sheetId="10" r:id="rId4"/>
    <sheet name="4" sheetId="11" r:id="rId5"/>
    <sheet name="5" sheetId="12" r:id="rId6"/>
    <sheet name="6" sheetId="13" r:id="rId7"/>
    <sheet name="7" sheetId="14" r:id="rId8"/>
    <sheet name="8" sheetId="15" r:id="rId9"/>
    <sheet name="9" sheetId="16" r:id="rId10"/>
    <sheet name="10" sheetId="17" r:id="rId11"/>
    <sheet name="11" sheetId="18" r:id="rId12"/>
    <sheet name="12" sheetId="19" r:id="rId13"/>
    <sheet name="13" sheetId="20" r:id="rId14"/>
    <sheet name="14" sheetId="21" r:id="rId15"/>
    <sheet name="15" sheetId="22" r:id="rId16"/>
    <sheet name="16" sheetId="23" r:id="rId17"/>
    <sheet name="17" sheetId="26" r:id="rId18"/>
    <sheet name="18" sheetId="27" r:id="rId19"/>
    <sheet name="19" sheetId="28" r:id="rId20"/>
    <sheet name="20" sheetId="29" r:id="rId21"/>
    <sheet name="21" sheetId="30" r:id="rId22"/>
    <sheet name="22" sheetId="31" r:id="rId23"/>
    <sheet name="23" sheetId="32" r:id="rId24"/>
    <sheet name="24" sheetId="33" r:id="rId25"/>
    <sheet name="25" sheetId="34" r:id="rId26"/>
    <sheet name="26" sheetId="35" r:id="rId27"/>
    <sheet name="27" sheetId="36" r:id="rId28"/>
    <sheet name="28" sheetId="37" r:id="rId29"/>
    <sheet name="29" sheetId="38" r:id="rId30"/>
    <sheet name="30" sheetId="39" r:id="rId31"/>
    <sheet name="31" sheetId="40" r:id="rId32"/>
  </sheets>
  <calcPr calcId="152511"/>
</workbook>
</file>

<file path=xl/calcChain.xml><?xml version="1.0" encoding="utf-8"?>
<calcChain xmlns="http://schemas.openxmlformats.org/spreadsheetml/2006/main">
  <c r="AB56" i="23" l="1"/>
  <c r="AJ49" i="40" l="1"/>
  <c r="AB49" i="40"/>
  <c r="AJ49" i="39"/>
  <c r="AB49" i="39"/>
  <c r="AJ49" i="38"/>
  <c r="AB49" i="38"/>
  <c r="AJ49" i="37"/>
  <c r="AB49" i="37"/>
  <c r="AJ49" i="36"/>
  <c r="AB49" i="36"/>
  <c r="AJ49" i="35"/>
  <c r="AB49" i="35"/>
  <c r="AJ49" i="34"/>
  <c r="AB49" i="34"/>
  <c r="AJ49" i="33"/>
  <c r="AB49" i="33"/>
  <c r="AJ49" i="32"/>
  <c r="AB49" i="32"/>
  <c r="AJ49" i="31"/>
  <c r="AB49" i="31"/>
  <c r="AJ49" i="30"/>
  <c r="AB49" i="30"/>
  <c r="AJ49" i="29"/>
  <c r="AB49" i="29"/>
  <c r="AJ49" i="28"/>
  <c r="AB49" i="28"/>
  <c r="AJ49" i="27"/>
  <c r="AB49" i="27"/>
  <c r="AJ49" i="26"/>
  <c r="AB49" i="26"/>
  <c r="AB49" i="22"/>
  <c r="AB49" i="21"/>
  <c r="AB49" i="20"/>
  <c r="AB36" i="17"/>
  <c r="AB49" i="16"/>
  <c r="AB49" i="15"/>
  <c r="AB49" i="14"/>
  <c r="AB49" i="13"/>
  <c r="AB49" i="12"/>
  <c r="AB49" i="11"/>
  <c r="AJ49" i="23"/>
  <c r="AJ49" i="22"/>
  <c r="AJ49" i="21"/>
  <c r="AJ49" i="20"/>
  <c r="AJ49" i="19"/>
  <c r="AJ49" i="18"/>
  <c r="AJ49" i="17"/>
  <c r="AJ49" i="16"/>
  <c r="AJ49" i="15"/>
  <c r="AJ49" i="14"/>
  <c r="AJ49" i="13"/>
  <c r="AJ49" i="12"/>
  <c r="AJ49" i="11"/>
  <c r="AJ49" i="10"/>
  <c r="AJ49" i="9"/>
  <c r="AJ49" i="24"/>
  <c r="AB49" i="24"/>
  <c r="D4" i="41" l="1"/>
  <c r="AB38" i="19"/>
  <c r="AB23" i="18"/>
  <c r="F163" i="19"/>
  <c r="F161" i="18"/>
  <c r="F88" i="12"/>
  <c r="AB42" i="10"/>
  <c r="F127" i="9"/>
  <c r="AB40" i="9"/>
  <c r="D3" i="41" s="1"/>
  <c r="F148" i="24"/>
  <c r="D5" i="41" l="1"/>
</calcChain>
</file>

<file path=xl/sharedStrings.xml><?xml version="1.0" encoding="utf-8"?>
<sst xmlns="http://schemas.openxmlformats.org/spreadsheetml/2006/main" count="10870" uniqueCount="1626">
  <si>
    <t>TUNAI</t>
  </si>
  <si>
    <t>Sudah Dibayar</t>
  </si>
  <si>
    <t>Uploaded</t>
  </si>
  <si>
    <t>Dientri Oleh: Roni</t>
  </si>
  <si>
    <t>Kode Kosong:</t>
  </si>
  <si>
    <t>Roni Setiadi</t>
  </si>
  <si>
    <t>Reliska</t>
  </si>
  <si>
    <t>ASEP JENAL M</t>
  </si>
  <si>
    <t>Dientri Oleh: reliska</t>
  </si>
  <si>
    <t>MULANA ROHIMAT</t>
  </si>
  <si>
    <t>MUHAMAD IS AKBAR</t>
  </si>
  <si>
    <t>NINING DEWI RATNANINGSIH</t>
  </si>
  <si>
    <t>DWI HARYANTO</t>
  </si>
  <si>
    <t>PP - PRIMA PERKASA</t>
  </si>
  <si>
    <t>MUHAMAD FITER</t>
  </si>
  <si>
    <t>NARNIA</t>
  </si>
  <si>
    <t>IRMAYANTI</t>
  </si>
  <si>
    <t>INTAN SARI NURMALIKA</t>
  </si>
  <si>
    <t>SAIFUL HASAN</t>
  </si>
  <si>
    <t>HW FASHION BANDUNG</t>
  </si>
  <si>
    <t>Dientri Oleh:reliska</t>
  </si>
  <si>
    <t>IMAS JUBAEDAH - KOPO</t>
  </si>
  <si>
    <t>GUNANJAR ARI SETIAWAN</t>
  </si>
  <si>
    <t>DEDI KURNIADI</t>
  </si>
  <si>
    <t>DEWI KULSUM</t>
  </si>
  <si>
    <t>ARIS PUJIONO</t>
  </si>
  <si>
    <t>PUJA-ARCAMANIK</t>
  </si>
  <si>
    <t>AAN</t>
  </si>
  <si>
    <t>BOBBY FAHREZA</t>
  </si>
  <si>
    <t>DEDE WAHYUDI</t>
  </si>
  <si>
    <t>RANDY JULIANSYAH YUSUF</t>
  </si>
  <si>
    <t>Dientri Oleh: roni</t>
  </si>
  <si>
    <t>ETI ROSITA</t>
  </si>
  <si>
    <t>Dientri Oleh: rONI</t>
  </si>
  <si>
    <t>WAHYU - WANIEUN</t>
  </si>
  <si>
    <t>NANDAR SOLEH</t>
  </si>
  <si>
    <t>WENPI SARAGIH</t>
  </si>
  <si>
    <t>Dientri Oleh: RELISKA</t>
  </si>
  <si>
    <t>MARTIN SUKIYONO</t>
  </si>
  <si>
    <t xml:space="preserve"> </t>
  </si>
  <si>
    <t>TAKUR (TAUFIK KURNIAWAN)</t>
  </si>
  <si>
    <t>IVAN SETIAWAN</t>
  </si>
  <si>
    <t>YUAN PERDANA</t>
  </si>
  <si>
    <t>RIZKI MAULANA MALIK</t>
  </si>
  <si>
    <t>TARYUDI</t>
  </si>
  <si>
    <t>Dientri Oleh: Dani</t>
  </si>
  <si>
    <t>Aliva Greata Taryadi</t>
  </si>
  <si>
    <t>Dientri Oleh: eden</t>
  </si>
  <si>
    <t>==KETERANGAN KURIR==</t>
  </si>
  <si>
    <t>Plus/ Minus:</t>
  </si>
  <si>
    <t>Diproses oleh:</t>
  </si>
  <si>
    <t>prananta</t>
  </si>
  <si>
    <t>Dientri Oleh: aLIVA</t>
  </si>
  <si>
    <t>TRISAL AL HASAN - MANDIRI JAYA</t>
  </si>
  <si>
    <t>BAMBANG SETIARASA</t>
  </si>
  <si>
    <t>Dientri Oleh: Aliva</t>
  </si>
  <si>
    <t>MUH IRFAN AL ANSHARI</t>
  </si>
  <si>
    <t>Dani</t>
  </si>
  <si>
    <t>TETI NURAENI</t>
  </si>
  <si>
    <t>AGUS DEPRIANTO</t>
  </si>
  <si>
    <t>LUKMAN NURHAKIM</t>
  </si>
  <si>
    <t>YETI KURNIA</t>
  </si>
  <si>
    <t>EKA RESMAWATI</t>
  </si>
  <si>
    <t>RINTO SUGIANTO</t>
  </si>
  <si>
    <t>SANDI AHMAD KURNIAWAN</t>
  </si>
  <si>
    <t>ZOE - SAUYUNAN MAS</t>
  </si>
  <si>
    <t>KOMANG YUSRA WIJAYA</t>
  </si>
  <si>
    <t>SRI NURHAENI</t>
  </si>
  <si>
    <t>NINA MUTMAINAH - SUKAWANGI</t>
  </si>
  <si>
    <t>AEP ROHMANA</t>
  </si>
  <si>
    <t>SARIP HIDAYAT-KARAWNG</t>
  </si>
  <si>
    <t>LAMRIA SITORUS</t>
  </si>
  <si>
    <t>NENENG SITI KULSUM</t>
  </si>
  <si>
    <t>HARYADI</t>
  </si>
  <si>
    <t>YULIANTI  | KARANG ANYAR</t>
  </si>
  <si>
    <t>AL MUMTAZ - ASEP JUNAIDI</t>
  </si>
  <si>
    <t>SHINTA RAGANI NURFAZRIAH</t>
  </si>
  <si>
    <t>YADIANSAH</t>
  </si>
  <si>
    <t>KURNIASIH</t>
  </si>
  <si>
    <t>MULYANA - PAMULANG</t>
  </si>
  <si>
    <t>TATI ROHAETI</t>
  </si>
  <si>
    <t>ROSNAWATI</t>
  </si>
  <si>
    <t>NURDIN BAHRUL ALAM</t>
  </si>
  <si>
    <t>Dientri Oleh: adi</t>
  </si>
  <si>
    <t>ADI DAMAR</t>
  </si>
  <si>
    <t>DICKY COLLECTION</t>
  </si>
  <si>
    <t>PRIYANTO</t>
  </si>
  <si>
    <t>IKHWANNUL MUSLIMIN</t>
  </si>
  <si>
    <t>IRA HERAWATI</t>
  </si>
  <si>
    <t>SANDI KUSMAN</t>
  </si>
  <si>
    <t>Deden Rizal</t>
  </si>
  <si>
    <t>YAYAH ROHAYATI</t>
  </si>
  <si>
    <t>HARYONO, SE</t>
  </si>
  <si>
    <t>MULYONO</t>
  </si>
  <si>
    <t>PLITA ANNISA</t>
  </si>
  <si>
    <t>SUTARYANTO - KARAWANG</t>
  </si>
  <si>
    <t>DWI RAHMANDA ARDIANTO</t>
  </si>
  <si>
    <t>YAYAT HIDAYAT</t>
  </si>
  <si>
    <t>SRI NURHAYATI ARISAN</t>
  </si>
  <si>
    <t>ASEP ROHIDIN</t>
  </si>
  <si>
    <t>Dientri Oleh:</t>
  </si>
  <si>
    <t>LENNY MARLIANI</t>
  </si>
  <si>
    <t>ROSMIATI</t>
  </si>
  <si>
    <t>ODAH SAODAH</t>
  </si>
  <si>
    <t>DENI IHSAN MUNIR</t>
  </si>
  <si>
    <t>DIANA RATNASARI</t>
  </si>
  <si>
    <t>Dientri Oleh: dani</t>
  </si>
  <si>
    <t>NAZHWA ASRI KANAYA</t>
  </si>
  <si>
    <t>DIRWAN</t>
  </si>
  <si>
    <t>IIP SURIPAH</t>
  </si>
  <si>
    <t>YUNI KARTINI</t>
  </si>
  <si>
    <t>KUSNO</t>
  </si>
  <si>
    <t>FITRI RISMAYANTI</t>
  </si>
  <si>
    <t>ISUM SUMYATI</t>
  </si>
  <si>
    <t>DIAH AYU. K</t>
  </si>
  <si>
    <t>ELVANA JAYA - AANG</t>
  </si>
  <si>
    <t>INDRA HERDIANA</t>
  </si>
  <si>
    <t>MIMIN SUMINAR</t>
  </si>
  <si>
    <t>RINA HERLINA</t>
  </si>
  <si>
    <t>HANIF FALAHUDDIN ,S.SOS</t>
  </si>
  <si>
    <t>LENI MARYANI</t>
  </si>
  <si>
    <t>EKA SURLITA</t>
  </si>
  <si>
    <t>SANDI NUR SANDY</t>
  </si>
  <si>
    <t>LESTARI NINGSIH</t>
  </si>
  <si>
    <t>Local</t>
  </si>
  <si>
    <t>GALIH WAHYU</t>
  </si>
  <si>
    <t>WAHYU HERMAWAN</t>
  </si>
  <si>
    <t>JENAL ARIPIN  (KARAWANG)</t>
  </si>
  <si>
    <t>SEFTY RIANY NURAIDA</t>
  </si>
  <si>
    <t>MISBAH (INDAH JAYA)</t>
  </si>
  <si>
    <t>FURY LESTARI</t>
  </si>
  <si>
    <t>ARIF RAHMAN HAKIM</t>
  </si>
  <si>
    <t>Dewi</t>
  </si>
  <si>
    <t>Dientri Oleh: Dewi</t>
  </si>
  <si>
    <t>WANDI SUTARDI</t>
  </si>
  <si>
    <t>EDI JANWAR</t>
  </si>
  <si>
    <t>IYAN SOPIAN</t>
  </si>
  <si>
    <t>NO</t>
  </si>
  <si>
    <t>KODE BARANG</t>
  </si>
  <si>
    <t>SIZE</t>
  </si>
  <si>
    <t>SIZE STOK SYSTEM</t>
  </si>
  <si>
    <t>LBP 706</t>
  </si>
  <si>
    <t>EDISI 2018</t>
  </si>
  <si>
    <t>TOTAL BARANG KELUAR</t>
  </si>
  <si>
    <t>AS</t>
  </si>
  <si>
    <t>LJP 553</t>
  </si>
  <si>
    <t>LLA 968</t>
  </si>
  <si>
    <t>LID 915</t>
  </si>
  <si>
    <t>SRT 988</t>
  </si>
  <si>
    <t>M</t>
  </si>
  <si>
    <t>LMJ 063</t>
  </si>
  <si>
    <t>L</t>
  </si>
  <si>
    <t>SAR 324</t>
  </si>
  <si>
    <t>SGB 876</t>
  </si>
  <si>
    <t>LMV 313</t>
  </si>
  <si>
    <t>LJJ 992</t>
  </si>
  <si>
    <t>SFC 747</t>
  </si>
  <si>
    <t>KETERANGAN</t>
  </si>
  <si>
    <t>XL</t>
  </si>
  <si>
    <t>LDY 468</t>
  </si>
  <si>
    <t>LJB 319</t>
  </si>
  <si>
    <t>SKK 238</t>
  </si>
  <si>
    <t>RANCU</t>
  </si>
  <si>
    <t>LIF 832</t>
  </si>
  <si>
    <t>SFM 866</t>
  </si>
  <si>
    <t>LLE 317</t>
  </si>
  <si>
    <t>LYT 894</t>
  </si>
  <si>
    <t>LFZ 810</t>
  </si>
  <si>
    <t>LSU 217</t>
  </si>
  <si>
    <t>LMN 330</t>
  </si>
  <si>
    <t>SKK 825</t>
  </si>
  <si>
    <t>IIM SETIAWATI - GARUT</t>
  </si>
  <si>
    <t>SUGANDI - SERANG</t>
  </si>
  <si>
    <t>NANI SURYANI</t>
  </si>
  <si>
    <t>RAHMAT SUPARNA</t>
  </si>
  <si>
    <t>HENI LIANA</t>
  </si>
  <si>
    <t>WAWAN GUNAWAN</t>
  </si>
  <si>
    <t>SAEPUL MUNAWAR</t>
  </si>
  <si>
    <t>A.BUDIMAN</t>
  </si>
  <si>
    <t>DADAN NURHAMDAN</t>
  </si>
  <si>
    <t>HARIYADI</t>
  </si>
  <si>
    <t>NOVALIA MUPLIHAH</t>
  </si>
  <si>
    <t>IRFAN HIDAYAT</t>
  </si>
  <si>
    <t>ENENG WAHYUTI</t>
  </si>
  <si>
    <t>ELA NURLAELA</t>
  </si>
  <si>
    <t>ELIS WITRI SUPARTINI</t>
  </si>
  <si>
    <t>NENG TITIN</t>
  </si>
  <si>
    <t>DADANG SUPRIATNA</t>
  </si>
  <si>
    <t>LLM 428</t>
  </si>
  <si>
    <t>LTC 153</t>
  </si>
  <si>
    <t>LDE 170</t>
  </si>
  <si>
    <t>SPP 219</t>
  </si>
  <si>
    <t>SRO 467</t>
  </si>
  <si>
    <t>LAX 891</t>
  </si>
  <si>
    <t>SGI 445</t>
  </si>
  <si>
    <t>LDI 560</t>
  </si>
  <si>
    <t>SLS 173</t>
  </si>
  <si>
    <t>KARTINI - PALEDANG</t>
  </si>
  <si>
    <t>DEDI AHMAD JUNAEDI</t>
  </si>
  <si>
    <t>ABDUL RAHMAN</t>
  </si>
  <si>
    <t>SUPRIATNA</t>
  </si>
  <si>
    <t>NURLAELA - BOBOJONG</t>
  </si>
  <si>
    <t>REJECT</t>
  </si>
  <si>
    <t>ADI RIYADI</t>
  </si>
  <si>
    <t>RAHMAT</t>
  </si>
  <si>
    <t>RIA SUPRIANI</t>
  </si>
  <si>
    <t>LSU 679</t>
  </si>
  <si>
    <t>LTA 991</t>
  </si>
  <si>
    <t>LDO 609</t>
  </si>
  <si>
    <t>LAM 973</t>
  </si>
  <si>
    <t>LFG 328</t>
  </si>
  <si>
    <t>LRE 284</t>
  </si>
  <si>
    <t>LAS 226</t>
  </si>
  <si>
    <t>SDD 375</t>
  </si>
  <si>
    <t>NELLIS MASRI KARMILA</t>
  </si>
  <si>
    <t>ELIS - BAYONGBONG</t>
  </si>
  <si>
    <t>SPT 993</t>
  </si>
  <si>
    <t>SRI KURNIASIH</t>
  </si>
  <si>
    <t>HANI NURAENI S.AG</t>
  </si>
  <si>
    <t>Dientri Oleh: relis</t>
  </si>
  <si>
    <t>HENGKY - LEUWIPANJANG</t>
  </si>
  <si>
    <t>RUHIYAT</t>
  </si>
  <si>
    <t>DENDI AGUSTIAN</t>
  </si>
  <si>
    <t>SARTIKA MALINDA</t>
  </si>
  <si>
    <t>IMAS SA'ADAH</t>
  </si>
  <si>
    <t>AMAR SOLEH</t>
  </si>
  <si>
    <t>SUKINI</t>
  </si>
  <si>
    <t>SANDI HAMZAH</t>
  </si>
  <si>
    <t>Dientri Oleh: dewi</t>
  </si>
  <si>
    <t>TATI HENDIANINGSIH</t>
  </si>
  <si>
    <t>INA YUNINGSIH</t>
  </si>
  <si>
    <t>AGUS SANTOSO / SITI KURNIA</t>
  </si>
  <si>
    <t>NURAFRIANTI</t>
  </si>
  <si>
    <t>ADI SETIADI</t>
  </si>
  <si>
    <t>TATI MULYATI</t>
  </si>
  <si>
    <t>DUDUN KOMARA</t>
  </si>
  <si>
    <t>ARIF RAHMAN SALEH</t>
  </si>
  <si>
    <t>NINA YUNIARTI</t>
  </si>
  <si>
    <t>ASEP KARYANA</t>
  </si>
  <si>
    <t>AI KUSMIATI</t>
  </si>
  <si>
    <t>YANTO</t>
  </si>
  <si>
    <t>SAEFUL MUSLIM</t>
  </si>
  <si>
    <t>NENG YULI</t>
  </si>
  <si>
    <t>HERMAN SAHRUDIN</t>
  </si>
  <si>
    <t>DINI HANDAYANI</t>
  </si>
  <si>
    <t>ENGKAH ATIKAH</t>
  </si>
  <si>
    <t>HENNY REY</t>
  </si>
  <si>
    <t>MUHAMAD TONI</t>
  </si>
  <si>
    <t>EDI TRESNADI</t>
  </si>
  <si>
    <t>RITA RAHMAN</t>
  </si>
  <si>
    <t>Dientri Oleh: RONI</t>
  </si>
  <si>
    <t>WIDYA SUGIARTI PRATIWI</t>
  </si>
  <si>
    <t>LSM 699</t>
  </si>
  <si>
    <t>LOA 587</t>
  </si>
  <si>
    <t>LSM 677</t>
  </si>
  <si>
    <t>SKK 937</t>
  </si>
  <si>
    <t>LMI 951</t>
  </si>
  <si>
    <t>EKA YULIANA (PASIR SARI)</t>
  </si>
  <si>
    <t>NURDIN - KARAWANG</t>
  </si>
  <si>
    <t>MAYA SMJ (SETIA MEKAR JAYA)</t>
  </si>
  <si>
    <t>IWAN | PELABUHAN RATU</t>
  </si>
  <si>
    <t>NANA (NANA COLLECTION)</t>
  </si>
  <si>
    <t>SWP 353</t>
  </si>
  <si>
    <t>LGG 372</t>
  </si>
  <si>
    <t>SGI 778</t>
  </si>
  <si>
    <t>LLE 795</t>
  </si>
  <si>
    <t>LTE 555</t>
  </si>
  <si>
    <t>SDR 900</t>
  </si>
  <si>
    <t>LNC 232</t>
  </si>
  <si>
    <t>ABDUL HAKIM</t>
  </si>
  <si>
    <t>CAHYANI - CIBURUY</t>
  </si>
  <si>
    <t>INA - KOSAMBI</t>
  </si>
  <si>
    <t>GEROMEISA</t>
  </si>
  <si>
    <t>SUSILAWATI. N</t>
  </si>
  <si>
    <t>CECEP AHMAD DIDIN</t>
  </si>
  <si>
    <t>DJEMINO</t>
  </si>
  <si>
    <t>DENI SUGARA</t>
  </si>
  <si>
    <t>ACHMAD MUBAROK</t>
  </si>
  <si>
    <t>HENDRA MULYANA</t>
  </si>
  <si>
    <t>SUSI SULISTYANTI</t>
  </si>
  <si>
    <t>NINING YUNINGSIH</t>
  </si>
  <si>
    <t>LDO 385</t>
  </si>
  <si>
    <t>LOL 800</t>
  </si>
  <si>
    <t>SHJ 528</t>
  </si>
  <si>
    <t>LPI 047</t>
  </si>
  <si>
    <t>SZK 785</t>
  </si>
  <si>
    <t>SFR 605</t>
  </si>
  <si>
    <t>RUDI IRAWAN</t>
  </si>
  <si>
    <t>SUNNIYATI</t>
  </si>
  <si>
    <t>HERI SUPRIYADI</t>
  </si>
  <si>
    <t>HERI AGUSWANI</t>
  </si>
  <si>
    <t>LJO 070</t>
  </si>
  <si>
    <t>LBU 532</t>
  </si>
  <si>
    <t>GUGUN GUNAWAN</t>
  </si>
  <si>
    <t>TARLIAH</t>
  </si>
  <si>
    <t>LBT 735</t>
  </si>
  <si>
    <t>SGB 636</t>
  </si>
  <si>
    <t>HERMANTO</t>
  </si>
  <si>
    <t>TUTI ALAWIYAH</t>
  </si>
  <si>
    <t>NENENG NASIROH</t>
  </si>
  <si>
    <t>IMING MINTARSARI</t>
  </si>
  <si>
    <t>ERU HADI</t>
  </si>
  <si>
    <t>LAY 655</t>
  </si>
  <si>
    <t>LAY 210</t>
  </si>
  <si>
    <t>Dientri Oleh: Alliva</t>
  </si>
  <si>
    <t>EDI RIYADI</t>
  </si>
  <si>
    <t>JAYA MANDIRI | ASEP RADJIS</t>
  </si>
  <si>
    <t>Dientri Oleh: Reliska</t>
  </si>
  <si>
    <t>LTE 592</t>
  </si>
  <si>
    <t>LDE 043</t>
  </si>
  <si>
    <t>SKY 275</t>
  </si>
  <si>
    <t>LEP 294</t>
  </si>
  <si>
    <t>SSN 117</t>
  </si>
  <si>
    <t>Agus</t>
  </si>
  <si>
    <t>MAHMUD SYAKUR</t>
  </si>
  <si>
    <t>HERNI MELISA</t>
  </si>
  <si>
    <t>Dientri Oleh: rELISKA</t>
  </si>
  <si>
    <t>LLM 565</t>
  </si>
  <si>
    <t>TUTI SULIASTINI</t>
  </si>
  <si>
    <t>YADI HERMANTO</t>
  </si>
  <si>
    <t>RIANTO</t>
  </si>
  <si>
    <t>MAMAN - GARUT</t>
  </si>
  <si>
    <t>IRWAN SUKIRMAN</t>
  </si>
  <si>
    <t>SITI JAMILAH</t>
  </si>
  <si>
    <t>SAHRUDIN</t>
  </si>
  <si>
    <t>SUDARMAN S</t>
  </si>
  <si>
    <t>NANI SURYANI ADIANSYAH</t>
  </si>
  <si>
    <t>LJJ 719</t>
  </si>
  <si>
    <t>SKY 409</t>
  </si>
  <si>
    <t>SAHALA SIHOMBING</t>
  </si>
  <si>
    <t>ERNA SETIAWATI</t>
  </si>
  <si>
    <t>NENENG IRAWATI</t>
  </si>
  <si>
    <t>RISKA</t>
  </si>
  <si>
    <t>Dientri Oleh:Aliva</t>
  </si>
  <si>
    <t>TEDIA</t>
  </si>
  <si>
    <t>DEDE RUDI HARTONO</t>
  </si>
  <si>
    <t>SAT 568</t>
  </si>
  <si>
    <t>S</t>
  </si>
  <si>
    <t>SPI 370</t>
  </si>
  <si>
    <t>TUTI ALAWIYAH - BLOK PAHING</t>
  </si>
  <si>
    <t>KARMIN</t>
  </si>
  <si>
    <t>ERI CIBADUYUT</t>
  </si>
  <si>
    <t>AJANG FITRI</t>
  </si>
  <si>
    <t>EDI RUSWANDI</t>
  </si>
  <si>
    <t>TATIN</t>
  </si>
  <si>
    <t>WIDIYANTO</t>
  </si>
  <si>
    <t>ANI YUSNIAWATI</t>
  </si>
  <si>
    <t>SLX 134</t>
  </si>
  <si>
    <t>SII 578</t>
  </si>
  <si>
    <t>LNG 547</t>
  </si>
  <si>
    <t>SINDRIYANTO</t>
  </si>
  <si>
    <t>TRANSAKSI</t>
  </si>
  <si>
    <t>CAYOTO</t>
  </si>
  <si>
    <t>Dientri Oleh: Agus</t>
  </si>
  <si>
    <t>NIA DWI KURNIAWATI</t>
  </si>
  <si>
    <t>LFM 231</t>
  </si>
  <si>
    <t>EVA APRIYANI S,PD</t>
  </si>
  <si>
    <t>LMB 494</t>
  </si>
  <si>
    <t>LYS 995</t>
  </si>
  <si>
    <t>SSN 423</t>
  </si>
  <si>
    <t>SHJ 686</t>
  </si>
  <si>
    <t>JAJA STONE</t>
  </si>
  <si>
    <t>LEGOWO JOKO RACHMANTO</t>
  </si>
  <si>
    <t>KOMARIAH - JEREGED</t>
  </si>
  <si>
    <t>IMAS PERMASI</t>
  </si>
  <si>
    <t>DI SISTEM ADA</t>
  </si>
  <si>
    <t>LGG 233</t>
  </si>
  <si>
    <t>LGN 707</t>
  </si>
  <si>
    <t>LGG 272</t>
  </si>
  <si>
    <t>LIF 828</t>
  </si>
  <si>
    <t>ENDA SUHENDA SE. YPKP</t>
  </si>
  <si>
    <t>KAMILUDIN</t>
  </si>
  <si>
    <t>ATIK ABDUL HAMID</t>
  </si>
  <si>
    <t>IWAN SETIAWAN</t>
  </si>
  <si>
    <t>YUNI HANDAYANI</t>
  </si>
  <si>
    <t>RIMA RAHMAWATI</t>
  </si>
  <si>
    <t>LCS 275</t>
  </si>
  <si>
    <t>LSI 109</t>
  </si>
  <si>
    <t>UJANG SURYATNA</t>
  </si>
  <si>
    <t>ENNI WARDANI</t>
  </si>
  <si>
    <t>KOSIM LESMANA</t>
  </si>
  <si>
    <t>CANDRA RESTU WIJAYA</t>
  </si>
  <si>
    <t>Dientri Oleh: Alica</t>
  </si>
  <si>
    <t>LDS 129</t>
  </si>
  <si>
    <t>BARU MASUK</t>
  </si>
  <si>
    <t>SPN 489</t>
  </si>
  <si>
    <t>TUGIYANI</t>
  </si>
  <si>
    <t>NENENG DEWI KURNIA</t>
  </si>
  <si>
    <t>CHANDRA HADI PUTRA</t>
  </si>
  <si>
    <t>AYI LUQMAN</t>
  </si>
  <si>
    <t>ASEP SAEPUDIN - CIATER</t>
  </si>
  <si>
    <t>Dientri Oleh: DANI</t>
  </si>
  <si>
    <t>SLX 853</t>
  </si>
  <si>
    <t>STK 771</t>
  </si>
  <si>
    <t>SHJ 956</t>
  </si>
  <si>
    <t>LAY 836</t>
  </si>
  <si>
    <t>LSI 868</t>
  </si>
  <si>
    <t>SLC 121</t>
  </si>
  <si>
    <t>XXL</t>
  </si>
  <si>
    <t>LRS 978</t>
  </si>
  <si>
    <t>HERAWATI</t>
  </si>
  <si>
    <t>DEWI DAHLIANTY</t>
  </si>
  <si>
    <t>DENA KHARISMA WISTARIA</t>
  </si>
  <si>
    <t>SWY 913</t>
  </si>
  <si>
    <t>SMD 442</t>
  </si>
  <si>
    <t>SRS 945</t>
  </si>
  <si>
    <t>ANANG SURYANA</t>
  </si>
  <si>
    <t>SITI AISYAH PADALARANG</t>
  </si>
  <si>
    <t>ERNA GINTING</t>
  </si>
  <si>
    <t>POPON SETIASIH</t>
  </si>
  <si>
    <t>SWY 848</t>
  </si>
  <si>
    <t>LJJ 243</t>
  </si>
  <si>
    <t>LDO 545</t>
  </si>
  <si>
    <t>SZK 229</t>
  </si>
  <si>
    <t>01 Apr, 2018 08:27:10</t>
  </si>
  <si>
    <t>JHON FREDY OBAMA YUDHOYONO</t>
  </si>
  <si>
    <t>01 Apr, 2018 08:27:26</t>
  </si>
  <si>
    <t>01 Apr, 2018 08:42:48</t>
  </si>
  <si>
    <t>01 Apr, 2018 08:43:04</t>
  </si>
  <si>
    <t>01 Apr, 2018 08:46:29</t>
  </si>
  <si>
    <t>01 Apr, 2018 08:46:45</t>
  </si>
  <si>
    <t>01 Apr, 2018 09:01:46</t>
  </si>
  <si>
    <t>Kode Kosong:sedang proses</t>
  </si>
  <si>
    <t>01 Apr, 2018 09:38:02</t>
  </si>
  <si>
    <t>01 Apr, 2018 09:11:20</t>
  </si>
  <si>
    <t>01 Apr, 2018 09:12:04</t>
  </si>
  <si>
    <t>01 Apr, 2018 09:20:02</t>
  </si>
  <si>
    <t>01 Apr, 2018 09:20:21</t>
  </si>
  <si>
    <t>01 Apr, 2018 09:41:07</t>
  </si>
  <si>
    <t>01 Apr, 2018 09:41:29</t>
  </si>
  <si>
    <t>01 Apr, 2018 09:42:49</t>
  </si>
  <si>
    <t>TINI KARTINI  - MAJALAYA</t>
  </si>
  <si>
    <t>01 Apr, 2018 09:43:40</t>
  </si>
  <si>
    <t>01 Apr, 2018 09:45:45</t>
  </si>
  <si>
    <t>01 Apr, 2018 09:46:40</t>
  </si>
  <si>
    <t>01 Apr, 2018 09:47:52</t>
  </si>
  <si>
    <t>01 Apr, 2018 09:47:58</t>
  </si>
  <si>
    <t>01 Apr, 2018 09:50:04</t>
  </si>
  <si>
    <t>01 Apr, 2018 09:50:30</t>
  </si>
  <si>
    <t>01 Apr, 2018 09:51:22</t>
  </si>
  <si>
    <t>01 Apr, 2018 09:51:48</t>
  </si>
  <si>
    <t>01 Apr, 2018 09:52:56</t>
  </si>
  <si>
    <t>01 Apr, 2018 09:53:39</t>
  </si>
  <si>
    <t>01 Apr, 2018 10:22:23</t>
  </si>
  <si>
    <t>01 Apr, 2018 10:23:24</t>
  </si>
  <si>
    <t>01 Apr, 2018 10:30:12</t>
  </si>
  <si>
    <t>01 Apr, 2018 10:30:36</t>
  </si>
  <si>
    <t>01 Apr, 2018 10:33:40</t>
  </si>
  <si>
    <t>CEPI MULYANA</t>
  </si>
  <si>
    <t>01 Apr, 2018 10:34:44</t>
  </si>
  <si>
    <t>01 Apr, 2018 10:58:11</t>
  </si>
  <si>
    <t>01 Apr, 2018 10:59:26</t>
  </si>
  <si>
    <t>01 Apr, 2018 11:01:38</t>
  </si>
  <si>
    <t>01 Apr, 2018 11:01:58</t>
  </si>
  <si>
    <t>01 Apr, 2018 11:07:03</t>
  </si>
  <si>
    <t>01 Apr, 2018 11:07:27</t>
  </si>
  <si>
    <t>01 Apr, 2018 11:15:35</t>
  </si>
  <si>
    <t>01 Apr, 2018 11:16:34</t>
  </si>
  <si>
    <t>01 Apr, 2018 11:22:21</t>
  </si>
  <si>
    <t>01 Apr, 2018 11:22:37</t>
  </si>
  <si>
    <t>01 Apr, 2018 11:30:25</t>
  </si>
  <si>
    <t>01 Apr, 2018 11:30:32</t>
  </si>
  <si>
    <t>01 Apr, 2018 11:35:30</t>
  </si>
  <si>
    <t>01 Apr, 2018 11:35:55</t>
  </si>
  <si>
    <t>01 Apr, 2018 11:41:31</t>
  </si>
  <si>
    <t>FANDI IHSAN</t>
  </si>
  <si>
    <t>01 Apr, 2018 11:41:52</t>
  </si>
  <si>
    <t>01 Apr, 2018 11:42:37</t>
  </si>
  <si>
    <t>01 Apr, 2018 11:43:04</t>
  </si>
  <si>
    <t>01 Apr, 2018 12:00:59</t>
  </si>
  <si>
    <t>01 Apr, 2018 12:01:12</t>
  </si>
  <si>
    <t>01 Apr, 2018 12:02:44</t>
  </si>
  <si>
    <t>01 Apr, 2018 12:03:16</t>
  </si>
  <si>
    <t>01 Apr, 2018 12:04:55</t>
  </si>
  <si>
    <t>WIDA NENGSIH</t>
  </si>
  <si>
    <t>01 Apr, 2018 12:05:00</t>
  </si>
  <si>
    <t>01 Apr, 2018 12:10:28</t>
  </si>
  <si>
    <t>01 Apr, 2018 12:12:52</t>
  </si>
  <si>
    <t>01 Apr, 2018 12:10:50</t>
  </si>
  <si>
    <t>01 Apr, 2018 12:11:10</t>
  </si>
  <si>
    <t>01 Apr, 2018 12:29:57</t>
  </si>
  <si>
    <t>01 Apr, 2018 12:30:40</t>
  </si>
  <si>
    <t>01 Apr, 2018 12:47:03</t>
  </si>
  <si>
    <t>01 Apr, 2018 12:47:09</t>
  </si>
  <si>
    <t>01 Apr, 2018 12:47:54</t>
  </si>
  <si>
    <t>01 Apr, 2018 12:49:40</t>
  </si>
  <si>
    <t>01 Apr, 2018 13:01:45</t>
  </si>
  <si>
    <t>01 Apr, 2018 13:02:07</t>
  </si>
  <si>
    <t>01 Apr, 2018 13:03:19</t>
  </si>
  <si>
    <t>SOKIDAH ELIATY</t>
  </si>
  <si>
    <t>01 Apr, 2018 13:04:00</t>
  </si>
  <si>
    <t>01 Apr, 2018 13:15:32</t>
  </si>
  <si>
    <t>01 Apr, 2018 13:17:05</t>
  </si>
  <si>
    <t>01 Apr, 2018 13:21:41</t>
  </si>
  <si>
    <t>01 Apr, 2018 13:22:02</t>
  </si>
  <si>
    <t>01 Apr, 2018 13:28:12</t>
  </si>
  <si>
    <t>01 Apr, 2018 13:28:45</t>
  </si>
  <si>
    <t>01 Apr, 2018 14:04:27</t>
  </si>
  <si>
    <t>01 Apr, 2018 14:04:54</t>
  </si>
  <si>
    <t>01 Apr, 2018 14:12:15</t>
  </si>
  <si>
    <t>01 Apr, 2018 14:12:42</t>
  </si>
  <si>
    <t>01 Apr, 2018 14:28:22</t>
  </si>
  <si>
    <t>01 Apr, 2018 14:29:01</t>
  </si>
  <si>
    <t>01 Apr, 2018 14:34:38</t>
  </si>
  <si>
    <t>01 Apr, 2018 14:35:04</t>
  </si>
  <si>
    <t>01 Apr, 2018 14:35:39</t>
  </si>
  <si>
    <t>01 Apr, 2018 14:35:44</t>
  </si>
  <si>
    <t>01 Apr, 2018 14:45:11</t>
  </si>
  <si>
    <t>01 Apr, 2018 14:45:38</t>
  </si>
  <si>
    <t>01 Apr, 2018 15:05:40</t>
  </si>
  <si>
    <t>YUNI SOFIANUR</t>
  </si>
  <si>
    <t>01 Apr, 2018 15:05:48</t>
  </si>
  <si>
    <t>01 Apr, 2018 15:13:14</t>
  </si>
  <si>
    <t>EMAY MARYATI</t>
  </si>
  <si>
    <t>01 Apr, 2018 15:13:41</t>
  </si>
  <si>
    <t>01 Apr, 2018 15:18:04</t>
  </si>
  <si>
    <t>DANI GUNAWAN</t>
  </si>
  <si>
    <t>Dientri Oleh: Alivaa</t>
  </si>
  <si>
    <t>01 Apr, 2018 15:18:21</t>
  </si>
  <si>
    <t>01 Apr, 2018 15:22:11</t>
  </si>
  <si>
    <t>EKO SUPRIANTO</t>
  </si>
  <si>
    <t>01 Apr, 2018 15:22:24</t>
  </si>
  <si>
    <t>01 Apr, 2018 15:27:52</t>
  </si>
  <si>
    <t>01 Apr, 2018 15:28:17</t>
  </si>
  <si>
    <t>01 Apr, 2018 15:29:09</t>
  </si>
  <si>
    <t>01 Apr, 2018 15:29:55</t>
  </si>
  <si>
    <t>01 Apr, 2018 15:31:27</t>
  </si>
  <si>
    <t>01 Apr, 2018 15:31:40</t>
  </si>
  <si>
    <t>01 Apr, 2018 15:40:40</t>
  </si>
  <si>
    <t>01 Apr, 2018 15:41:27</t>
  </si>
  <si>
    <t>01 Apr, 2018 15:55:02</t>
  </si>
  <si>
    <t>SUHERLAN</t>
  </si>
  <si>
    <t>01 Apr, 2018 15:55:27</t>
  </si>
  <si>
    <t>01 Apr, 2018 15:56:57</t>
  </si>
  <si>
    <t>01 Apr, 2018 15:57:24</t>
  </si>
  <si>
    <t>01 Apr, 2018 16:06:26</t>
  </si>
  <si>
    <t>01 Apr, 2018 16:06:56</t>
  </si>
  <si>
    <t>01 Apr, 2018 16:08:47</t>
  </si>
  <si>
    <t>01 Apr, 2018 16:09:17</t>
  </si>
  <si>
    <t>01 Apr, 2018 16:27:27</t>
  </si>
  <si>
    <t>01 Apr, 2018 16:27:57</t>
  </si>
  <si>
    <t>01 Apr, 2018 16:28:48</t>
  </si>
  <si>
    <t>01 Apr, 2018 16:29:07</t>
  </si>
  <si>
    <t>01 Apr, 2018 16:41:08</t>
  </si>
  <si>
    <t>01 Apr, 2018 16:41:24</t>
  </si>
  <si>
    <t>01 Apr, 2018 16:43:30</t>
  </si>
  <si>
    <t>01 Apr, 2018 16:44:56</t>
  </si>
  <si>
    <t>01 Apr, 2018 16:55:03</t>
  </si>
  <si>
    <t>01 Apr, 2018 16:56:10</t>
  </si>
  <si>
    <t>01 Apr, 2018 16:57:28</t>
  </si>
  <si>
    <t>01 Apr, 2018 16:57:40</t>
  </si>
  <si>
    <t>01 Apr, 2018 16:59:47</t>
  </si>
  <si>
    <t>01 Apr, 2018 17:00:15</t>
  </si>
  <si>
    <t>01 Apr, 2018 17:01:13</t>
  </si>
  <si>
    <t>01 Apr, 2018 17:01:41</t>
  </si>
  <si>
    <t>01 Apr, 2018 17:16:09</t>
  </si>
  <si>
    <t>01 Apr, 2018 17:20:43</t>
  </si>
  <si>
    <t>01 Apr, 2018 17:16:50</t>
  </si>
  <si>
    <t>01 Apr, 2018 18:03:03</t>
  </si>
  <si>
    <t>01 Apr, 2018 18:01:55</t>
  </si>
  <si>
    <t>01 Apr, 2018 18:02:01</t>
  </si>
  <si>
    <t>TANGGAL 02 APRIL 2018</t>
  </si>
  <si>
    <t>02 Apr, 2018 08:47:33</t>
  </si>
  <si>
    <t>02 Apr, 2018 08:48:06</t>
  </si>
  <si>
    <t>02 Apr, 2018 08:52:17</t>
  </si>
  <si>
    <t>02 Apr, 2018 08:52:26</t>
  </si>
  <si>
    <t>02 Apr, 2018 09:24:14</t>
  </si>
  <si>
    <t>DEDEH SURYATI</t>
  </si>
  <si>
    <t>02 Apr, 2018 09:24:26</t>
  </si>
  <si>
    <t>02 Apr, 2018 09:31:23</t>
  </si>
  <si>
    <t>Dientri Oleh: aliva</t>
  </si>
  <si>
    <t>02 Apr, 2018 09:32:15</t>
  </si>
  <si>
    <t>02 Apr, 2018 09:37:22</t>
  </si>
  <si>
    <t>GAGAN SUGANDI</t>
  </si>
  <si>
    <t>02 Apr, 2018 09:37:51</t>
  </si>
  <si>
    <t>02 Apr, 2018 09:41:35</t>
  </si>
  <si>
    <t>02 Apr, 2018 09:42:16</t>
  </si>
  <si>
    <t>02 Apr, 2018 10:14:33</t>
  </si>
  <si>
    <t>02 Apr, 2018 10:15:23</t>
  </si>
  <si>
    <t>02 Apr, 2018 10:18:45</t>
  </si>
  <si>
    <t>02 Apr, 2018 10:18:50</t>
  </si>
  <si>
    <t>02 Apr, 2018 10:27:40</t>
  </si>
  <si>
    <t>IRMA PURNAMASARI</t>
  </si>
  <si>
    <t>02 Apr, 2018 10:27:43</t>
  </si>
  <si>
    <t>02 Apr, 2018 10:41:49</t>
  </si>
  <si>
    <t>02 Apr, 2018 10:45:19</t>
  </si>
  <si>
    <t>02 Apr, 2018 10:51:18</t>
  </si>
  <si>
    <t>02 Apr, 2018 10:52:36</t>
  </si>
  <si>
    <t>02 Apr, 2018 10:54:01</t>
  </si>
  <si>
    <t>02 Apr, 2018 10:54:44</t>
  </si>
  <si>
    <t>02 Apr, 2018 11:01:54</t>
  </si>
  <si>
    <t>02 Apr, 2018 11:02:18</t>
  </si>
  <si>
    <t>02 Apr, 2018 11:11:56</t>
  </si>
  <si>
    <t>02 Apr, 2018 11:12:02</t>
  </si>
  <si>
    <t>02 Apr, 2018 11:16:09</t>
  </si>
  <si>
    <t>WINI SULISTIAWATI</t>
  </si>
  <si>
    <t>02 Apr, 2018 11:19:13</t>
  </si>
  <si>
    <t>02 Apr, 2018 11:26:47</t>
  </si>
  <si>
    <t>02 Apr, 2018 11:27:08</t>
  </si>
  <si>
    <t>02 Apr, 2018 11:29:16</t>
  </si>
  <si>
    <t>ADE SUMPENA</t>
  </si>
  <si>
    <t>02 Apr, 2018 11:29:32</t>
  </si>
  <si>
    <t>02 Apr, 2018 11:33:38</t>
  </si>
  <si>
    <t>02 Apr, 2018 11:33:55</t>
  </si>
  <si>
    <t>02 Apr, 2018 11:34:33</t>
  </si>
  <si>
    <t>02 Apr, 2018 12:20:48</t>
  </si>
  <si>
    <t>02 Apr, 2018 11:47:10</t>
  </si>
  <si>
    <t>DEDDY Z</t>
  </si>
  <si>
    <t>02 Apr, 2018 11:47:34</t>
  </si>
  <si>
    <t>02 Apr, 2018 12:12:24</t>
  </si>
  <si>
    <t>02 Apr, 2018 12:12:47</t>
  </si>
  <si>
    <t>02 Apr, 2018 12:14:28</t>
  </si>
  <si>
    <t>Dientri Oleh: ALIVA</t>
  </si>
  <si>
    <t>02 Apr, 2018 12:16:48</t>
  </si>
  <si>
    <t>02 Apr, 2018 12:27:08</t>
  </si>
  <si>
    <t>02 Apr, 2018 12:33:35</t>
  </si>
  <si>
    <t>02 Apr, 2018 12:53:58</t>
  </si>
  <si>
    <t>02 Apr, 2018 12:54:38</t>
  </si>
  <si>
    <t>02 Apr, 2018 13:02:42</t>
  </si>
  <si>
    <t>02 Apr, 2018 13:02:45</t>
  </si>
  <si>
    <t>02 Apr, 2018 13:15:44</t>
  </si>
  <si>
    <t>CUCU RESMIATI</t>
  </si>
  <si>
    <t>02 Apr, 2018 13:16:58</t>
  </si>
  <si>
    <t>02 Apr, 2018 13:18:00</t>
  </si>
  <si>
    <t>02 Apr, 2018 13:18:13</t>
  </si>
  <si>
    <t>02 Apr, 2018 13:23:22</t>
  </si>
  <si>
    <t>02 Apr, 2018 15:23:59</t>
  </si>
  <si>
    <t>02 Apr, 2018 13:24:00</t>
  </si>
  <si>
    <t>SYIFA</t>
  </si>
  <si>
    <t>02 Apr, 2018 13:25:01</t>
  </si>
  <si>
    <t>02 Apr, 2018 13:27:51</t>
  </si>
  <si>
    <t>02 Apr, 2018 13:28:18</t>
  </si>
  <si>
    <t>02 Apr, 2018 13:34:56</t>
  </si>
  <si>
    <t>02 Apr, 2018 13:36:11</t>
  </si>
  <si>
    <t>02 Apr, 2018 13:37:10</t>
  </si>
  <si>
    <t>02 Apr, 2018 13:37:36</t>
  </si>
  <si>
    <t>02 Apr, 2018 13:38:53</t>
  </si>
  <si>
    <t>02 Apr, 2018 13:39:12</t>
  </si>
  <si>
    <t>02 Apr, 2018 13:40:28</t>
  </si>
  <si>
    <t>02 Apr, 2018 13:40:50</t>
  </si>
  <si>
    <t>02 Apr, 2018 14:05:47</t>
  </si>
  <si>
    <t>02 Apr, 2018 14:06:17</t>
  </si>
  <si>
    <t>02 Apr, 2018 14:08:04</t>
  </si>
  <si>
    <t>02 Apr, 2018 14:08:27</t>
  </si>
  <si>
    <t>02 Apr, 2018 14:10:12</t>
  </si>
  <si>
    <t>02 Apr, 2018 14:10:38</t>
  </si>
  <si>
    <t>02 Apr, 2018 14:17:34</t>
  </si>
  <si>
    <t>02 Apr, 2018 14:51:36</t>
  </si>
  <si>
    <t>02 Apr, 2018 14:19:25</t>
  </si>
  <si>
    <t>02 Apr, 2018 14:20:29</t>
  </si>
  <si>
    <t>02 Apr, 2018 14:53:41</t>
  </si>
  <si>
    <t>RINI HANDAYANI</t>
  </si>
  <si>
    <t>02 Apr, 2018 14:54:14</t>
  </si>
  <si>
    <t>02 Apr, 2018 14:56:01</t>
  </si>
  <si>
    <t>02 Apr, 2018 14:56:23</t>
  </si>
  <si>
    <t>02 Apr, 2018 14:57:18</t>
  </si>
  <si>
    <t>ROMAN HADIANTO</t>
  </si>
  <si>
    <t>02 Apr, 2018 14:57:28</t>
  </si>
  <si>
    <t>02 Apr, 2018 14:58:15</t>
  </si>
  <si>
    <t>02 Apr, 2018 14:59:04</t>
  </si>
  <si>
    <t>02 Apr, 2018 15:00:00</t>
  </si>
  <si>
    <t>02 Apr, 2018 15:00:19</t>
  </si>
  <si>
    <t>02 Apr, 2018 15:08:04</t>
  </si>
  <si>
    <t>02 Apr, 2018 15:33:02</t>
  </si>
  <si>
    <t>02 Apr, 2018 15:08:51</t>
  </si>
  <si>
    <t>02 Apr, 2018 15:09:11</t>
  </si>
  <si>
    <t>02 Apr, 2018 15:12:34</t>
  </si>
  <si>
    <t>02 Apr, 2018 15:12:56</t>
  </si>
  <si>
    <t>02 Apr, 2018 15:16:52</t>
  </si>
  <si>
    <t>02 Apr, 2018 15:17:08</t>
  </si>
  <si>
    <t>02 Apr, 2018 15:30:53</t>
  </si>
  <si>
    <t>02 Apr, 2018 15:31:44</t>
  </si>
  <si>
    <t>02 Apr, 2018 15:38:56</t>
  </si>
  <si>
    <t>02 Apr, 2018 15:40:23</t>
  </si>
  <si>
    <t>02 Apr, 2018 15:43:45</t>
  </si>
  <si>
    <t>02 Apr, 2018 15:44:01</t>
  </si>
  <si>
    <t>02 Apr, 2018 15:53:49</t>
  </si>
  <si>
    <t>02 Apr, 2018 15:54:41</t>
  </si>
  <si>
    <t>02 Apr, 2018 15:59:49</t>
  </si>
  <si>
    <t>02 Apr, 2018 16:01:28</t>
  </si>
  <si>
    <t>02 Apr, 2018 16:15:03</t>
  </si>
  <si>
    <t>02 Apr, 2018 16:15:46</t>
  </si>
  <si>
    <t>02 Apr, 2018 16:19:18</t>
  </si>
  <si>
    <t>02 Apr, 2018 16:19:25</t>
  </si>
  <si>
    <t>02 Apr, 2018 16:20:35</t>
  </si>
  <si>
    <t>02 Apr, 2018 16:20:49</t>
  </si>
  <si>
    <t>02 Apr, 2018 16:21:44</t>
  </si>
  <si>
    <t>02 Apr, 2018 16:21:56</t>
  </si>
  <si>
    <t>02 Apr, 2018 16:31:28</t>
  </si>
  <si>
    <t>02 Apr, 2018 16:31:33</t>
  </si>
  <si>
    <t>02 Apr, 2018 16:33:41</t>
  </si>
  <si>
    <t>KHAERUDIN SAHRUL</t>
  </si>
  <si>
    <t>02 Apr, 2018 16:34:00</t>
  </si>
  <si>
    <t>02 Apr, 2018 16:39:29</t>
  </si>
  <si>
    <t>02 Apr, 2018 16:39:51</t>
  </si>
  <si>
    <t>02 Apr, 2018 16:43:52</t>
  </si>
  <si>
    <t>02 Apr, 2018 16:44:06</t>
  </si>
  <si>
    <t>LMI 713</t>
  </si>
  <si>
    <t>04 Apr, 2018 08:48:22</t>
  </si>
  <si>
    <t>04 Apr, 2018 08:48:38</t>
  </si>
  <si>
    <t>04 Apr, 2018 09:24:36</t>
  </si>
  <si>
    <t>04 Apr, 2018 09:24:51</t>
  </si>
  <si>
    <t>04 Apr, 2018 09:34:43</t>
  </si>
  <si>
    <t>04 Apr, 2018 09:34:57</t>
  </si>
  <si>
    <t>04 Apr, 2018 10:00:09</t>
  </si>
  <si>
    <t>04 Apr, 2018 10:00:33</t>
  </si>
  <si>
    <t>04 Apr, 2018 10:10:27</t>
  </si>
  <si>
    <t>Dientri Oleh: dANI</t>
  </si>
  <si>
    <t>04 Apr, 2018 10:10:38</t>
  </si>
  <si>
    <t>04 Apr, 2018 10:24:14</t>
  </si>
  <si>
    <t>04 Apr, 2018 10:42:56</t>
  </si>
  <si>
    <t>04 Apr, 2018 10:25:40</t>
  </si>
  <si>
    <t>Dientri Oleh: A;lliva</t>
  </si>
  <si>
    <t>04 Apr, 2018 10:25:47</t>
  </si>
  <si>
    <t>04 Apr, 2018 10:29:33</t>
  </si>
  <si>
    <t>04 Apr, 2018 10:29:57</t>
  </si>
  <si>
    <t>04 Apr, 2018 10:37:22</t>
  </si>
  <si>
    <t>04 Apr, 2018 10:41:26</t>
  </si>
  <si>
    <t>04 Apr, 2018 10:39:17</t>
  </si>
  <si>
    <t>04 Apr, 2018 10:40:22</t>
  </si>
  <si>
    <t>04 Apr, 2018 10:44:47</t>
  </si>
  <si>
    <t>RATIH SUMIATI</t>
  </si>
  <si>
    <t>04 Apr, 2018 10:45:41</t>
  </si>
  <si>
    <t>04 Apr, 2018 10:49:46</t>
  </si>
  <si>
    <t>04 Apr, 2018 10:50:46</t>
  </si>
  <si>
    <t>04 Apr, 2018 10:56:13</t>
  </si>
  <si>
    <t>NANI NURAENI</t>
  </si>
  <si>
    <t>04 Apr, 2018 10:56:29</t>
  </si>
  <si>
    <t>04 Apr, 2018 10:57:38</t>
  </si>
  <si>
    <t>ROPIK</t>
  </si>
  <si>
    <t>04 Apr, 2018 10:57:49</t>
  </si>
  <si>
    <t>04 Apr, 2018 11:19:34</t>
  </si>
  <si>
    <t>04 Apr, 2018 15:16:04</t>
  </si>
  <si>
    <t>04 Apr, 2018 11:22:05</t>
  </si>
  <si>
    <t>04 Apr, 2018 11:27:00</t>
  </si>
  <si>
    <t>04 Apr, 2018 11:24:26</t>
  </si>
  <si>
    <t>04 Apr, 2018 11:25:30</t>
  </si>
  <si>
    <t>04 Apr, 2018 11:42:50</t>
  </si>
  <si>
    <t>04 Apr, 2018 11:43:27</t>
  </si>
  <si>
    <t>04 Apr, 2018 11:46:11</t>
  </si>
  <si>
    <t>04 Apr, 2018 11:46:26</t>
  </si>
  <si>
    <t>04 Apr, 2018 11:49:13</t>
  </si>
  <si>
    <t>04 Apr, 2018 11:49:54</t>
  </si>
  <si>
    <t>04 Apr, 2018 11:53:41</t>
  </si>
  <si>
    <t>ADITYA PRATAMA</t>
  </si>
  <si>
    <t>04 Apr, 2018 11:57:44</t>
  </si>
  <si>
    <t>04 Apr, 2018 11:54:26</t>
  </si>
  <si>
    <t>LALA KOMALASARI</t>
  </si>
  <si>
    <t>04 Apr, 2018 11:54:46</t>
  </si>
  <si>
    <t>04 Apr, 2018 11:55:13</t>
  </si>
  <si>
    <t>04 Apr, 2018 11:55:46</t>
  </si>
  <si>
    <t>04 Apr, 2018 12:02:34</t>
  </si>
  <si>
    <t>04 Apr, 2018 12:03:03</t>
  </si>
  <si>
    <t>04 Apr, 2018 12:06:53</t>
  </si>
  <si>
    <t>04 Apr, 2018 12:06:58</t>
  </si>
  <si>
    <t>04 Apr, 2018 12:19:22</t>
  </si>
  <si>
    <t>04 Apr, 2018 12:25:35</t>
  </si>
  <si>
    <t>04 Apr, 2018 12:21:39</t>
  </si>
  <si>
    <t>04 Apr, 2018 12:21:44</t>
  </si>
  <si>
    <t>04 Apr, 2018 12:31:27</t>
  </si>
  <si>
    <t>RIZKI MASPUPAH</t>
  </si>
  <si>
    <t>04 Apr, 2018 12:31:57</t>
  </si>
  <si>
    <t>04 Apr, 2018 12:33:17</t>
  </si>
  <si>
    <t>04 Apr, 2018 12:33:36</t>
  </si>
  <si>
    <t>04 Apr, 2018 12:34:59</t>
  </si>
  <si>
    <t>04 Apr, 2018 12:35:40</t>
  </si>
  <si>
    <t>04 Apr, 2018 12:37:03</t>
  </si>
  <si>
    <t>04 Apr, 2018 12:37:32</t>
  </si>
  <si>
    <t>04 Apr, 2018 12:40:57</t>
  </si>
  <si>
    <t>04 Apr, 2018 12:42:47</t>
  </si>
  <si>
    <t>04 Apr, 2018 12:42:05</t>
  </si>
  <si>
    <t>CEPY KUSNANDAR</t>
  </si>
  <si>
    <t>04 Apr, 2018 12:42:12</t>
  </si>
  <si>
    <t>04 Apr, 2018 12:47:26</t>
  </si>
  <si>
    <t>04 Apr, 2018 12:47:58</t>
  </si>
  <si>
    <t>04 Apr, 2018 13:04:30</t>
  </si>
  <si>
    <t>04 Apr, 2018 13:05:14</t>
  </si>
  <si>
    <t>04 Apr, 2018 13:17:12</t>
  </si>
  <si>
    <t>04 Apr, 2018 13:17:45</t>
  </si>
  <si>
    <t>04 Apr, 2018 13:18:42</t>
  </si>
  <si>
    <t>04 Apr, 2018 13:18:49</t>
  </si>
  <si>
    <t>04 Apr, 2018 13:20:41</t>
  </si>
  <si>
    <t>04 Apr, 2018 13:21:09</t>
  </si>
  <si>
    <t>04 Apr, 2018 13:23:11</t>
  </si>
  <si>
    <t>04 Apr, 2018 13:24:24</t>
  </si>
  <si>
    <t>04 Apr, 2018 13:26:43</t>
  </si>
  <si>
    <t>04 Apr, 2018 13:28:57</t>
  </si>
  <si>
    <t>04 Apr, 2018 13:34:17</t>
  </si>
  <si>
    <t>PT AZALEA SEJAHTERA MANDIRI</t>
  </si>
  <si>
    <t>04 Apr, 2018 13:34:23</t>
  </si>
  <si>
    <t>04 Apr, 2018 13:40:08</t>
  </si>
  <si>
    <t>04 Apr, 2018 13:40:30</t>
  </si>
  <si>
    <t>04 Apr, 2018 13:49:06</t>
  </si>
  <si>
    <t>SHOPIA TARBIAH</t>
  </si>
  <si>
    <t>04 Apr, 2018 13:49:53</t>
  </si>
  <si>
    <t>04 Apr, 2018 13:52:54</t>
  </si>
  <si>
    <t>04 Apr, 2018 13:53:16</t>
  </si>
  <si>
    <t>04 Apr, 2018 13:54:52</t>
  </si>
  <si>
    <t>04 Apr, 2018 13:55:23</t>
  </si>
  <si>
    <t>04 Apr, 2018 14:14:20</t>
  </si>
  <si>
    <t>04 Apr, 2018 14:14:39</t>
  </si>
  <si>
    <t>04 Apr, 2018 14:14:31</t>
  </si>
  <si>
    <t>04 Apr, 2018 14:15:11</t>
  </si>
  <si>
    <t>04 Apr, 2018 14:18:20</t>
  </si>
  <si>
    <t>04 Apr, 2018 14:18:38</t>
  </si>
  <si>
    <t>04 Apr, 2018 14:19:25</t>
  </si>
  <si>
    <t>04 Apr, 2018 14:19:49</t>
  </si>
  <si>
    <t>04 Apr, 2018 14:22:08</t>
  </si>
  <si>
    <t>04 Apr, 2018 14:22:20</t>
  </si>
  <si>
    <t>04 Apr, 2018 14:23:36</t>
  </si>
  <si>
    <t>04 Apr, 2018 14:23:55</t>
  </si>
  <si>
    <t>04 Apr, 2018 14:27:32</t>
  </si>
  <si>
    <t>DWI AJI YANUARDIE</t>
  </si>
  <si>
    <t>04 Apr, 2018 14:27:50</t>
  </si>
  <si>
    <t>04 Apr, 2018 14:33:12</t>
  </si>
  <si>
    <t>04 Apr, 2018 14:33:37</t>
  </si>
  <si>
    <t>04 Apr, 2018 14:45:39</t>
  </si>
  <si>
    <t>04 Apr, 2018 14:46:42</t>
  </si>
  <si>
    <t>04 Apr, 2018 14:48:29</t>
  </si>
  <si>
    <t>04 Apr, 2018 14:48:53</t>
  </si>
  <si>
    <t>04 Apr, 2018 15:18:29</t>
  </si>
  <si>
    <t>04 Apr, 2018 15:19:03</t>
  </si>
  <si>
    <t>04 Apr, 2018 15:19:57</t>
  </si>
  <si>
    <t>04 Apr, 2018 15:20:17</t>
  </si>
  <si>
    <t>04 Apr, 2018 15:21:20</t>
  </si>
  <si>
    <t>04 Apr, 2018 15:21:40</t>
  </si>
  <si>
    <t>04 Apr, 2018 15:25:40</t>
  </si>
  <si>
    <t>04 Apr, 2018 15:25:47</t>
  </si>
  <si>
    <t>04 Apr, 2018 15:35:37</t>
  </si>
  <si>
    <t>04 Apr, 2018 15:36:35</t>
  </si>
  <si>
    <t>04 Apr, 2018 15:48:01</t>
  </si>
  <si>
    <t>04 Apr, 2018 15:48:27</t>
  </si>
  <si>
    <t>04 Apr, 2018 15:53:58</t>
  </si>
  <si>
    <t>04 Apr, 2018 15:54:29</t>
  </si>
  <si>
    <t>04 Apr, 2018 15:57:08</t>
  </si>
  <si>
    <t>04 Apr, 2018 15:57:27</t>
  </si>
  <si>
    <t>04 Apr, 2018 16:01:44</t>
  </si>
  <si>
    <t>04 Apr, 2018 16:02:01</t>
  </si>
  <si>
    <t>04 Apr, 2018 16:04:55</t>
  </si>
  <si>
    <t>04 Apr, 2018 16:05:07</t>
  </si>
  <si>
    <t>04 Apr, 2018 16:08:26</t>
  </si>
  <si>
    <t>04 Apr, 2018 16:08:56</t>
  </si>
  <si>
    <t>04 Apr, 2018 16:09:59</t>
  </si>
  <si>
    <t>04 Apr, 2018 16:10:14</t>
  </si>
  <si>
    <t>04 Apr, 2018 16:12:50</t>
  </si>
  <si>
    <t>04 Apr, 2018 16:13:00</t>
  </si>
  <si>
    <t>04 Apr, 2018 16:46:53</t>
  </si>
  <si>
    <t>04 Apr, 2018 16:47:00</t>
  </si>
  <si>
    <t>04 Apr, 2018 16:49:49</t>
  </si>
  <si>
    <t>04 Apr, 2018 16:50:19</t>
  </si>
  <si>
    <t>04 Apr, 2018 16:51:06</t>
  </si>
  <si>
    <t>04 Apr, 2018 16:51:38</t>
  </si>
  <si>
    <t>04 Apr, 2018 17:02:40</t>
  </si>
  <si>
    <t>04 Apr, 2018 17:02:53</t>
  </si>
  <si>
    <t>04 Apr, 2018 17:06:04</t>
  </si>
  <si>
    <t>04 Apr, 2018 17:06:26</t>
  </si>
  <si>
    <t>04 Apr, 2018 17:14:49</t>
  </si>
  <si>
    <t>04 Apr, 2018 17:15:04</t>
  </si>
  <si>
    <t>TANGGAL 04 APRIL 2018</t>
  </si>
  <si>
    <t>SMB 946</t>
  </si>
  <si>
    <t>LFS 388</t>
  </si>
  <si>
    <t>LJC 460</t>
  </si>
  <si>
    <t>LEP 601</t>
  </si>
  <si>
    <t>LSH 781</t>
  </si>
  <si>
    <t>LMF 128</t>
  </si>
  <si>
    <t>SSD 897</t>
  </si>
  <si>
    <t>LUD 382</t>
  </si>
  <si>
    <t>SPT 397</t>
  </si>
  <si>
    <t>TANGGAL 05 APRIL 2018</t>
  </si>
  <si>
    <t>05 Apr, 2018 08:39:19</t>
  </si>
  <si>
    <t>05 Apr, 2018 08:39:27</t>
  </si>
  <si>
    <t>05 Apr, 2018 08:45:29</t>
  </si>
  <si>
    <t>05 Apr, 2018 08:45:59</t>
  </si>
  <si>
    <t>05 Apr, 2018 08:47:07</t>
  </si>
  <si>
    <t>05 Apr, 2018 08:47:22</t>
  </si>
  <si>
    <t>05 Apr, 2018 08:50:11</t>
  </si>
  <si>
    <t>05 Apr, 2018 08:50:22</t>
  </si>
  <si>
    <t>05 Apr, 2018 08:58:22</t>
  </si>
  <si>
    <t>05 Apr, 2018 08:58:54</t>
  </si>
  <si>
    <t>05 Apr, 2018 09:00:20</t>
  </si>
  <si>
    <t>returan dibeli kembali</t>
  </si>
  <si>
    <t>05 Apr, 2018 09:00:29</t>
  </si>
  <si>
    <t>05 Apr, 2018 09:03:39</t>
  </si>
  <si>
    <t>05 Apr, 2018 09:03:42</t>
  </si>
  <si>
    <t>05 Apr, 2018 09:09:03</t>
  </si>
  <si>
    <t>05 Apr, 2018 09:09:46</t>
  </si>
  <si>
    <t>05 Apr, 2018 09:26:42</t>
  </si>
  <si>
    <t>05 Apr, 2018 09:27:01</t>
  </si>
  <si>
    <t>05 Apr, 2018 09:29:47</t>
  </si>
  <si>
    <t>05 Apr, 2018 09:30:21</t>
  </si>
  <si>
    <t>05 Apr, 2018 09:31:26</t>
  </si>
  <si>
    <t>05 Apr, 2018 09:31:56</t>
  </si>
  <si>
    <t>05 Apr, 2018 09:33:08</t>
  </si>
  <si>
    <t>05 Apr, 2018 09:33:24</t>
  </si>
  <si>
    <t>05 Apr, 2018 09:40:17</t>
  </si>
  <si>
    <t>05 Apr, 2018 09:40:42</t>
  </si>
  <si>
    <t>05 Apr, 2018 09:41:46</t>
  </si>
  <si>
    <t>05 Apr, 2018 09:41:51</t>
  </si>
  <si>
    <t>05 Apr, 2018 09:43:55</t>
  </si>
  <si>
    <t>05 Apr, 2018 09:44:18</t>
  </si>
  <si>
    <t>05 Apr, 2018 09:53:13</t>
  </si>
  <si>
    <t>05 Apr, 2018 09:53:39</t>
  </si>
  <si>
    <t>05 Apr, 2018 09:54:37</t>
  </si>
  <si>
    <t>05 Apr, 2018 09:55:15</t>
  </si>
  <si>
    <t>05 Apr, 2018 10:00:35</t>
  </si>
  <si>
    <t>05 Apr, 2018 10:00:42</t>
  </si>
  <si>
    <t>05 Apr, 2018 10:25:07</t>
  </si>
  <si>
    <t>05 Apr, 2018 10:25:54</t>
  </si>
  <si>
    <t>05 Apr, 2018 10:27:27</t>
  </si>
  <si>
    <t>05 Apr, 2018 10:28:24</t>
  </si>
  <si>
    <t>05 Apr, 2018 10:44:59</t>
  </si>
  <si>
    <t>05 Apr, 2018 10:46:12</t>
  </si>
  <si>
    <t>05 Apr, 2018 11:03:05</t>
  </si>
  <si>
    <t>05 Apr, 2018 11:03:11</t>
  </si>
  <si>
    <t>05 Apr, 2018 11:16:57</t>
  </si>
  <si>
    <t>05 Apr, 2018 11:17:56</t>
  </si>
  <si>
    <t>05 Apr, 2018 11:19:06</t>
  </si>
  <si>
    <t>05 Apr, 2018 11:19:27</t>
  </si>
  <si>
    <t>05 Apr, 2018 11:28:42</t>
  </si>
  <si>
    <t>05 Apr, 2018 11:29:16</t>
  </si>
  <si>
    <t>05 Apr, 2018 11:49:05</t>
  </si>
  <si>
    <t>05 Apr, 2018 11:49:28</t>
  </si>
  <si>
    <t>05 Apr, 2018 11:51:06</t>
  </si>
  <si>
    <t>05 Apr, 2018 11:51:13</t>
  </si>
  <si>
    <t>05 Apr, 2018 12:10:03</t>
  </si>
  <si>
    <t>05 Apr, 2018 12:10:06</t>
  </si>
  <si>
    <t>05 Apr, 2018 12:29:31</t>
  </si>
  <si>
    <t>05 Apr, 2018 12:29:43</t>
  </si>
  <si>
    <t>05 Apr, 2018 12:57:40</t>
  </si>
  <si>
    <t>05 Apr, 2018 12:58:13</t>
  </si>
  <si>
    <t>05 Apr, 2018 13:00:35</t>
  </si>
  <si>
    <t>05 Apr, 2018 13:00:52</t>
  </si>
  <si>
    <t>05 Apr, 2018 13:04:07</t>
  </si>
  <si>
    <t>05 Apr, 2018 13:04:53</t>
  </si>
  <si>
    <t>05 Apr, 2018 13:17:45</t>
  </si>
  <si>
    <t>05 Apr, 2018 13:18:07</t>
  </si>
  <si>
    <t>05 Apr, 2018 13:20:00</t>
  </si>
  <si>
    <t>05 Apr, 2018 13:20:04</t>
  </si>
  <si>
    <t>05 Apr, 2018 13:23:59</t>
  </si>
  <si>
    <t>05 Apr, 2018 13:29:20</t>
  </si>
  <si>
    <t>05 Apr, 2018 13:27:21</t>
  </si>
  <si>
    <t>05 Apr, 2018 13:27:52</t>
  </si>
  <si>
    <t>05 Apr, 2018 13:34:21</t>
  </si>
  <si>
    <t>05 Apr, 2018 13:34:37</t>
  </si>
  <si>
    <t>05 Apr, 2018 13:50:13</t>
  </si>
  <si>
    <t>SINTA NURHASANAH</t>
  </si>
  <si>
    <t>05 Apr, 2018 13:50:31</t>
  </si>
  <si>
    <t>05 Apr, 2018 13:53:14</t>
  </si>
  <si>
    <t>05 Apr, 2018 13:53:26</t>
  </si>
  <si>
    <t>05 Apr, 2018 13:59:00</t>
  </si>
  <si>
    <t>05 Apr, 2018 13:59:32</t>
  </si>
  <si>
    <t>05 Apr, 2018 14:06:48</t>
  </si>
  <si>
    <t>05 Apr, 2018 14:07:23</t>
  </si>
  <si>
    <t>05 Apr, 2018 14:09:19</t>
  </si>
  <si>
    <t>05 Apr, 2018 14:09:57</t>
  </si>
  <si>
    <t>TANGGAL 07 APRIL 2018</t>
  </si>
  <si>
    <t>07 Apr, 2018 08:30:49</t>
  </si>
  <si>
    <t>07 Apr, 2018 08:31:03</t>
  </si>
  <si>
    <t>07 Apr, 2018 08:37:35</t>
  </si>
  <si>
    <t>07 Apr, 2018 08:37:58</t>
  </si>
  <si>
    <t>07 Apr, 2018 08:58:11</t>
  </si>
  <si>
    <t>07 Apr, 2018 08:58:35</t>
  </si>
  <si>
    <t>07 Apr, 2018 09:00:14</t>
  </si>
  <si>
    <t>07 Apr, 2018 09:00:32</t>
  </si>
  <si>
    <t>07 Apr, 2018 09:01:51</t>
  </si>
  <si>
    <t>07 Apr, 2018 09:01:55</t>
  </si>
  <si>
    <t>07 Apr, 2018 09:08:50</t>
  </si>
  <si>
    <t>07 Apr, 2018 09:09:46</t>
  </si>
  <si>
    <t>07 Apr, 2018 09:12:08</t>
  </si>
  <si>
    <t>07 Apr, 2018 09:12:35</t>
  </si>
  <si>
    <t>07 Apr, 2018 09:13:51</t>
  </si>
  <si>
    <t>07 Apr, 2018 09:14:05</t>
  </si>
  <si>
    <t>07 Apr, 2018 09:15:23</t>
  </si>
  <si>
    <t>07 Apr, 2018 09:15:53</t>
  </si>
  <si>
    <t>07 Apr, 2018 09:18:34</t>
  </si>
  <si>
    <t>07 Apr, 2018 09:18:51</t>
  </si>
  <si>
    <t>07 Apr, 2018 09:21:29</t>
  </si>
  <si>
    <t>07 Apr, 2018 14:16:14</t>
  </si>
  <si>
    <t>07 Apr, 2018 09:21:57</t>
  </si>
  <si>
    <t>07 Apr, 2018 09:22:00</t>
  </si>
  <si>
    <t>07 Apr, 2018 09:24:30</t>
  </si>
  <si>
    <t>07 Apr, 2018 09:24:42</t>
  </si>
  <si>
    <t>07 Apr, 2018 09:29:59</t>
  </si>
  <si>
    <t>07 Apr, 2018 09:30:16</t>
  </si>
  <si>
    <t>07 Apr, 2018 09:44:11</t>
  </si>
  <si>
    <t>07 Apr, 2018 09:44:34</t>
  </si>
  <si>
    <t>07 Apr, 2018 09:53:46</t>
  </si>
  <si>
    <t>07 Apr, 2018 09:54:05</t>
  </si>
  <si>
    <t>07 Apr, 2018 10:13:40</t>
  </si>
  <si>
    <t>ENENG SULASTRI</t>
  </si>
  <si>
    <t>07 Apr, 2018 10:36:32</t>
  </si>
  <si>
    <t>07 Apr, 2018 10:18:37</t>
  </si>
  <si>
    <t>07 Apr, 2018 10:20:40</t>
  </si>
  <si>
    <t>07 Apr, 2018 10:29:35</t>
  </si>
  <si>
    <t>Dientri Oleh: Aliva / Roni</t>
  </si>
  <si>
    <t>07 Apr, 2018 12:26:16</t>
  </si>
  <si>
    <t>07 Apr, 2018 10:37:11</t>
  </si>
  <si>
    <t>07 Apr, 2018 10:37:51</t>
  </si>
  <si>
    <t>07 Apr, 2018 10:38:37</t>
  </si>
  <si>
    <t>07 Apr, 2018 10:38:40</t>
  </si>
  <si>
    <t>07 Apr, 2018 10:38:56</t>
  </si>
  <si>
    <t>07 Apr, 2018 10:39:00</t>
  </si>
  <si>
    <t>07 Apr, 2018 10:39:23</t>
  </si>
  <si>
    <t>07 Apr, 2018 10:39:30</t>
  </si>
  <si>
    <t>07 Apr, 2018 10:43:19</t>
  </si>
  <si>
    <t>07 Apr, 2018 10:43:25</t>
  </si>
  <si>
    <t>07 Apr, 2018 10:44:13</t>
  </si>
  <si>
    <t>07 Apr, 2018 10:44:48</t>
  </si>
  <si>
    <t>07 Apr, 2018 10:50:53</t>
  </si>
  <si>
    <t>07 Apr, 2018 11:02:30</t>
  </si>
  <si>
    <t>07 Apr, 2018 10:54:07</t>
  </si>
  <si>
    <t>07 Apr, 2018 10:54:20</t>
  </si>
  <si>
    <t>07 Apr, 2018 10:55:45</t>
  </si>
  <si>
    <t>07 Apr, 2018 10:55:49</t>
  </si>
  <si>
    <t>07 Apr, 2018 10:57:55</t>
  </si>
  <si>
    <t>07 Apr, 2018 11:03:14</t>
  </si>
  <si>
    <t>07 Apr, 2018 10:59:48</t>
  </si>
  <si>
    <t>07 Apr, 2018 11:00:49</t>
  </si>
  <si>
    <t>07 Apr, 2018 11:08:09</t>
  </si>
  <si>
    <t>07 Apr, 2018 11:08:18</t>
  </si>
  <si>
    <t>07 Apr, 2018 11:10:17</t>
  </si>
  <si>
    <t>07 Apr, 2018 11:10:36</t>
  </si>
  <si>
    <t>07 Apr, 2018 11:15:38</t>
  </si>
  <si>
    <t>INA HERLINA</t>
  </si>
  <si>
    <t>07 Apr, 2018 11:15:55</t>
  </si>
  <si>
    <t>07 Apr, 2018 11:48:13</t>
  </si>
  <si>
    <t>07 Apr, 2018 11:48:33</t>
  </si>
  <si>
    <t>07 Apr, 2018 11:57:26</t>
  </si>
  <si>
    <t>07 Apr, 2018 12:01:06</t>
  </si>
  <si>
    <t>07 Apr, 2018 11:58:19</t>
  </si>
  <si>
    <t>IMAN RAHMAT SLAMET</t>
  </si>
  <si>
    <t>07 Apr, 2018 11:58:56</t>
  </si>
  <si>
    <t>07 Apr, 2018 12:02:07</t>
  </si>
  <si>
    <t>SURYANA</t>
  </si>
  <si>
    <t>07 Apr, 2018 12:02:41</t>
  </si>
  <si>
    <t>07 Apr, 2018 12:07:23</t>
  </si>
  <si>
    <t>DODI MARWAN</t>
  </si>
  <si>
    <t>07 Apr, 2018 12:07:29</t>
  </si>
  <si>
    <t>07 Apr, 2018 12:19:40</t>
  </si>
  <si>
    <t>07 Apr, 2018 12:19:45</t>
  </si>
  <si>
    <t>07 Apr, 2018 12:31:02</t>
  </si>
  <si>
    <t>07 Apr, 2018 12:31:23</t>
  </si>
  <si>
    <t>07 Apr, 2018 12:36:10</t>
  </si>
  <si>
    <t>07 Apr, 2018 12:36:31</t>
  </si>
  <si>
    <t>07 Apr, 2018 12:45:31</t>
  </si>
  <si>
    <t>07 Apr, 2018 12:46:04</t>
  </si>
  <si>
    <t>07 Apr, 2018 12:47:15</t>
  </si>
  <si>
    <t>07 Apr, 2018 12:47:19</t>
  </si>
  <si>
    <t>07 Apr, 2018 12:48:21</t>
  </si>
  <si>
    <t>07 Apr, 2018 12:48:58</t>
  </si>
  <si>
    <t>07 Apr, 2018 12:55:01</t>
  </si>
  <si>
    <t>KARMILA</t>
  </si>
  <si>
    <t>07 Apr, 2018 12:55:41</t>
  </si>
  <si>
    <t>07 Apr, 2018 13:00:38</t>
  </si>
  <si>
    <t>07 Apr, 2018 13:00:44</t>
  </si>
  <si>
    <t>07 Apr, 2018 13:01:29</t>
  </si>
  <si>
    <t>07 Apr, 2018 13:01:42</t>
  </si>
  <si>
    <t>07 Apr, 2018 13:07:12</t>
  </si>
  <si>
    <t>07 Apr, 2018 13:07:38</t>
  </si>
  <si>
    <t>07 Apr, 2018 13:21:44</t>
  </si>
  <si>
    <t>07 Apr, 2018 13:22:41</t>
  </si>
  <si>
    <t>07 Apr, 2018 13:24:42</t>
  </si>
  <si>
    <t>07 Apr, 2018 13:24:49</t>
  </si>
  <si>
    <t>07 Apr, 2018 13:25:15</t>
  </si>
  <si>
    <t>07 Apr, 2018 13:25:35</t>
  </si>
  <si>
    <t>07 Apr, 2018 13:26:41</t>
  </si>
  <si>
    <t>07 Apr, 2018 13:27:13</t>
  </si>
  <si>
    <t>07 Apr, 2018 13:35:48</t>
  </si>
  <si>
    <t>07 Apr, 2018 13:35:59</t>
  </si>
  <si>
    <t>07 Apr, 2018 13:53:29</t>
  </si>
  <si>
    <t>07 Apr, 2018 13:55:43</t>
  </si>
  <si>
    <t>07 Apr, 2018 14:01:02</t>
  </si>
  <si>
    <t>07 Apr, 2018 14:01:34</t>
  </si>
  <si>
    <t>07 Apr, 2018 14:05:59</t>
  </si>
  <si>
    <t>07 Apr, 2018 14:06:30</t>
  </si>
  <si>
    <t>07 Apr, 2018 14:13:46</t>
  </si>
  <si>
    <t>ERNA LAWATI</t>
  </si>
  <si>
    <t>07 Apr, 2018 14:13:59</t>
  </si>
  <si>
    <t>07 Apr, 2018 14:17:02</t>
  </si>
  <si>
    <t>07 Apr, 2018 14:17:13</t>
  </si>
  <si>
    <t>07 Apr, 2018 14:23:28</t>
  </si>
  <si>
    <t>07 Apr, 2018 14:23:37</t>
  </si>
  <si>
    <t>07 Apr, 2018 14:30:35</t>
  </si>
  <si>
    <t>07 Apr, 2018 14:31:00</t>
  </si>
  <si>
    <t>07 Apr, 2018 14:34:50</t>
  </si>
  <si>
    <t>07 Apr, 2018 14:35:21</t>
  </si>
  <si>
    <t>07 Apr, 2018 14:39:49</t>
  </si>
  <si>
    <t>07 Apr, 2018 14:40:20</t>
  </si>
  <si>
    <t>07 Apr, 2018 15:02:21</t>
  </si>
  <si>
    <t>JENAL</t>
  </si>
  <si>
    <t>07 Apr, 2018 15:02:36</t>
  </si>
  <si>
    <t>07 Apr, 2018 15:23:05</t>
  </si>
  <si>
    <t>07 Apr, 2018 15:23:34</t>
  </si>
  <si>
    <t>07 Apr, 2018 15:35:18</t>
  </si>
  <si>
    <t>07 Apr, 2018 15:35:38</t>
  </si>
  <si>
    <t>07 Apr, 2018 15:48:25</t>
  </si>
  <si>
    <t>07 Apr, 2018 15:48:43</t>
  </si>
  <si>
    <t>07 Apr, 2018 15:49:26</t>
  </si>
  <si>
    <t>07 Apr, 2018 15:49:40</t>
  </si>
  <si>
    <t>07 Apr, 2018 15:58:57</t>
  </si>
  <si>
    <t>07 Apr, 2018 16:01:55</t>
  </si>
  <si>
    <t>07 Apr, 2018 16:02:25</t>
  </si>
  <si>
    <t>07 Apr, 2018 16:02:32</t>
  </si>
  <si>
    <t>07 Apr, 2018 16:13:08</t>
  </si>
  <si>
    <t>07 Apr, 2018 16:13:30</t>
  </si>
  <si>
    <t>07 Apr, 2018 16:27:52</t>
  </si>
  <si>
    <t>07 Apr, 2018 16:28:16</t>
  </si>
  <si>
    <t>07 Apr, 2018 16:37:02</t>
  </si>
  <si>
    <t>UJANG IIP</t>
  </si>
  <si>
    <t>07 Apr, 2018 16:37:12</t>
  </si>
  <si>
    <t>07 Apr, 2018 16:43:51</t>
  </si>
  <si>
    <t>07 Apr, 2018 16:44:07</t>
  </si>
  <si>
    <t>07 Apr, 2018 16:46:43</t>
  </si>
  <si>
    <t>07 Apr, 2018 16:46:50</t>
  </si>
  <si>
    <t>07 Apr, 2018 16:51:50</t>
  </si>
  <si>
    <t>07 Apr, 2018 16:51:59</t>
  </si>
  <si>
    <t>07 Apr, 2018 16:52:38</t>
  </si>
  <si>
    <t>07 Apr, 2018 16:53:10</t>
  </si>
  <si>
    <t>07 Apr, 2018 17:06:05</t>
  </si>
  <si>
    <t>07 Apr, 2018 17:06:45</t>
  </si>
  <si>
    <t>07 Apr, 2018 17:21:05</t>
  </si>
  <si>
    <t>07 Apr, 2018 17:21:46</t>
  </si>
  <si>
    <t>07 Apr, 2018 17:22:27</t>
  </si>
  <si>
    <t>07 Apr, 2018 17:22:39</t>
  </si>
  <si>
    <t>SPT 805</t>
  </si>
  <si>
    <t>SBR 561</t>
  </si>
  <si>
    <t>LBP 287</t>
  </si>
  <si>
    <t>SFS 384</t>
  </si>
  <si>
    <t>SPI 514</t>
  </si>
  <si>
    <t>TANGGAL 11 APRIL 2018</t>
  </si>
  <si>
    <t>11 Apr, 2018 08:51:12</t>
  </si>
  <si>
    <t>11 Apr, 2018 08:51:16</t>
  </si>
  <si>
    <t>11 Apr, 2018 08:52:03</t>
  </si>
  <si>
    <t>11 Apr, 2018 08:52:09</t>
  </si>
  <si>
    <t>11 Apr, 2018 08:54:12</t>
  </si>
  <si>
    <t>11 Apr, 2018 08:54:37</t>
  </si>
  <si>
    <t>11 Apr, 2018 09:01:31</t>
  </si>
  <si>
    <t>11 Apr, 2018 09:01:35</t>
  </si>
  <si>
    <t>11 Apr, 2018 09:03:42</t>
  </si>
  <si>
    <t>11 Apr, 2018 09:03:55</t>
  </si>
  <si>
    <t>11 Apr, 2018 09:12:48</t>
  </si>
  <si>
    <t>11 Apr, 2018 09:12:52</t>
  </si>
  <si>
    <t>11 Apr, 2018 09:15:55</t>
  </si>
  <si>
    <t>11 Apr, 2018 09:19:56</t>
  </si>
  <si>
    <t>11 Apr, 2018 09:29:06</t>
  </si>
  <si>
    <t>WIWIH WIHARTI</t>
  </si>
  <si>
    <t>11 Apr, 2018 09:29:42</t>
  </si>
  <si>
    <t>11 Apr, 2018 09:31:05</t>
  </si>
  <si>
    <t>11 Apr, 2018 09:31:31</t>
  </si>
  <si>
    <t>11 Apr, 2018 09:34:45</t>
  </si>
  <si>
    <t>INDRA LESMANA</t>
  </si>
  <si>
    <t>11 Apr, 2018 09:35:20</t>
  </si>
  <si>
    <t>11 Apr, 2018 09:39:22</t>
  </si>
  <si>
    <t>11 Apr, 2018 09:40:20</t>
  </si>
  <si>
    <t>11 Apr, 2018 09:45:28</t>
  </si>
  <si>
    <t>11 Apr, 2018 09:45:58</t>
  </si>
  <si>
    <t>11 Apr, 2018 09:53:35</t>
  </si>
  <si>
    <t>IWA KOSWARA</t>
  </si>
  <si>
    <t>11 Apr, 2018 09:56:36</t>
  </si>
  <si>
    <t>11 Apr, 2018 10:14:46</t>
  </si>
  <si>
    <t>11 Apr, 2018 10:14:53</t>
  </si>
  <si>
    <t>11 Apr, 2018 10:14:47</t>
  </si>
  <si>
    <t>11 Apr, 2018 10:15:41</t>
  </si>
  <si>
    <t>11 Apr, 2018 10:25:21</t>
  </si>
  <si>
    <t>A RACHMAT</t>
  </si>
  <si>
    <t>11 Apr, 2018 10:28:55</t>
  </si>
  <si>
    <t>11 Apr, 2018 10:26:21</t>
  </si>
  <si>
    <t>11 Apr, 2018 10:26:53</t>
  </si>
  <si>
    <t>11 Apr, 2018 10:32:32</t>
  </si>
  <si>
    <t>11 Apr, 2018 10:32:49</t>
  </si>
  <si>
    <t>11 Apr, 2018 10:35:40</t>
  </si>
  <si>
    <t>11 Apr, 2018 10:36:58</t>
  </si>
  <si>
    <t>11 Apr, 2018 10:39:48</t>
  </si>
  <si>
    <t>11 Apr, 2018 10:39:57</t>
  </si>
  <si>
    <t>11 Apr, 2018 10:41:19</t>
  </si>
  <si>
    <t>11 Apr, 2018 12:42:46</t>
  </si>
  <si>
    <t>11 Apr, 2018 10:59:46</t>
  </si>
  <si>
    <t>11 Apr, 2018 11:00:07</t>
  </si>
  <si>
    <t>11 Apr, 2018 11:18:18</t>
  </si>
  <si>
    <t>11 Apr, 2018 11:18:33</t>
  </si>
  <si>
    <t>11 Apr, 2018 11:20:48</t>
  </si>
  <si>
    <t>11 Apr, 2018 11:21:28</t>
  </si>
  <si>
    <t>11 Apr, 2018 11:24:34</t>
  </si>
  <si>
    <t>11 Apr, 2018 12:04:18</t>
  </si>
  <si>
    <t>11 Apr, 2018 11:34:57</t>
  </si>
  <si>
    <t>11 Apr, 2018 11:36:07</t>
  </si>
  <si>
    <t>11 Apr, 2018 11:46:23</t>
  </si>
  <si>
    <t>11 Apr, 2018 11:46:57</t>
  </si>
  <si>
    <t>11 Apr, 2018 11:53:01</t>
  </si>
  <si>
    <t>11 Apr, 2018 11:53:13</t>
  </si>
  <si>
    <t>11 Apr, 2018 12:10:27</t>
  </si>
  <si>
    <t>11 Apr, 2018 12:10:56</t>
  </si>
  <si>
    <t>11 Apr, 2018 12:26:11</t>
  </si>
  <si>
    <t>11 Apr, 2018 12:26:41</t>
  </si>
  <si>
    <t>11 Apr, 2018 12:33:13</t>
  </si>
  <si>
    <t>11 Apr, 2018 12:34:11</t>
  </si>
  <si>
    <t>11 Apr, 2018 12:35:14</t>
  </si>
  <si>
    <t>11 Apr, 2018 12:35:53</t>
  </si>
  <si>
    <t>11 Apr, 2018 12:37:00</t>
  </si>
  <si>
    <t>11 Apr, 2018 12:37:27</t>
  </si>
  <si>
    <t>11 Apr, 2018 12:38:18</t>
  </si>
  <si>
    <t>11 Apr, 2018 12:38:26</t>
  </si>
  <si>
    <t>11 Apr, 2018 12:55:22</t>
  </si>
  <si>
    <t>11 Apr, 2018 12:57:58</t>
  </si>
  <si>
    <t>11 Apr, 2018 12:58:26</t>
  </si>
  <si>
    <t>11 Apr, 2018 12:58:47</t>
  </si>
  <si>
    <t>11 Apr, 2018 13:09:15</t>
  </si>
  <si>
    <t>11 Apr, 2018 13:09:58</t>
  </si>
  <si>
    <t>11 Apr, 2018 13:22:18</t>
  </si>
  <si>
    <t>11 Apr, 2018 13:23:17</t>
  </si>
  <si>
    <t>11 Apr, 2018 13:28:49</t>
  </si>
  <si>
    <t>11 Apr, 2018 13:28:58</t>
  </si>
  <si>
    <t>11 Apr, 2018 13:44:40</t>
  </si>
  <si>
    <t>11 Apr, 2018 13:45:18</t>
  </si>
  <si>
    <t>11 Apr, 2018 13:49:30</t>
  </si>
  <si>
    <t>11 Apr, 2018 13:50:50</t>
  </si>
  <si>
    <t>11 Apr, 2018 13:57:30</t>
  </si>
  <si>
    <t>11 Apr, 2018 14:02:06</t>
  </si>
  <si>
    <t>11 Apr, 2018 14:03:36</t>
  </si>
  <si>
    <t>11 Apr, 2018 14:03:45</t>
  </si>
  <si>
    <t>11 Apr, 2018 14:08:49</t>
  </si>
  <si>
    <t>11 Apr, 2018 14:09:36</t>
  </si>
  <si>
    <t>11 Apr, 2018 14:12:42</t>
  </si>
  <si>
    <t>11 Apr, 2018 14:13:09</t>
  </si>
  <si>
    <t>11 Apr, 2018 14:15:04</t>
  </si>
  <si>
    <t>11 Apr, 2018 14:15:49</t>
  </si>
  <si>
    <t>11 Apr, 2018 14:22:40</t>
  </si>
  <si>
    <t>11 Apr, 2018 14:23:00</t>
  </si>
  <si>
    <t>11 Apr, 2018 14:24:14</t>
  </si>
  <si>
    <t>11 Apr, 2018 14:24:27</t>
  </si>
  <si>
    <t>11 Apr, 2018 14:26:03</t>
  </si>
  <si>
    <t>11 Apr, 2018 14:27:20</t>
  </si>
  <si>
    <t>11 Apr, 2018 14:32:09</t>
  </si>
  <si>
    <t>11 Apr, 2018 14:32:29</t>
  </si>
  <si>
    <t>11 Apr, 2018 14:35:54</t>
  </si>
  <si>
    <t>11 Apr, 2018 16:29:18</t>
  </si>
  <si>
    <t>11 Apr, 2018 14:37:25</t>
  </si>
  <si>
    <t>11 Apr, 2018 14:37:43</t>
  </si>
  <si>
    <t>11 Apr, 2018 14:43:14</t>
  </si>
  <si>
    <t>11 Apr, 2018 14:45:55</t>
  </si>
  <si>
    <t>11 Apr, 2018 14:47:00</t>
  </si>
  <si>
    <t>11 Apr, 2018 14:47:35</t>
  </si>
  <si>
    <t>11 Apr, 2018 14:52:10</t>
  </si>
  <si>
    <t>NURUL BADRUL MUNIR</t>
  </si>
  <si>
    <t>11 Apr, 2018 14:52:54</t>
  </si>
  <si>
    <t>11 Apr, 2018 14:59:11</t>
  </si>
  <si>
    <t>11 Apr, 2018 15:00:00</t>
  </si>
  <si>
    <t>11 Apr, 2018 15:02:54</t>
  </si>
  <si>
    <t>11 Apr, 2018 15:03:12</t>
  </si>
  <si>
    <t>11 Apr, 2018 15:06:56</t>
  </si>
  <si>
    <t>11 Apr, 2018 15:07:18</t>
  </si>
  <si>
    <t>11 Apr, 2018 15:09:01</t>
  </si>
  <si>
    <t>11 Apr, 2018 15:09:18</t>
  </si>
  <si>
    <t>11 Apr, 2018 15:12:12</t>
  </si>
  <si>
    <t>11 Apr, 2018 15:12:26</t>
  </si>
  <si>
    <t>11 Apr, 2018 15:15:25</t>
  </si>
  <si>
    <t>11 Apr, 2018 15:15:43</t>
  </si>
  <si>
    <t>11 Apr, 2018 15:18:11</t>
  </si>
  <si>
    <t>11 Apr, 2018 15:18:37</t>
  </si>
  <si>
    <t>11 Apr, 2018 15:21:46</t>
  </si>
  <si>
    <t>11 Apr, 2018 15:22:00</t>
  </si>
  <si>
    <t>11 Apr, 2018 15:23:28</t>
  </si>
  <si>
    <t>11 Apr, 2018 15:24:02</t>
  </si>
  <si>
    <t>11 Apr, 2018 15:30:26</t>
  </si>
  <si>
    <t>11 Apr, 2018 15:30:35</t>
  </si>
  <si>
    <t>11 Apr, 2018 15:42:01</t>
  </si>
  <si>
    <t>11 Apr, 2018 15:42:20</t>
  </si>
  <si>
    <t>11 Apr, 2018 15:47:28</t>
  </si>
  <si>
    <t>11 Apr, 2018 15:47:52</t>
  </si>
  <si>
    <t>11 Apr, 2018 15:49:19</t>
  </si>
  <si>
    <t>11 Apr, 2018 15:49:40</t>
  </si>
  <si>
    <t>11 Apr, 2018 15:50:30</t>
  </si>
  <si>
    <t>EGI SUTARNA</t>
  </si>
  <si>
    <t>11 Apr, 2018 15:50:42</t>
  </si>
  <si>
    <t>11 Apr, 2018 15:56:26</t>
  </si>
  <si>
    <t>11 Apr, 2018 16:00:08</t>
  </si>
  <si>
    <t>11 Apr, 2018 16:02:17</t>
  </si>
  <si>
    <t>11 Apr, 2018 16:02:34</t>
  </si>
  <si>
    <t>11 Apr, 2018 16:07:50</t>
  </si>
  <si>
    <t>11 Apr, 2018 16:07:56</t>
  </si>
  <si>
    <t>11 Apr, 2018 16:12:21</t>
  </si>
  <si>
    <t>11 Apr, 2018 16:13:58</t>
  </si>
  <si>
    <t>11 Apr, 2018 16:16:09</t>
  </si>
  <si>
    <t>11 Apr, 2018 16:17:04</t>
  </si>
  <si>
    <t>11 Apr, 2018 16:31:07</t>
  </si>
  <si>
    <t>11 Apr, 2018 16:31:31</t>
  </si>
  <si>
    <t>11 Apr, 2018 16:34:48</t>
  </si>
  <si>
    <t>11 Apr, 2018 16:35:24</t>
  </si>
  <si>
    <t>11 Apr, 2018 16:45:53</t>
  </si>
  <si>
    <t>11 Apr, 2018 16:46:09</t>
  </si>
  <si>
    <t>11 Apr, 2018 16:59:24</t>
  </si>
  <si>
    <t>11 Apr, 2018 16:59:37</t>
  </si>
  <si>
    <t>11 Apr, 2018 17:08:34</t>
  </si>
  <si>
    <t>11 Apr, 2018 17:09:39</t>
  </si>
  <si>
    <t>LED 234</t>
  </si>
  <si>
    <t>SKK 465</t>
  </si>
  <si>
    <t>LDD 940</t>
  </si>
  <si>
    <t>LPI 254</t>
  </si>
  <si>
    <t>TANGGAL 12 APRIL 2018</t>
  </si>
  <si>
    <t>12 Apr, 2018 08:40:18</t>
  </si>
  <si>
    <t>YUSUP SOLEHUDIN</t>
  </si>
  <si>
    <t>12 Apr, 2018 10:28:31</t>
  </si>
  <si>
    <t>12 Apr, 2018 08:42:48</t>
  </si>
  <si>
    <t>12 Apr, 2018 08:43:44</t>
  </si>
  <si>
    <t>12 Apr, 2018 08:53:53</t>
  </si>
  <si>
    <t>12 Apr, 2018 08:53:59</t>
  </si>
  <si>
    <t>12 Apr, 2018 08:55:57</t>
  </si>
  <si>
    <t>DEWI ASTRI INDRIANI</t>
  </si>
  <si>
    <t>12 Apr, 2018 08:56:34</t>
  </si>
  <si>
    <t>12 Apr, 2018 08:58:22</t>
  </si>
  <si>
    <t>SURYA IRASMAWAN</t>
  </si>
  <si>
    <t>12 Apr, 2018 08:58:34</t>
  </si>
  <si>
    <t>12 Apr, 2018 08:59:36</t>
  </si>
  <si>
    <t>12 Apr, 2018 08:59:48</t>
  </si>
  <si>
    <t>12 Apr, 2018 09:01:01</t>
  </si>
  <si>
    <t>12 Apr, 2018 09:01:45</t>
  </si>
  <si>
    <t>12 Apr, 2018 09:17:03</t>
  </si>
  <si>
    <t>12 Apr, 2018 09:17:54</t>
  </si>
  <si>
    <t>12 Apr, 2018 09:34:40</t>
  </si>
  <si>
    <t>12 Apr, 2018 09:35:42</t>
  </si>
  <si>
    <t>12 Apr, 2018 09:43:03</t>
  </si>
  <si>
    <t>12 Apr, 2018 09:43:39</t>
  </si>
  <si>
    <t>12 Apr, 2018 09:52:28</t>
  </si>
  <si>
    <t>12 Apr, 2018 09:52:49</t>
  </si>
  <si>
    <t>12 Apr, 2018 10:02:39</t>
  </si>
  <si>
    <t>12 Apr, 2018 10:03:33</t>
  </si>
  <si>
    <t>12 Apr, 2018 10:05:04</t>
  </si>
  <si>
    <t>12 Apr, 2018 10:05:20</t>
  </si>
  <si>
    <t>12 Apr, 2018 10:08:04</t>
  </si>
  <si>
    <t>12 Apr, 2018 10:08:22</t>
  </si>
  <si>
    <t>12 Apr, 2018 10:10:46</t>
  </si>
  <si>
    <t>12 Apr, 2018 10:11:18</t>
  </si>
  <si>
    <t>12 Apr, 2018 10:15:12</t>
  </si>
  <si>
    <t>12 Apr, 2018 10:15:52</t>
  </si>
  <si>
    <t>12 Apr, 2018 10:41:15</t>
  </si>
  <si>
    <t>12 Apr, 2018 10:42:51</t>
  </si>
  <si>
    <t>12 Apr, 2018 10:48:37</t>
  </si>
  <si>
    <t>12 Apr, 2018 10:49:01</t>
  </si>
  <si>
    <t>12 Apr, 2018 10:53:52</t>
  </si>
  <si>
    <t>12 Apr, 2018 10:54:11</t>
  </si>
  <si>
    <t>12 Apr, 2018 10:57:31</t>
  </si>
  <si>
    <t>12 Apr, 2018 10:58:01</t>
  </si>
  <si>
    <t>12 Apr, 2018 10:59:31</t>
  </si>
  <si>
    <t>NOVI MARLINA</t>
  </si>
  <si>
    <t>12 Apr, 2018 11:00:02</t>
  </si>
  <si>
    <t>12 Apr, 2018 11:02:06</t>
  </si>
  <si>
    <t>12 Apr, 2018 11:03:17</t>
  </si>
  <si>
    <t>12 Apr, 2018 11:05:37</t>
  </si>
  <si>
    <t>12 Apr, 2018 11:06:27</t>
  </si>
  <si>
    <t>12 Apr, 2018 11:07:31</t>
  </si>
  <si>
    <t>12 Apr, 2018 11:07:59</t>
  </si>
  <si>
    <t>12 Apr, 2018 11:15:54</t>
  </si>
  <si>
    <t>12 Apr, 2018 11:31:59</t>
  </si>
  <si>
    <t>12 Apr, 2018 11:20:01</t>
  </si>
  <si>
    <t>IWAN BARICO</t>
  </si>
  <si>
    <t>12 Apr, 2018 11:20:05</t>
  </si>
  <si>
    <t>12 Apr, 2018 11:20:21</t>
  </si>
  <si>
    <t>12 Apr, 2018 11:21:01</t>
  </si>
  <si>
    <t>12 Apr, 2018 11:33:10</t>
  </si>
  <si>
    <t>12 Apr, 2018 11:33:31</t>
  </si>
  <si>
    <t>12 Apr, 2018 11:35:09</t>
  </si>
  <si>
    <t>12 Apr, 2018 11:35:43</t>
  </si>
  <si>
    <t>12 Apr, 2018 11:43:20</t>
  </si>
  <si>
    <t>RENI MINANTI</t>
  </si>
  <si>
    <t>12 Apr, 2018 11:43:38</t>
  </si>
  <si>
    <t>12 Apr, 2018 11:46:43</t>
  </si>
  <si>
    <t>12 Apr, 2018 13:28:01</t>
  </si>
  <si>
    <t>12 Apr, 2018 11:49:37</t>
  </si>
  <si>
    <t>SUPENA</t>
  </si>
  <si>
    <t>12 Apr, 2018 11:50:00</t>
  </si>
  <si>
    <t>12 Apr, 2018 11:53:01</t>
  </si>
  <si>
    <t>12 Apr, 2018 11:54:54</t>
  </si>
  <si>
    <t>12 Apr, 2018 12:05:53</t>
  </si>
  <si>
    <t>12 Apr, 2018 12:07:03</t>
  </si>
  <si>
    <t>12 Apr, 2018 12:09:23</t>
  </si>
  <si>
    <t>12 Apr, 2018 12:09:47</t>
  </si>
  <si>
    <t>12 Apr, 2018 12:14:31</t>
  </si>
  <si>
    <t>12 Apr, 2018 12:15:05</t>
  </si>
  <si>
    <t>12 Apr, 2018 12:46:11</t>
  </si>
  <si>
    <t>12 Apr, 2018 12:46:30</t>
  </si>
  <si>
    <t>12 Apr, 2018 12:49:36</t>
  </si>
  <si>
    <t>12 Apr, 2018 12:50:28</t>
  </si>
  <si>
    <t>12 Apr, 2018 12:55:57</t>
  </si>
  <si>
    <t>12 Apr, 2018 12:56:15</t>
  </si>
  <si>
    <t>12 Apr, 2018 13:09:25</t>
  </si>
  <si>
    <t>12 Apr, 2018 13:10:32</t>
  </si>
  <si>
    <t>12 Apr, 2018 13:20:14</t>
  </si>
  <si>
    <t>12 Apr, 2018 13:21:06</t>
  </si>
  <si>
    <t>12 Apr, 2018 13:22:28</t>
  </si>
  <si>
    <t>12 Apr, 2018 13:22:45</t>
  </si>
  <si>
    <t>12 Apr, 2018 13:24:12</t>
  </si>
  <si>
    <t>12 Apr, 2018 13:24:37</t>
  </si>
  <si>
    <t>12 Apr, 2018 13:40:24</t>
  </si>
  <si>
    <t>12 Apr, 2018 13:50:29</t>
  </si>
  <si>
    <t>12 Apr, 2018 13:48:47</t>
  </si>
  <si>
    <t>12 Apr, 2018 13:49:29</t>
  </si>
  <si>
    <t>12 Apr, 2018 13:59:02</t>
  </si>
  <si>
    <t>12 Apr, 2018 13:59:24</t>
  </si>
  <si>
    <t>12 Apr, 2018 14:20:58</t>
  </si>
  <si>
    <t>12 Apr, 2018 14:21:12</t>
  </si>
  <si>
    <t>12 Apr, 2018 14:34:11</t>
  </si>
  <si>
    <t>12 Apr, 2018 14:34:32</t>
  </si>
  <si>
    <t>12 Apr, 2018 14:40:25</t>
  </si>
  <si>
    <t>RIAN WASRINAR</t>
  </si>
  <si>
    <t>12 Apr, 2018 14:40:49</t>
  </si>
  <si>
    <t>12 Apr, 2018 14:43:27</t>
  </si>
  <si>
    <t>12 Apr, 2018 14:44:13</t>
  </si>
  <si>
    <t>12 Apr, 2018 14:52:01</t>
  </si>
  <si>
    <t>12 Apr, 2018 14:52:39</t>
  </si>
  <si>
    <t>12 Apr, 2018 14:54:15</t>
  </si>
  <si>
    <t>12 Apr, 2018 14:54:47</t>
  </si>
  <si>
    <t>12 Apr, 2018 14:55:43</t>
  </si>
  <si>
    <t>TINI TRIYANI</t>
  </si>
  <si>
    <t>12 Apr, 2018 14:55:58</t>
  </si>
  <si>
    <t>12 Apr, 2018 14:57:55</t>
  </si>
  <si>
    <t>12 Apr, 2018 14:58:07</t>
  </si>
  <si>
    <t>12 Apr, 2018 14:59:09</t>
  </si>
  <si>
    <t>12 Apr, 2018 14:59:29</t>
  </si>
  <si>
    <t>12 Apr, 2018 15:00:10</t>
  </si>
  <si>
    <t>12 Apr, 2018 15:00:20</t>
  </si>
  <si>
    <t>12 Apr, 2018 15:01:19</t>
  </si>
  <si>
    <t>12 Apr, 2018 15:01:23</t>
  </si>
  <si>
    <t>12 Apr, 2018 15:02:14</t>
  </si>
  <si>
    <t>12 Apr, 2018 15:02:42</t>
  </si>
  <si>
    <t>12 Apr, 2018 15:03:31</t>
  </si>
  <si>
    <t>NENI MIANA</t>
  </si>
  <si>
    <t>12 Apr, 2018 15:03:56</t>
  </si>
  <si>
    <t>12 Apr, 2018 15:04:48</t>
  </si>
  <si>
    <t>12 Apr, 2018 15:05:31</t>
  </si>
  <si>
    <t>12 Apr, 2018 15:07:53</t>
  </si>
  <si>
    <t>12 Apr, 2018 15:08:12</t>
  </si>
  <si>
    <t>12 Apr, 2018 15:12:03</t>
  </si>
  <si>
    <t>12 Apr, 2018 15:15:31</t>
  </si>
  <si>
    <t>12 Apr, 2018 15:24:50</t>
  </si>
  <si>
    <t>12 Apr, 2018 15:25:38</t>
  </si>
  <si>
    <t>12 Apr, 2018 15:28:18</t>
  </si>
  <si>
    <t>12 Apr, 2018 15:28:56</t>
  </si>
  <si>
    <t>12 Apr, 2018 15:30:45</t>
  </si>
  <si>
    <t>12 Apr, 2018 15:31:13</t>
  </si>
  <si>
    <t>12 Apr, 2018 15:30:55</t>
  </si>
  <si>
    <t>12 Apr, 2018 15:31:11</t>
  </si>
  <si>
    <t>12 Apr, 2018 15:39:16</t>
  </si>
  <si>
    <t>12 Apr, 2018 15:39:39</t>
  </si>
  <si>
    <t>12 Apr, 2018 15:57:43</t>
  </si>
  <si>
    <t>12 Apr, 2018 15:58:36</t>
  </si>
  <si>
    <t>12 Apr, 2018 15:59:59</t>
  </si>
  <si>
    <t>12 Apr, 2018 16:00:43</t>
  </si>
  <si>
    <t>12 Apr, 2018 16:01:44</t>
  </si>
  <si>
    <t>12 Apr, 2018 16:02:06</t>
  </si>
  <si>
    <t>12 Apr, 2018 16:03:10</t>
  </si>
  <si>
    <t>12 Apr, 2018 16:03:32</t>
  </si>
  <si>
    <t>12 Apr, 2018 16:14:50</t>
  </si>
  <si>
    <t>12 Apr, 2018 16:15:19</t>
  </si>
  <si>
    <t>12 Apr, 2018 16:17:04</t>
  </si>
  <si>
    <t>12 Apr, 2018 16:17:46</t>
  </si>
  <si>
    <t>12 Apr, 2018 16:35:25</t>
  </si>
  <si>
    <t>12 Apr, 2018 16:35:40</t>
  </si>
  <si>
    <t>12 Apr, 2018 16:54:51</t>
  </si>
  <si>
    <t>12 Apr, 2018 16:55:04</t>
  </si>
  <si>
    <t>12 Apr, 2018 16:57:43</t>
  </si>
  <si>
    <t>12 Apr, 2018 16:58:08</t>
  </si>
  <si>
    <t>12 Apr, 2018 16:59:16</t>
  </si>
  <si>
    <t>12 Apr, 2018 16:59:53</t>
  </si>
  <si>
    <t>LWT 562</t>
  </si>
  <si>
    <t>LTH 404</t>
  </si>
  <si>
    <t>LGG 576</t>
  </si>
  <si>
    <t>LTW 708</t>
  </si>
  <si>
    <t>LIS 721</t>
  </si>
  <si>
    <t>LSN 261</t>
  </si>
  <si>
    <t>LDO 265</t>
  </si>
  <si>
    <t>LTA 99</t>
  </si>
  <si>
    <t>LHB 433</t>
  </si>
  <si>
    <t>LED 485</t>
  </si>
  <si>
    <t>LOZ 308</t>
  </si>
  <si>
    <t>12 Apr, 2018 17:01:19</t>
  </si>
  <si>
    <t>ARIF SARIPUDIN</t>
  </si>
  <si>
    <t>12 Apr, 2018 17:02:05</t>
  </si>
  <si>
    <t>12 Apr, 2018 17:03:13</t>
  </si>
  <si>
    <t>12 Apr, 2018 17:03:44</t>
  </si>
  <si>
    <t>12 Apr, 2018 17:12:00</t>
  </si>
  <si>
    <t>12 Apr, 2018 17:12:11</t>
  </si>
  <si>
    <t>Total kerugian</t>
  </si>
  <si>
    <t>Transaksi</t>
  </si>
  <si>
    <t>ID Pelanggan</t>
  </si>
  <si>
    <t>Tgl dibuat</t>
  </si>
  <si>
    <t>Nama Pelanggan</t>
  </si>
  <si>
    <t>Jumlah</t>
  </si>
  <si>
    <t>Total</t>
  </si>
  <si>
    <t>Bersih penjualan</t>
  </si>
  <si>
    <t>Saldo</t>
  </si>
  <si>
    <t>Ttl Belanja</t>
  </si>
  <si>
    <t>Ttl Bayar</t>
  </si>
  <si>
    <t>Status</t>
  </si>
  <si>
    <t>Ttl Sisa Saldo</t>
  </si>
  <si>
    <t>Sinkronisasi</t>
  </si>
  <si>
    <t>Waktu</t>
  </si>
  <si>
    <t>Stok kosong</t>
  </si>
  <si>
    <t>Catatan</t>
  </si>
  <si>
    <t>dibuat oleh</t>
  </si>
  <si>
    <t>Nama Kasir</t>
  </si>
  <si>
    <t>Tangga update</t>
  </si>
  <si>
    <t>BARANG KELUAR</t>
  </si>
  <si>
    <t>STOK BARANG KOSONG Team FL</t>
  </si>
  <si>
    <t>KODE</t>
  </si>
  <si>
    <t>UKURAN</t>
  </si>
  <si>
    <t>JUMLAH OPEX</t>
  </si>
  <si>
    <t>CUST</t>
  </si>
  <si>
    <t>STOK BARANG KOSONG Team WA</t>
  </si>
  <si>
    <t>LLM 269</t>
  </si>
  <si>
    <t>SII 773</t>
  </si>
  <si>
    <t>SYI 987</t>
  </si>
  <si>
    <t>LFE 441</t>
  </si>
  <si>
    <t>LNJ 074</t>
  </si>
  <si>
    <t>SKY 733</t>
  </si>
  <si>
    <t>LMI 975</t>
  </si>
  <si>
    <t>SJJ 238</t>
  </si>
  <si>
    <t>LFS 188</t>
  </si>
  <si>
    <t>ROBI CAHYADI</t>
  </si>
  <si>
    <t>RETAIL</t>
  </si>
  <si>
    <t>SZK 349</t>
  </si>
  <si>
    <t>LDE 715</t>
  </si>
  <si>
    <t>LDD 272</t>
  </si>
  <si>
    <t>SZK 205</t>
  </si>
  <si>
    <t>SPT 578</t>
  </si>
  <si>
    <t>LBD 306</t>
  </si>
  <si>
    <t>LEP 582</t>
  </si>
  <si>
    <t>LMG 494</t>
  </si>
  <si>
    <t>LDU 673</t>
  </si>
  <si>
    <t>ATLANTIS</t>
  </si>
  <si>
    <t>LTE 377</t>
  </si>
  <si>
    <t>LMV 436</t>
  </si>
  <si>
    <t>LAY 559</t>
  </si>
  <si>
    <t>SAY 732</t>
  </si>
  <si>
    <t>SEP 601</t>
  </si>
  <si>
    <t>PI 047</t>
  </si>
  <si>
    <t>LDI 245</t>
  </si>
  <si>
    <t>LRE 520</t>
  </si>
  <si>
    <t>LAD 475</t>
  </si>
  <si>
    <t>SRO 603</t>
  </si>
  <si>
    <t>SNN 499</t>
  </si>
  <si>
    <t>LOA 283</t>
  </si>
  <si>
    <t>LRK 354</t>
  </si>
  <si>
    <t>SSU 984</t>
  </si>
  <si>
    <t>SWY 972</t>
  </si>
  <si>
    <t>LYD 959</t>
  </si>
  <si>
    <t>LRS 272</t>
  </si>
  <si>
    <t>SSR 817</t>
  </si>
  <si>
    <t>LBP 284</t>
  </si>
  <si>
    <t>LRS 727</t>
  </si>
  <si>
    <t>SFR 348</t>
  </si>
  <si>
    <t xml:space="preserve">RETAIL </t>
  </si>
  <si>
    <t>LWI 965</t>
  </si>
  <si>
    <t>LFM 932</t>
  </si>
  <si>
    <t>SGB 846</t>
  </si>
  <si>
    <t>SGB 676</t>
  </si>
  <si>
    <t>J</t>
  </si>
  <si>
    <t>LLA 969</t>
  </si>
  <si>
    <t>LEV 554</t>
  </si>
  <si>
    <t>LGG 374</t>
  </si>
  <si>
    <t>LRS 965</t>
  </si>
  <si>
    <t>LSW 917</t>
  </si>
  <si>
    <t>LPI 524</t>
  </si>
  <si>
    <t>LDO 209</t>
  </si>
  <si>
    <t>LEF 606</t>
  </si>
  <si>
    <t>LSE 936</t>
  </si>
  <si>
    <t>SFL 231</t>
  </si>
  <si>
    <t>SOK 786</t>
  </si>
  <si>
    <t>SPT 39</t>
  </si>
  <si>
    <t>LYN 947</t>
  </si>
  <si>
    <t>Kerugin Stok kosong dari:</t>
  </si>
  <si>
    <t>FL</t>
  </si>
  <si>
    <t>WA</t>
  </si>
  <si>
    <t>:</t>
  </si>
  <si>
    <t>TTL</t>
  </si>
  <si>
    <t>NOT FOUND</t>
  </si>
  <si>
    <t>SIZE SALAH</t>
  </si>
  <si>
    <t>LFS 366</t>
  </si>
  <si>
    <t>SLJ 537</t>
  </si>
  <si>
    <t>LMG 114</t>
  </si>
  <si>
    <t>LRS 671</t>
  </si>
  <si>
    <t>LSO 391</t>
  </si>
  <si>
    <t>LKP 202</t>
  </si>
  <si>
    <t>ASUGIANTO</t>
  </si>
  <si>
    <t>INDRA FASHION BANDUNG</t>
  </si>
  <si>
    <t>WENPI "ERWIN'</t>
  </si>
  <si>
    <t>HW FASHION</t>
  </si>
  <si>
    <t>NURDIN</t>
  </si>
  <si>
    <t>ADE GILANG</t>
  </si>
  <si>
    <t>TAKUR</t>
  </si>
  <si>
    <t>LIA SOLEHAH</t>
  </si>
  <si>
    <t>NANANG SUHENDAR SRI MAS JAYA</t>
  </si>
  <si>
    <t>CENG CENG MISBAH</t>
  </si>
  <si>
    <t>LAM 514</t>
  </si>
  <si>
    <t>LDO 450</t>
  </si>
  <si>
    <t>LEF 470</t>
  </si>
  <si>
    <t>SGI 659</t>
  </si>
  <si>
    <t>LOD 382</t>
  </si>
  <si>
    <t>LCU 048</t>
  </si>
  <si>
    <t>LGI 659</t>
  </si>
  <si>
    <t>service supplier</t>
  </si>
  <si>
    <t>stock baru masuk hari ini</t>
  </si>
  <si>
    <t>LYT 898</t>
  </si>
  <si>
    <t>LUKMAN NUROKHIN</t>
  </si>
  <si>
    <t>AGUS DEPRIYANTO</t>
  </si>
  <si>
    <t>TAUFIK ST</t>
  </si>
  <si>
    <t>CECEP MUHLIS</t>
  </si>
  <si>
    <t>BANDROS</t>
  </si>
  <si>
    <t>NILAM COLLECTION</t>
  </si>
  <si>
    <t>SARIP HIDAYAT</t>
  </si>
  <si>
    <t>HENDRI T</t>
  </si>
  <si>
    <t>ISNEN</t>
  </si>
  <si>
    <t>THE AI</t>
  </si>
  <si>
    <t>NO NAME</t>
  </si>
  <si>
    <t>LDO 645</t>
  </si>
  <si>
    <t>LJB 537</t>
  </si>
  <si>
    <t>LLD 940</t>
  </si>
  <si>
    <t>SKY 181</t>
  </si>
  <si>
    <t>LSI 148</t>
  </si>
  <si>
    <t>LRA 325</t>
  </si>
  <si>
    <t>SIP 809</t>
  </si>
  <si>
    <t>LLE 412</t>
  </si>
  <si>
    <t>LGG 634</t>
  </si>
  <si>
    <t>SGS 534</t>
  </si>
  <si>
    <t>LSU 747</t>
  </si>
  <si>
    <t>LOP 757</t>
  </si>
  <si>
    <t xml:space="preserve">LAD 175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</si>
</sst>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_);_(* \(#,##0\);_(* &quot;-&quot;_);_(@_)"/>
    <numFmt numFmtId="165" formatCode="_(&quot;Rp&quot;* #,##0_);_(&quot;Rp&quot;* \(#,##0\);_(&quot;Rp&quot;* &quot;-&quot;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Small Font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</cellStyleXfs>
  <cellXfs count="10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66" fontId="6" fillId="0" borderId="1" xfId="0" applyNumberFormat="1" applyFont="1" applyBorder="1" applyAlignment="1"/>
    <xf numFmtId="41" fontId="6" fillId="0" borderId="1" xfId="1" applyFont="1" applyBorder="1"/>
    <xf numFmtId="166" fontId="0" fillId="0" borderId="1" xfId="0" applyNumberFormat="1" applyBorder="1"/>
    <xf numFmtId="4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66" fontId="0" fillId="0" borderId="0" xfId="0" applyNumberFormat="1" applyBorder="1"/>
    <xf numFmtId="0" fontId="7" fillId="0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 vertical="center"/>
    </xf>
    <xf numFmtId="164" fontId="6" fillId="0" borderId="1" xfId="2" applyFont="1" applyBorder="1"/>
    <xf numFmtId="0" fontId="4" fillId="0" borderId="1" xfId="0" applyFont="1" applyBorder="1" applyAlignment="1">
      <alignment horizontal="center"/>
    </xf>
    <xf numFmtId="166" fontId="6" fillId="0" borderId="4" xfId="0" applyNumberFormat="1" applyFont="1" applyBorder="1" applyAlignment="1"/>
    <xf numFmtId="164" fontId="6" fillId="0" borderId="4" xfId="2" applyFont="1" applyBorder="1"/>
    <xf numFmtId="0" fontId="0" fillId="0" borderId="4" xfId="0" applyBorder="1"/>
    <xf numFmtId="41" fontId="0" fillId="0" borderId="1" xfId="1" applyFont="1" applyBorder="1"/>
    <xf numFmtId="0" fontId="4" fillId="5" borderId="2" xfId="0" applyFont="1" applyFill="1" applyBorder="1" applyAlignment="1">
      <alignment horizontal="center" vertical="center"/>
    </xf>
    <xf numFmtId="165" fontId="0" fillId="0" borderId="1" xfId="3" applyFont="1" applyBorder="1"/>
    <xf numFmtId="165" fontId="6" fillId="0" borderId="1" xfId="3" applyFont="1" applyBorder="1" applyAlignment="1"/>
    <xf numFmtId="165" fontId="6" fillId="0" borderId="1" xfId="3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164" fontId="9" fillId="0" borderId="1" xfId="2" applyFont="1" applyBorder="1"/>
    <xf numFmtId="0" fontId="0" fillId="0" borderId="1" xfId="0" applyFont="1" applyBorder="1"/>
    <xf numFmtId="166" fontId="9" fillId="0" borderId="1" xfId="0" applyNumberFormat="1" applyFont="1" applyBorder="1" applyAlignment="1"/>
    <xf numFmtId="0" fontId="0" fillId="0" borderId="1" xfId="0" applyFont="1" applyBorder="1" applyAlignment="1">
      <alignment horizontal="left"/>
    </xf>
    <xf numFmtId="166" fontId="0" fillId="0" borderId="1" xfId="0" applyNumberFormat="1" applyFont="1" applyBorder="1"/>
    <xf numFmtId="0" fontId="0" fillId="0" borderId="1" xfId="0" applyFont="1" applyFill="1" applyBorder="1" applyAlignment="1">
      <alignment horizontal="center"/>
    </xf>
    <xf numFmtId="164" fontId="10" fillId="0" borderId="1" xfId="2" applyFont="1" applyBorder="1"/>
    <xf numFmtId="0" fontId="4" fillId="0" borderId="0" xfId="0" applyFont="1"/>
    <xf numFmtId="0" fontId="4" fillId="0" borderId="1" xfId="0" applyFont="1" applyBorder="1"/>
    <xf numFmtId="166" fontId="10" fillId="0" borderId="1" xfId="0" applyNumberFormat="1" applyFont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5" borderId="1" xfId="0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wrapText="1"/>
    </xf>
    <xf numFmtId="22" fontId="0" fillId="0" borderId="1" xfId="0" applyNumberFormat="1" applyBorder="1" applyAlignment="1">
      <alignment wrapText="1"/>
    </xf>
    <xf numFmtId="22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wrapText="1"/>
    </xf>
    <xf numFmtId="3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22" fontId="0" fillId="0" borderId="0" xfId="0" applyNumberFormat="1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22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4" applyFont="1" applyBorder="1"/>
  </cellXfs>
  <cellStyles count="5">
    <cellStyle name="Comma [0]" xfId="1" builtinId="6"/>
    <cellStyle name="Comma [0] 2" xfId="2"/>
    <cellStyle name="Currency [0]" xfId="3" builtinId="7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311727</xdr:colOff>
      <xdr:row>12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6922077" y="2578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32</xdr:row>
      <xdr:rowOff>69273</xdr:rowOff>
    </xdr:from>
    <xdr:ext cx="184731" cy="264560"/>
    <xdr:sp macro="" textlink="">
      <xdr:nvSpPr>
        <xdr:cNvPr id="3" name="TextBox 2"/>
        <xdr:cNvSpPr txBox="1"/>
      </xdr:nvSpPr>
      <xdr:spPr>
        <a:xfrm>
          <a:off x="6922077" y="2959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33</xdr:row>
      <xdr:rowOff>69273</xdr:rowOff>
    </xdr:from>
    <xdr:ext cx="184731" cy="264560"/>
    <xdr:sp macro="" textlink="">
      <xdr:nvSpPr>
        <xdr:cNvPr id="4" name="TextBox 3"/>
        <xdr:cNvSpPr txBox="1"/>
      </xdr:nvSpPr>
      <xdr:spPr>
        <a:xfrm>
          <a:off x="6922077" y="29787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311727</xdr:colOff>
      <xdr:row>12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6922077" y="38359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32</xdr:row>
      <xdr:rowOff>69273</xdr:rowOff>
    </xdr:from>
    <xdr:ext cx="184731" cy="264560"/>
    <xdr:sp macro="" textlink="">
      <xdr:nvSpPr>
        <xdr:cNvPr id="3" name="TextBox 2"/>
        <xdr:cNvSpPr txBox="1"/>
      </xdr:nvSpPr>
      <xdr:spPr>
        <a:xfrm>
          <a:off x="6922077" y="42169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33</xdr:row>
      <xdr:rowOff>69273</xdr:rowOff>
    </xdr:from>
    <xdr:ext cx="184731" cy="264560"/>
    <xdr:sp macro="" textlink="">
      <xdr:nvSpPr>
        <xdr:cNvPr id="4" name="TextBox 3"/>
        <xdr:cNvSpPr txBox="1"/>
      </xdr:nvSpPr>
      <xdr:spPr>
        <a:xfrm>
          <a:off x="6922077" y="42360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34</xdr:row>
      <xdr:rowOff>69273</xdr:rowOff>
    </xdr:from>
    <xdr:ext cx="184731" cy="264560"/>
    <xdr:sp macro="" textlink="">
      <xdr:nvSpPr>
        <xdr:cNvPr id="5" name="TextBox 4"/>
        <xdr:cNvSpPr txBox="1"/>
      </xdr:nvSpPr>
      <xdr:spPr>
        <a:xfrm>
          <a:off x="6922077" y="42550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35</xdr:row>
      <xdr:rowOff>69273</xdr:rowOff>
    </xdr:from>
    <xdr:ext cx="184731" cy="264560"/>
    <xdr:sp macro="" textlink="">
      <xdr:nvSpPr>
        <xdr:cNvPr id="6" name="TextBox 5"/>
        <xdr:cNvSpPr txBox="1"/>
      </xdr:nvSpPr>
      <xdr:spPr>
        <a:xfrm>
          <a:off x="6922077" y="42741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36</xdr:row>
      <xdr:rowOff>69273</xdr:rowOff>
    </xdr:from>
    <xdr:ext cx="184731" cy="264560"/>
    <xdr:sp macro="" textlink="">
      <xdr:nvSpPr>
        <xdr:cNvPr id="7" name="TextBox 6"/>
        <xdr:cNvSpPr txBox="1"/>
      </xdr:nvSpPr>
      <xdr:spPr>
        <a:xfrm>
          <a:off x="6922077" y="42931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6</xdr:row>
      <xdr:rowOff>69273</xdr:rowOff>
    </xdr:from>
    <xdr:ext cx="184731" cy="264560"/>
    <xdr:sp macro="" textlink="">
      <xdr:nvSpPr>
        <xdr:cNvPr id="8" name="TextBox 7"/>
        <xdr:cNvSpPr txBox="1"/>
      </xdr:nvSpPr>
      <xdr:spPr>
        <a:xfrm>
          <a:off x="6922077" y="3721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tabSelected="1" workbookViewId="0">
      <selection activeCell="F14" sqref="F14"/>
    </sheetView>
  </sheetViews>
  <sheetFormatPr defaultRowHeight="15" x14ac:dyDescent="0.25"/>
  <cols>
    <col min="3" max="3" width="2.85546875" customWidth="1"/>
    <col min="4" max="4" width="11.5703125" bestFit="1" customWidth="1"/>
  </cols>
  <sheetData>
    <row r="2" spans="2:4" x14ac:dyDescent="0.25">
      <c r="B2" s="10" t="s">
        <v>1569</v>
      </c>
      <c r="C2" s="10"/>
      <c r="D2" s="10"/>
    </row>
    <row r="3" spans="2:4" x14ac:dyDescent="0.25">
      <c r="B3" s="10" t="s">
        <v>1570</v>
      </c>
      <c r="C3" s="10" t="s">
        <v>1572</v>
      </c>
      <c r="D3" s="48">
        <f>'1'!AB49+'2'!AB40+'3'!AB42+'4'!AB49+'5'!AB49+'6'!AB49+'7'!AB49+'8'!AB49+'9'!AB49+'10'!AB36+'11'!AB23+'12'!AB38+'13'!AB49+'14'!AB49+'15'!AB49+'16'!AB56+'17'!AB49+'18'!AB49+'19'!AB49+'20'!AB49+'21'!AB49+'22'!AB49+'23'!AB49+'24'!AB49+'25'!AB49+'26'!AB49+'27'!AB49+'28'!AB49+'29'!AB49+'30'!AB49+'31'!AB49</f>
        <v>28135376</v>
      </c>
    </row>
    <row r="4" spans="2:4" x14ac:dyDescent="0.25">
      <c r="B4" s="10" t="s">
        <v>1571</v>
      </c>
      <c r="C4" s="10" t="s">
        <v>1572</v>
      </c>
      <c r="D4" s="48">
        <f>'1'!AJ49+'2'!AJ49+'3'!AJ49+'4'!AJ49+'5'!AJ49+'6'!AJ49+'7'!AJ49+'8'!AJ49+'9'!AJ49+'10'!AJ49+'11'!AJ49+'12'!AJ49+'13'!AJ49+'14'!AJ49+'15'!AJ49+'16'!AJ49+'17'!AJ49+'18'!AJ49+'19'!AJ49+'20'!AJ49+'21'!AJ49+'22'!AJ49+'23'!AJ49+'24'!AJ49+'25'!AJ49+'26'!AJ49+'27'!AJ49+'28'!AJ49+'29'!AJ49+'30'!AJ49+'31'!AJ49</f>
        <v>32003489</v>
      </c>
    </row>
    <row r="5" spans="2:4" x14ac:dyDescent="0.25">
      <c r="B5" s="10" t="s">
        <v>1573</v>
      </c>
      <c r="C5" s="10" t="s">
        <v>1572</v>
      </c>
      <c r="D5" s="16">
        <f>SUM(D3:D4)</f>
        <v>60138865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1009"/>
  <sheetViews>
    <sheetView workbookViewId="0">
      <pane ySplit="2" topLeftCell="A3" activePane="bottomLeft" state="frozen"/>
      <selection activeCell="Q1" sqref="Q1"/>
      <selection pane="bottomLeft" activeCell="AI24" sqref="AI24"/>
    </sheetView>
  </sheetViews>
  <sheetFormatPr defaultRowHeight="15" x14ac:dyDescent="0.25"/>
  <cols>
    <col min="1" max="1" width="4.7109375" style="28" hidden="1" customWidth="1"/>
    <col min="2" max="2" width="6.5703125" style="28" hidden="1" customWidth="1"/>
    <col min="3" max="3" width="10" style="28" hidden="1" customWidth="1"/>
    <col min="4" max="4" width="12" style="28" hidden="1" customWidth="1"/>
    <col min="5" max="5" width="15.85546875" style="28" hidden="1" customWidth="1"/>
    <col min="6" max="6" width="7.28515625" style="8" hidden="1" customWidth="1"/>
    <col min="7" max="7" width="10.140625" hidden="1" customWidth="1"/>
    <col min="8" max="8" width="11.28515625" style="11" hidden="1" customWidth="1"/>
    <col min="9" max="9" width="9.140625" hidden="1" customWidth="1"/>
    <col min="10" max="10" width="10.28515625" hidden="1" customWidth="1"/>
    <col min="11" max="11" width="10.140625" hidden="1" customWidth="1"/>
    <col min="12" max="12" width="7.7109375" hidden="1" customWidth="1"/>
    <col min="13" max="13" width="9.28515625" style="8" hidden="1" customWidth="1"/>
    <col min="14" max="14" width="11.5703125" hidden="1" customWidth="1"/>
    <col min="15" max="15" width="15.85546875" hidden="1" customWidth="1"/>
    <col min="16" max="16" width="11.5703125" style="8" hidden="1" customWidth="1"/>
    <col min="17" max="17" width="9" hidden="1" customWidth="1"/>
    <col min="18" max="19" width="11.7109375" hidden="1" customWidth="1"/>
    <col min="20" max="20" width="14.140625" hidden="1" customWidth="1"/>
    <col min="21" max="21" width="0" hidden="1" customWidth="1"/>
    <col min="22" max="22" width="4.140625" bestFit="1" customWidth="1"/>
    <col min="23" max="23" width="16.7109375" style="37" bestFit="1" customWidth="1"/>
    <col min="24" max="24" width="5.42578125" bestFit="1" customWidth="1"/>
    <col min="25" max="25" width="15.7109375" customWidth="1"/>
    <col min="26" max="26" width="13.28515625" customWidth="1"/>
    <col min="27" max="27" width="15.7109375" bestFit="1" customWidth="1"/>
    <col min="28" max="28" width="13.140625" bestFit="1" customWidth="1"/>
    <col min="30" max="30" width="4.28515625" bestFit="1" customWidth="1"/>
    <col min="31" max="31" width="16.5703125" customWidth="1"/>
    <col min="32" max="32" width="6.85546875" customWidth="1"/>
    <col min="33" max="33" width="11.85546875" customWidth="1"/>
    <col min="34" max="34" width="14.5703125" customWidth="1"/>
    <col min="35" max="35" width="13.7109375" customWidth="1"/>
    <col min="36" max="36" width="11.85546875" customWidth="1"/>
  </cols>
  <sheetData>
    <row r="1" spans="1:41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75" t="s">
        <v>1507</v>
      </c>
      <c r="AE1" s="75"/>
      <c r="AF1" s="75"/>
      <c r="AG1" s="75"/>
      <c r="AH1" s="75"/>
      <c r="AI1" s="75"/>
      <c r="AJ1" s="75"/>
    </row>
    <row r="2" spans="1:41" s="25" customFormat="1" ht="31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34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  <c r="AL2" s="40" t="s">
        <v>1503</v>
      </c>
      <c r="AM2" s="40" t="s">
        <v>1504</v>
      </c>
      <c r="AN2" s="40" t="s">
        <v>1505</v>
      </c>
      <c r="AO2" s="40" t="s">
        <v>1506</v>
      </c>
    </row>
    <row r="3" spans="1:41" ht="12.75" customHeight="1" x14ac:dyDescent="0.25">
      <c r="A3" s="72">
        <v>1</v>
      </c>
      <c r="B3" s="73" t="s">
        <v>0</v>
      </c>
      <c r="C3" s="73">
        <v>180158755</v>
      </c>
      <c r="D3" s="73" t="s">
        <v>414</v>
      </c>
      <c r="E3" s="73" t="s">
        <v>415</v>
      </c>
      <c r="F3" s="74">
        <v>1</v>
      </c>
      <c r="G3" s="71">
        <v>139800</v>
      </c>
      <c r="H3" s="71">
        <v>122325</v>
      </c>
      <c r="I3" s="70">
        <v>0</v>
      </c>
      <c r="J3" s="71">
        <v>122325</v>
      </c>
      <c r="K3" s="71">
        <v>200000</v>
      </c>
      <c r="L3" s="70" t="s">
        <v>1</v>
      </c>
      <c r="M3" s="74">
        <v>0</v>
      </c>
      <c r="N3" s="70" t="s">
        <v>2</v>
      </c>
      <c r="O3" s="78">
        <v>43191.607638888891</v>
      </c>
      <c r="P3" s="74">
        <v>0</v>
      </c>
      <c r="Q3" s="17" t="s">
        <v>55</v>
      </c>
      <c r="R3" s="70" t="s">
        <v>46</v>
      </c>
      <c r="S3" s="70" t="s">
        <v>46</v>
      </c>
      <c r="T3" s="70" t="s">
        <v>416</v>
      </c>
      <c r="V3" s="1">
        <v>1</v>
      </c>
      <c r="W3" s="35" t="s">
        <v>328</v>
      </c>
      <c r="X3" s="1">
        <v>10</v>
      </c>
      <c r="Y3" s="1">
        <v>0</v>
      </c>
      <c r="Z3" s="1"/>
      <c r="AA3" s="1" t="s">
        <v>39</v>
      </c>
      <c r="AB3" s="13">
        <v>130600</v>
      </c>
      <c r="AD3" s="1">
        <v>1</v>
      </c>
      <c r="AE3" s="41" t="s">
        <v>377</v>
      </c>
      <c r="AF3" s="41">
        <v>42</v>
      </c>
      <c r="AG3" s="1"/>
      <c r="AH3" s="42" t="s">
        <v>1517</v>
      </c>
      <c r="AI3" s="1"/>
      <c r="AJ3" s="43">
        <v>141800</v>
      </c>
    </row>
    <row r="4" spans="1:41" ht="12.75" customHeight="1" x14ac:dyDescent="0.25">
      <c r="A4" s="72"/>
      <c r="B4" s="73"/>
      <c r="C4" s="73"/>
      <c r="D4" s="73"/>
      <c r="E4" s="73"/>
      <c r="F4" s="74"/>
      <c r="G4" s="71"/>
      <c r="H4" s="71"/>
      <c r="I4" s="70"/>
      <c r="J4" s="71"/>
      <c r="K4" s="71"/>
      <c r="L4" s="70"/>
      <c r="M4" s="74"/>
      <c r="N4" s="70"/>
      <c r="O4" s="78"/>
      <c r="P4" s="74"/>
      <c r="Q4" s="17" t="s">
        <v>4</v>
      </c>
      <c r="R4" s="70"/>
      <c r="S4" s="70"/>
      <c r="T4" s="70"/>
      <c r="V4" s="1">
        <v>2</v>
      </c>
      <c r="W4" s="35" t="s">
        <v>169</v>
      </c>
      <c r="X4" s="1">
        <v>35</v>
      </c>
      <c r="Y4" s="1">
        <v>3</v>
      </c>
      <c r="Z4" s="1"/>
      <c r="AA4" s="4" t="s">
        <v>39</v>
      </c>
      <c r="AB4" s="14">
        <v>108600</v>
      </c>
      <c r="AD4" s="1">
        <v>2</v>
      </c>
      <c r="AE4" s="41" t="s">
        <v>266</v>
      </c>
      <c r="AF4" s="41">
        <v>36</v>
      </c>
      <c r="AG4" s="1"/>
      <c r="AH4" s="42" t="s">
        <v>1517</v>
      </c>
      <c r="AI4" s="4"/>
      <c r="AJ4" s="43">
        <v>108600</v>
      </c>
    </row>
    <row r="5" spans="1:41" ht="12.75" customHeight="1" x14ac:dyDescent="0.25">
      <c r="A5" s="72">
        <v>2</v>
      </c>
      <c r="B5" s="73" t="s">
        <v>0</v>
      </c>
      <c r="C5" s="73">
        <v>180158756</v>
      </c>
      <c r="D5" s="73" t="s">
        <v>417</v>
      </c>
      <c r="E5" s="73" t="s">
        <v>119</v>
      </c>
      <c r="F5" s="74">
        <v>1</v>
      </c>
      <c r="G5" s="71">
        <v>129800</v>
      </c>
      <c r="H5" s="71">
        <v>113575</v>
      </c>
      <c r="I5" s="71">
        <v>113575</v>
      </c>
      <c r="J5" s="70">
        <v>0</v>
      </c>
      <c r="K5" s="70">
        <v>0</v>
      </c>
      <c r="L5" s="70" t="s">
        <v>1</v>
      </c>
      <c r="M5" s="77">
        <v>75500</v>
      </c>
      <c r="N5" s="70" t="s">
        <v>2</v>
      </c>
      <c r="O5" s="78">
        <v>43191.607638888891</v>
      </c>
      <c r="P5" s="74">
        <v>0</v>
      </c>
      <c r="Q5" s="17" t="s">
        <v>55</v>
      </c>
      <c r="R5" s="70" t="s">
        <v>46</v>
      </c>
      <c r="S5" s="70" t="s">
        <v>46</v>
      </c>
      <c r="T5" s="70" t="s">
        <v>418</v>
      </c>
      <c r="V5" s="1">
        <v>3</v>
      </c>
      <c r="W5" s="35" t="s">
        <v>295</v>
      </c>
      <c r="X5" s="1">
        <v>40</v>
      </c>
      <c r="Y5" s="1">
        <v>0</v>
      </c>
      <c r="Z5" s="1"/>
      <c r="AA5" s="1" t="s">
        <v>39</v>
      </c>
      <c r="AB5" s="14">
        <v>136000</v>
      </c>
      <c r="AD5" s="1">
        <v>3</v>
      </c>
      <c r="AE5" s="41" t="s">
        <v>1508</v>
      </c>
      <c r="AF5" s="41">
        <v>39</v>
      </c>
      <c r="AG5" s="1"/>
      <c r="AH5" s="42" t="s">
        <v>1517</v>
      </c>
      <c r="AI5" s="1" t="s">
        <v>1574</v>
      </c>
      <c r="AJ5" s="10"/>
    </row>
    <row r="6" spans="1:41" ht="12.75" customHeight="1" x14ac:dyDescent="0.25">
      <c r="A6" s="72"/>
      <c r="B6" s="73"/>
      <c r="C6" s="73"/>
      <c r="D6" s="73"/>
      <c r="E6" s="73"/>
      <c r="F6" s="74"/>
      <c r="G6" s="71"/>
      <c r="H6" s="71"/>
      <c r="I6" s="71"/>
      <c r="J6" s="70"/>
      <c r="K6" s="70"/>
      <c r="L6" s="70"/>
      <c r="M6" s="77"/>
      <c r="N6" s="70"/>
      <c r="O6" s="78"/>
      <c r="P6" s="74"/>
      <c r="Q6" s="17" t="s">
        <v>4</v>
      </c>
      <c r="R6" s="70"/>
      <c r="S6" s="70"/>
      <c r="T6" s="70"/>
      <c r="V6" s="1">
        <v>4</v>
      </c>
      <c r="W6" s="35" t="s">
        <v>348</v>
      </c>
      <c r="X6" s="1" t="s">
        <v>144</v>
      </c>
      <c r="Y6" s="1">
        <v>0</v>
      </c>
      <c r="Z6" s="1"/>
      <c r="AA6" s="1" t="s">
        <v>39</v>
      </c>
      <c r="AB6" s="13">
        <v>60500</v>
      </c>
      <c r="AD6" s="1">
        <v>4</v>
      </c>
      <c r="AE6" s="41" t="s">
        <v>170</v>
      </c>
      <c r="AF6" s="41" t="s">
        <v>158</v>
      </c>
      <c r="AG6" s="1"/>
      <c r="AH6" s="42" t="s">
        <v>1517</v>
      </c>
      <c r="AI6" s="1"/>
      <c r="AJ6" s="13">
        <v>166600</v>
      </c>
    </row>
    <row r="7" spans="1:41" ht="12.75" customHeight="1" x14ac:dyDescent="0.25">
      <c r="A7" s="72">
        <v>3</v>
      </c>
      <c r="B7" s="73" t="s">
        <v>0</v>
      </c>
      <c r="C7" s="73">
        <v>180158757</v>
      </c>
      <c r="D7" s="73" t="s">
        <v>419</v>
      </c>
      <c r="E7" s="73" t="s">
        <v>119</v>
      </c>
      <c r="F7" s="74">
        <v>1</v>
      </c>
      <c r="G7" s="71">
        <v>142100</v>
      </c>
      <c r="H7" s="71">
        <v>124338</v>
      </c>
      <c r="I7" s="71">
        <v>75500</v>
      </c>
      <c r="J7" s="71">
        <v>48838</v>
      </c>
      <c r="K7" s="71">
        <v>100000</v>
      </c>
      <c r="L7" s="70" t="s">
        <v>1</v>
      </c>
      <c r="M7" s="74">
        <v>0</v>
      </c>
      <c r="N7" s="70" t="s">
        <v>2</v>
      </c>
      <c r="O7" s="78">
        <v>43191.607638888891</v>
      </c>
      <c r="P7" s="74">
        <v>0</v>
      </c>
      <c r="Q7" s="17" t="s">
        <v>55</v>
      </c>
      <c r="R7" s="70" t="s">
        <v>46</v>
      </c>
      <c r="S7" s="70" t="s">
        <v>46</v>
      </c>
      <c r="T7" s="70" t="s">
        <v>420</v>
      </c>
      <c r="V7" s="1">
        <v>5</v>
      </c>
      <c r="W7" s="35" t="s">
        <v>161</v>
      </c>
      <c r="X7" s="1" t="s">
        <v>151</v>
      </c>
      <c r="Y7" s="1">
        <v>-1</v>
      </c>
      <c r="Z7" s="1"/>
      <c r="AA7" s="4" t="s">
        <v>39</v>
      </c>
      <c r="AB7" s="13">
        <v>164100</v>
      </c>
      <c r="AD7" s="1">
        <v>5</v>
      </c>
      <c r="AE7" s="41" t="s">
        <v>1509</v>
      </c>
      <c r="AF7" s="41" t="s">
        <v>144</v>
      </c>
      <c r="AG7" s="1"/>
      <c r="AH7" s="42" t="s">
        <v>1518</v>
      </c>
      <c r="AI7" s="4"/>
      <c r="AJ7" s="10">
        <v>62825</v>
      </c>
    </row>
    <row r="8" spans="1:41" ht="12.75" customHeight="1" x14ac:dyDescent="0.25">
      <c r="A8" s="72"/>
      <c r="B8" s="73"/>
      <c r="C8" s="73"/>
      <c r="D8" s="73"/>
      <c r="E8" s="73"/>
      <c r="F8" s="74"/>
      <c r="G8" s="71"/>
      <c r="H8" s="71"/>
      <c r="I8" s="71"/>
      <c r="J8" s="71"/>
      <c r="K8" s="71"/>
      <c r="L8" s="70"/>
      <c r="M8" s="74"/>
      <c r="N8" s="70"/>
      <c r="O8" s="78"/>
      <c r="P8" s="74"/>
      <c r="Q8" s="17" t="s">
        <v>4</v>
      </c>
      <c r="R8" s="70"/>
      <c r="S8" s="70"/>
      <c r="T8" s="70"/>
      <c r="V8" s="1">
        <v>6</v>
      </c>
      <c r="W8" s="36"/>
      <c r="X8" s="10"/>
      <c r="Y8" s="1"/>
      <c r="Z8" s="1"/>
      <c r="AA8" s="10"/>
      <c r="AB8" s="10"/>
      <c r="AD8" s="1">
        <v>6</v>
      </c>
      <c r="AE8" s="41" t="s">
        <v>310</v>
      </c>
      <c r="AF8" s="41" t="s">
        <v>158</v>
      </c>
      <c r="AG8" s="1"/>
      <c r="AH8" s="42" t="s">
        <v>1518</v>
      </c>
      <c r="AI8" s="10"/>
      <c r="AJ8" s="13">
        <v>95800</v>
      </c>
    </row>
    <row r="9" spans="1:41" ht="12.75" customHeight="1" x14ac:dyDescent="0.25">
      <c r="A9" s="72">
        <v>4</v>
      </c>
      <c r="B9" s="73" t="s">
        <v>0</v>
      </c>
      <c r="C9" s="73">
        <v>180158760</v>
      </c>
      <c r="D9" s="73" t="s">
        <v>421</v>
      </c>
      <c r="E9" s="73" t="s">
        <v>306</v>
      </c>
      <c r="F9" s="74">
        <v>38</v>
      </c>
      <c r="G9" s="71">
        <v>4672700</v>
      </c>
      <c r="H9" s="71">
        <v>4672700</v>
      </c>
      <c r="I9" s="71">
        <v>1842000</v>
      </c>
      <c r="J9" s="71">
        <v>2830700</v>
      </c>
      <c r="K9" s="71">
        <v>2830700</v>
      </c>
      <c r="L9" s="70" t="s">
        <v>1</v>
      </c>
      <c r="M9" s="74">
        <v>0</v>
      </c>
      <c r="N9" s="70" t="s">
        <v>2</v>
      </c>
      <c r="O9" s="78">
        <v>43191.607638888891</v>
      </c>
      <c r="P9" s="74">
        <v>0</v>
      </c>
      <c r="Q9" s="17" t="s">
        <v>55</v>
      </c>
      <c r="R9" s="70" t="s">
        <v>46</v>
      </c>
      <c r="S9" s="70" t="s">
        <v>46</v>
      </c>
      <c r="T9" s="70" t="s">
        <v>423</v>
      </c>
      <c r="V9" s="1">
        <v>7</v>
      </c>
      <c r="W9" s="36"/>
      <c r="X9" s="10"/>
      <c r="Y9" s="1"/>
      <c r="Z9" s="1"/>
      <c r="AA9" s="10"/>
      <c r="AB9" s="10"/>
      <c r="AD9" s="1">
        <v>7</v>
      </c>
      <c r="AE9" s="41" t="s">
        <v>1510</v>
      </c>
      <c r="AF9" s="41" t="s">
        <v>158</v>
      </c>
      <c r="AG9" s="1"/>
      <c r="AH9" s="42" t="s">
        <v>1518</v>
      </c>
      <c r="AI9" s="10"/>
      <c r="AJ9" s="10">
        <v>129150</v>
      </c>
    </row>
    <row r="10" spans="1:41" ht="12.75" customHeight="1" x14ac:dyDescent="0.25">
      <c r="A10" s="72"/>
      <c r="B10" s="73"/>
      <c r="C10" s="73"/>
      <c r="D10" s="73"/>
      <c r="E10" s="73"/>
      <c r="F10" s="74"/>
      <c r="G10" s="71"/>
      <c r="H10" s="71"/>
      <c r="I10" s="71"/>
      <c r="J10" s="71"/>
      <c r="K10" s="71"/>
      <c r="L10" s="70"/>
      <c r="M10" s="74"/>
      <c r="N10" s="70"/>
      <c r="O10" s="78"/>
      <c r="P10" s="74"/>
      <c r="Q10" s="17" t="s">
        <v>422</v>
      </c>
      <c r="R10" s="70"/>
      <c r="S10" s="70"/>
      <c r="T10" s="70"/>
      <c r="V10" s="1">
        <v>8</v>
      </c>
      <c r="W10" s="36"/>
      <c r="X10" s="10"/>
      <c r="Y10" s="10"/>
      <c r="Z10" s="10"/>
      <c r="AA10" s="10"/>
      <c r="AB10" s="10"/>
      <c r="AD10" s="1">
        <v>8</v>
      </c>
      <c r="AE10" s="41" t="s">
        <v>1511</v>
      </c>
      <c r="AF10" s="41">
        <v>36</v>
      </c>
      <c r="AG10" s="10"/>
      <c r="AH10" s="42" t="s">
        <v>1518</v>
      </c>
      <c r="AI10" s="10"/>
      <c r="AJ10" s="10">
        <v>109025</v>
      </c>
    </row>
    <row r="11" spans="1:41" ht="12.75" customHeight="1" x14ac:dyDescent="0.25">
      <c r="A11" s="72">
        <v>5</v>
      </c>
      <c r="B11" s="73" t="s">
        <v>0</v>
      </c>
      <c r="C11" s="73">
        <v>180158761</v>
      </c>
      <c r="D11" s="73" t="s">
        <v>424</v>
      </c>
      <c r="E11" s="73" t="s">
        <v>340</v>
      </c>
      <c r="F11" s="74">
        <v>7</v>
      </c>
      <c r="G11" s="71">
        <v>810900</v>
      </c>
      <c r="H11" s="71">
        <v>709538</v>
      </c>
      <c r="I11" s="70">
        <v>0</v>
      </c>
      <c r="J11" s="71">
        <v>709538</v>
      </c>
      <c r="K11" s="71">
        <v>710000</v>
      </c>
      <c r="L11" s="70" t="s">
        <v>1</v>
      </c>
      <c r="M11" s="74">
        <v>0</v>
      </c>
      <c r="N11" s="70" t="s">
        <v>2</v>
      </c>
      <c r="O11" s="78">
        <v>43191.607638888891</v>
      </c>
      <c r="P11" s="74">
        <v>0</v>
      </c>
      <c r="Q11" s="17" t="s">
        <v>55</v>
      </c>
      <c r="R11" s="70" t="s">
        <v>46</v>
      </c>
      <c r="S11" s="70" t="s">
        <v>46</v>
      </c>
      <c r="T11" s="70" t="s">
        <v>425</v>
      </c>
      <c r="V11" s="1">
        <v>9</v>
      </c>
      <c r="W11" s="36"/>
      <c r="X11" s="10"/>
      <c r="Y11" s="10"/>
      <c r="Z11" s="10"/>
      <c r="AA11" s="10"/>
      <c r="AB11" s="10"/>
      <c r="AD11" s="1">
        <v>9</v>
      </c>
      <c r="AE11" s="41" t="s">
        <v>1512</v>
      </c>
      <c r="AF11" s="41">
        <v>29</v>
      </c>
      <c r="AG11" s="10"/>
      <c r="AH11" s="42" t="s">
        <v>1518</v>
      </c>
      <c r="AI11" s="10" t="s">
        <v>1575</v>
      </c>
      <c r="AJ11" s="10"/>
    </row>
    <row r="12" spans="1:41" ht="12.75" customHeight="1" x14ac:dyDescent="0.25">
      <c r="A12" s="72"/>
      <c r="B12" s="73"/>
      <c r="C12" s="73"/>
      <c r="D12" s="73"/>
      <c r="E12" s="73"/>
      <c r="F12" s="74"/>
      <c r="G12" s="71"/>
      <c r="H12" s="71"/>
      <c r="I12" s="70"/>
      <c r="J12" s="71"/>
      <c r="K12" s="71"/>
      <c r="L12" s="70"/>
      <c r="M12" s="74"/>
      <c r="N12" s="70"/>
      <c r="O12" s="78"/>
      <c r="P12" s="74"/>
      <c r="Q12" s="17" t="s">
        <v>4</v>
      </c>
      <c r="R12" s="70"/>
      <c r="S12" s="70"/>
      <c r="T12" s="70"/>
      <c r="V12" s="1">
        <v>10</v>
      </c>
      <c r="W12" s="36"/>
      <c r="X12" s="10"/>
      <c r="Y12" s="10"/>
      <c r="Z12" s="10"/>
      <c r="AA12" s="10"/>
      <c r="AB12" s="10"/>
      <c r="AD12" s="1">
        <v>10</v>
      </c>
      <c r="AE12" s="41" t="s">
        <v>1124</v>
      </c>
      <c r="AF12" s="41" t="s">
        <v>144</v>
      </c>
      <c r="AG12" s="10"/>
      <c r="AH12" s="42" t="s">
        <v>1518</v>
      </c>
      <c r="AI12" s="10"/>
      <c r="AJ12" s="13">
        <v>57200</v>
      </c>
    </row>
    <row r="13" spans="1:41" ht="12.75" customHeight="1" x14ac:dyDescent="0.25">
      <c r="A13" s="72">
        <v>6</v>
      </c>
      <c r="B13" s="73" t="s">
        <v>0</v>
      </c>
      <c r="C13" s="73">
        <v>180158762</v>
      </c>
      <c r="D13" s="73" t="s">
        <v>426</v>
      </c>
      <c r="E13" s="73" t="s">
        <v>239</v>
      </c>
      <c r="F13" s="74">
        <v>2</v>
      </c>
      <c r="G13" s="71">
        <v>262100</v>
      </c>
      <c r="H13" s="71">
        <v>229338</v>
      </c>
      <c r="I13" s="70">
        <v>0</v>
      </c>
      <c r="J13" s="71">
        <v>229338</v>
      </c>
      <c r="K13" s="71">
        <v>250000</v>
      </c>
      <c r="L13" s="70" t="s">
        <v>1</v>
      </c>
      <c r="M13" s="74">
        <v>0</v>
      </c>
      <c r="N13" s="70" t="s">
        <v>2</v>
      </c>
      <c r="O13" s="78">
        <v>43191.607638888891</v>
      </c>
      <c r="P13" s="72">
        <v>0</v>
      </c>
      <c r="Q13" s="17" t="s">
        <v>55</v>
      </c>
      <c r="R13" s="70" t="s">
        <v>46</v>
      </c>
      <c r="S13" s="70" t="s">
        <v>46</v>
      </c>
      <c r="T13" s="70" t="s">
        <v>427</v>
      </c>
      <c r="V13" s="1">
        <v>11</v>
      </c>
      <c r="W13" s="36"/>
      <c r="X13" s="10"/>
      <c r="Y13" s="10"/>
      <c r="Z13" s="10"/>
      <c r="AA13" s="10"/>
      <c r="AB13" s="10"/>
      <c r="AD13" s="1">
        <v>11</v>
      </c>
      <c r="AE13" s="41" t="s">
        <v>168</v>
      </c>
      <c r="AF13" s="41">
        <v>40</v>
      </c>
      <c r="AG13" s="10"/>
      <c r="AH13" s="42" t="s">
        <v>1518</v>
      </c>
      <c r="AI13" s="10"/>
      <c r="AJ13" s="43">
        <v>148600</v>
      </c>
    </row>
    <row r="14" spans="1:41" ht="12.75" customHeight="1" x14ac:dyDescent="0.25">
      <c r="A14" s="72"/>
      <c r="B14" s="73"/>
      <c r="C14" s="73"/>
      <c r="D14" s="73"/>
      <c r="E14" s="73"/>
      <c r="F14" s="74"/>
      <c r="G14" s="71"/>
      <c r="H14" s="71"/>
      <c r="I14" s="70"/>
      <c r="J14" s="71"/>
      <c r="K14" s="71"/>
      <c r="L14" s="70"/>
      <c r="M14" s="74"/>
      <c r="N14" s="70"/>
      <c r="O14" s="78"/>
      <c r="P14" s="72"/>
      <c r="Q14" s="17" t="s">
        <v>4</v>
      </c>
      <c r="R14" s="70"/>
      <c r="S14" s="70"/>
      <c r="T14" s="70"/>
      <c r="V14" s="1">
        <v>12</v>
      </c>
      <c r="W14" s="36"/>
      <c r="X14" s="10"/>
      <c r="Y14" s="10"/>
      <c r="Z14" s="10"/>
      <c r="AA14" s="10"/>
      <c r="AB14" s="10"/>
      <c r="AD14" s="1">
        <v>12</v>
      </c>
      <c r="AE14" s="41" t="s">
        <v>161</v>
      </c>
      <c r="AF14" s="41" t="s">
        <v>151</v>
      </c>
      <c r="AG14" s="10"/>
      <c r="AH14" s="42" t="s">
        <v>1518</v>
      </c>
      <c r="AI14" s="10"/>
      <c r="AJ14" s="13">
        <v>164100</v>
      </c>
    </row>
    <row r="15" spans="1:41" ht="12.75" customHeight="1" x14ac:dyDescent="0.25">
      <c r="A15" s="72">
        <v>7</v>
      </c>
      <c r="B15" s="73" t="s">
        <v>0</v>
      </c>
      <c r="C15" s="73">
        <v>180158764</v>
      </c>
      <c r="D15" s="73" t="s">
        <v>428</v>
      </c>
      <c r="E15" s="73" t="s">
        <v>229</v>
      </c>
      <c r="F15" s="74">
        <v>4</v>
      </c>
      <c r="G15" s="71">
        <v>372800</v>
      </c>
      <c r="H15" s="71">
        <v>326200</v>
      </c>
      <c r="I15" s="70">
        <v>0</v>
      </c>
      <c r="J15" s="71">
        <v>326200</v>
      </c>
      <c r="K15" s="71">
        <v>350000</v>
      </c>
      <c r="L15" s="70" t="s">
        <v>1</v>
      </c>
      <c r="M15" s="74">
        <v>0</v>
      </c>
      <c r="N15" s="70" t="s">
        <v>2</v>
      </c>
      <c r="O15" s="78">
        <v>43191.607638888891</v>
      </c>
      <c r="P15" s="74">
        <v>0</v>
      </c>
      <c r="Q15" s="17" t="s">
        <v>55</v>
      </c>
      <c r="R15" s="70" t="s">
        <v>46</v>
      </c>
      <c r="S15" s="70" t="s">
        <v>46</v>
      </c>
      <c r="T15" s="70" t="s">
        <v>429</v>
      </c>
      <c r="V15" s="1">
        <v>13</v>
      </c>
      <c r="W15" s="36"/>
      <c r="X15" s="10"/>
      <c r="Y15" s="10"/>
      <c r="Z15" s="10"/>
      <c r="AA15" s="10"/>
      <c r="AB15" s="10"/>
      <c r="AD15" s="1">
        <v>13</v>
      </c>
      <c r="AE15" s="41" t="s">
        <v>1513</v>
      </c>
      <c r="AF15" s="41" t="s">
        <v>151</v>
      </c>
      <c r="AG15" s="10"/>
      <c r="AH15" s="42" t="s">
        <v>1518</v>
      </c>
      <c r="AI15" s="10"/>
      <c r="AJ15" s="13">
        <v>87600</v>
      </c>
    </row>
    <row r="16" spans="1:41" ht="12.75" customHeight="1" x14ac:dyDescent="0.25">
      <c r="A16" s="72"/>
      <c r="B16" s="73"/>
      <c r="C16" s="73"/>
      <c r="D16" s="73"/>
      <c r="E16" s="73"/>
      <c r="F16" s="74"/>
      <c r="G16" s="71"/>
      <c r="H16" s="71"/>
      <c r="I16" s="70"/>
      <c r="J16" s="71"/>
      <c r="K16" s="71"/>
      <c r="L16" s="70"/>
      <c r="M16" s="74"/>
      <c r="N16" s="70"/>
      <c r="O16" s="78"/>
      <c r="P16" s="74"/>
      <c r="Q16" s="17" t="s">
        <v>4</v>
      </c>
      <c r="R16" s="70"/>
      <c r="S16" s="70"/>
      <c r="T16" s="70"/>
      <c r="V16" s="1">
        <v>14</v>
      </c>
      <c r="W16" s="36"/>
      <c r="X16" s="10"/>
      <c r="Y16" s="10"/>
      <c r="Z16" s="10"/>
      <c r="AA16" s="10"/>
      <c r="AB16" s="10"/>
      <c r="AD16" s="1">
        <v>14</v>
      </c>
      <c r="AE16" s="41" t="s">
        <v>216</v>
      </c>
      <c r="AF16" s="41" t="s">
        <v>144</v>
      </c>
      <c r="AG16" s="10"/>
      <c r="AH16" s="42" t="s">
        <v>1518</v>
      </c>
      <c r="AI16" s="10"/>
      <c r="AJ16" s="13">
        <v>45800</v>
      </c>
    </row>
    <row r="17" spans="1:36" ht="12.75" customHeight="1" x14ac:dyDescent="0.25">
      <c r="A17" s="72">
        <v>8</v>
      </c>
      <c r="B17" s="73" t="s">
        <v>0</v>
      </c>
      <c r="C17" s="73">
        <v>180158765</v>
      </c>
      <c r="D17" s="73" t="s">
        <v>430</v>
      </c>
      <c r="E17" s="73" t="s">
        <v>431</v>
      </c>
      <c r="F17" s="74">
        <v>5</v>
      </c>
      <c r="G17" s="71">
        <v>549500</v>
      </c>
      <c r="H17" s="71">
        <v>480813</v>
      </c>
      <c r="I17" s="71">
        <v>93100</v>
      </c>
      <c r="J17" s="71">
        <v>387713</v>
      </c>
      <c r="K17" s="71">
        <v>400000</v>
      </c>
      <c r="L17" s="70" t="s">
        <v>1</v>
      </c>
      <c r="M17" s="74">
        <v>0</v>
      </c>
      <c r="N17" s="70" t="s">
        <v>2</v>
      </c>
      <c r="O17" s="78">
        <v>43191.607638888891</v>
      </c>
      <c r="P17" s="74">
        <v>0</v>
      </c>
      <c r="Q17" s="17" t="s">
        <v>55</v>
      </c>
      <c r="R17" s="70" t="s">
        <v>46</v>
      </c>
      <c r="S17" s="70" t="s">
        <v>46</v>
      </c>
      <c r="T17" s="70" t="s">
        <v>432</v>
      </c>
      <c r="V17" s="1">
        <v>15</v>
      </c>
      <c r="W17" s="36"/>
      <c r="X17" s="10"/>
      <c r="Y17" s="10"/>
      <c r="Z17" s="10"/>
      <c r="AA17" s="10"/>
      <c r="AB17" s="10"/>
      <c r="AD17" s="1">
        <v>15</v>
      </c>
      <c r="AE17" s="41" t="s">
        <v>1514</v>
      </c>
      <c r="AF17" s="41" t="s">
        <v>144</v>
      </c>
      <c r="AG17" s="10"/>
      <c r="AH17" s="42" t="s">
        <v>1518</v>
      </c>
      <c r="AI17" s="10" t="s">
        <v>1574</v>
      </c>
      <c r="AJ17" s="10"/>
    </row>
    <row r="18" spans="1:36" ht="12.75" customHeight="1" x14ac:dyDescent="0.25">
      <c r="A18" s="72"/>
      <c r="B18" s="73"/>
      <c r="C18" s="73"/>
      <c r="D18" s="73"/>
      <c r="E18" s="73"/>
      <c r="F18" s="74"/>
      <c r="G18" s="71"/>
      <c r="H18" s="71"/>
      <c r="I18" s="71"/>
      <c r="J18" s="71"/>
      <c r="K18" s="71"/>
      <c r="L18" s="70"/>
      <c r="M18" s="74"/>
      <c r="N18" s="70"/>
      <c r="O18" s="78"/>
      <c r="P18" s="74"/>
      <c r="Q18" s="17" t="s">
        <v>4</v>
      </c>
      <c r="R18" s="70"/>
      <c r="S18" s="70"/>
      <c r="T18" s="70"/>
      <c r="V18" s="1">
        <v>16</v>
      </c>
      <c r="W18" s="36"/>
      <c r="X18" s="10"/>
      <c r="Y18" s="10"/>
      <c r="Z18" s="10"/>
      <c r="AA18" s="10"/>
      <c r="AB18" s="10"/>
      <c r="AD18" s="1">
        <v>16</v>
      </c>
      <c r="AE18" s="41" t="s">
        <v>159</v>
      </c>
      <c r="AF18" s="41" t="s">
        <v>144</v>
      </c>
      <c r="AG18" s="10"/>
      <c r="AH18" s="42" t="s">
        <v>1518</v>
      </c>
      <c r="AI18" s="10"/>
      <c r="AJ18" s="43">
        <v>53100</v>
      </c>
    </row>
    <row r="19" spans="1:36" ht="12.75" customHeight="1" x14ac:dyDescent="0.25">
      <c r="A19" s="72">
        <v>9</v>
      </c>
      <c r="B19" s="73" t="s">
        <v>0</v>
      </c>
      <c r="C19" s="73">
        <v>180158766</v>
      </c>
      <c r="D19" s="73" t="s">
        <v>433</v>
      </c>
      <c r="E19" s="73" t="s">
        <v>306</v>
      </c>
      <c r="F19" s="74">
        <v>9</v>
      </c>
      <c r="G19" s="71">
        <v>1091100</v>
      </c>
      <c r="H19" s="71">
        <v>1091100</v>
      </c>
      <c r="I19" s="70">
        <v>0</v>
      </c>
      <c r="J19" s="71">
        <v>1091100</v>
      </c>
      <c r="K19" s="71">
        <v>1100000</v>
      </c>
      <c r="L19" s="70" t="s">
        <v>1</v>
      </c>
      <c r="M19" s="74">
        <v>0</v>
      </c>
      <c r="N19" s="70" t="s">
        <v>2</v>
      </c>
      <c r="O19" s="78">
        <v>43191.607638888891</v>
      </c>
      <c r="P19" s="74">
        <v>0</v>
      </c>
      <c r="Q19" s="17" t="s">
        <v>8</v>
      </c>
      <c r="R19" s="70" t="s">
        <v>5</v>
      </c>
      <c r="S19" s="70" t="s">
        <v>46</v>
      </c>
      <c r="T19" s="70" t="s">
        <v>434</v>
      </c>
      <c r="V19" s="1">
        <v>17</v>
      </c>
      <c r="W19" s="36"/>
      <c r="X19" s="10"/>
      <c r="Y19" s="10"/>
      <c r="Z19" s="10"/>
      <c r="AA19" s="10"/>
      <c r="AB19" s="10"/>
      <c r="AD19" s="1">
        <v>17</v>
      </c>
      <c r="AE19" s="41" t="s">
        <v>188</v>
      </c>
      <c r="AF19" s="41">
        <v>37</v>
      </c>
      <c r="AG19" s="10"/>
      <c r="AH19" s="42" t="s">
        <v>1518</v>
      </c>
      <c r="AI19" s="10"/>
      <c r="AJ19" s="43">
        <v>117800</v>
      </c>
    </row>
    <row r="20" spans="1:36" ht="12.75" customHeight="1" x14ac:dyDescent="0.25">
      <c r="A20" s="72"/>
      <c r="B20" s="73"/>
      <c r="C20" s="73"/>
      <c r="D20" s="73"/>
      <c r="E20" s="73"/>
      <c r="F20" s="74"/>
      <c r="G20" s="71"/>
      <c r="H20" s="71"/>
      <c r="I20" s="70"/>
      <c r="J20" s="71"/>
      <c r="K20" s="71"/>
      <c r="L20" s="70"/>
      <c r="M20" s="74"/>
      <c r="N20" s="70"/>
      <c r="O20" s="78"/>
      <c r="P20" s="74"/>
      <c r="Q20" s="17" t="s">
        <v>4</v>
      </c>
      <c r="R20" s="70"/>
      <c r="S20" s="70"/>
      <c r="T20" s="70"/>
      <c r="V20" s="1">
        <v>18</v>
      </c>
      <c r="W20" s="36"/>
      <c r="X20" s="10"/>
      <c r="Y20" s="10"/>
      <c r="Z20" s="10"/>
      <c r="AA20" s="10"/>
      <c r="AB20" s="10"/>
      <c r="AD20" s="1">
        <v>18</v>
      </c>
      <c r="AE20" s="41" t="s">
        <v>410</v>
      </c>
      <c r="AF20" s="41" t="s">
        <v>158</v>
      </c>
      <c r="AG20" s="10"/>
      <c r="AH20" s="42" t="s">
        <v>1518</v>
      </c>
      <c r="AI20" s="10"/>
      <c r="AJ20" s="13">
        <v>174100</v>
      </c>
    </row>
    <row r="21" spans="1:36" ht="12.75" customHeight="1" x14ac:dyDescent="0.25">
      <c r="A21" s="72">
        <v>10</v>
      </c>
      <c r="B21" s="73" t="s">
        <v>0</v>
      </c>
      <c r="C21" s="73">
        <v>180158767</v>
      </c>
      <c r="D21" s="73" t="s">
        <v>435</v>
      </c>
      <c r="E21" s="73" t="s">
        <v>305</v>
      </c>
      <c r="F21" s="74">
        <v>1</v>
      </c>
      <c r="G21" s="71">
        <v>135600</v>
      </c>
      <c r="H21" s="71">
        <v>118650</v>
      </c>
      <c r="I21" s="70">
        <v>0</v>
      </c>
      <c r="J21" s="71">
        <v>118650</v>
      </c>
      <c r="K21" s="71">
        <v>120000</v>
      </c>
      <c r="L21" s="70" t="s">
        <v>1</v>
      </c>
      <c r="M21" s="74">
        <v>0</v>
      </c>
      <c r="N21" s="70" t="s">
        <v>2</v>
      </c>
      <c r="O21" s="78">
        <v>43191.607638888891</v>
      </c>
      <c r="P21" s="74">
        <v>0</v>
      </c>
      <c r="Q21" s="17" t="s">
        <v>55</v>
      </c>
      <c r="R21" s="70" t="s">
        <v>46</v>
      </c>
      <c r="S21" s="70" t="s">
        <v>46</v>
      </c>
      <c r="T21" s="70" t="s">
        <v>436</v>
      </c>
      <c r="V21" s="1">
        <v>19</v>
      </c>
      <c r="W21" s="36"/>
      <c r="X21" s="10"/>
      <c r="Y21" s="10"/>
      <c r="Z21" s="10"/>
      <c r="AA21" s="10"/>
      <c r="AB21" s="10"/>
      <c r="AD21" s="1">
        <v>19</v>
      </c>
      <c r="AE21" s="41" t="s">
        <v>170</v>
      </c>
      <c r="AF21" s="41" t="s">
        <v>158</v>
      </c>
      <c r="AG21" s="10"/>
      <c r="AH21" s="42" t="s">
        <v>1518</v>
      </c>
      <c r="AI21" s="10"/>
      <c r="AJ21" s="13">
        <v>166600</v>
      </c>
    </row>
    <row r="22" spans="1:36" ht="12.75" customHeight="1" x14ac:dyDescent="0.25">
      <c r="A22" s="72"/>
      <c r="B22" s="73"/>
      <c r="C22" s="73"/>
      <c r="D22" s="73"/>
      <c r="E22" s="73"/>
      <c r="F22" s="74"/>
      <c r="G22" s="71"/>
      <c r="H22" s="71"/>
      <c r="I22" s="70"/>
      <c r="J22" s="71"/>
      <c r="K22" s="71"/>
      <c r="L22" s="70"/>
      <c r="M22" s="74"/>
      <c r="N22" s="70"/>
      <c r="O22" s="78"/>
      <c r="P22" s="74"/>
      <c r="Q22" s="17" t="s">
        <v>4</v>
      </c>
      <c r="R22" s="70"/>
      <c r="S22" s="70"/>
      <c r="T22" s="70"/>
      <c r="V22" s="1">
        <v>20</v>
      </c>
      <c r="W22" s="36"/>
      <c r="X22" s="10"/>
      <c r="Y22" s="10"/>
      <c r="Z22" s="10"/>
      <c r="AA22" s="10"/>
      <c r="AB22" s="10"/>
      <c r="AD22" s="1">
        <v>20</v>
      </c>
      <c r="AE22" s="41" t="s">
        <v>1515</v>
      </c>
      <c r="AF22" s="41" t="s">
        <v>158</v>
      </c>
      <c r="AG22" s="10"/>
      <c r="AH22" s="42" t="s">
        <v>1518</v>
      </c>
      <c r="AI22" s="10" t="s">
        <v>1574</v>
      </c>
      <c r="AJ22" s="10"/>
    </row>
    <row r="23" spans="1:36" ht="12.75" customHeight="1" x14ac:dyDescent="0.25">
      <c r="A23" s="24"/>
      <c r="B23" s="31"/>
      <c r="C23" s="31"/>
      <c r="D23" s="31"/>
      <c r="E23" s="31"/>
      <c r="F23" s="22"/>
      <c r="G23" s="23"/>
      <c r="H23" s="23"/>
      <c r="I23" s="20"/>
      <c r="J23" s="23"/>
      <c r="K23" s="23"/>
      <c r="L23" s="20"/>
      <c r="M23" s="22"/>
      <c r="N23" s="20"/>
      <c r="O23" s="21"/>
      <c r="P23" s="22"/>
      <c r="Q23" s="20"/>
      <c r="R23" s="20"/>
      <c r="S23" s="20"/>
      <c r="T23" s="20"/>
      <c r="V23" s="1">
        <v>21</v>
      </c>
      <c r="W23" s="36"/>
      <c r="X23" s="10"/>
      <c r="Y23" s="10"/>
      <c r="Z23" s="10"/>
      <c r="AA23" s="10"/>
      <c r="AB23" s="10"/>
      <c r="AD23" s="1">
        <v>21</v>
      </c>
      <c r="AE23" s="41" t="s">
        <v>1516</v>
      </c>
      <c r="AF23" s="41">
        <v>38</v>
      </c>
      <c r="AG23" s="10"/>
      <c r="AH23" s="42" t="s">
        <v>1518</v>
      </c>
      <c r="AI23" s="10"/>
      <c r="AJ23" s="43">
        <v>100000</v>
      </c>
    </row>
    <row r="24" spans="1:36" ht="12.75" customHeight="1" x14ac:dyDescent="0.25">
      <c r="A24" s="24"/>
      <c r="B24" s="31"/>
      <c r="C24" s="31"/>
      <c r="D24" s="31"/>
      <c r="E24" s="31"/>
      <c r="F24" s="22"/>
      <c r="G24" s="23"/>
      <c r="H24" s="23"/>
      <c r="I24" s="20"/>
      <c r="J24" s="23"/>
      <c r="K24" s="23"/>
      <c r="L24" s="20"/>
      <c r="M24" s="22"/>
      <c r="N24" s="20"/>
      <c r="O24" s="21"/>
      <c r="P24" s="22"/>
      <c r="Q24" s="20"/>
      <c r="R24" s="20"/>
      <c r="S24" s="20"/>
      <c r="T24" s="20"/>
      <c r="V24" s="1">
        <v>22</v>
      </c>
      <c r="W24" s="36"/>
      <c r="X24" s="10"/>
      <c r="Y24" s="10"/>
      <c r="Z24" s="10"/>
      <c r="AA24" s="10"/>
      <c r="AB24" s="10"/>
      <c r="AD24" s="1">
        <v>22</v>
      </c>
      <c r="AE24" s="41" t="s">
        <v>358</v>
      </c>
      <c r="AF24" s="41">
        <v>40</v>
      </c>
      <c r="AG24" s="10"/>
      <c r="AH24" s="42" t="s">
        <v>1518</v>
      </c>
      <c r="AI24" s="10"/>
      <c r="AJ24" s="43">
        <v>117800</v>
      </c>
    </row>
    <row r="25" spans="1:36" ht="12.75" customHeight="1" x14ac:dyDescent="0.25">
      <c r="A25" s="24"/>
      <c r="B25" s="31"/>
      <c r="C25" s="31"/>
      <c r="D25" s="31"/>
      <c r="E25" s="31"/>
      <c r="F25" s="22"/>
      <c r="G25" s="23"/>
      <c r="H25" s="23"/>
      <c r="I25" s="20"/>
      <c r="J25" s="23"/>
      <c r="K25" s="23"/>
      <c r="L25" s="20"/>
      <c r="M25" s="22"/>
      <c r="N25" s="20"/>
      <c r="O25" s="21"/>
      <c r="P25" s="22"/>
      <c r="Q25" s="20"/>
      <c r="R25" s="20"/>
      <c r="S25" s="20"/>
      <c r="T25" s="20"/>
      <c r="V25" s="1">
        <v>23</v>
      </c>
      <c r="W25" s="36"/>
      <c r="X25" s="10"/>
      <c r="Y25" s="10"/>
      <c r="Z25" s="10"/>
      <c r="AA25" s="10"/>
      <c r="AB25" s="10"/>
      <c r="AD25" s="1">
        <v>23</v>
      </c>
      <c r="AE25" s="41" t="s">
        <v>195</v>
      </c>
      <c r="AF25" s="41">
        <v>40</v>
      </c>
      <c r="AG25" s="10"/>
      <c r="AH25" s="42" t="s">
        <v>1518</v>
      </c>
      <c r="AI25" s="10"/>
      <c r="AJ25" s="43">
        <v>144100</v>
      </c>
    </row>
    <row r="26" spans="1:36" ht="12.75" customHeight="1" x14ac:dyDescent="0.25">
      <c r="A26" s="24"/>
      <c r="B26" s="31"/>
      <c r="C26" s="31"/>
      <c r="D26" s="31"/>
      <c r="E26" s="31"/>
      <c r="F26" s="22"/>
      <c r="G26" s="23"/>
      <c r="H26" s="23"/>
      <c r="I26" s="20"/>
      <c r="J26" s="23"/>
      <c r="K26" s="23"/>
      <c r="L26" s="20"/>
      <c r="M26" s="22"/>
      <c r="N26" s="20"/>
      <c r="O26" s="21"/>
      <c r="P26" s="22"/>
      <c r="Q26" s="20"/>
      <c r="R26" s="20"/>
      <c r="S26" s="20"/>
      <c r="T26" s="20"/>
      <c r="V26" s="1">
        <v>24</v>
      </c>
      <c r="W26" s="36"/>
      <c r="X26" s="10"/>
      <c r="Y26" s="10"/>
      <c r="Z26" s="10"/>
      <c r="AA26" s="10"/>
      <c r="AB26" s="10"/>
      <c r="AD26" s="1">
        <v>24</v>
      </c>
      <c r="AE26" s="41" t="s">
        <v>383</v>
      </c>
      <c r="AF26" s="41">
        <v>36</v>
      </c>
      <c r="AG26" s="10"/>
      <c r="AH26" s="42" t="s">
        <v>1518</v>
      </c>
      <c r="AI26" s="10"/>
      <c r="AJ26" s="43">
        <v>109800</v>
      </c>
    </row>
    <row r="27" spans="1:36" ht="12.75" customHeight="1" x14ac:dyDescent="0.25">
      <c r="A27" s="24"/>
      <c r="B27" s="31"/>
      <c r="C27" s="31"/>
      <c r="D27" s="31"/>
      <c r="E27" s="31"/>
      <c r="F27" s="22"/>
      <c r="G27" s="23"/>
      <c r="H27" s="23"/>
      <c r="I27" s="20"/>
      <c r="J27" s="23"/>
      <c r="K27" s="23"/>
      <c r="L27" s="20"/>
      <c r="M27" s="22"/>
      <c r="N27" s="20"/>
      <c r="O27" s="21"/>
      <c r="P27" s="22"/>
      <c r="Q27" s="20"/>
      <c r="R27" s="20"/>
      <c r="S27" s="20"/>
      <c r="T27" s="20"/>
      <c r="V27" s="1">
        <v>25</v>
      </c>
      <c r="W27" s="36"/>
      <c r="X27" s="10"/>
      <c r="Y27" s="10"/>
      <c r="Z27" s="10"/>
      <c r="AA27" s="10"/>
      <c r="AB27" s="10"/>
      <c r="AD27" s="1">
        <v>25</v>
      </c>
      <c r="AE27" s="41" t="s">
        <v>405</v>
      </c>
      <c r="AF27" s="41" t="s">
        <v>149</v>
      </c>
      <c r="AG27" s="10"/>
      <c r="AH27" s="42" t="s">
        <v>1518</v>
      </c>
      <c r="AI27" s="10"/>
      <c r="AJ27" s="13">
        <v>129000</v>
      </c>
    </row>
    <row r="28" spans="1:36" ht="12.75" customHeight="1" x14ac:dyDescent="0.25">
      <c r="A28" s="24"/>
      <c r="B28" s="31"/>
      <c r="C28" s="31"/>
      <c r="D28" s="31"/>
      <c r="E28" s="31"/>
      <c r="F28" s="22"/>
      <c r="G28" s="23"/>
      <c r="H28" s="23"/>
      <c r="I28" s="20"/>
      <c r="J28" s="23"/>
      <c r="K28" s="23"/>
      <c r="L28" s="20"/>
      <c r="M28" s="22"/>
      <c r="N28" s="20"/>
      <c r="O28" s="21"/>
      <c r="P28" s="22"/>
      <c r="Q28" s="20"/>
      <c r="R28" s="20"/>
      <c r="S28" s="20"/>
      <c r="T28" s="20"/>
      <c r="V28" s="1">
        <v>26</v>
      </c>
      <c r="W28" s="36"/>
      <c r="X28" s="10"/>
      <c r="Y28" s="10"/>
      <c r="Z28" s="10"/>
      <c r="AA28" s="10"/>
      <c r="AB28" s="10"/>
      <c r="AD28" s="1">
        <v>26</v>
      </c>
      <c r="AE28" s="41" t="s">
        <v>405</v>
      </c>
      <c r="AF28" s="41" t="s">
        <v>151</v>
      </c>
      <c r="AG28" s="10"/>
      <c r="AH28" s="42" t="s">
        <v>1518</v>
      </c>
      <c r="AI28" s="10"/>
      <c r="AJ28" s="13">
        <v>129000</v>
      </c>
    </row>
    <row r="29" spans="1:36" ht="12.75" customHeight="1" x14ac:dyDescent="0.25">
      <c r="A29" s="24"/>
      <c r="B29" s="31"/>
      <c r="C29" s="31"/>
      <c r="D29" s="31"/>
      <c r="E29" s="31"/>
      <c r="F29" s="22"/>
      <c r="G29" s="23"/>
      <c r="H29" s="23"/>
      <c r="I29" s="20"/>
      <c r="J29" s="23"/>
      <c r="K29" s="23"/>
      <c r="L29" s="20"/>
      <c r="M29" s="22"/>
      <c r="N29" s="20"/>
      <c r="O29" s="21"/>
      <c r="P29" s="22"/>
      <c r="Q29" s="20"/>
      <c r="R29" s="20"/>
      <c r="S29" s="20"/>
      <c r="T29" s="20"/>
      <c r="V29" s="1">
        <v>27</v>
      </c>
      <c r="W29" s="36"/>
      <c r="X29" s="10"/>
      <c r="Y29" s="10"/>
      <c r="Z29" s="10"/>
      <c r="AA29" s="10"/>
      <c r="AB29" s="10"/>
      <c r="AD29" s="1">
        <v>27</v>
      </c>
      <c r="AE29" s="41" t="s">
        <v>265</v>
      </c>
      <c r="AF29" s="41">
        <v>38</v>
      </c>
      <c r="AG29" s="10"/>
      <c r="AH29" s="42" t="s">
        <v>1518</v>
      </c>
      <c r="AI29" s="10"/>
      <c r="AJ29" s="43">
        <v>122400</v>
      </c>
    </row>
    <row r="30" spans="1:36" ht="12.75" customHeight="1" x14ac:dyDescent="0.25">
      <c r="A30" s="24"/>
      <c r="B30" s="31"/>
      <c r="C30" s="31"/>
      <c r="D30" s="31"/>
      <c r="E30" s="31"/>
      <c r="F30" s="22"/>
      <c r="G30" s="23"/>
      <c r="H30" s="23"/>
      <c r="I30" s="20"/>
      <c r="J30" s="23"/>
      <c r="K30" s="23"/>
      <c r="L30" s="20"/>
      <c r="M30" s="22"/>
      <c r="N30" s="20"/>
      <c r="O30" s="21"/>
      <c r="P30" s="22"/>
      <c r="Q30" s="20"/>
      <c r="R30" s="20"/>
      <c r="S30" s="20"/>
      <c r="T30" s="20"/>
      <c r="V30" s="1">
        <v>28</v>
      </c>
      <c r="W30" s="36"/>
      <c r="X30" s="10"/>
      <c r="Y30" s="10"/>
      <c r="Z30" s="10"/>
      <c r="AA30" s="10"/>
      <c r="AB30" s="10"/>
      <c r="AD30" s="1">
        <v>28</v>
      </c>
      <c r="AE30" s="36"/>
      <c r="AF30" s="10"/>
      <c r="AG30" s="10"/>
      <c r="AH30" s="10"/>
      <c r="AI30" s="10"/>
      <c r="AJ30" s="10"/>
    </row>
    <row r="31" spans="1:36" ht="12.75" customHeight="1" x14ac:dyDescent="0.25">
      <c r="A31" s="24"/>
      <c r="B31" s="31"/>
      <c r="C31" s="31"/>
      <c r="D31" s="31"/>
      <c r="E31" s="31"/>
      <c r="F31" s="22"/>
      <c r="G31" s="23"/>
      <c r="H31" s="23"/>
      <c r="I31" s="20"/>
      <c r="J31" s="23"/>
      <c r="K31" s="23"/>
      <c r="L31" s="20"/>
      <c r="M31" s="22"/>
      <c r="N31" s="20"/>
      <c r="O31" s="21"/>
      <c r="P31" s="22"/>
      <c r="Q31" s="20"/>
      <c r="R31" s="20"/>
      <c r="S31" s="20"/>
      <c r="T31" s="20"/>
      <c r="V31" s="1">
        <v>29</v>
      </c>
      <c r="W31" s="36"/>
      <c r="X31" s="10"/>
      <c r="Y31" s="10"/>
      <c r="Z31" s="10"/>
      <c r="AA31" s="10"/>
      <c r="AB31" s="10"/>
      <c r="AD31" s="1">
        <v>29</v>
      </c>
      <c r="AE31" s="36"/>
      <c r="AF31" s="10"/>
      <c r="AG31" s="10"/>
      <c r="AH31" s="10"/>
      <c r="AI31" s="10"/>
      <c r="AJ31" s="10"/>
    </row>
    <row r="32" spans="1:36" ht="12.75" customHeight="1" x14ac:dyDescent="0.25">
      <c r="A32" s="24"/>
      <c r="B32" s="31"/>
      <c r="C32" s="31"/>
      <c r="D32" s="31"/>
      <c r="E32" s="31"/>
      <c r="F32" s="22"/>
      <c r="G32" s="23"/>
      <c r="H32" s="23"/>
      <c r="I32" s="20"/>
      <c r="J32" s="23"/>
      <c r="K32" s="23"/>
      <c r="L32" s="20"/>
      <c r="M32" s="22"/>
      <c r="N32" s="20"/>
      <c r="O32" s="21"/>
      <c r="P32" s="22"/>
      <c r="Q32" s="20"/>
      <c r="R32" s="20"/>
      <c r="S32" s="20"/>
      <c r="T32" s="20"/>
      <c r="V32" s="1">
        <v>30</v>
      </c>
      <c r="W32" s="36"/>
      <c r="X32" s="10"/>
      <c r="Y32" s="10"/>
      <c r="Z32" s="10"/>
      <c r="AA32" s="10"/>
      <c r="AB32" s="10"/>
      <c r="AD32" s="1">
        <v>30</v>
      </c>
      <c r="AE32" s="36"/>
      <c r="AF32" s="10"/>
      <c r="AG32" s="10"/>
      <c r="AH32" s="10"/>
      <c r="AI32" s="10"/>
      <c r="AJ32" s="10"/>
    </row>
    <row r="33" spans="1:36" ht="12.75" customHeight="1" x14ac:dyDescent="0.25">
      <c r="A33" s="24"/>
      <c r="B33" s="31"/>
      <c r="C33" s="31"/>
      <c r="D33" s="31"/>
      <c r="E33" s="31"/>
      <c r="F33" s="22"/>
      <c r="G33" s="23"/>
      <c r="H33" s="23"/>
      <c r="I33" s="20"/>
      <c r="J33" s="23"/>
      <c r="K33" s="23"/>
      <c r="L33" s="20"/>
      <c r="M33" s="22"/>
      <c r="N33" s="20"/>
      <c r="O33" s="21"/>
      <c r="P33" s="22"/>
      <c r="Q33" s="20"/>
      <c r="R33" s="20"/>
      <c r="S33" s="20"/>
      <c r="T33" s="20"/>
      <c r="V33" s="1">
        <v>31</v>
      </c>
      <c r="W33" s="36"/>
      <c r="X33" s="10"/>
      <c r="Y33" s="10"/>
      <c r="Z33" s="10"/>
      <c r="AA33" s="10"/>
      <c r="AB33" s="10"/>
      <c r="AD33" s="1">
        <v>31</v>
      </c>
      <c r="AE33" s="36"/>
      <c r="AF33" s="10"/>
      <c r="AG33" s="10"/>
      <c r="AH33" s="10"/>
      <c r="AI33" s="10"/>
      <c r="AJ33" s="10"/>
    </row>
    <row r="34" spans="1:36" ht="12.75" customHeight="1" x14ac:dyDescent="0.25">
      <c r="A34" s="72">
        <v>11</v>
      </c>
      <c r="B34" s="73" t="s">
        <v>0</v>
      </c>
      <c r="C34" s="73">
        <v>180158768</v>
      </c>
      <c r="D34" s="73" t="s">
        <v>437</v>
      </c>
      <c r="E34" s="73" t="s">
        <v>370</v>
      </c>
      <c r="F34" s="74">
        <v>3</v>
      </c>
      <c r="G34" s="71">
        <v>400300</v>
      </c>
      <c r="H34" s="71">
        <v>350263</v>
      </c>
      <c r="I34" s="71">
        <v>121450</v>
      </c>
      <c r="J34" s="71">
        <v>228813</v>
      </c>
      <c r="K34" s="71">
        <v>250000</v>
      </c>
      <c r="L34" s="70" t="s">
        <v>1</v>
      </c>
      <c r="M34" s="74">
        <v>0</v>
      </c>
      <c r="N34" s="70" t="s">
        <v>2</v>
      </c>
      <c r="O34" s="78">
        <v>43191.607638888891</v>
      </c>
      <c r="P34" s="74">
        <v>0</v>
      </c>
      <c r="Q34" s="17" t="s">
        <v>55</v>
      </c>
      <c r="R34" s="70" t="s">
        <v>46</v>
      </c>
      <c r="S34" s="70" t="s">
        <v>46</v>
      </c>
      <c r="T34" s="70" t="s">
        <v>438</v>
      </c>
      <c r="V34" s="1">
        <v>32</v>
      </c>
      <c r="W34" s="36"/>
      <c r="X34" s="10"/>
      <c r="Y34" s="10"/>
      <c r="Z34" s="10"/>
      <c r="AA34" s="10"/>
      <c r="AB34" s="10"/>
      <c r="AD34" s="1">
        <v>32</v>
      </c>
      <c r="AE34" s="36"/>
      <c r="AF34" s="10"/>
      <c r="AG34" s="10"/>
      <c r="AH34" s="10"/>
      <c r="AI34" s="10"/>
      <c r="AJ34" s="10"/>
    </row>
    <row r="35" spans="1:36" ht="12.75" customHeight="1" x14ac:dyDescent="0.25">
      <c r="A35" s="72"/>
      <c r="B35" s="73"/>
      <c r="C35" s="73"/>
      <c r="D35" s="73"/>
      <c r="E35" s="73"/>
      <c r="F35" s="74"/>
      <c r="G35" s="71"/>
      <c r="H35" s="71"/>
      <c r="I35" s="71"/>
      <c r="J35" s="71"/>
      <c r="K35" s="71"/>
      <c r="L35" s="70"/>
      <c r="M35" s="74"/>
      <c r="N35" s="70"/>
      <c r="O35" s="78"/>
      <c r="P35" s="74"/>
      <c r="Q35" s="17" t="s">
        <v>4</v>
      </c>
      <c r="R35" s="70"/>
      <c r="S35" s="70"/>
      <c r="T35" s="70"/>
      <c r="V35" s="1">
        <v>33</v>
      </c>
      <c r="W35" s="36"/>
      <c r="X35" s="10"/>
      <c r="Y35" s="10"/>
      <c r="Z35" s="10"/>
      <c r="AA35" s="10"/>
      <c r="AB35" s="10"/>
      <c r="AD35" s="1">
        <v>33</v>
      </c>
      <c r="AE35" s="36"/>
      <c r="AF35" s="10"/>
      <c r="AG35" s="10"/>
      <c r="AH35" s="10"/>
      <c r="AI35" s="10"/>
      <c r="AJ35" s="10"/>
    </row>
    <row r="36" spans="1:36" ht="12.75" customHeight="1" x14ac:dyDescent="0.25">
      <c r="A36" s="72">
        <v>12</v>
      </c>
      <c r="B36" s="73" t="s">
        <v>0</v>
      </c>
      <c r="C36" s="73">
        <v>180158769</v>
      </c>
      <c r="D36" s="73" t="s">
        <v>439</v>
      </c>
      <c r="E36" s="73" t="s">
        <v>236</v>
      </c>
      <c r="F36" s="74">
        <v>2</v>
      </c>
      <c r="G36" s="71">
        <v>351100</v>
      </c>
      <c r="H36" s="71">
        <v>307213</v>
      </c>
      <c r="I36" s="70">
        <v>0</v>
      </c>
      <c r="J36" s="71">
        <v>307213</v>
      </c>
      <c r="K36" s="71">
        <v>307200</v>
      </c>
      <c r="L36" s="70" t="s">
        <v>1</v>
      </c>
      <c r="M36" s="74">
        <v>0</v>
      </c>
      <c r="N36" s="70" t="s">
        <v>2</v>
      </c>
      <c r="O36" s="78">
        <v>43191.607638888891</v>
      </c>
      <c r="P36" s="74">
        <v>0</v>
      </c>
      <c r="Q36" s="17" t="s">
        <v>55</v>
      </c>
      <c r="R36" s="70" t="s">
        <v>46</v>
      </c>
      <c r="S36" s="70" t="s">
        <v>46</v>
      </c>
      <c r="T36" s="70" t="s">
        <v>440</v>
      </c>
      <c r="V36" s="1">
        <v>34</v>
      </c>
      <c r="W36" s="36"/>
      <c r="X36" s="10"/>
      <c r="Y36" s="10"/>
      <c r="Z36" s="10"/>
      <c r="AA36" s="10"/>
      <c r="AB36" s="10"/>
      <c r="AD36" s="1">
        <v>34</v>
      </c>
      <c r="AE36" s="36"/>
      <c r="AF36" s="10"/>
      <c r="AG36" s="10"/>
      <c r="AH36" s="10"/>
      <c r="AI36" s="10"/>
      <c r="AJ36" s="10"/>
    </row>
    <row r="37" spans="1:36" ht="12.75" customHeight="1" x14ac:dyDescent="0.25">
      <c r="A37" s="72"/>
      <c r="B37" s="73"/>
      <c r="C37" s="73"/>
      <c r="D37" s="73"/>
      <c r="E37" s="73"/>
      <c r="F37" s="74"/>
      <c r="G37" s="71"/>
      <c r="H37" s="71"/>
      <c r="I37" s="70"/>
      <c r="J37" s="71"/>
      <c r="K37" s="71"/>
      <c r="L37" s="70"/>
      <c r="M37" s="74"/>
      <c r="N37" s="70"/>
      <c r="O37" s="78"/>
      <c r="P37" s="74"/>
      <c r="Q37" s="17" t="s">
        <v>4</v>
      </c>
      <c r="R37" s="70"/>
      <c r="S37" s="70"/>
      <c r="T37" s="70"/>
      <c r="V37" s="1">
        <v>35</v>
      </c>
      <c r="W37" s="36"/>
      <c r="X37" s="10"/>
      <c r="Y37" s="10"/>
      <c r="Z37" s="10"/>
      <c r="AA37" s="10"/>
      <c r="AB37" s="10"/>
      <c r="AD37" s="1">
        <v>35</v>
      </c>
      <c r="AE37" s="36"/>
      <c r="AF37" s="10"/>
      <c r="AG37" s="10"/>
      <c r="AH37" s="10"/>
      <c r="AI37" s="10"/>
      <c r="AJ37" s="10"/>
    </row>
    <row r="38" spans="1:36" ht="12.75" customHeight="1" x14ac:dyDescent="0.25">
      <c r="A38" s="72">
        <v>13</v>
      </c>
      <c r="B38" s="73" t="s">
        <v>0</v>
      </c>
      <c r="C38" s="73">
        <v>180158770</v>
      </c>
      <c r="D38" s="73" t="s">
        <v>441</v>
      </c>
      <c r="E38" s="73" t="s">
        <v>232</v>
      </c>
      <c r="F38" s="74">
        <v>3</v>
      </c>
      <c r="G38" s="71">
        <v>292800</v>
      </c>
      <c r="H38" s="71">
        <v>256200</v>
      </c>
      <c r="I38" s="70">
        <v>0</v>
      </c>
      <c r="J38" s="71">
        <v>256200</v>
      </c>
      <c r="K38" s="71">
        <v>260000</v>
      </c>
      <c r="L38" s="70" t="s">
        <v>1</v>
      </c>
      <c r="M38" s="74">
        <v>0</v>
      </c>
      <c r="N38" s="70" t="s">
        <v>2</v>
      </c>
      <c r="O38" s="78">
        <v>43191.607638888891</v>
      </c>
      <c r="P38" s="74">
        <v>0</v>
      </c>
      <c r="Q38" s="17" t="s">
        <v>55</v>
      </c>
      <c r="R38" s="70" t="s">
        <v>46</v>
      </c>
      <c r="S38" s="70" t="s">
        <v>46</v>
      </c>
      <c r="T38" s="70" t="s">
        <v>442</v>
      </c>
      <c r="V38" s="1">
        <v>36</v>
      </c>
      <c r="W38" s="36"/>
      <c r="X38" s="10"/>
      <c r="Y38" s="10"/>
      <c r="Z38" s="10"/>
      <c r="AA38" s="10"/>
      <c r="AB38" s="10"/>
      <c r="AD38" s="1">
        <v>36</v>
      </c>
      <c r="AE38" s="36"/>
      <c r="AF38" s="10"/>
      <c r="AG38" s="10"/>
      <c r="AH38" s="10"/>
      <c r="AI38" s="10"/>
      <c r="AJ38" s="10"/>
    </row>
    <row r="39" spans="1:36" ht="12.75" customHeight="1" x14ac:dyDescent="0.25">
      <c r="A39" s="72"/>
      <c r="B39" s="73"/>
      <c r="C39" s="73"/>
      <c r="D39" s="73"/>
      <c r="E39" s="73"/>
      <c r="F39" s="74"/>
      <c r="G39" s="71"/>
      <c r="H39" s="71"/>
      <c r="I39" s="70"/>
      <c r="J39" s="71"/>
      <c r="K39" s="71"/>
      <c r="L39" s="70"/>
      <c r="M39" s="74"/>
      <c r="N39" s="70"/>
      <c r="O39" s="78"/>
      <c r="P39" s="74"/>
      <c r="Q39" s="17" t="s">
        <v>4</v>
      </c>
      <c r="R39" s="70"/>
      <c r="S39" s="70"/>
      <c r="T39" s="70"/>
      <c r="V39" s="1">
        <v>37</v>
      </c>
      <c r="W39" s="36"/>
      <c r="X39" s="10"/>
      <c r="Y39" s="10"/>
      <c r="Z39" s="10"/>
      <c r="AA39" s="10"/>
      <c r="AB39" s="10"/>
      <c r="AD39" s="1">
        <v>37</v>
      </c>
      <c r="AE39" s="36"/>
      <c r="AF39" s="10"/>
      <c r="AG39" s="10"/>
      <c r="AH39" s="10"/>
      <c r="AI39" s="10"/>
      <c r="AJ39" s="10"/>
    </row>
    <row r="40" spans="1:36" ht="12.75" customHeight="1" x14ac:dyDescent="0.25">
      <c r="A40" s="72">
        <v>14</v>
      </c>
      <c r="B40" s="73" t="s">
        <v>0</v>
      </c>
      <c r="C40" s="73">
        <v>180158774</v>
      </c>
      <c r="D40" s="73" t="s">
        <v>443</v>
      </c>
      <c r="E40" s="73" t="s">
        <v>172</v>
      </c>
      <c r="F40" s="74">
        <v>11</v>
      </c>
      <c r="G40" s="71">
        <v>1112600</v>
      </c>
      <c r="H40" s="71">
        <v>973525</v>
      </c>
      <c r="I40" s="70">
        <v>0</v>
      </c>
      <c r="J40" s="71">
        <v>973525</v>
      </c>
      <c r="K40" s="71">
        <v>1000000</v>
      </c>
      <c r="L40" s="70" t="s">
        <v>1</v>
      </c>
      <c r="M40" s="74">
        <v>0</v>
      </c>
      <c r="N40" s="70" t="s">
        <v>2</v>
      </c>
      <c r="O40" s="78">
        <v>43191.607638888891</v>
      </c>
      <c r="P40" s="74">
        <v>0</v>
      </c>
      <c r="Q40" s="17" t="s">
        <v>8</v>
      </c>
      <c r="R40" s="70" t="s">
        <v>46</v>
      </c>
      <c r="S40" s="70" t="s">
        <v>46</v>
      </c>
      <c r="T40" s="70" t="s">
        <v>444</v>
      </c>
      <c r="V40" s="1">
        <v>38</v>
      </c>
      <c r="W40" s="36"/>
      <c r="X40" s="10"/>
      <c r="Y40" s="10"/>
      <c r="Z40" s="10"/>
      <c r="AA40" s="10"/>
      <c r="AB40" s="10"/>
      <c r="AD40" s="1">
        <v>38</v>
      </c>
      <c r="AE40" s="36"/>
      <c r="AF40" s="10"/>
      <c r="AG40" s="10"/>
      <c r="AH40" s="10"/>
      <c r="AI40" s="10"/>
      <c r="AJ40" s="10"/>
    </row>
    <row r="41" spans="1:36" ht="12.75" customHeight="1" x14ac:dyDescent="0.25">
      <c r="A41" s="72"/>
      <c r="B41" s="73"/>
      <c r="C41" s="73"/>
      <c r="D41" s="73"/>
      <c r="E41" s="73"/>
      <c r="F41" s="74"/>
      <c r="G41" s="71"/>
      <c r="H41" s="71"/>
      <c r="I41" s="70"/>
      <c r="J41" s="71"/>
      <c r="K41" s="71"/>
      <c r="L41" s="70"/>
      <c r="M41" s="74"/>
      <c r="N41" s="70"/>
      <c r="O41" s="78"/>
      <c r="P41" s="74"/>
      <c r="Q41" s="17" t="s">
        <v>4</v>
      </c>
      <c r="R41" s="70"/>
      <c r="S41" s="70"/>
      <c r="T41" s="70"/>
      <c r="V41" s="1">
        <v>39</v>
      </c>
      <c r="W41" s="36"/>
      <c r="X41" s="10"/>
      <c r="Y41" s="10"/>
      <c r="Z41" s="10"/>
      <c r="AA41" s="10"/>
      <c r="AB41" s="10"/>
      <c r="AD41" s="1">
        <v>39</v>
      </c>
      <c r="AE41" s="36"/>
      <c r="AF41" s="10"/>
      <c r="AG41" s="10"/>
      <c r="AH41" s="10"/>
      <c r="AI41" s="10"/>
      <c r="AJ41" s="10"/>
    </row>
    <row r="42" spans="1:36" ht="12.75" customHeight="1" x14ac:dyDescent="0.25">
      <c r="A42" s="72">
        <v>15</v>
      </c>
      <c r="B42" s="73" t="s">
        <v>0</v>
      </c>
      <c r="C42" s="73">
        <v>180158775</v>
      </c>
      <c r="D42" s="73" t="s">
        <v>445</v>
      </c>
      <c r="E42" s="73" t="s">
        <v>44</v>
      </c>
      <c r="F42" s="74">
        <v>2</v>
      </c>
      <c r="G42" s="71">
        <v>196600</v>
      </c>
      <c r="H42" s="71">
        <v>172025</v>
      </c>
      <c r="I42" s="71">
        <v>152338</v>
      </c>
      <c r="J42" s="71">
        <v>19688</v>
      </c>
      <c r="K42" s="71">
        <v>20000</v>
      </c>
      <c r="L42" s="70" t="s">
        <v>1</v>
      </c>
      <c r="M42" s="74">
        <v>0</v>
      </c>
      <c r="N42" s="70" t="s">
        <v>2</v>
      </c>
      <c r="O42" s="78">
        <v>43191.607638888891</v>
      </c>
      <c r="P42" s="74">
        <v>0</v>
      </c>
      <c r="Q42" s="17" t="s">
        <v>8</v>
      </c>
      <c r="R42" s="70" t="s">
        <v>46</v>
      </c>
      <c r="S42" s="70" t="s">
        <v>46</v>
      </c>
      <c r="T42" s="70" t="s">
        <v>446</v>
      </c>
      <c r="V42" s="1">
        <v>40</v>
      </c>
      <c r="W42" s="36"/>
      <c r="X42" s="10"/>
      <c r="Y42" s="10"/>
      <c r="Z42" s="10"/>
      <c r="AA42" s="10"/>
      <c r="AB42" s="10"/>
      <c r="AD42" s="1">
        <v>40</v>
      </c>
      <c r="AE42" s="36"/>
      <c r="AF42" s="10"/>
      <c r="AG42" s="10"/>
      <c r="AH42" s="10"/>
      <c r="AI42" s="10"/>
      <c r="AJ42" s="10"/>
    </row>
    <row r="43" spans="1:36" ht="12.75" customHeight="1" x14ac:dyDescent="0.25">
      <c r="A43" s="72"/>
      <c r="B43" s="73"/>
      <c r="C43" s="73"/>
      <c r="D43" s="73"/>
      <c r="E43" s="73"/>
      <c r="F43" s="74"/>
      <c r="G43" s="71"/>
      <c r="H43" s="71"/>
      <c r="I43" s="71"/>
      <c r="J43" s="71"/>
      <c r="K43" s="71"/>
      <c r="L43" s="70"/>
      <c r="M43" s="74"/>
      <c r="N43" s="70"/>
      <c r="O43" s="78"/>
      <c r="P43" s="74"/>
      <c r="Q43" s="17" t="s">
        <v>4</v>
      </c>
      <c r="R43" s="70"/>
      <c r="S43" s="70"/>
      <c r="T43" s="70"/>
      <c r="V43" s="1">
        <v>41</v>
      </c>
      <c r="W43" s="36"/>
      <c r="X43" s="10"/>
      <c r="Y43" s="10"/>
      <c r="Z43" s="10"/>
      <c r="AA43" s="10"/>
      <c r="AB43" s="10"/>
      <c r="AD43" s="1">
        <v>41</v>
      </c>
      <c r="AE43" s="36"/>
      <c r="AF43" s="10"/>
      <c r="AG43" s="10"/>
      <c r="AH43" s="10"/>
      <c r="AI43" s="10"/>
      <c r="AJ43" s="10"/>
    </row>
    <row r="44" spans="1:36" ht="12.75" customHeight="1" x14ac:dyDescent="0.25">
      <c r="A44" s="72">
        <v>16</v>
      </c>
      <c r="B44" s="73" t="s">
        <v>0</v>
      </c>
      <c r="C44" s="73">
        <v>180158776</v>
      </c>
      <c r="D44" s="73" t="s">
        <v>447</v>
      </c>
      <c r="E44" s="73" t="s">
        <v>448</v>
      </c>
      <c r="F44" s="74">
        <v>7</v>
      </c>
      <c r="G44" s="71">
        <v>770500</v>
      </c>
      <c r="H44" s="71">
        <v>674188</v>
      </c>
      <c r="I44" s="70">
        <v>0</v>
      </c>
      <c r="J44" s="71">
        <v>674188</v>
      </c>
      <c r="K44" s="71">
        <v>700000</v>
      </c>
      <c r="L44" s="70" t="s">
        <v>1</v>
      </c>
      <c r="M44" s="74">
        <v>0</v>
      </c>
      <c r="N44" s="70" t="s">
        <v>2</v>
      </c>
      <c r="O44" s="78">
        <v>43191.607638888891</v>
      </c>
      <c r="P44" s="74">
        <v>0</v>
      </c>
      <c r="Q44" s="17" t="s">
        <v>8</v>
      </c>
      <c r="R44" s="70" t="s">
        <v>46</v>
      </c>
      <c r="S44" s="70" t="s">
        <v>46</v>
      </c>
      <c r="T44" s="70" t="s">
        <v>449</v>
      </c>
      <c r="V44" s="1">
        <v>42</v>
      </c>
      <c r="W44" s="36"/>
      <c r="X44" s="10"/>
      <c r="Y44" s="10"/>
      <c r="Z44" s="10"/>
      <c r="AA44" s="10"/>
      <c r="AB44" s="10"/>
      <c r="AD44" s="1">
        <v>42</v>
      </c>
      <c r="AE44" s="36"/>
      <c r="AF44" s="10"/>
      <c r="AG44" s="10"/>
      <c r="AH44" s="10"/>
      <c r="AI44" s="10"/>
      <c r="AJ44" s="10"/>
    </row>
    <row r="45" spans="1:36" ht="12.75" customHeight="1" x14ac:dyDescent="0.25">
      <c r="A45" s="72"/>
      <c r="B45" s="73"/>
      <c r="C45" s="73"/>
      <c r="D45" s="73"/>
      <c r="E45" s="73"/>
      <c r="F45" s="74"/>
      <c r="G45" s="71"/>
      <c r="H45" s="71"/>
      <c r="I45" s="70"/>
      <c r="J45" s="71"/>
      <c r="K45" s="71"/>
      <c r="L45" s="70"/>
      <c r="M45" s="74"/>
      <c r="N45" s="70"/>
      <c r="O45" s="78"/>
      <c r="P45" s="74"/>
      <c r="Q45" s="17" t="s">
        <v>4</v>
      </c>
      <c r="R45" s="70"/>
      <c r="S45" s="70"/>
      <c r="T45" s="70"/>
      <c r="V45" s="1">
        <v>43</v>
      </c>
      <c r="W45" s="36"/>
      <c r="X45" s="10"/>
      <c r="Y45" s="10"/>
      <c r="Z45" s="10"/>
      <c r="AA45" s="10"/>
      <c r="AB45" s="10"/>
      <c r="AD45" s="1">
        <v>43</v>
      </c>
      <c r="AE45" s="36"/>
      <c r="AF45" s="10"/>
      <c r="AG45" s="10"/>
      <c r="AH45" s="10"/>
      <c r="AI45" s="10"/>
      <c r="AJ45" s="10"/>
    </row>
    <row r="46" spans="1:36" ht="12.75" customHeight="1" x14ac:dyDescent="0.25">
      <c r="A46" s="72">
        <v>17</v>
      </c>
      <c r="B46" s="73" t="s">
        <v>0</v>
      </c>
      <c r="C46" s="73">
        <v>180158778</v>
      </c>
      <c r="D46" s="73" t="s">
        <v>450</v>
      </c>
      <c r="E46" s="73" t="s">
        <v>346</v>
      </c>
      <c r="F46" s="74">
        <v>12</v>
      </c>
      <c r="G46" s="71">
        <v>1506900</v>
      </c>
      <c r="H46" s="71">
        <v>1318538</v>
      </c>
      <c r="I46" s="71">
        <v>116988</v>
      </c>
      <c r="J46" s="71">
        <v>1201550</v>
      </c>
      <c r="K46" s="71">
        <v>1205000</v>
      </c>
      <c r="L46" s="70" t="s">
        <v>1</v>
      </c>
      <c r="M46" s="74">
        <v>0</v>
      </c>
      <c r="N46" s="70" t="s">
        <v>2</v>
      </c>
      <c r="O46" s="78">
        <v>43191.607638888891</v>
      </c>
      <c r="P46" s="74">
        <v>0</v>
      </c>
      <c r="Q46" s="17" t="s">
        <v>55</v>
      </c>
      <c r="R46" s="70" t="s">
        <v>46</v>
      </c>
      <c r="S46" s="70" t="s">
        <v>46</v>
      </c>
      <c r="T46" s="70" t="s">
        <v>451</v>
      </c>
      <c r="V46" s="1">
        <v>44</v>
      </c>
      <c r="W46" s="36"/>
      <c r="X46" s="10"/>
      <c r="Y46" s="10"/>
      <c r="Z46" s="10"/>
      <c r="AA46" s="10"/>
      <c r="AB46" s="10"/>
      <c r="AD46" s="1">
        <v>44</v>
      </c>
      <c r="AE46" s="36"/>
      <c r="AF46" s="10"/>
      <c r="AG46" s="10"/>
      <c r="AH46" s="10"/>
      <c r="AI46" s="10"/>
      <c r="AJ46" s="10"/>
    </row>
    <row r="47" spans="1:36" ht="12.75" customHeight="1" x14ac:dyDescent="0.25">
      <c r="A47" s="72"/>
      <c r="B47" s="73"/>
      <c r="C47" s="73"/>
      <c r="D47" s="73"/>
      <c r="E47" s="73"/>
      <c r="F47" s="74"/>
      <c r="G47" s="71"/>
      <c r="H47" s="71"/>
      <c r="I47" s="71"/>
      <c r="J47" s="71"/>
      <c r="K47" s="71"/>
      <c r="L47" s="70"/>
      <c r="M47" s="74"/>
      <c r="N47" s="70"/>
      <c r="O47" s="78"/>
      <c r="P47" s="74"/>
      <c r="Q47" s="17" t="s">
        <v>4</v>
      </c>
      <c r="R47" s="70"/>
      <c r="S47" s="70"/>
      <c r="T47" s="70"/>
      <c r="V47" s="1">
        <v>45</v>
      </c>
      <c r="W47" s="36"/>
      <c r="X47" s="10"/>
      <c r="Y47" s="10"/>
      <c r="Z47" s="10"/>
      <c r="AA47" s="10"/>
      <c r="AB47" s="10"/>
      <c r="AD47" s="1">
        <v>45</v>
      </c>
      <c r="AE47" s="36"/>
      <c r="AF47" s="10"/>
      <c r="AG47" s="10"/>
      <c r="AH47" s="10"/>
      <c r="AI47" s="10"/>
      <c r="AJ47" s="10"/>
    </row>
    <row r="48" spans="1:36" ht="12.75" customHeight="1" x14ac:dyDescent="0.25">
      <c r="A48" s="72">
        <v>18</v>
      </c>
      <c r="B48" s="73" t="s">
        <v>0</v>
      </c>
      <c r="C48" s="73">
        <v>180158779</v>
      </c>
      <c r="D48" s="73" t="s">
        <v>452</v>
      </c>
      <c r="E48" s="73" t="s">
        <v>14</v>
      </c>
      <c r="F48" s="74">
        <v>1</v>
      </c>
      <c r="G48" s="71">
        <v>90300</v>
      </c>
      <c r="H48" s="71">
        <v>79013</v>
      </c>
      <c r="I48" s="70">
        <v>0</v>
      </c>
      <c r="J48" s="71">
        <v>79013</v>
      </c>
      <c r="K48" s="71">
        <v>100000</v>
      </c>
      <c r="L48" s="70" t="s">
        <v>1</v>
      </c>
      <c r="M48" s="74">
        <v>0</v>
      </c>
      <c r="N48" s="70" t="s">
        <v>2</v>
      </c>
      <c r="O48" s="78">
        <v>43191.607638888891</v>
      </c>
      <c r="P48" s="74">
        <v>0</v>
      </c>
      <c r="Q48" s="17" t="s">
        <v>304</v>
      </c>
      <c r="R48" s="70" t="s">
        <v>46</v>
      </c>
      <c r="S48" s="70" t="s">
        <v>46</v>
      </c>
      <c r="T48" s="70" t="s">
        <v>453</v>
      </c>
      <c r="V48" s="1">
        <v>46</v>
      </c>
      <c r="W48" s="36"/>
      <c r="X48" s="10"/>
      <c r="Y48" s="10"/>
      <c r="Z48" s="10"/>
      <c r="AA48" s="10"/>
      <c r="AB48" s="10"/>
      <c r="AD48" s="1">
        <v>46</v>
      </c>
      <c r="AE48" s="36"/>
      <c r="AF48" s="10"/>
      <c r="AG48" s="10"/>
      <c r="AH48" s="10"/>
      <c r="AI48" s="10"/>
      <c r="AJ48" s="10"/>
    </row>
    <row r="49" spans="1:36" ht="12.75" customHeight="1" x14ac:dyDescent="0.25">
      <c r="A49" s="72"/>
      <c r="B49" s="73"/>
      <c r="C49" s="73"/>
      <c r="D49" s="73"/>
      <c r="E49" s="73"/>
      <c r="F49" s="74"/>
      <c r="G49" s="71"/>
      <c r="H49" s="71"/>
      <c r="I49" s="70"/>
      <c r="J49" s="71"/>
      <c r="K49" s="71"/>
      <c r="L49" s="70"/>
      <c r="M49" s="74"/>
      <c r="N49" s="70"/>
      <c r="O49" s="78"/>
      <c r="P49" s="74"/>
      <c r="Q49" s="17" t="s">
        <v>4</v>
      </c>
      <c r="R49" s="70"/>
      <c r="S49" s="70"/>
      <c r="T49" s="70"/>
      <c r="Y49" s="6"/>
      <c r="Z49" s="3"/>
      <c r="AB49" s="15">
        <f>SUM(AB3:AB48)</f>
        <v>599800</v>
      </c>
      <c r="AE49" s="37"/>
      <c r="AG49" s="6"/>
      <c r="AH49" s="3"/>
      <c r="AJ49" s="15">
        <f>SUM(AJ3:AJ48)</f>
        <v>2680800</v>
      </c>
    </row>
    <row r="50" spans="1:36" ht="12.75" customHeight="1" x14ac:dyDescent="0.25">
      <c r="A50" s="72">
        <v>19</v>
      </c>
      <c r="B50" s="73" t="s">
        <v>0</v>
      </c>
      <c r="C50" s="73">
        <v>180158780</v>
      </c>
      <c r="D50" s="73" t="s">
        <v>454</v>
      </c>
      <c r="E50" s="73" t="s">
        <v>179</v>
      </c>
      <c r="F50" s="74">
        <v>1</v>
      </c>
      <c r="G50" s="71">
        <v>129800</v>
      </c>
      <c r="H50" s="71">
        <v>113575</v>
      </c>
      <c r="I50" s="71">
        <v>87150</v>
      </c>
      <c r="J50" s="71">
        <v>26425</v>
      </c>
      <c r="K50" s="71">
        <v>27000</v>
      </c>
      <c r="L50" s="70" t="s">
        <v>1</v>
      </c>
      <c r="M50" s="74">
        <v>0</v>
      </c>
      <c r="N50" s="70" t="s">
        <v>2</v>
      </c>
      <c r="O50" s="78">
        <v>43191.607638888891</v>
      </c>
      <c r="P50" s="74">
        <v>0</v>
      </c>
      <c r="Q50" s="17" t="s">
        <v>55</v>
      </c>
      <c r="R50" s="70" t="s">
        <v>46</v>
      </c>
      <c r="S50" s="70" t="s">
        <v>46</v>
      </c>
      <c r="T50" s="70" t="s">
        <v>455</v>
      </c>
      <c r="Y50" s="3"/>
      <c r="Z50" s="3"/>
      <c r="AD50" s="7"/>
      <c r="AE50" s="38"/>
      <c r="AF50" s="7"/>
      <c r="AG50" s="7"/>
      <c r="AH50" s="7"/>
      <c r="AI50" s="7"/>
      <c r="AJ50" s="7"/>
    </row>
    <row r="51" spans="1:36" ht="12.75" customHeight="1" x14ac:dyDescent="0.25">
      <c r="A51" s="72"/>
      <c r="B51" s="73"/>
      <c r="C51" s="73"/>
      <c r="D51" s="73"/>
      <c r="E51" s="73"/>
      <c r="F51" s="74"/>
      <c r="G51" s="71"/>
      <c r="H51" s="71"/>
      <c r="I51" s="71"/>
      <c r="J51" s="71"/>
      <c r="K51" s="71"/>
      <c r="L51" s="70"/>
      <c r="M51" s="74"/>
      <c r="N51" s="70"/>
      <c r="O51" s="78"/>
      <c r="P51" s="74"/>
      <c r="Q51" s="17" t="s">
        <v>4</v>
      </c>
      <c r="R51" s="70"/>
      <c r="S51" s="70"/>
      <c r="T51" s="70"/>
      <c r="AD51" s="7"/>
      <c r="AE51" s="38"/>
      <c r="AF51" s="7"/>
      <c r="AG51" s="7"/>
      <c r="AH51" s="7"/>
      <c r="AI51" s="7"/>
      <c r="AJ51" s="7"/>
    </row>
    <row r="52" spans="1:36" ht="12.75" customHeight="1" x14ac:dyDescent="0.25">
      <c r="A52" s="72">
        <v>20</v>
      </c>
      <c r="B52" s="73" t="s">
        <v>0</v>
      </c>
      <c r="C52" s="73">
        <v>180158782</v>
      </c>
      <c r="D52" s="73" t="s">
        <v>456</v>
      </c>
      <c r="E52" s="73" t="s">
        <v>371</v>
      </c>
      <c r="F52" s="74">
        <v>2</v>
      </c>
      <c r="G52" s="71">
        <v>181400</v>
      </c>
      <c r="H52" s="71">
        <v>158725</v>
      </c>
      <c r="I52" s="70">
        <v>0</v>
      </c>
      <c r="J52" s="71">
        <v>158725</v>
      </c>
      <c r="K52" s="71">
        <v>160000</v>
      </c>
      <c r="L52" s="70" t="s">
        <v>1</v>
      </c>
      <c r="M52" s="74">
        <v>0</v>
      </c>
      <c r="N52" s="70" t="s">
        <v>2</v>
      </c>
      <c r="O52" s="78">
        <v>43191.607638888891</v>
      </c>
      <c r="P52" s="74">
        <v>0</v>
      </c>
      <c r="Q52" s="17" t="s">
        <v>55</v>
      </c>
      <c r="R52" s="70" t="s">
        <v>46</v>
      </c>
      <c r="S52" s="70" t="s">
        <v>46</v>
      </c>
      <c r="T52" s="70" t="s">
        <v>457</v>
      </c>
      <c r="AD52" s="7"/>
      <c r="AE52" s="38"/>
      <c r="AF52" s="7"/>
      <c r="AG52" s="7"/>
      <c r="AH52" s="7"/>
      <c r="AI52" s="7"/>
      <c r="AJ52" s="7"/>
    </row>
    <row r="53" spans="1:36" ht="12.75" customHeight="1" x14ac:dyDescent="0.25">
      <c r="A53" s="72"/>
      <c r="B53" s="73"/>
      <c r="C53" s="73"/>
      <c r="D53" s="73"/>
      <c r="E53" s="73"/>
      <c r="F53" s="74"/>
      <c r="G53" s="71"/>
      <c r="H53" s="71"/>
      <c r="I53" s="70"/>
      <c r="J53" s="71"/>
      <c r="K53" s="71"/>
      <c r="L53" s="70"/>
      <c r="M53" s="74"/>
      <c r="N53" s="70"/>
      <c r="O53" s="78"/>
      <c r="P53" s="74"/>
      <c r="Q53" s="17" t="s">
        <v>4</v>
      </c>
      <c r="R53" s="70"/>
      <c r="S53" s="70"/>
      <c r="T53" s="70"/>
      <c r="AD53" s="7"/>
      <c r="AE53" s="38"/>
      <c r="AF53" s="7"/>
      <c r="AG53" s="7"/>
      <c r="AH53" s="7"/>
      <c r="AI53" s="7"/>
      <c r="AJ53" s="7"/>
    </row>
    <row r="54" spans="1:36" ht="12.75" customHeight="1" x14ac:dyDescent="0.25">
      <c r="A54" s="72">
        <v>21</v>
      </c>
      <c r="B54" s="73" t="s">
        <v>0</v>
      </c>
      <c r="C54" s="73">
        <v>180158783</v>
      </c>
      <c r="D54" s="73" t="s">
        <v>458</v>
      </c>
      <c r="E54" s="73" t="s">
        <v>126</v>
      </c>
      <c r="F54" s="74">
        <v>1</v>
      </c>
      <c r="G54" s="71">
        <v>105800</v>
      </c>
      <c r="H54" s="71">
        <v>92575</v>
      </c>
      <c r="I54" s="70">
        <v>0</v>
      </c>
      <c r="J54" s="71">
        <v>92575</v>
      </c>
      <c r="K54" s="71">
        <v>100000</v>
      </c>
      <c r="L54" s="70" t="s">
        <v>1</v>
      </c>
      <c r="M54" s="74">
        <v>0</v>
      </c>
      <c r="N54" s="70" t="s">
        <v>2</v>
      </c>
      <c r="O54" s="78">
        <v>43191.607638888891</v>
      </c>
      <c r="P54" s="74">
        <v>0</v>
      </c>
      <c r="Q54" s="17" t="s">
        <v>55</v>
      </c>
      <c r="R54" s="70" t="s">
        <v>46</v>
      </c>
      <c r="S54" s="70" t="s">
        <v>46</v>
      </c>
      <c r="T54" s="70" t="s">
        <v>459</v>
      </c>
      <c r="AD54" s="7"/>
      <c r="AE54" s="38"/>
      <c r="AF54" s="7"/>
      <c r="AG54" s="7"/>
      <c r="AH54" s="7"/>
      <c r="AI54" s="7"/>
      <c r="AJ54" s="7"/>
    </row>
    <row r="55" spans="1:36" ht="12.75" customHeight="1" x14ac:dyDescent="0.25">
      <c r="A55" s="72"/>
      <c r="B55" s="73"/>
      <c r="C55" s="73"/>
      <c r="D55" s="73"/>
      <c r="E55" s="73"/>
      <c r="F55" s="74"/>
      <c r="G55" s="71"/>
      <c r="H55" s="71"/>
      <c r="I55" s="70"/>
      <c r="J55" s="71"/>
      <c r="K55" s="71"/>
      <c r="L55" s="70"/>
      <c r="M55" s="74"/>
      <c r="N55" s="70"/>
      <c r="O55" s="78"/>
      <c r="P55" s="74"/>
      <c r="Q55" s="17" t="s">
        <v>4</v>
      </c>
      <c r="R55" s="70"/>
      <c r="S55" s="70"/>
      <c r="T55" s="70"/>
      <c r="AD55" s="7"/>
      <c r="AE55" s="38"/>
      <c r="AF55" s="7"/>
      <c r="AG55" s="7"/>
      <c r="AH55" s="7"/>
      <c r="AI55" s="7"/>
      <c r="AJ55" s="7"/>
    </row>
    <row r="56" spans="1:36" ht="12.75" customHeight="1" x14ac:dyDescent="0.25">
      <c r="A56" s="72">
        <v>22</v>
      </c>
      <c r="B56" s="73" t="s">
        <v>0</v>
      </c>
      <c r="C56" s="73">
        <v>180158784</v>
      </c>
      <c r="D56" s="73" t="s">
        <v>460</v>
      </c>
      <c r="E56" s="73" t="s">
        <v>126</v>
      </c>
      <c r="F56" s="74">
        <v>1</v>
      </c>
      <c r="G56" s="71">
        <v>53900</v>
      </c>
      <c r="H56" s="71">
        <v>47163</v>
      </c>
      <c r="I56" s="70">
        <v>0</v>
      </c>
      <c r="J56" s="71">
        <v>47163</v>
      </c>
      <c r="K56" s="71">
        <v>50000</v>
      </c>
      <c r="L56" s="70" t="s">
        <v>1</v>
      </c>
      <c r="M56" s="74">
        <v>0</v>
      </c>
      <c r="N56" s="70" t="s">
        <v>2</v>
      </c>
      <c r="O56" s="78">
        <v>43191.607638888891</v>
      </c>
      <c r="P56" s="74">
        <v>0</v>
      </c>
      <c r="Q56" s="17" t="s">
        <v>55</v>
      </c>
      <c r="R56" s="70" t="s">
        <v>46</v>
      </c>
      <c r="S56" s="70" t="s">
        <v>46</v>
      </c>
      <c r="T56" s="70" t="s">
        <v>461</v>
      </c>
      <c r="AD56" s="7"/>
      <c r="AE56" s="38"/>
      <c r="AF56" s="7"/>
      <c r="AG56" s="7"/>
      <c r="AH56" s="7"/>
      <c r="AI56" s="7"/>
      <c r="AJ56" s="7"/>
    </row>
    <row r="57" spans="1:36" ht="12.75" customHeight="1" x14ac:dyDescent="0.25">
      <c r="A57" s="72"/>
      <c r="B57" s="73"/>
      <c r="C57" s="73"/>
      <c r="D57" s="73"/>
      <c r="E57" s="73"/>
      <c r="F57" s="74"/>
      <c r="G57" s="71"/>
      <c r="H57" s="71"/>
      <c r="I57" s="70"/>
      <c r="J57" s="71"/>
      <c r="K57" s="71"/>
      <c r="L57" s="70"/>
      <c r="M57" s="74"/>
      <c r="N57" s="70"/>
      <c r="O57" s="78"/>
      <c r="P57" s="74"/>
      <c r="Q57" s="17" t="s">
        <v>4</v>
      </c>
      <c r="R57" s="70"/>
      <c r="S57" s="70"/>
      <c r="T57" s="70"/>
      <c r="AD57" s="7"/>
      <c r="AE57" s="38"/>
      <c r="AF57" s="7"/>
      <c r="AG57" s="7"/>
      <c r="AH57" s="7"/>
      <c r="AI57" s="7"/>
      <c r="AJ57" s="7"/>
    </row>
    <row r="58" spans="1:36" ht="12.75" customHeight="1" x14ac:dyDescent="0.25">
      <c r="A58" s="72">
        <v>23</v>
      </c>
      <c r="B58" s="73" t="s">
        <v>0</v>
      </c>
      <c r="C58" s="73">
        <v>180158785</v>
      </c>
      <c r="D58" s="73" t="s">
        <v>462</v>
      </c>
      <c r="E58" s="73" t="s">
        <v>224</v>
      </c>
      <c r="F58" s="74">
        <v>3</v>
      </c>
      <c r="G58" s="71">
        <v>351900</v>
      </c>
      <c r="H58" s="71">
        <v>307913</v>
      </c>
      <c r="I58" s="71">
        <v>102025</v>
      </c>
      <c r="J58" s="71">
        <v>205888</v>
      </c>
      <c r="K58" s="71">
        <v>210000</v>
      </c>
      <c r="L58" s="70" t="s">
        <v>1</v>
      </c>
      <c r="M58" s="74">
        <v>0</v>
      </c>
      <c r="N58" s="70" t="s">
        <v>2</v>
      </c>
      <c r="O58" s="78">
        <v>43191.607638888891</v>
      </c>
      <c r="P58" s="74">
        <v>0</v>
      </c>
      <c r="Q58" s="17" t="s">
        <v>55</v>
      </c>
      <c r="R58" s="70" t="s">
        <v>46</v>
      </c>
      <c r="S58" s="70" t="s">
        <v>46</v>
      </c>
      <c r="T58" s="70" t="s">
        <v>463</v>
      </c>
      <c r="AD58" s="7"/>
      <c r="AE58" s="38"/>
      <c r="AF58" s="7"/>
      <c r="AG58" s="7"/>
      <c r="AH58" s="7"/>
      <c r="AI58" s="7"/>
      <c r="AJ58" s="7"/>
    </row>
    <row r="59" spans="1:36" ht="12.75" customHeight="1" x14ac:dyDescent="0.25">
      <c r="A59" s="72"/>
      <c r="B59" s="73"/>
      <c r="C59" s="73"/>
      <c r="D59" s="73"/>
      <c r="E59" s="73"/>
      <c r="F59" s="74"/>
      <c r="G59" s="71"/>
      <c r="H59" s="71"/>
      <c r="I59" s="71"/>
      <c r="J59" s="71"/>
      <c r="K59" s="71"/>
      <c r="L59" s="70"/>
      <c r="M59" s="74"/>
      <c r="N59" s="70"/>
      <c r="O59" s="78"/>
      <c r="P59" s="74"/>
      <c r="Q59" s="17" t="s">
        <v>4</v>
      </c>
      <c r="R59" s="70"/>
      <c r="S59" s="70"/>
      <c r="T59" s="70"/>
      <c r="AD59" s="7"/>
      <c r="AE59" s="38"/>
      <c r="AF59" s="7"/>
      <c r="AG59" s="7"/>
      <c r="AH59" s="7"/>
      <c r="AI59" s="7"/>
      <c r="AJ59" s="7"/>
    </row>
    <row r="60" spans="1:36" ht="12.75" customHeight="1" x14ac:dyDescent="0.25">
      <c r="A60" s="72">
        <v>24</v>
      </c>
      <c r="B60" s="73" t="s">
        <v>0</v>
      </c>
      <c r="C60" s="73">
        <v>180158786</v>
      </c>
      <c r="D60" s="73" t="s">
        <v>464</v>
      </c>
      <c r="E60" s="73" t="s">
        <v>465</v>
      </c>
      <c r="F60" s="74">
        <v>1</v>
      </c>
      <c r="G60" s="71">
        <v>182900</v>
      </c>
      <c r="H60" s="71">
        <v>160038</v>
      </c>
      <c r="I60" s="70">
        <v>0</v>
      </c>
      <c r="J60" s="71">
        <v>160038</v>
      </c>
      <c r="K60" s="71">
        <v>160000</v>
      </c>
      <c r="L60" s="70" t="s">
        <v>1</v>
      </c>
      <c r="M60" s="74">
        <v>0</v>
      </c>
      <c r="N60" s="70" t="s">
        <v>2</v>
      </c>
      <c r="O60" s="78">
        <v>43191.607638888891</v>
      </c>
      <c r="P60" s="74">
        <v>0</v>
      </c>
      <c r="Q60" s="17" t="s">
        <v>55</v>
      </c>
      <c r="R60" s="70" t="s">
        <v>46</v>
      </c>
      <c r="S60" s="70" t="s">
        <v>46</v>
      </c>
      <c r="T60" s="70" t="s">
        <v>466</v>
      </c>
      <c r="AD60" s="7"/>
      <c r="AE60" s="38"/>
      <c r="AF60" s="7"/>
      <c r="AG60" s="7"/>
      <c r="AH60" s="7"/>
      <c r="AI60" s="7"/>
      <c r="AJ60" s="7"/>
    </row>
    <row r="61" spans="1:36" ht="12.75" customHeight="1" x14ac:dyDescent="0.25">
      <c r="A61" s="72"/>
      <c r="B61" s="73"/>
      <c r="C61" s="73"/>
      <c r="D61" s="73"/>
      <c r="E61" s="73"/>
      <c r="F61" s="74"/>
      <c r="G61" s="71"/>
      <c r="H61" s="71"/>
      <c r="I61" s="70"/>
      <c r="J61" s="71"/>
      <c r="K61" s="71"/>
      <c r="L61" s="70"/>
      <c r="M61" s="74"/>
      <c r="N61" s="70"/>
      <c r="O61" s="78"/>
      <c r="P61" s="74"/>
      <c r="Q61" s="17" t="s">
        <v>4</v>
      </c>
      <c r="R61" s="70"/>
      <c r="S61" s="70"/>
      <c r="T61" s="70"/>
      <c r="AD61" s="7"/>
      <c r="AE61" s="38"/>
      <c r="AF61" s="7"/>
      <c r="AG61" s="7"/>
      <c r="AH61" s="7"/>
      <c r="AI61" s="7"/>
      <c r="AJ61" s="7"/>
    </row>
    <row r="62" spans="1:36" ht="12.75" customHeight="1" x14ac:dyDescent="0.25">
      <c r="A62" s="72">
        <v>25</v>
      </c>
      <c r="B62" s="73" t="s">
        <v>0</v>
      </c>
      <c r="C62" s="73">
        <v>180158787</v>
      </c>
      <c r="D62" s="73" t="s">
        <v>467</v>
      </c>
      <c r="E62" s="73" t="s">
        <v>116</v>
      </c>
      <c r="F62" s="74">
        <v>1</v>
      </c>
      <c r="G62" s="71">
        <v>142100</v>
      </c>
      <c r="H62" s="71">
        <v>124338</v>
      </c>
      <c r="I62" s="70">
        <v>0</v>
      </c>
      <c r="J62" s="71">
        <v>124338</v>
      </c>
      <c r="K62" s="71">
        <v>125000</v>
      </c>
      <c r="L62" s="70" t="s">
        <v>1</v>
      </c>
      <c r="M62" s="74">
        <v>0</v>
      </c>
      <c r="N62" s="70" t="s">
        <v>2</v>
      </c>
      <c r="O62" s="78">
        <v>43191.607638888891</v>
      </c>
      <c r="P62" s="74">
        <v>0</v>
      </c>
      <c r="Q62" s="17" t="s">
        <v>55</v>
      </c>
      <c r="R62" s="70" t="s">
        <v>46</v>
      </c>
      <c r="S62" s="70" t="s">
        <v>46</v>
      </c>
      <c r="T62" s="70" t="s">
        <v>468</v>
      </c>
      <c r="AD62" s="7"/>
      <c r="AE62" s="38"/>
      <c r="AF62" s="7"/>
      <c r="AG62" s="7"/>
      <c r="AH62" s="7"/>
      <c r="AI62" s="7"/>
      <c r="AJ62" s="7"/>
    </row>
    <row r="63" spans="1:36" ht="12.75" customHeight="1" x14ac:dyDescent="0.25">
      <c r="A63" s="72"/>
      <c r="B63" s="73"/>
      <c r="C63" s="73"/>
      <c r="D63" s="73"/>
      <c r="E63" s="73"/>
      <c r="F63" s="74"/>
      <c r="G63" s="71"/>
      <c r="H63" s="71"/>
      <c r="I63" s="70"/>
      <c r="J63" s="71"/>
      <c r="K63" s="71"/>
      <c r="L63" s="70"/>
      <c r="M63" s="74"/>
      <c r="N63" s="70"/>
      <c r="O63" s="78"/>
      <c r="P63" s="74"/>
      <c r="Q63" s="17" t="s">
        <v>4</v>
      </c>
      <c r="R63" s="70"/>
      <c r="S63" s="70"/>
      <c r="T63" s="70"/>
      <c r="AD63" s="7"/>
      <c r="AE63" s="38"/>
      <c r="AF63" s="7"/>
      <c r="AG63" s="7"/>
      <c r="AH63" s="7"/>
      <c r="AI63" s="7"/>
      <c r="AJ63" s="7"/>
    </row>
    <row r="64" spans="1:36" ht="12.75" customHeight="1" x14ac:dyDescent="0.25">
      <c r="A64" s="72">
        <v>26</v>
      </c>
      <c r="B64" s="73" t="s">
        <v>0</v>
      </c>
      <c r="C64" s="73">
        <v>180158789</v>
      </c>
      <c r="D64" s="73" t="s">
        <v>469</v>
      </c>
      <c r="E64" s="73" t="s">
        <v>372</v>
      </c>
      <c r="F64" s="74">
        <v>1</v>
      </c>
      <c r="G64" s="71">
        <v>99500</v>
      </c>
      <c r="H64" s="71">
        <v>87063</v>
      </c>
      <c r="I64" s="70">
        <v>0</v>
      </c>
      <c r="J64" s="71">
        <v>87063</v>
      </c>
      <c r="K64" s="71">
        <v>100000</v>
      </c>
      <c r="L64" s="70" t="s">
        <v>1</v>
      </c>
      <c r="M64" s="74">
        <v>0</v>
      </c>
      <c r="N64" s="70" t="s">
        <v>2</v>
      </c>
      <c r="O64" s="78">
        <v>43191.607638888891</v>
      </c>
      <c r="P64" s="74">
        <v>0</v>
      </c>
      <c r="Q64" s="17" t="s">
        <v>55</v>
      </c>
      <c r="R64" s="70" t="s">
        <v>46</v>
      </c>
      <c r="S64" s="70" t="s">
        <v>46</v>
      </c>
      <c r="T64" s="70" t="s">
        <v>470</v>
      </c>
      <c r="AD64" s="7"/>
      <c r="AE64" s="38"/>
      <c r="AF64" s="7"/>
      <c r="AG64" s="7"/>
      <c r="AH64" s="7"/>
      <c r="AI64" s="7"/>
      <c r="AJ64" s="7"/>
    </row>
    <row r="65" spans="1:36" ht="12.75" customHeight="1" x14ac:dyDescent="0.25">
      <c r="A65" s="72"/>
      <c r="B65" s="73"/>
      <c r="C65" s="73"/>
      <c r="D65" s="73"/>
      <c r="E65" s="73"/>
      <c r="F65" s="74"/>
      <c r="G65" s="71"/>
      <c r="H65" s="71"/>
      <c r="I65" s="70"/>
      <c r="J65" s="71"/>
      <c r="K65" s="71"/>
      <c r="L65" s="70"/>
      <c r="M65" s="74"/>
      <c r="N65" s="70"/>
      <c r="O65" s="78"/>
      <c r="P65" s="74"/>
      <c r="Q65" s="17" t="s">
        <v>4</v>
      </c>
      <c r="R65" s="70"/>
      <c r="S65" s="70"/>
      <c r="T65" s="70"/>
      <c r="AD65" s="7"/>
      <c r="AE65" s="38"/>
      <c r="AF65" s="7"/>
      <c r="AG65" s="7"/>
      <c r="AH65" s="7"/>
      <c r="AI65" s="7"/>
      <c r="AJ65" s="7"/>
    </row>
    <row r="66" spans="1:36" ht="12.75" customHeight="1" x14ac:dyDescent="0.25">
      <c r="A66" s="72">
        <v>27</v>
      </c>
      <c r="B66" s="73" t="s">
        <v>0</v>
      </c>
      <c r="C66" s="73">
        <v>180158790</v>
      </c>
      <c r="D66" s="73" t="s">
        <v>471</v>
      </c>
      <c r="E66" s="73" t="s">
        <v>184</v>
      </c>
      <c r="F66" s="74">
        <v>5</v>
      </c>
      <c r="G66" s="71">
        <v>585900</v>
      </c>
      <c r="H66" s="71">
        <v>512663</v>
      </c>
      <c r="I66" s="71">
        <v>7613</v>
      </c>
      <c r="J66" s="71">
        <v>505050</v>
      </c>
      <c r="K66" s="71">
        <v>505000</v>
      </c>
      <c r="L66" s="70" t="s">
        <v>1</v>
      </c>
      <c r="M66" s="74">
        <v>0</v>
      </c>
      <c r="N66" s="70" t="s">
        <v>2</v>
      </c>
      <c r="O66" s="78">
        <v>43191.607638888891</v>
      </c>
      <c r="P66" s="74">
        <v>0</v>
      </c>
      <c r="Q66" s="17" t="s">
        <v>55</v>
      </c>
      <c r="R66" s="70" t="s">
        <v>46</v>
      </c>
      <c r="S66" s="70" t="s">
        <v>46</v>
      </c>
      <c r="T66" s="70" t="s">
        <v>472</v>
      </c>
      <c r="AD66" s="7"/>
      <c r="AE66" s="38"/>
      <c r="AF66" s="7"/>
      <c r="AG66" s="7"/>
      <c r="AH66" s="7"/>
      <c r="AI66" s="7"/>
      <c r="AJ66" s="7"/>
    </row>
    <row r="67" spans="1:36" ht="12.75" customHeight="1" x14ac:dyDescent="0.25">
      <c r="A67" s="72"/>
      <c r="B67" s="73"/>
      <c r="C67" s="73"/>
      <c r="D67" s="73"/>
      <c r="E67" s="73"/>
      <c r="F67" s="74"/>
      <c r="G67" s="71"/>
      <c r="H67" s="71"/>
      <c r="I67" s="71"/>
      <c r="J67" s="71"/>
      <c r="K67" s="71"/>
      <c r="L67" s="70"/>
      <c r="M67" s="74"/>
      <c r="N67" s="70"/>
      <c r="O67" s="78"/>
      <c r="P67" s="74"/>
      <c r="Q67" s="17" t="s">
        <v>4</v>
      </c>
      <c r="R67" s="70"/>
      <c r="S67" s="70"/>
      <c r="T67" s="70"/>
      <c r="AD67" s="7"/>
      <c r="AE67" s="38"/>
      <c r="AF67" s="7"/>
      <c r="AG67" s="7"/>
      <c r="AH67" s="7"/>
      <c r="AI67" s="7"/>
      <c r="AJ67" s="7"/>
    </row>
    <row r="68" spans="1:36" ht="12.75" customHeight="1" x14ac:dyDescent="0.25">
      <c r="A68" s="72">
        <v>28</v>
      </c>
      <c r="B68" s="73" t="s">
        <v>0</v>
      </c>
      <c r="C68" s="73">
        <v>180158791</v>
      </c>
      <c r="D68" s="73" t="s">
        <v>473</v>
      </c>
      <c r="E68" s="73" t="s">
        <v>474</v>
      </c>
      <c r="F68" s="74">
        <v>1</v>
      </c>
      <c r="G68" s="71">
        <v>89000</v>
      </c>
      <c r="H68" s="71">
        <v>77875</v>
      </c>
      <c r="I68" s="70">
        <v>0</v>
      </c>
      <c r="J68" s="71">
        <v>77875</v>
      </c>
      <c r="K68" s="71">
        <v>100000</v>
      </c>
      <c r="L68" s="70" t="s">
        <v>1</v>
      </c>
      <c r="M68" s="74">
        <v>0</v>
      </c>
      <c r="N68" s="70" t="s">
        <v>2</v>
      </c>
      <c r="O68" s="78">
        <v>43191.607638888891</v>
      </c>
      <c r="P68" s="74">
        <v>0</v>
      </c>
      <c r="Q68" s="17" t="s">
        <v>55</v>
      </c>
      <c r="R68" s="70" t="s">
        <v>46</v>
      </c>
      <c r="S68" s="70" t="s">
        <v>46</v>
      </c>
      <c r="T68" s="70" t="s">
        <v>475</v>
      </c>
      <c r="AD68" s="7"/>
      <c r="AE68" s="38"/>
      <c r="AF68" s="7"/>
      <c r="AG68" s="7"/>
      <c r="AH68" s="7"/>
      <c r="AI68" s="7"/>
      <c r="AJ68" s="7"/>
    </row>
    <row r="69" spans="1:36" ht="12.75" customHeight="1" x14ac:dyDescent="0.25">
      <c r="A69" s="72"/>
      <c r="B69" s="73"/>
      <c r="C69" s="73"/>
      <c r="D69" s="73"/>
      <c r="E69" s="73"/>
      <c r="F69" s="74"/>
      <c r="G69" s="71"/>
      <c r="H69" s="71"/>
      <c r="I69" s="70"/>
      <c r="J69" s="71"/>
      <c r="K69" s="71"/>
      <c r="L69" s="70"/>
      <c r="M69" s="74"/>
      <c r="N69" s="70"/>
      <c r="O69" s="78"/>
      <c r="P69" s="74"/>
      <c r="Q69" s="17" t="s">
        <v>4</v>
      </c>
      <c r="R69" s="70"/>
      <c r="S69" s="70"/>
      <c r="T69" s="70"/>
      <c r="AD69" s="7"/>
      <c r="AE69" s="38"/>
      <c r="AF69" s="7"/>
      <c r="AG69" s="7"/>
      <c r="AH69" s="7"/>
      <c r="AI69" s="7"/>
      <c r="AJ69" s="7"/>
    </row>
    <row r="70" spans="1:36" ht="12.75" customHeight="1" x14ac:dyDescent="0.25">
      <c r="A70" s="72">
        <v>29</v>
      </c>
      <c r="B70" s="73" t="s">
        <v>0</v>
      </c>
      <c r="C70" s="73">
        <v>180158792</v>
      </c>
      <c r="D70" s="73" t="s">
        <v>476</v>
      </c>
      <c r="E70" s="73" t="s">
        <v>241</v>
      </c>
      <c r="F70" s="74">
        <v>7</v>
      </c>
      <c r="G70" s="71">
        <v>892600</v>
      </c>
      <c r="H70" s="71">
        <v>781025</v>
      </c>
      <c r="I70" s="71">
        <v>277550</v>
      </c>
      <c r="J70" s="71">
        <v>503475</v>
      </c>
      <c r="K70" s="71">
        <v>503500</v>
      </c>
      <c r="L70" s="70" t="s">
        <v>1</v>
      </c>
      <c r="M70" s="74">
        <v>0</v>
      </c>
      <c r="N70" s="70" t="s">
        <v>2</v>
      </c>
      <c r="O70" s="78">
        <v>43191.607638888891</v>
      </c>
      <c r="P70" s="74">
        <v>0</v>
      </c>
      <c r="Q70" s="17" t="s">
        <v>55</v>
      </c>
      <c r="R70" s="70" t="s">
        <v>46</v>
      </c>
      <c r="S70" s="70" t="s">
        <v>46</v>
      </c>
      <c r="T70" s="70" t="s">
        <v>477</v>
      </c>
      <c r="AD70" s="7"/>
      <c r="AE70" s="38"/>
      <c r="AF70" s="7"/>
      <c r="AG70" s="7"/>
      <c r="AH70" s="7"/>
      <c r="AI70" s="7"/>
      <c r="AJ70" s="7"/>
    </row>
    <row r="71" spans="1:36" ht="12.75" customHeight="1" x14ac:dyDescent="0.25">
      <c r="A71" s="72"/>
      <c r="B71" s="73"/>
      <c r="C71" s="73"/>
      <c r="D71" s="73"/>
      <c r="E71" s="73"/>
      <c r="F71" s="74"/>
      <c r="G71" s="71"/>
      <c r="H71" s="71"/>
      <c r="I71" s="71"/>
      <c r="J71" s="71"/>
      <c r="K71" s="71"/>
      <c r="L71" s="70"/>
      <c r="M71" s="74"/>
      <c r="N71" s="70"/>
      <c r="O71" s="78"/>
      <c r="P71" s="74"/>
      <c r="Q71" s="17" t="s">
        <v>4</v>
      </c>
      <c r="R71" s="70"/>
      <c r="S71" s="70"/>
      <c r="T71" s="70"/>
      <c r="AD71" s="7"/>
      <c r="AE71" s="38"/>
      <c r="AF71" s="7"/>
      <c r="AG71" s="7"/>
      <c r="AH71" s="7"/>
      <c r="AI71" s="7"/>
      <c r="AJ71" s="7"/>
    </row>
    <row r="72" spans="1:36" ht="12.75" customHeight="1" x14ac:dyDescent="0.25">
      <c r="A72" s="72">
        <v>30</v>
      </c>
      <c r="B72" s="73" t="s">
        <v>0</v>
      </c>
      <c r="C72" s="73">
        <v>180158793</v>
      </c>
      <c r="D72" s="73" t="s">
        <v>478</v>
      </c>
      <c r="E72" s="73" t="s">
        <v>183</v>
      </c>
      <c r="F72" s="74">
        <v>1</v>
      </c>
      <c r="G72" s="71">
        <v>151200</v>
      </c>
      <c r="H72" s="71">
        <v>132300</v>
      </c>
      <c r="I72" s="71">
        <v>131513</v>
      </c>
      <c r="J72" s="70">
        <v>788</v>
      </c>
      <c r="K72" s="71">
        <v>10000</v>
      </c>
      <c r="L72" s="70" t="s">
        <v>1</v>
      </c>
      <c r="M72" s="74">
        <v>0</v>
      </c>
      <c r="N72" s="70" t="s">
        <v>2</v>
      </c>
      <c r="O72" s="78">
        <v>43191.607638888891</v>
      </c>
      <c r="P72" s="74">
        <v>0</v>
      </c>
      <c r="Q72" s="17" t="s">
        <v>55</v>
      </c>
      <c r="R72" s="70" t="s">
        <v>46</v>
      </c>
      <c r="S72" s="70" t="s">
        <v>46</v>
      </c>
      <c r="T72" s="70" t="s">
        <v>479</v>
      </c>
      <c r="AD72" s="7"/>
      <c r="AE72" s="38"/>
      <c r="AF72" s="7"/>
      <c r="AG72" s="7"/>
      <c r="AH72" s="7"/>
      <c r="AI72" s="7"/>
      <c r="AJ72" s="7"/>
    </row>
    <row r="73" spans="1:36" ht="12.75" customHeight="1" x14ac:dyDescent="0.25">
      <c r="A73" s="72"/>
      <c r="B73" s="73"/>
      <c r="C73" s="73"/>
      <c r="D73" s="73"/>
      <c r="E73" s="73"/>
      <c r="F73" s="74"/>
      <c r="G73" s="71"/>
      <c r="H73" s="71"/>
      <c r="I73" s="71"/>
      <c r="J73" s="70"/>
      <c r="K73" s="71"/>
      <c r="L73" s="70"/>
      <c r="M73" s="74"/>
      <c r="N73" s="70"/>
      <c r="O73" s="78"/>
      <c r="P73" s="74"/>
      <c r="Q73" s="17" t="s">
        <v>4</v>
      </c>
      <c r="R73" s="70"/>
      <c r="S73" s="70"/>
      <c r="T73" s="70"/>
      <c r="AD73" s="7"/>
      <c r="AE73" s="38"/>
      <c r="AF73" s="7"/>
      <c r="AG73" s="7"/>
      <c r="AH73" s="7"/>
      <c r="AI73" s="7"/>
      <c r="AJ73" s="7"/>
    </row>
    <row r="74" spans="1:36" ht="12.75" customHeight="1" x14ac:dyDescent="0.25">
      <c r="A74" s="72">
        <v>31</v>
      </c>
      <c r="B74" s="73" t="s">
        <v>0</v>
      </c>
      <c r="C74" s="73">
        <v>180158794</v>
      </c>
      <c r="D74" s="73" t="s">
        <v>480</v>
      </c>
      <c r="E74" s="73" t="s">
        <v>343</v>
      </c>
      <c r="F74" s="74">
        <v>12</v>
      </c>
      <c r="G74" s="71">
        <v>1271400</v>
      </c>
      <c r="H74" s="71">
        <v>1112475</v>
      </c>
      <c r="I74" s="71">
        <v>120575</v>
      </c>
      <c r="J74" s="71">
        <v>991900</v>
      </c>
      <c r="K74" s="71">
        <v>1000000</v>
      </c>
      <c r="L74" s="70" t="s">
        <v>1</v>
      </c>
      <c r="M74" s="74">
        <v>0</v>
      </c>
      <c r="N74" s="70" t="s">
        <v>2</v>
      </c>
      <c r="O74" s="78">
        <v>43191.607638888891</v>
      </c>
      <c r="P74" s="74">
        <v>0</v>
      </c>
      <c r="Q74" s="17" t="s">
        <v>55</v>
      </c>
      <c r="R74" s="70" t="s">
        <v>46</v>
      </c>
      <c r="S74" s="70" t="s">
        <v>46</v>
      </c>
      <c r="T74" s="70" t="s">
        <v>481</v>
      </c>
      <c r="AD74" s="7"/>
      <c r="AE74" s="38"/>
      <c r="AF74" s="7"/>
      <c r="AG74" s="7"/>
      <c r="AH74" s="7"/>
      <c r="AI74" s="7"/>
      <c r="AJ74" s="7"/>
    </row>
    <row r="75" spans="1:36" ht="12.75" customHeight="1" x14ac:dyDescent="0.25">
      <c r="A75" s="72"/>
      <c r="B75" s="73"/>
      <c r="C75" s="73"/>
      <c r="D75" s="73"/>
      <c r="E75" s="73"/>
      <c r="F75" s="74"/>
      <c r="G75" s="71"/>
      <c r="H75" s="71"/>
      <c r="I75" s="71"/>
      <c r="J75" s="71"/>
      <c r="K75" s="71"/>
      <c r="L75" s="70"/>
      <c r="M75" s="74"/>
      <c r="N75" s="70"/>
      <c r="O75" s="78"/>
      <c r="P75" s="74"/>
      <c r="Q75" s="17" t="s">
        <v>4</v>
      </c>
      <c r="R75" s="70"/>
      <c r="S75" s="70"/>
      <c r="T75" s="70"/>
      <c r="AD75" s="7"/>
      <c r="AE75" s="38"/>
      <c r="AF75" s="7"/>
      <c r="AG75" s="7"/>
      <c r="AH75" s="7"/>
      <c r="AI75" s="7"/>
      <c r="AJ75" s="7"/>
    </row>
    <row r="76" spans="1:36" ht="12.75" customHeight="1" x14ac:dyDescent="0.25">
      <c r="A76" s="72">
        <v>32</v>
      </c>
      <c r="B76" s="73" t="s">
        <v>0</v>
      </c>
      <c r="C76" s="73">
        <v>180158795</v>
      </c>
      <c r="D76" s="73" t="s">
        <v>482</v>
      </c>
      <c r="E76" s="73" t="s">
        <v>54</v>
      </c>
      <c r="F76" s="74">
        <v>1</v>
      </c>
      <c r="G76" s="71">
        <v>106300</v>
      </c>
      <c r="H76" s="71">
        <v>93013</v>
      </c>
      <c r="I76" s="70">
        <v>0</v>
      </c>
      <c r="J76" s="71">
        <v>93013</v>
      </c>
      <c r="K76" s="71">
        <v>100000</v>
      </c>
      <c r="L76" s="70" t="s">
        <v>1</v>
      </c>
      <c r="M76" s="74">
        <v>0</v>
      </c>
      <c r="N76" s="70" t="s">
        <v>2</v>
      </c>
      <c r="O76" s="78">
        <v>43191.607638888891</v>
      </c>
      <c r="P76" s="74">
        <v>0</v>
      </c>
      <c r="Q76" s="17" t="s">
        <v>55</v>
      </c>
      <c r="R76" s="70" t="s">
        <v>46</v>
      </c>
      <c r="S76" s="70" t="s">
        <v>46</v>
      </c>
      <c r="T76" s="70" t="s">
        <v>483</v>
      </c>
      <c r="AD76" s="7"/>
      <c r="AE76" s="38"/>
      <c r="AF76" s="7"/>
      <c r="AG76" s="7"/>
      <c r="AH76" s="7"/>
      <c r="AI76" s="7"/>
      <c r="AJ76" s="7"/>
    </row>
    <row r="77" spans="1:36" ht="12.75" customHeight="1" x14ac:dyDescent="0.25">
      <c r="A77" s="72"/>
      <c r="B77" s="73"/>
      <c r="C77" s="73"/>
      <c r="D77" s="73"/>
      <c r="E77" s="73"/>
      <c r="F77" s="74"/>
      <c r="G77" s="71"/>
      <c r="H77" s="71"/>
      <c r="I77" s="70"/>
      <c r="J77" s="71"/>
      <c r="K77" s="71"/>
      <c r="L77" s="70"/>
      <c r="M77" s="74"/>
      <c r="N77" s="70"/>
      <c r="O77" s="78"/>
      <c r="P77" s="74"/>
      <c r="Q77" s="17" t="s">
        <v>4</v>
      </c>
      <c r="R77" s="70"/>
      <c r="S77" s="70"/>
      <c r="T77" s="70"/>
      <c r="AD77" s="7"/>
      <c r="AE77" s="38"/>
      <c r="AF77" s="7"/>
      <c r="AG77" s="7"/>
      <c r="AH77" s="7"/>
      <c r="AI77" s="7"/>
      <c r="AJ77" s="7"/>
    </row>
    <row r="78" spans="1:36" ht="12.75" customHeight="1" x14ac:dyDescent="0.25">
      <c r="A78" s="72">
        <v>33</v>
      </c>
      <c r="B78" s="73" t="s">
        <v>0</v>
      </c>
      <c r="C78" s="73">
        <v>180158796</v>
      </c>
      <c r="D78" s="73" t="s">
        <v>484</v>
      </c>
      <c r="E78" s="73" t="s">
        <v>173</v>
      </c>
      <c r="F78" s="74">
        <v>2</v>
      </c>
      <c r="G78" s="71">
        <v>211400</v>
      </c>
      <c r="H78" s="71">
        <v>184975</v>
      </c>
      <c r="I78" s="70">
        <v>0</v>
      </c>
      <c r="J78" s="71">
        <v>184975</v>
      </c>
      <c r="K78" s="71">
        <v>200000</v>
      </c>
      <c r="L78" s="70" t="s">
        <v>1</v>
      </c>
      <c r="M78" s="74">
        <v>0</v>
      </c>
      <c r="N78" s="70" t="s">
        <v>2</v>
      </c>
      <c r="O78" s="78">
        <v>43191.607638888891</v>
      </c>
      <c r="P78" s="74">
        <v>0</v>
      </c>
      <c r="Q78" s="17" t="s">
        <v>55</v>
      </c>
      <c r="R78" s="70" t="s">
        <v>46</v>
      </c>
      <c r="S78" s="70" t="s">
        <v>46</v>
      </c>
      <c r="T78" s="70" t="s">
        <v>485</v>
      </c>
      <c r="AD78" s="7"/>
      <c r="AE78" s="38"/>
      <c r="AF78" s="7"/>
      <c r="AG78" s="6"/>
      <c r="AH78" s="6"/>
      <c r="AI78" s="7"/>
      <c r="AJ78" s="39"/>
    </row>
    <row r="79" spans="1:36" ht="12.75" customHeight="1" x14ac:dyDescent="0.25">
      <c r="A79" s="72"/>
      <c r="B79" s="73"/>
      <c r="C79" s="73"/>
      <c r="D79" s="73"/>
      <c r="E79" s="73"/>
      <c r="F79" s="74"/>
      <c r="G79" s="71"/>
      <c r="H79" s="71"/>
      <c r="I79" s="70"/>
      <c r="J79" s="71"/>
      <c r="K79" s="71"/>
      <c r="L79" s="70"/>
      <c r="M79" s="74"/>
      <c r="N79" s="70"/>
      <c r="O79" s="78"/>
      <c r="P79" s="74"/>
      <c r="Q79" s="17" t="s">
        <v>4</v>
      </c>
      <c r="R79" s="70"/>
      <c r="S79" s="70"/>
      <c r="T79" s="70"/>
      <c r="AD79" s="7"/>
      <c r="AE79" s="7"/>
      <c r="AF79" s="7"/>
      <c r="AG79" s="7"/>
      <c r="AH79" s="7"/>
      <c r="AI79" s="7"/>
      <c r="AJ79" s="7"/>
    </row>
    <row r="80" spans="1:36" ht="12.75" customHeight="1" x14ac:dyDescent="0.25">
      <c r="A80" s="72">
        <v>34</v>
      </c>
      <c r="B80" s="73" t="s">
        <v>0</v>
      </c>
      <c r="C80" s="73">
        <v>180158797</v>
      </c>
      <c r="D80" s="73" t="s">
        <v>486</v>
      </c>
      <c r="E80" s="73" t="s">
        <v>373</v>
      </c>
      <c r="F80" s="74">
        <v>4</v>
      </c>
      <c r="G80" s="71">
        <v>446000</v>
      </c>
      <c r="H80" s="71">
        <v>390250</v>
      </c>
      <c r="I80" s="70">
        <v>0</v>
      </c>
      <c r="J80" s="71">
        <v>390250</v>
      </c>
      <c r="K80" s="71">
        <v>400000</v>
      </c>
      <c r="L80" s="70" t="s">
        <v>1</v>
      </c>
      <c r="M80" s="74">
        <v>0</v>
      </c>
      <c r="N80" s="70" t="s">
        <v>2</v>
      </c>
      <c r="O80" s="78">
        <v>43191.607638888891</v>
      </c>
      <c r="P80" s="74">
        <v>0</v>
      </c>
      <c r="Q80" s="17" t="s">
        <v>8</v>
      </c>
      <c r="R80" s="70" t="s">
        <v>46</v>
      </c>
      <c r="S80" s="70" t="s">
        <v>46</v>
      </c>
      <c r="T80" s="70" t="s">
        <v>487</v>
      </c>
      <c r="AD80" s="7"/>
      <c r="AE80" s="7"/>
      <c r="AF80" s="7"/>
      <c r="AG80" s="7"/>
      <c r="AH80" s="7"/>
      <c r="AI80" s="7"/>
      <c r="AJ80" s="7"/>
    </row>
    <row r="81" spans="1:36" ht="12.75" customHeight="1" x14ac:dyDescent="0.25">
      <c r="A81" s="72"/>
      <c r="B81" s="73"/>
      <c r="C81" s="73"/>
      <c r="D81" s="73"/>
      <c r="E81" s="73"/>
      <c r="F81" s="74"/>
      <c r="G81" s="71"/>
      <c r="H81" s="71"/>
      <c r="I81" s="70"/>
      <c r="J81" s="71"/>
      <c r="K81" s="71"/>
      <c r="L81" s="70"/>
      <c r="M81" s="74"/>
      <c r="N81" s="70"/>
      <c r="O81" s="78"/>
      <c r="P81" s="74"/>
      <c r="Q81" s="17" t="s">
        <v>4</v>
      </c>
      <c r="R81" s="70"/>
      <c r="S81" s="70"/>
      <c r="T81" s="70"/>
      <c r="AD81" s="7"/>
      <c r="AE81" s="7"/>
      <c r="AF81" s="7"/>
      <c r="AG81" s="7"/>
      <c r="AH81" s="7"/>
      <c r="AI81" s="7"/>
      <c r="AJ81" s="7"/>
    </row>
    <row r="82" spans="1:36" ht="12.75" customHeight="1" x14ac:dyDescent="0.25">
      <c r="A82" s="72">
        <v>35</v>
      </c>
      <c r="B82" s="73" t="s">
        <v>0</v>
      </c>
      <c r="C82" s="73">
        <v>180158798</v>
      </c>
      <c r="D82" s="73" t="s">
        <v>488</v>
      </c>
      <c r="E82" s="73" t="s">
        <v>489</v>
      </c>
      <c r="F82" s="74">
        <v>1</v>
      </c>
      <c r="G82" s="71">
        <v>166600</v>
      </c>
      <c r="H82" s="71">
        <v>145775</v>
      </c>
      <c r="I82" s="70">
        <v>0</v>
      </c>
      <c r="J82" s="71">
        <v>145775</v>
      </c>
      <c r="K82" s="71">
        <v>200000</v>
      </c>
      <c r="L82" s="70" t="s">
        <v>1</v>
      </c>
      <c r="M82" s="74">
        <v>0</v>
      </c>
      <c r="N82" s="70" t="s">
        <v>2</v>
      </c>
      <c r="O82" s="78">
        <v>43191.607638888891</v>
      </c>
      <c r="P82" s="74">
        <v>0</v>
      </c>
      <c r="Q82" s="17" t="s">
        <v>8</v>
      </c>
      <c r="R82" s="70" t="s">
        <v>46</v>
      </c>
      <c r="S82" s="70" t="s">
        <v>46</v>
      </c>
      <c r="T82" s="70" t="s">
        <v>490</v>
      </c>
    </row>
    <row r="83" spans="1:36" ht="12.75" customHeight="1" x14ac:dyDescent="0.25">
      <c r="A83" s="72"/>
      <c r="B83" s="73"/>
      <c r="C83" s="73"/>
      <c r="D83" s="73"/>
      <c r="E83" s="73"/>
      <c r="F83" s="74"/>
      <c r="G83" s="71"/>
      <c r="H83" s="71"/>
      <c r="I83" s="70"/>
      <c r="J83" s="71"/>
      <c r="K83" s="71"/>
      <c r="L83" s="70"/>
      <c r="M83" s="74"/>
      <c r="N83" s="70"/>
      <c r="O83" s="78"/>
      <c r="P83" s="74"/>
      <c r="Q83" s="17" t="s">
        <v>4</v>
      </c>
      <c r="R83" s="70"/>
      <c r="S83" s="70"/>
      <c r="T83" s="70"/>
    </row>
    <row r="84" spans="1:36" ht="12.75" customHeight="1" x14ac:dyDescent="0.25">
      <c r="A84" s="72">
        <v>36</v>
      </c>
      <c r="B84" s="73" t="s">
        <v>0</v>
      </c>
      <c r="C84" s="73">
        <v>180158799</v>
      </c>
      <c r="D84" s="73" t="s">
        <v>491</v>
      </c>
      <c r="E84" s="73" t="s">
        <v>176</v>
      </c>
      <c r="F84" s="74">
        <v>3</v>
      </c>
      <c r="G84" s="71">
        <v>362600</v>
      </c>
      <c r="H84" s="71">
        <v>317275</v>
      </c>
      <c r="I84" s="71">
        <v>122238</v>
      </c>
      <c r="J84" s="71">
        <v>195038</v>
      </c>
      <c r="K84" s="71">
        <v>200000</v>
      </c>
      <c r="L84" s="70" t="s">
        <v>1</v>
      </c>
      <c r="M84" s="74">
        <v>0</v>
      </c>
      <c r="N84" s="70" t="s">
        <v>2</v>
      </c>
      <c r="O84" s="78">
        <v>43191.607638888891</v>
      </c>
      <c r="P84" s="74">
        <v>0</v>
      </c>
      <c r="Q84" s="17" t="s">
        <v>307</v>
      </c>
      <c r="R84" s="70" t="s">
        <v>46</v>
      </c>
      <c r="S84" s="70" t="s">
        <v>46</v>
      </c>
      <c r="T84" s="70" t="s">
        <v>492</v>
      </c>
    </row>
    <row r="85" spans="1:36" ht="12.75" customHeight="1" x14ac:dyDescent="0.25">
      <c r="A85" s="72"/>
      <c r="B85" s="73"/>
      <c r="C85" s="73"/>
      <c r="D85" s="73"/>
      <c r="E85" s="73"/>
      <c r="F85" s="74"/>
      <c r="G85" s="71"/>
      <c r="H85" s="71"/>
      <c r="I85" s="71"/>
      <c r="J85" s="71"/>
      <c r="K85" s="71"/>
      <c r="L85" s="70"/>
      <c r="M85" s="74"/>
      <c r="N85" s="70"/>
      <c r="O85" s="78"/>
      <c r="P85" s="74"/>
      <c r="Q85" s="17" t="s">
        <v>4</v>
      </c>
      <c r="R85" s="70"/>
      <c r="S85" s="70"/>
      <c r="T85" s="70"/>
    </row>
    <row r="86" spans="1:36" ht="12.75" customHeight="1" x14ac:dyDescent="0.25">
      <c r="A86" s="72">
        <v>37</v>
      </c>
      <c r="B86" s="73" t="s">
        <v>0</v>
      </c>
      <c r="C86" s="73">
        <v>180158800</v>
      </c>
      <c r="D86" s="73" t="s">
        <v>493</v>
      </c>
      <c r="E86" s="73" t="s">
        <v>247</v>
      </c>
      <c r="F86" s="74">
        <v>2</v>
      </c>
      <c r="G86" s="71">
        <v>283600</v>
      </c>
      <c r="H86" s="71">
        <v>248150</v>
      </c>
      <c r="I86" s="71">
        <v>211575</v>
      </c>
      <c r="J86" s="71">
        <v>36575</v>
      </c>
      <c r="K86" s="71">
        <v>100000</v>
      </c>
      <c r="L86" s="70" t="s">
        <v>1</v>
      </c>
      <c r="M86" s="74">
        <v>0</v>
      </c>
      <c r="N86" s="70" t="s">
        <v>2</v>
      </c>
      <c r="O86" s="78">
        <v>43191.607638888891</v>
      </c>
      <c r="P86" s="74">
        <v>0</v>
      </c>
      <c r="Q86" s="17" t="s">
        <v>8</v>
      </c>
      <c r="R86" s="70" t="s">
        <v>46</v>
      </c>
      <c r="S86" s="70" t="s">
        <v>46</v>
      </c>
      <c r="T86" s="70" t="s">
        <v>494</v>
      </c>
    </row>
    <row r="87" spans="1:36" ht="12.75" customHeight="1" x14ac:dyDescent="0.25">
      <c r="A87" s="72"/>
      <c r="B87" s="73"/>
      <c r="C87" s="73"/>
      <c r="D87" s="73"/>
      <c r="E87" s="73"/>
      <c r="F87" s="74"/>
      <c r="G87" s="71"/>
      <c r="H87" s="71"/>
      <c r="I87" s="71"/>
      <c r="J87" s="71"/>
      <c r="K87" s="71"/>
      <c r="L87" s="70"/>
      <c r="M87" s="74"/>
      <c r="N87" s="70"/>
      <c r="O87" s="78"/>
      <c r="P87" s="74"/>
      <c r="Q87" s="17" t="s">
        <v>4</v>
      </c>
      <c r="R87" s="70"/>
      <c r="S87" s="70"/>
      <c r="T87" s="70"/>
    </row>
    <row r="88" spans="1:36" ht="12.75" customHeight="1" x14ac:dyDescent="0.25">
      <c r="A88" s="72">
        <v>38</v>
      </c>
      <c r="B88" s="73" t="s">
        <v>0</v>
      </c>
      <c r="C88" s="73">
        <v>180158801</v>
      </c>
      <c r="D88" s="73" t="s">
        <v>495</v>
      </c>
      <c r="E88" s="73" t="s">
        <v>178</v>
      </c>
      <c r="F88" s="74">
        <v>2</v>
      </c>
      <c r="G88" s="71">
        <v>232500</v>
      </c>
      <c r="H88" s="71">
        <v>203438</v>
      </c>
      <c r="I88" s="71">
        <v>52938</v>
      </c>
      <c r="J88" s="71">
        <v>150500</v>
      </c>
      <c r="K88" s="71">
        <v>150500</v>
      </c>
      <c r="L88" s="70" t="s">
        <v>1</v>
      </c>
      <c r="M88" s="74">
        <v>0</v>
      </c>
      <c r="N88" s="70" t="s">
        <v>2</v>
      </c>
      <c r="O88" s="78">
        <v>43191.607638888891</v>
      </c>
      <c r="P88" s="74">
        <v>0</v>
      </c>
      <c r="Q88" s="17" t="s">
        <v>8</v>
      </c>
      <c r="R88" s="70" t="s">
        <v>46</v>
      </c>
      <c r="S88" s="70" t="s">
        <v>46</v>
      </c>
      <c r="T88" s="70" t="s">
        <v>496</v>
      </c>
    </row>
    <row r="89" spans="1:36" ht="12.75" customHeight="1" x14ac:dyDescent="0.25">
      <c r="A89" s="72"/>
      <c r="B89" s="73"/>
      <c r="C89" s="73"/>
      <c r="D89" s="73"/>
      <c r="E89" s="73"/>
      <c r="F89" s="74"/>
      <c r="G89" s="71"/>
      <c r="H89" s="71"/>
      <c r="I89" s="71"/>
      <c r="J89" s="71"/>
      <c r="K89" s="71"/>
      <c r="L89" s="70"/>
      <c r="M89" s="74"/>
      <c r="N89" s="70"/>
      <c r="O89" s="78"/>
      <c r="P89" s="74"/>
      <c r="Q89" s="17" t="s">
        <v>4</v>
      </c>
      <c r="R89" s="70"/>
      <c r="S89" s="70"/>
      <c r="T89" s="70"/>
    </row>
    <row r="90" spans="1:36" ht="12.75" customHeight="1" x14ac:dyDescent="0.25">
      <c r="A90" s="72">
        <v>39</v>
      </c>
      <c r="B90" s="73" t="s">
        <v>0</v>
      </c>
      <c r="C90" s="73">
        <v>180158803</v>
      </c>
      <c r="D90" s="73" t="s">
        <v>497</v>
      </c>
      <c r="E90" s="73" t="s">
        <v>187</v>
      </c>
      <c r="F90" s="74">
        <v>4</v>
      </c>
      <c r="G90" s="71">
        <v>503700</v>
      </c>
      <c r="H90" s="71">
        <v>440738</v>
      </c>
      <c r="I90" s="70">
        <v>0</v>
      </c>
      <c r="J90" s="71">
        <v>440738</v>
      </c>
      <c r="K90" s="71">
        <v>450000</v>
      </c>
      <c r="L90" s="70" t="s">
        <v>1</v>
      </c>
      <c r="M90" s="74">
        <v>0</v>
      </c>
      <c r="N90" s="70" t="s">
        <v>2</v>
      </c>
      <c r="O90" s="78">
        <v>43191.607638888891</v>
      </c>
      <c r="P90" s="74">
        <v>0</v>
      </c>
      <c r="Q90" s="17" t="s">
        <v>8</v>
      </c>
      <c r="R90" s="70" t="s">
        <v>6</v>
      </c>
      <c r="S90" s="70" t="s">
        <v>6</v>
      </c>
      <c r="T90" s="70" t="s">
        <v>498</v>
      </c>
    </row>
    <row r="91" spans="1:36" ht="12.75" customHeight="1" x14ac:dyDescent="0.25">
      <c r="A91" s="72"/>
      <c r="B91" s="73"/>
      <c r="C91" s="73"/>
      <c r="D91" s="73"/>
      <c r="E91" s="73"/>
      <c r="F91" s="74"/>
      <c r="G91" s="71"/>
      <c r="H91" s="71"/>
      <c r="I91" s="70"/>
      <c r="J91" s="71"/>
      <c r="K91" s="71"/>
      <c r="L91" s="70"/>
      <c r="M91" s="74"/>
      <c r="N91" s="70"/>
      <c r="O91" s="78"/>
      <c r="P91" s="74"/>
      <c r="Q91" s="17" t="s">
        <v>4</v>
      </c>
      <c r="R91" s="70"/>
      <c r="S91" s="70"/>
      <c r="T91" s="70"/>
    </row>
    <row r="92" spans="1:36" ht="12.75" customHeight="1" x14ac:dyDescent="0.25">
      <c r="A92" s="72">
        <v>40</v>
      </c>
      <c r="B92" s="73" t="s">
        <v>0</v>
      </c>
      <c r="C92" s="73">
        <v>180158804</v>
      </c>
      <c r="D92" s="73" t="s">
        <v>499</v>
      </c>
      <c r="E92" s="73" t="s">
        <v>240</v>
      </c>
      <c r="F92" s="74">
        <v>6</v>
      </c>
      <c r="G92" s="71">
        <v>785900</v>
      </c>
      <c r="H92" s="71">
        <v>687663</v>
      </c>
      <c r="I92" s="70">
        <v>0</v>
      </c>
      <c r="J92" s="71">
        <v>687663</v>
      </c>
      <c r="K92" s="71">
        <v>700000</v>
      </c>
      <c r="L92" s="70" t="s">
        <v>1</v>
      </c>
      <c r="M92" s="74">
        <v>0</v>
      </c>
      <c r="N92" s="70" t="s">
        <v>2</v>
      </c>
      <c r="O92" s="78">
        <v>43191.607638888891</v>
      </c>
      <c r="P92" s="74">
        <v>0</v>
      </c>
      <c r="Q92" s="17" t="s">
        <v>8</v>
      </c>
      <c r="R92" s="70" t="s">
        <v>6</v>
      </c>
      <c r="S92" s="70" t="s">
        <v>6</v>
      </c>
      <c r="T92" s="70" t="s">
        <v>500</v>
      </c>
    </row>
    <row r="93" spans="1:36" ht="12.75" customHeight="1" x14ac:dyDescent="0.25">
      <c r="A93" s="72"/>
      <c r="B93" s="73"/>
      <c r="C93" s="73"/>
      <c r="D93" s="73"/>
      <c r="E93" s="73"/>
      <c r="F93" s="74"/>
      <c r="G93" s="71"/>
      <c r="H93" s="71"/>
      <c r="I93" s="70"/>
      <c r="J93" s="71"/>
      <c r="K93" s="71"/>
      <c r="L93" s="70"/>
      <c r="M93" s="74"/>
      <c r="N93" s="70"/>
      <c r="O93" s="78"/>
      <c r="P93" s="74"/>
      <c r="Q93" s="17" t="s">
        <v>4</v>
      </c>
      <c r="R93" s="70"/>
      <c r="S93" s="70"/>
      <c r="T93" s="70"/>
    </row>
    <row r="94" spans="1:36" ht="12.75" customHeight="1" x14ac:dyDescent="0.25">
      <c r="A94" s="72">
        <v>41</v>
      </c>
      <c r="B94" s="73" t="s">
        <v>0</v>
      </c>
      <c r="C94" s="73">
        <v>180158805</v>
      </c>
      <c r="D94" s="73" t="s">
        <v>501</v>
      </c>
      <c r="E94" s="73" t="s">
        <v>18</v>
      </c>
      <c r="F94" s="74">
        <v>5</v>
      </c>
      <c r="G94" s="71">
        <v>462400</v>
      </c>
      <c r="H94" s="71">
        <v>404600</v>
      </c>
      <c r="I94" s="70">
        <v>0</v>
      </c>
      <c r="J94" s="71">
        <v>404600</v>
      </c>
      <c r="K94" s="71">
        <v>450000</v>
      </c>
      <c r="L94" s="70" t="s">
        <v>1</v>
      </c>
      <c r="M94" s="74">
        <v>0</v>
      </c>
      <c r="N94" s="70" t="s">
        <v>2</v>
      </c>
      <c r="O94" s="78">
        <v>43191.607638888891</v>
      </c>
      <c r="P94" s="74">
        <v>0</v>
      </c>
      <c r="Q94" s="17" t="s">
        <v>37</v>
      </c>
      <c r="R94" s="70" t="s">
        <v>6</v>
      </c>
      <c r="S94" s="70" t="s">
        <v>6</v>
      </c>
      <c r="T94" s="70" t="s">
        <v>502</v>
      </c>
    </row>
    <row r="95" spans="1:36" ht="12.75" customHeight="1" x14ac:dyDescent="0.25">
      <c r="A95" s="72"/>
      <c r="B95" s="73"/>
      <c r="C95" s="73"/>
      <c r="D95" s="73"/>
      <c r="E95" s="73"/>
      <c r="F95" s="74"/>
      <c r="G95" s="71"/>
      <c r="H95" s="71"/>
      <c r="I95" s="70"/>
      <c r="J95" s="71"/>
      <c r="K95" s="71"/>
      <c r="L95" s="70"/>
      <c r="M95" s="74"/>
      <c r="N95" s="70"/>
      <c r="O95" s="78"/>
      <c r="P95" s="74"/>
      <c r="Q95" s="17" t="s">
        <v>4</v>
      </c>
      <c r="R95" s="70"/>
      <c r="S95" s="70"/>
      <c r="T95" s="70"/>
    </row>
    <row r="96" spans="1:36" ht="12.75" customHeight="1" x14ac:dyDescent="0.25">
      <c r="A96" s="72">
        <v>42</v>
      </c>
      <c r="B96" s="73" t="s">
        <v>0</v>
      </c>
      <c r="C96" s="73">
        <v>180158806</v>
      </c>
      <c r="D96" s="73" t="s">
        <v>503</v>
      </c>
      <c r="E96" s="73" t="s">
        <v>12</v>
      </c>
      <c r="F96" s="74">
        <v>1</v>
      </c>
      <c r="G96" s="71">
        <v>101800</v>
      </c>
      <c r="H96" s="71">
        <v>89075</v>
      </c>
      <c r="I96" s="70">
        <v>0</v>
      </c>
      <c r="J96" s="71">
        <v>89075</v>
      </c>
      <c r="K96" s="71">
        <v>90000</v>
      </c>
      <c r="L96" s="70" t="s">
        <v>1</v>
      </c>
      <c r="M96" s="74">
        <v>0</v>
      </c>
      <c r="N96" s="70" t="s">
        <v>2</v>
      </c>
      <c r="O96" s="78">
        <v>43191.607638888891</v>
      </c>
      <c r="P96" s="74">
        <v>0</v>
      </c>
      <c r="Q96" s="17" t="s">
        <v>37</v>
      </c>
      <c r="R96" s="70" t="s">
        <v>6</v>
      </c>
      <c r="S96" s="70" t="s">
        <v>6</v>
      </c>
      <c r="T96" s="70" t="s">
        <v>504</v>
      </c>
    </row>
    <row r="97" spans="1:20" ht="12.75" customHeight="1" x14ac:dyDescent="0.25">
      <c r="A97" s="72"/>
      <c r="B97" s="73"/>
      <c r="C97" s="73"/>
      <c r="D97" s="73"/>
      <c r="E97" s="73"/>
      <c r="F97" s="74"/>
      <c r="G97" s="71"/>
      <c r="H97" s="71"/>
      <c r="I97" s="70"/>
      <c r="J97" s="71"/>
      <c r="K97" s="71"/>
      <c r="L97" s="70"/>
      <c r="M97" s="74"/>
      <c r="N97" s="70"/>
      <c r="O97" s="78"/>
      <c r="P97" s="74"/>
      <c r="Q97" s="17" t="s">
        <v>4</v>
      </c>
      <c r="R97" s="70"/>
      <c r="S97" s="70"/>
      <c r="T97" s="70"/>
    </row>
    <row r="98" spans="1:20" ht="12.75" customHeight="1" x14ac:dyDescent="0.25">
      <c r="A98" s="72">
        <v>43</v>
      </c>
      <c r="B98" s="73" t="s">
        <v>0</v>
      </c>
      <c r="C98" s="73">
        <v>180158807</v>
      </c>
      <c r="D98" s="73" t="s">
        <v>505</v>
      </c>
      <c r="E98" s="73" t="s">
        <v>334</v>
      </c>
      <c r="F98" s="74">
        <v>2</v>
      </c>
      <c r="G98" s="71">
        <v>219000</v>
      </c>
      <c r="H98" s="71">
        <v>191625</v>
      </c>
      <c r="I98" s="71">
        <v>191625</v>
      </c>
      <c r="J98" s="70">
        <v>0</v>
      </c>
      <c r="K98" s="70">
        <v>0</v>
      </c>
      <c r="L98" s="70" t="s">
        <v>1</v>
      </c>
      <c r="M98" s="77">
        <v>94150</v>
      </c>
      <c r="N98" s="70" t="s">
        <v>2</v>
      </c>
      <c r="O98" s="78">
        <v>43191.607638888891</v>
      </c>
      <c r="P98" s="74">
        <v>0</v>
      </c>
      <c r="Q98" s="17" t="s">
        <v>37</v>
      </c>
      <c r="R98" s="70" t="s">
        <v>6</v>
      </c>
      <c r="S98" s="70" t="s">
        <v>6</v>
      </c>
      <c r="T98" s="70" t="s">
        <v>506</v>
      </c>
    </row>
    <row r="99" spans="1:20" ht="12.75" customHeight="1" x14ac:dyDescent="0.25">
      <c r="A99" s="72"/>
      <c r="B99" s="73"/>
      <c r="C99" s="73"/>
      <c r="D99" s="73"/>
      <c r="E99" s="73"/>
      <c r="F99" s="74"/>
      <c r="G99" s="71"/>
      <c r="H99" s="71"/>
      <c r="I99" s="71"/>
      <c r="J99" s="70"/>
      <c r="K99" s="70"/>
      <c r="L99" s="70"/>
      <c r="M99" s="77"/>
      <c r="N99" s="70"/>
      <c r="O99" s="78"/>
      <c r="P99" s="74"/>
      <c r="Q99" s="17" t="s">
        <v>4</v>
      </c>
      <c r="R99" s="70"/>
      <c r="S99" s="70"/>
      <c r="T99" s="70"/>
    </row>
    <row r="100" spans="1:20" ht="12.75" customHeight="1" x14ac:dyDescent="0.25">
      <c r="A100" s="72">
        <v>44</v>
      </c>
      <c r="B100" s="73" t="s">
        <v>0</v>
      </c>
      <c r="C100" s="73">
        <v>180158808</v>
      </c>
      <c r="D100" s="73" t="s">
        <v>507</v>
      </c>
      <c r="E100" s="73" t="s">
        <v>249</v>
      </c>
      <c r="F100" s="74">
        <v>3</v>
      </c>
      <c r="G100" s="71">
        <v>369000</v>
      </c>
      <c r="H100" s="71">
        <v>322875</v>
      </c>
      <c r="I100" s="70">
        <v>0</v>
      </c>
      <c r="J100" s="71">
        <v>322875</v>
      </c>
      <c r="K100" s="71">
        <v>350000</v>
      </c>
      <c r="L100" s="70" t="s">
        <v>1</v>
      </c>
      <c r="M100" s="74">
        <v>0</v>
      </c>
      <c r="N100" s="70" t="s">
        <v>2</v>
      </c>
      <c r="O100" s="78">
        <v>43191.722222222219</v>
      </c>
      <c r="P100" s="74">
        <v>0</v>
      </c>
      <c r="Q100" s="17" t="s">
        <v>37</v>
      </c>
      <c r="R100" s="70" t="s">
        <v>6</v>
      </c>
      <c r="S100" s="70" t="s">
        <v>6</v>
      </c>
      <c r="T100" s="70" t="s">
        <v>508</v>
      </c>
    </row>
    <row r="101" spans="1:20" ht="12.75" customHeight="1" x14ac:dyDescent="0.25">
      <c r="A101" s="72"/>
      <c r="B101" s="73"/>
      <c r="C101" s="73"/>
      <c r="D101" s="73"/>
      <c r="E101" s="73"/>
      <c r="F101" s="74"/>
      <c r="G101" s="71"/>
      <c r="H101" s="71"/>
      <c r="I101" s="70"/>
      <c r="J101" s="71"/>
      <c r="K101" s="71"/>
      <c r="L101" s="70"/>
      <c r="M101" s="74"/>
      <c r="N101" s="70"/>
      <c r="O101" s="78"/>
      <c r="P101" s="74"/>
      <c r="Q101" s="17" t="s">
        <v>4</v>
      </c>
      <c r="R101" s="70"/>
      <c r="S101" s="70"/>
      <c r="T101" s="70"/>
    </row>
    <row r="102" spans="1:20" ht="12.75" customHeight="1" x14ac:dyDescent="0.25">
      <c r="A102" s="72">
        <v>45</v>
      </c>
      <c r="B102" s="73" t="s">
        <v>0</v>
      </c>
      <c r="C102" s="73">
        <v>180158809</v>
      </c>
      <c r="D102" s="73" t="s">
        <v>509</v>
      </c>
      <c r="E102" s="73" t="s">
        <v>510</v>
      </c>
      <c r="F102" s="74">
        <v>1</v>
      </c>
      <c r="G102" s="71">
        <v>85800</v>
      </c>
      <c r="H102" s="71">
        <v>75075</v>
      </c>
      <c r="I102" s="70">
        <v>0</v>
      </c>
      <c r="J102" s="71">
        <v>75075</v>
      </c>
      <c r="K102" s="71">
        <v>100000</v>
      </c>
      <c r="L102" s="70" t="s">
        <v>1</v>
      </c>
      <c r="M102" s="74">
        <v>0</v>
      </c>
      <c r="N102" s="70" t="s">
        <v>2</v>
      </c>
      <c r="O102" s="78">
        <v>43191.722222222219</v>
      </c>
      <c r="P102" s="74">
        <v>0</v>
      </c>
      <c r="Q102" s="17" t="s">
        <v>55</v>
      </c>
      <c r="R102" s="70" t="s">
        <v>46</v>
      </c>
      <c r="S102" s="70" t="s">
        <v>46</v>
      </c>
      <c r="T102" s="70" t="s">
        <v>511</v>
      </c>
    </row>
    <row r="103" spans="1:20" ht="12.75" customHeight="1" x14ac:dyDescent="0.25">
      <c r="A103" s="72"/>
      <c r="B103" s="73"/>
      <c r="C103" s="73"/>
      <c r="D103" s="73"/>
      <c r="E103" s="73"/>
      <c r="F103" s="74"/>
      <c r="G103" s="71"/>
      <c r="H103" s="71"/>
      <c r="I103" s="70"/>
      <c r="J103" s="71"/>
      <c r="K103" s="71"/>
      <c r="L103" s="70"/>
      <c r="M103" s="74"/>
      <c r="N103" s="70"/>
      <c r="O103" s="78"/>
      <c r="P103" s="74"/>
      <c r="Q103" s="17" t="s">
        <v>4</v>
      </c>
      <c r="R103" s="70"/>
      <c r="S103" s="70"/>
      <c r="T103" s="70"/>
    </row>
    <row r="104" spans="1:20" ht="12.75" customHeight="1" x14ac:dyDescent="0.25">
      <c r="A104" s="72">
        <v>46</v>
      </c>
      <c r="B104" s="73" t="s">
        <v>0</v>
      </c>
      <c r="C104" s="73">
        <v>180158810</v>
      </c>
      <c r="D104" s="73" t="s">
        <v>512</v>
      </c>
      <c r="E104" s="73" t="s">
        <v>513</v>
      </c>
      <c r="F104" s="74">
        <v>1</v>
      </c>
      <c r="G104" s="71">
        <v>88000</v>
      </c>
      <c r="H104" s="71">
        <v>77000</v>
      </c>
      <c r="I104" s="70">
        <v>0</v>
      </c>
      <c r="J104" s="71">
        <v>77000</v>
      </c>
      <c r="K104" s="71">
        <v>80000</v>
      </c>
      <c r="L104" s="70" t="s">
        <v>1</v>
      </c>
      <c r="M104" s="74">
        <v>0</v>
      </c>
      <c r="N104" s="70" t="s">
        <v>2</v>
      </c>
      <c r="O104" s="78">
        <v>43191.722222222219</v>
      </c>
      <c r="P104" s="74">
        <v>0</v>
      </c>
      <c r="Q104" s="17" t="s">
        <v>55</v>
      </c>
      <c r="R104" s="70" t="s">
        <v>46</v>
      </c>
      <c r="S104" s="70" t="s">
        <v>46</v>
      </c>
      <c r="T104" s="70" t="s">
        <v>514</v>
      </c>
    </row>
    <row r="105" spans="1:20" ht="12.75" customHeight="1" x14ac:dyDescent="0.25">
      <c r="A105" s="72"/>
      <c r="B105" s="73"/>
      <c r="C105" s="73"/>
      <c r="D105" s="73"/>
      <c r="E105" s="73"/>
      <c r="F105" s="74"/>
      <c r="G105" s="71"/>
      <c r="H105" s="71"/>
      <c r="I105" s="70"/>
      <c r="J105" s="71"/>
      <c r="K105" s="71"/>
      <c r="L105" s="70"/>
      <c r="M105" s="74"/>
      <c r="N105" s="70"/>
      <c r="O105" s="78"/>
      <c r="P105" s="74"/>
      <c r="Q105" s="17" t="s">
        <v>4</v>
      </c>
      <c r="R105" s="70"/>
      <c r="S105" s="70"/>
      <c r="T105" s="70"/>
    </row>
    <row r="106" spans="1:20" ht="12.75" customHeight="1" x14ac:dyDescent="0.25">
      <c r="A106" s="72">
        <v>47</v>
      </c>
      <c r="B106" s="73" t="s">
        <v>0</v>
      </c>
      <c r="C106" s="73">
        <v>180158812</v>
      </c>
      <c r="D106" s="73" t="s">
        <v>515</v>
      </c>
      <c r="E106" s="73" t="s">
        <v>516</v>
      </c>
      <c r="F106" s="74">
        <v>2</v>
      </c>
      <c r="G106" s="71">
        <v>180000</v>
      </c>
      <c r="H106" s="71">
        <v>157500</v>
      </c>
      <c r="I106" s="70">
        <v>0</v>
      </c>
      <c r="J106" s="71">
        <v>157500</v>
      </c>
      <c r="K106" s="71">
        <v>200000</v>
      </c>
      <c r="L106" s="70" t="s">
        <v>1</v>
      </c>
      <c r="M106" s="74">
        <v>0</v>
      </c>
      <c r="N106" s="70" t="s">
        <v>2</v>
      </c>
      <c r="O106" s="78">
        <v>43191.722222222219</v>
      </c>
      <c r="P106" s="74">
        <v>0</v>
      </c>
      <c r="Q106" s="17" t="s">
        <v>517</v>
      </c>
      <c r="R106" s="70" t="s">
        <v>46</v>
      </c>
      <c r="S106" s="70" t="s">
        <v>46</v>
      </c>
      <c r="T106" s="70" t="s">
        <v>518</v>
      </c>
    </row>
    <row r="107" spans="1:20" ht="12.75" customHeight="1" x14ac:dyDescent="0.25">
      <c r="A107" s="72"/>
      <c r="B107" s="73"/>
      <c r="C107" s="73"/>
      <c r="D107" s="73"/>
      <c r="E107" s="73"/>
      <c r="F107" s="74"/>
      <c r="G107" s="71"/>
      <c r="H107" s="71"/>
      <c r="I107" s="70"/>
      <c r="J107" s="71"/>
      <c r="K107" s="71"/>
      <c r="L107" s="70"/>
      <c r="M107" s="74"/>
      <c r="N107" s="70"/>
      <c r="O107" s="78"/>
      <c r="P107" s="74"/>
      <c r="Q107" s="17" t="s">
        <v>4</v>
      </c>
      <c r="R107" s="70"/>
      <c r="S107" s="70"/>
      <c r="T107" s="70"/>
    </row>
    <row r="108" spans="1:20" ht="12.75" customHeight="1" x14ac:dyDescent="0.25">
      <c r="A108" s="72">
        <v>48</v>
      </c>
      <c r="B108" s="73" t="s">
        <v>0</v>
      </c>
      <c r="C108" s="73">
        <v>180158813</v>
      </c>
      <c r="D108" s="73" t="s">
        <v>519</v>
      </c>
      <c r="E108" s="73" t="s">
        <v>520</v>
      </c>
      <c r="F108" s="74">
        <v>1</v>
      </c>
      <c r="G108" s="71">
        <v>105500</v>
      </c>
      <c r="H108" s="71">
        <v>92313</v>
      </c>
      <c r="I108" s="70">
        <v>0</v>
      </c>
      <c r="J108" s="71">
        <v>92313</v>
      </c>
      <c r="K108" s="71">
        <v>100000</v>
      </c>
      <c r="L108" s="70" t="s">
        <v>1</v>
      </c>
      <c r="M108" s="74">
        <v>0</v>
      </c>
      <c r="N108" s="70" t="s">
        <v>2</v>
      </c>
      <c r="O108" s="78">
        <v>43191.722222222219</v>
      </c>
      <c r="P108" s="74">
        <v>0</v>
      </c>
      <c r="Q108" s="17" t="s">
        <v>55</v>
      </c>
      <c r="R108" s="70" t="s">
        <v>46</v>
      </c>
      <c r="S108" s="70" t="s">
        <v>46</v>
      </c>
      <c r="T108" s="70" t="s">
        <v>521</v>
      </c>
    </row>
    <row r="109" spans="1:20" ht="12.75" customHeight="1" x14ac:dyDescent="0.25">
      <c r="A109" s="72"/>
      <c r="B109" s="73"/>
      <c r="C109" s="73"/>
      <c r="D109" s="73"/>
      <c r="E109" s="73"/>
      <c r="F109" s="74"/>
      <c r="G109" s="71"/>
      <c r="H109" s="71"/>
      <c r="I109" s="70"/>
      <c r="J109" s="71"/>
      <c r="K109" s="71"/>
      <c r="L109" s="70"/>
      <c r="M109" s="74"/>
      <c r="N109" s="70"/>
      <c r="O109" s="78"/>
      <c r="P109" s="74"/>
      <c r="Q109" s="17" t="s">
        <v>4</v>
      </c>
      <c r="R109" s="70"/>
      <c r="S109" s="70"/>
      <c r="T109" s="70"/>
    </row>
    <row r="110" spans="1:20" ht="12.75" customHeight="1" x14ac:dyDescent="0.25">
      <c r="A110" s="72">
        <v>49</v>
      </c>
      <c r="B110" s="73" t="s">
        <v>0</v>
      </c>
      <c r="C110" s="73">
        <v>180158814</v>
      </c>
      <c r="D110" s="73" t="s">
        <v>522</v>
      </c>
      <c r="E110" s="73" t="s">
        <v>344</v>
      </c>
      <c r="F110" s="74">
        <v>3</v>
      </c>
      <c r="G110" s="71">
        <v>349900</v>
      </c>
      <c r="H110" s="71">
        <v>306163</v>
      </c>
      <c r="I110" s="70">
        <v>0</v>
      </c>
      <c r="J110" s="71">
        <v>306163</v>
      </c>
      <c r="K110" s="71">
        <v>307000</v>
      </c>
      <c r="L110" s="70" t="s">
        <v>1</v>
      </c>
      <c r="M110" s="74">
        <v>0</v>
      </c>
      <c r="N110" s="70" t="s">
        <v>2</v>
      </c>
      <c r="O110" s="78">
        <v>43191.722222222219</v>
      </c>
      <c r="P110" s="74">
        <v>0</v>
      </c>
      <c r="Q110" s="17" t="s">
        <v>55</v>
      </c>
      <c r="R110" s="70" t="s">
        <v>46</v>
      </c>
      <c r="S110" s="70" t="s">
        <v>46</v>
      </c>
      <c r="T110" s="70" t="s">
        <v>523</v>
      </c>
    </row>
    <row r="111" spans="1:20" ht="12.75" customHeight="1" x14ac:dyDescent="0.25">
      <c r="A111" s="72"/>
      <c r="B111" s="73"/>
      <c r="C111" s="73"/>
      <c r="D111" s="73"/>
      <c r="E111" s="73"/>
      <c r="F111" s="74"/>
      <c r="G111" s="71"/>
      <c r="H111" s="71"/>
      <c r="I111" s="70"/>
      <c r="J111" s="71"/>
      <c r="K111" s="71"/>
      <c r="L111" s="70"/>
      <c r="M111" s="74"/>
      <c r="N111" s="70"/>
      <c r="O111" s="78"/>
      <c r="P111" s="74"/>
      <c r="Q111" s="17" t="s">
        <v>4</v>
      </c>
      <c r="R111" s="70"/>
      <c r="S111" s="70"/>
      <c r="T111" s="70"/>
    </row>
    <row r="112" spans="1:20" ht="12.75" customHeight="1" x14ac:dyDescent="0.25">
      <c r="A112" s="72">
        <v>50</v>
      </c>
      <c r="B112" s="73" t="s">
        <v>0</v>
      </c>
      <c r="C112" s="73">
        <v>180158815</v>
      </c>
      <c r="D112" s="73" t="s">
        <v>524</v>
      </c>
      <c r="E112" s="73" t="s">
        <v>363</v>
      </c>
      <c r="F112" s="74">
        <v>4</v>
      </c>
      <c r="G112" s="71">
        <v>648600</v>
      </c>
      <c r="H112" s="71">
        <v>567525</v>
      </c>
      <c r="I112" s="71">
        <v>124338</v>
      </c>
      <c r="J112" s="71">
        <v>443188</v>
      </c>
      <c r="K112" s="71">
        <v>450000</v>
      </c>
      <c r="L112" s="70" t="s">
        <v>1</v>
      </c>
      <c r="M112" s="74">
        <v>0</v>
      </c>
      <c r="N112" s="70" t="s">
        <v>2</v>
      </c>
      <c r="O112" s="78">
        <v>43191.722222222219</v>
      </c>
      <c r="P112" s="74">
        <v>0</v>
      </c>
      <c r="Q112" s="17" t="s">
        <v>55</v>
      </c>
      <c r="R112" s="70" t="s">
        <v>46</v>
      </c>
      <c r="S112" s="70" t="s">
        <v>46</v>
      </c>
      <c r="T112" s="70" t="s">
        <v>525</v>
      </c>
    </row>
    <row r="113" spans="1:20" ht="12.75" customHeight="1" x14ac:dyDescent="0.25">
      <c r="A113" s="72"/>
      <c r="B113" s="73"/>
      <c r="C113" s="73"/>
      <c r="D113" s="73"/>
      <c r="E113" s="73"/>
      <c r="F113" s="74"/>
      <c r="G113" s="71"/>
      <c r="H113" s="71"/>
      <c r="I113" s="71"/>
      <c r="J113" s="71"/>
      <c r="K113" s="71"/>
      <c r="L113" s="70"/>
      <c r="M113" s="74"/>
      <c r="N113" s="70"/>
      <c r="O113" s="78"/>
      <c r="P113" s="74"/>
      <c r="Q113" s="17" t="s">
        <v>4</v>
      </c>
      <c r="R113" s="70"/>
      <c r="S113" s="70"/>
      <c r="T113" s="70"/>
    </row>
    <row r="114" spans="1:20" ht="12.75" customHeight="1" x14ac:dyDescent="0.25">
      <c r="A114" s="72">
        <v>51</v>
      </c>
      <c r="B114" s="73" t="s">
        <v>0</v>
      </c>
      <c r="C114" s="73">
        <v>180158816</v>
      </c>
      <c r="D114" s="73" t="s">
        <v>526</v>
      </c>
      <c r="E114" s="73" t="s">
        <v>375</v>
      </c>
      <c r="F114" s="74">
        <v>2</v>
      </c>
      <c r="G114" s="71">
        <v>222900</v>
      </c>
      <c r="H114" s="71">
        <v>195038</v>
      </c>
      <c r="I114" s="71">
        <v>119000</v>
      </c>
      <c r="J114" s="71">
        <v>76038</v>
      </c>
      <c r="K114" s="71">
        <v>100000</v>
      </c>
      <c r="L114" s="70" t="s">
        <v>1</v>
      </c>
      <c r="M114" s="74">
        <v>0</v>
      </c>
      <c r="N114" s="70" t="s">
        <v>2</v>
      </c>
      <c r="O114" s="78">
        <v>43191.722222222219</v>
      </c>
      <c r="P114" s="74">
        <v>0</v>
      </c>
      <c r="Q114" s="17" t="s">
        <v>55</v>
      </c>
      <c r="R114" s="70" t="s">
        <v>46</v>
      </c>
      <c r="S114" s="70" t="s">
        <v>46</v>
      </c>
      <c r="T114" s="70" t="s">
        <v>527</v>
      </c>
    </row>
    <row r="115" spans="1:20" ht="12.75" customHeight="1" x14ac:dyDescent="0.25">
      <c r="A115" s="72"/>
      <c r="B115" s="73"/>
      <c r="C115" s="73"/>
      <c r="D115" s="73"/>
      <c r="E115" s="73"/>
      <c r="F115" s="74"/>
      <c r="G115" s="71"/>
      <c r="H115" s="71"/>
      <c r="I115" s="71"/>
      <c r="J115" s="71"/>
      <c r="K115" s="71"/>
      <c r="L115" s="70"/>
      <c r="M115" s="74"/>
      <c r="N115" s="70"/>
      <c r="O115" s="78"/>
      <c r="P115" s="74"/>
      <c r="Q115" s="17" t="s">
        <v>4</v>
      </c>
      <c r="R115" s="70"/>
      <c r="S115" s="70"/>
      <c r="T115" s="70"/>
    </row>
    <row r="116" spans="1:20" ht="12.75" customHeight="1" x14ac:dyDescent="0.25">
      <c r="A116" s="72">
        <v>52</v>
      </c>
      <c r="B116" s="73" t="s">
        <v>0</v>
      </c>
      <c r="C116" s="73">
        <v>180158817</v>
      </c>
      <c r="D116" s="73" t="s">
        <v>528</v>
      </c>
      <c r="E116" s="73" t="s">
        <v>345</v>
      </c>
      <c r="F116" s="74">
        <v>2</v>
      </c>
      <c r="G116" s="71">
        <v>238500</v>
      </c>
      <c r="H116" s="71">
        <v>208688</v>
      </c>
      <c r="I116" s="70">
        <v>0</v>
      </c>
      <c r="J116" s="71">
        <v>208688</v>
      </c>
      <c r="K116" s="71">
        <v>210000</v>
      </c>
      <c r="L116" s="70" t="s">
        <v>1</v>
      </c>
      <c r="M116" s="74">
        <v>0</v>
      </c>
      <c r="N116" s="70" t="s">
        <v>2</v>
      </c>
      <c r="O116" s="78">
        <v>43191.722222222219</v>
      </c>
      <c r="P116" s="74">
        <v>0</v>
      </c>
      <c r="Q116" s="17" t="s">
        <v>55</v>
      </c>
      <c r="R116" s="70" t="s">
        <v>46</v>
      </c>
      <c r="S116" s="70" t="s">
        <v>46</v>
      </c>
      <c r="T116" s="70" t="s">
        <v>529</v>
      </c>
    </row>
    <row r="117" spans="1:20" ht="12.75" customHeight="1" x14ac:dyDescent="0.25">
      <c r="A117" s="72"/>
      <c r="B117" s="73"/>
      <c r="C117" s="73"/>
      <c r="D117" s="73"/>
      <c r="E117" s="73"/>
      <c r="F117" s="74"/>
      <c r="G117" s="71"/>
      <c r="H117" s="71"/>
      <c r="I117" s="70"/>
      <c r="J117" s="71"/>
      <c r="K117" s="71"/>
      <c r="L117" s="70"/>
      <c r="M117" s="74"/>
      <c r="N117" s="70"/>
      <c r="O117" s="78"/>
      <c r="P117" s="74"/>
      <c r="Q117" s="17" t="s">
        <v>4</v>
      </c>
      <c r="R117" s="70"/>
      <c r="S117" s="70"/>
      <c r="T117" s="70"/>
    </row>
    <row r="118" spans="1:20" ht="12.75" customHeight="1" x14ac:dyDescent="0.25">
      <c r="A118" s="72">
        <v>53</v>
      </c>
      <c r="B118" s="73" t="s">
        <v>0</v>
      </c>
      <c r="C118" s="73">
        <v>180158818</v>
      </c>
      <c r="D118" s="73" t="s">
        <v>530</v>
      </c>
      <c r="E118" s="73" t="s">
        <v>531</v>
      </c>
      <c r="F118" s="74">
        <v>1</v>
      </c>
      <c r="G118" s="71">
        <v>131600</v>
      </c>
      <c r="H118" s="71">
        <v>115150</v>
      </c>
      <c r="I118" s="71">
        <v>9000</v>
      </c>
      <c r="J118" s="71">
        <v>106150</v>
      </c>
      <c r="K118" s="71">
        <v>110000</v>
      </c>
      <c r="L118" s="70" t="s">
        <v>1</v>
      </c>
      <c r="M118" s="74">
        <v>0</v>
      </c>
      <c r="N118" s="70" t="s">
        <v>2</v>
      </c>
      <c r="O118" s="78">
        <v>43191.722222222219</v>
      </c>
      <c r="P118" s="74">
        <v>0</v>
      </c>
      <c r="Q118" s="17" t="s">
        <v>55</v>
      </c>
      <c r="R118" s="70" t="s">
        <v>46</v>
      </c>
      <c r="S118" s="70" t="s">
        <v>46</v>
      </c>
      <c r="T118" s="70" t="s">
        <v>532</v>
      </c>
    </row>
    <row r="119" spans="1:20" ht="12.75" customHeight="1" x14ac:dyDescent="0.25">
      <c r="A119" s="72"/>
      <c r="B119" s="73"/>
      <c r="C119" s="73"/>
      <c r="D119" s="73"/>
      <c r="E119" s="73"/>
      <c r="F119" s="74"/>
      <c r="G119" s="71"/>
      <c r="H119" s="71"/>
      <c r="I119" s="71"/>
      <c r="J119" s="71"/>
      <c r="K119" s="71"/>
      <c r="L119" s="70"/>
      <c r="M119" s="74"/>
      <c r="N119" s="70"/>
      <c r="O119" s="78"/>
      <c r="P119" s="74"/>
      <c r="Q119" s="17" t="s">
        <v>4</v>
      </c>
      <c r="R119" s="70"/>
      <c r="S119" s="70"/>
      <c r="T119" s="70"/>
    </row>
    <row r="120" spans="1:20" ht="12.75" customHeight="1" x14ac:dyDescent="0.25">
      <c r="A120" s="72">
        <v>54</v>
      </c>
      <c r="B120" s="73" t="s">
        <v>0</v>
      </c>
      <c r="C120" s="73">
        <v>180158819</v>
      </c>
      <c r="D120" s="73" t="s">
        <v>533</v>
      </c>
      <c r="E120" s="73" t="s">
        <v>305</v>
      </c>
      <c r="F120" s="74">
        <v>5</v>
      </c>
      <c r="G120" s="71">
        <v>517600</v>
      </c>
      <c r="H120" s="71">
        <v>452900</v>
      </c>
      <c r="I120" s="70">
        <v>0</v>
      </c>
      <c r="J120" s="71">
        <v>452900</v>
      </c>
      <c r="K120" s="71">
        <v>454000</v>
      </c>
      <c r="L120" s="70" t="s">
        <v>1</v>
      </c>
      <c r="M120" s="74">
        <v>0</v>
      </c>
      <c r="N120" s="70" t="s">
        <v>2</v>
      </c>
      <c r="O120" s="78">
        <v>43191.722222222219</v>
      </c>
      <c r="P120" s="74">
        <v>0</v>
      </c>
      <c r="Q120" s="17" t="s">
        <v>55</v>
      </c>
      <c r="R120" s="70" t="s">
        <v>46</v>
      </c>
      <c r="S120" s="70" t="s">
        <v>46</v>
      </c>
      <c r="T120" s="70" t="s">
        <v>534</v>
      </c>
    </row>
    <row r="121" spans="1:20" ht="12.75" customHeight="1" x14ac:dyDescent="0.25">
      <c r="A121" s="72"/>
      <c r="B121" s="73"/>
      <c r="C121" s="73"/>
      <c r="D121" s="73"/>
      <c r="E121" s="73"/>
      <c r="F121" s="74"/>
      <c r="G121" s="71"/>
      <c r="H121" s="71"/>
      <c r="I121" s="70"/>
      <c r="J121" s="71"/>
      <c r="K121" s="71"/>
      <c r="L121" s="70"/>
      <c r="M121" s="74"/>
      <c r="N121" s="70"/>
      <c r="O121" s="78"/>
      <c r="P121" s="74"/>
      <c r="Q121" s="17" t="s">
        <v>4</v>
      </c>
      <c r="R121" s="70"/>
      <c r="S121" s="70"/>
      <c r="T121" s="70"/>
    </row>
    <row r="122" spans="1:20" ht="12.75" customHeight="1" x14ac:dyDescent="0.25">
      <c r="A122" s="72">
        <v>55</v>
      </c>
      <c r="B122" s="73" t="s">
        <v>0</v>
      </c>
      <c r="C122" s="73">
        <v>180158820</v>
      </c>
      <c r="D122" s="73" t="s">
        <v>535</v>
      </c>
      <c r="E122" s="73" t="s">
        <v>319</v>
      </c>
      <c r="F122" s="74">
        <v>1</v>
      </c>
      <c r="G122" s="71">
        <v>234400</v>
      </c>
      <c r="H122" s="71">
        <v>205100</v>
      </c>
      <c r="I122" s="70">
        <v>0</v>
      </c>
      <c r="J122" s="71">
        <v>205100</v>
      </c>
      <c r="K122" s="71">
        <v>210000</v>
      </c>
      <c r="L122" s="70" t="s">
        <v>1</v>
      </c>
      <c r="M122" s="74">
        <v>0</v>
      </c>
      <c r="N122" s="70" t="s">
        <v>2</v>
      </c>
      <c r="O122" s="78">
        <v>43191.722222222219</v>
      </c>
      <c r="P122" s="74">
        <v>0</v>
      </c>
      <c r="Q122" s="17" t="s">
        <v>55</v>
      </c>
      <c r="R122" s="70" t="s">
        <v>46</v>
      </c>
      <c r="S122" s="70" t="s">
        <v>46</v>
      </c>
      <c r="T122" s="70" t="s">
        <v>536</v>
      </c>
    </row>
    <row r="123" spans="1:20" ht="12.75" customHeight="1" x14ac:dyDescent="0.25">
      <c r="A123" s="72"/>
      <c r="B123" s="73"/>
      <c r="C123" s="73"/>
      <c r="D123" s="73"/>
      <c r="E123" s="73"/>
      <c r="F123" s="74"/>
      <c r="G123" s="71"/>
      <c r="H123" s="71"/>
      <c r="I123" s="70"/>
      <c r="J123" s="71"/>
      <c r="K123" s="71"/>
      <c r="L123" s="70"/>
      <c r="M123" s="74"/>
      <c r="N123" s="70"/>
      <c r="O123" s="78"/>
      <c r="P123" s="74"/>
      <c r="Q123" s="17" t="s">
        <v>4</v>
      </c>
      <c r="R123" s="70"/>
      <c r="S123" s="70"/>
      <c r="T123" s="70"/>
    </row>
    <row r="124" spans="1:20" ht="12.75" customHeight="1" x14ac:dyDescent="0.25">
      <c r="A124" s="72">
        <v>56</v>
      </c>
      <c r="B124" s="73" t="s">
        <v>0</v>
      </c>
      <c r="C124" s="73">
        <v>180158821</v>
      </c>
      <c r="D124" s="73" t="s">
        <v>537</v>
      </c>
      <c r="E124" s="73" t="s">
        <v>354</v>
      </c>
      <c r="F124" s="74">
        <v>3</v>
      </c>
      <c r="G124" s="71">
        <v>402500</v>
      </c>
      <c r="H124" s="71">
        <v>352188</v>
      </c>
      <c r="I124" s="70">
        <v>0</v>
      </c>
      <c r="J124" s="71">
        <v>352188</v>
      </c>
      <c r="K124" s="71">
        <v>400000</v>
      </c>
      <c r="L124" s="70" t="s">
        <v>1</v>
      </c>
      <c r="M124" s="74">
        <v>0</v>
      </c>
      <c r="N124" s="70" t="s">
        <v>2</v>
      </c>
      <c r="O124" s="78">
        <v>43191.722222222219</v>
      </c>
      <c r="P124" s="74">
        <v>0</v>
      </c>
      <c r="Q124" s="17" t="s">
        <v>55</v>
      </c>
      <c r="R124" s="70" t="s">
        <v>46</v>
      </c>
      <c r="S124" s="70" t="s">
        <v>46</v>
      </c>
      <c r="T124" s="70" t="s">
        <v>538</v>
      </c>
    </row>
    <row r="125" spans="1:20" ht="12.75" customHeight="1" x14ac:dyDescent="0.25">
      <c r="A125" s="72"/>
      <c r="B125" s="73"/>
      <c r="C125" s="73"/>
      <c r="D125" s="73"/>
      <c r="E125" s="73"/>
      <c r="F125" s="74"/>
      <c r="G125" s="71"/>
      <c r="H125" s="71"/>
      <c r="I125" s="70"/>
      <c r="J125" s="71"/>
      <c r="K125" s="71"/>
      <c r="L125" s="70"/>
      <c r="M125" s="74"/>
      <c r="N125" s="70"/>
      <c r="O125" s="78"/>
      <c r="P125" s="74"/>
      <c r="Q125" s="17" t="s">
        <v>4</v>
      </c>
      <c r="R125" s="70"/>
      <c r="S125" s="70"/>
      <c r="T125" s="70"/>
    </row>
    <row r="126" spans="1:20" ht="12.75" customHeight="1" x14ac:dyDescent="0.25">
      <c r="A126" s="72">
        <v>57</v>
      </c>
      <c r="B126" s="73" t="s">
        <v>0</v>
      </c>
      <c r="C126" s="73">
        <v>180158822</v>
      </c>
      <c r="D126" s="73" t="s">
        <v>539</v>
      </c>
      <c r="E126" s="73" t="s">
        <v>10</v>
      </c>
      <c r="F126" s="74">
        <v>1</v>
      </c>
      <c r="G126" s="71">
        <v>195500</v>
      </c>
      <c r="H126" s="71">
        <v>171063</v>
      </c>
      <c r="I126" s="70">
        <v>0</v>
      </c>
      <c r="J126" s="71">
        <v>171063</v>
      </c>
      <c r="K126" s="71">
        <v>200000</v>
      </c>
      <c r="L126" s="70" t="s">
        <v>1</v>
      </c>
      <c r="M126" s="74">
        <v>0</v>
      </c>
      <c r="N126" s="70" t="s">
        <v>2</v>
      </c>
      <c r="O126" s="78">
        <v>43191.722222222219</v>
      </c>
      <c r="P126" s="74">
        <v>0</v>
      </c>
      <c r="Q126" s="17" t="s">
        <v>55</v>
      </c>
      <c r="R126" s="70" t="s">
        <v>46</v>
      </c>
      <c r="S126" s="70" t="s">
        <v>46</v>
      </c>
      <c r="T126" s="70" t="s">
        <v>540</v>
      </c>
    </row>
    <row r="127" spans="1:20" ht="12.75" customHeight="1" x14ac:dyDescent="0.25">
      <c r="A127" s="72"/>
      <c r="B127" s="73"/>
      <c r="C127" s="73"/>
      <c r="D127" s="73"/>
      <c r="E127" s="73"/>
      <c r="F127" s="74"/>
      <c r="G127" s="71"/>
      <c r="H127" s="71"/>
      <c r="I127" s="70"/>
      <c r="J127" s="71"/>
      <c r="K127" s="71"/>
      <c r="L127" s="70"/>
      <c r="M127" s="74"/>
      <c r="N127" s="70"/>
      <c r="O127" s="78"/>
      <c r="P127" s="74"/>
      <c r="Q127" s="17" t="s">
        <v>4</v>
      </c>
      <c r="R127" s="70"/>
      <c r="S127" s="70"/>
      <c r="T127" s="70"/>
    </row>
    <row r="128" spans="1:20" ht="12.75" customHeight="1" x14ac:dyDescent="0.25">
      <c r="A128" s="72">
        <v>58</v>
      </c>
      <c r="B128" s="73" t="s">
        <v>0</v>
      </c>
      <c r="C128" s="73">
        <v>180158823</v>
      </c>
      <c r="D128" s="73" t="s">
        <v>541</v>
      </c>
      <c r="E128" s="73" t="s">
        <v>72</v>
      </c>
      <c r="F128" s="74">
        <v>2</v>
      </c>
      <c r="G128" s="71">
        <v>212100</v>
      </c>
      <c r="H128" s="71">
        <v>185588</v>
      </c>
      <c r="I128" s="70">
        <v>0</v>
      </c>
      <c r="J128" s="71">
        <v>185588</v>
      </c>
      <c r="K128" s="71">
        <v>200000</v>
      </c>
      <c r="L128" s="70" t="s">
        <v>1</v>
      </c>
      <c r="M128" s="74">
        <v>0</v>
      </c>
      <c r="N128" s="70" t="s">
        <v>2</v>
      </c>
      <c r="O128" s="78">
        <v>43191.722222222219</v>
      </c>
      <c r="P128" s="74">
        <v>0</v>
      </c>
      <c r="Q128" s="17" t="s">
        <v>55</v>
      </c>
      <c r="R128" s="70" t="s">
        <v>46</v>
      </c>
      <c r="S128" s="70" t="s">
        <v>46</v>
      </c>
      <c r="T128" s="70" t="s">
        <v>542</v>
      </c>
    </row>
    <row r="129" spans="1:20" ht="12.75" customHeight="1" x14ac:dyDescent="0.25">
      <c r="A129" s="72"/>
      <c r="B129" s="73"/>
      <c r="C129" s="73"/>
      <c r="D129" s="73"/>
      <c r="E129" s="73"/>
      <c r="F129" s="74"/>
      <c r="G129" s="71"/>
      <c r="H129" s="71"/>
      <c r="I129" s="70"/>
      <c r="J129" s="71"/>
      <c r="K129" s="71"/>
      <c r="L129" s="70"/>
      <c r="M129" s="74"/>
      <c r="N129" s="70"/>
      <c r="O129" s="78"/>
      <c r="P129" s="74"/>
      <c r="Q129" s="17" t="s">
        <v>4</v>
      </c>
      <c r="R129" s="70"/>
      <c r="S129" s="70"/>
      <c r="T129" s="70"/>
    </row>
    <row r="130" spans="1:20" ht="12.75" customHeight="1" x14ac:dyDescent="0.25">
      <c r="A130" s="72">
        <v>59</v>
      </c>
      <c r="B130" s="73" t="s">
        <v>0</v>
      </c>
      <c r="C130" s="73">
        <v>180158824</v>
      </c>
      <c r="D130" s="73" t="s">
        <v>543</v>
      </c>
      <c r="E130" s="73" t="s">
        <v>362</v>
      </c>
      <c r="F130" s="74">
        <v>1</v>
      </c>
      <c r="G130" s="71">
        <v>119600</v>
      </c>
      <c r="H130" s="71">
        <v>104650</v>
      </c>
      <c r="I130" s="70">
        <v>0</v>
      </c>
      <c r="J130" s="71">
        <v>104650</v>
      </c>
      <c r="K130" s="71">
        <v>110000</v>
      </c>
      <c r="L130" s="70" t="s">
        <v>1</v>
      </c>
      <c r="M130" s="74">
        <v>0</v>
      </c>
      <c r="N130" s="70" t="s">
        <v>2</v>
      </c>
      <c r="O130" s="78">
        <v>43191.722222222219</v>
      </c>
      <c r="P130" s="74">
        <v>0</v>
      </c>
      <c r="Q130" s="17" t="s">
        <v>55</v>
      </c>
      <c r="R130" s="70" t="s">
        <v>46</v>
      </c>
      <c r="S130" s="70" t="s">
        <v>46</v>
      </c>
      <c r="T130" s="70" t="s">
        <v>544</v>
      </c>
    </row>
    <row r="131" spans="1:20" ht="12.75" customHeight="1" x14ac:dyDescent="0.25">
      <c r="A131" s="72"/>
      <c r="B131" s="73"/>
      <c r="C131" s="73"/>
      <c r="D131" s="73"/>
      <c r="E131" s="73"/>
      <c r="F131" s="74"/>
      <c r="G131" s="71"/>
      <c r="H131" s="71"/>
      <c r="I131" s="70"/>
      <c r="J131" s="71"/>
      <c r="K131" s="71"/>
      <c r="L131" s="70"/>
      <c r="M131" s="74"/>
      <c r="N131" s="70"/>
      <c r="O131" s="78"/>
      <c r="P131" s="74"/>
      <c r="Q131" s="17" t="s">
        <v>4</v>
      </c>
      <c r="R131" s="70"/>
      <c r="S131" s="70"/>
      <c r="T131" s="70"/>
    </row>
    <row r="132" spans="1:20" ht="12.75" customHeight="1" x14ac:dyDescent="0.25">
      <c r="A132" s="72">
        <v>60</v>
      </c>
      <c r="B132" s="73" t="s">
        <v>0</v>
      </c>
      <c r="C132" s="73">
        <v>180158825</v>
      </c>
      <c r="D132" s="73" t="s">
        <v>545</v>
      </c>
      <c r="E132" s="73" t="s">
        <v>197</v>
      </c>
      <c r="F132" s="74">
        <v>2</v>
      </c>
      <c r="G132" s="71">
        <v>301900</v>
      </c>
      <c r="H132" s="71">
        <v>264163</v>
      </c>
      <c r="I132" s="70">
        <v>0</v>
      </c>
      <c r="J132" s="71">
        <v>264163</v>
      </c>
      <c r="K132" s="71">
        <v>264200</v>
      </c>
      <c r="L132" s="70" t="s">
        <v>1</v>
      </c>
      <c r="M132" s="74">
        <v>0</v>
      </c>
      <c r="N132" s="70" t="s">
        <v>2</v>
      </c>
      <c r="O132" s="78">
        <v>43191.722222222219</v>
      </c>
      <c r="P132" s="74">
        <v>0</v>
      </c>
      <c r="Q132" s="17" t="s">
        <v>55</v>
      </c>
      <c r="R132" s="70" t="s">
        <v>46</v>
      </c>
      <c r="S132" s="70" t="s">
        <v>46</v>
      </c>
      <c r="T132" s="70" t="s">
        <v>546</v>
      </c>
    </row>
    <row r="133" spans="1:20" ht="12.75" customHeight="1" x14ac:dyDescent="0.25">
      <c r="A133" s="72"/>
      <c r="B133" s="73"/>
      <c r="C133" s="73"/>
      <c r="D133" s="73"/>
      <c r="E133" s="73"/>
      <c r="F133" s="74"/>
      <c r="G133" s="71"/>
      <c r="H133" s="71"/>
      <c r="I133" s="70"/>
      <c r="J133" s="71"/>
      <c r="K133" s="71"/>
      <c r="L133" s="70"/>
      <c r="M133" s="74"/>
      <c r="N133" s="70"/>
      <c r="O133" s="78"/>
      <c r="P133" s="74"/>
      <c r="Q133" s="17" t="s">
        <v>4</v>
      </c>
      <c r="R133" s="70"/>
      <c r="S133" s="70"/>
      <c r="T133" s="70"/>
    </row>
    <row r="134" spans="1:20" ht="12.75" customHeight="1" x14ac:dyDescent="0.25">
      <c r="A134" s="72">
        <v>61</v>
      </c>
      <c r="B134" s="73" t="s">
        <v>0</v>
      </c>
      <c r="C134" s="73">
        <v>180158826</v>
      </c>
      <c r="D134" s="73" t="s">
        <v>547</v>
      </c>
      <c r="E134" s="73" t="s">
        <v>43</v>
      </c>
      <c r="F134" s="74">
        <v>4</v>
      </c>
      <c r="G134" s="71">
        <v>492500</v>
      </c>
      <c r="H134" s="71">
        <v>430938</v>
      </c>
      <c r="I134" s="71">
        <v>110075</v>
      </c>
      <c r="J134" s="71">
        <v>320863</v>
      </c>
      <c r="K134" s="71">
        <v>322000</v>
      </c>
      <c r="L134" s="70" t="s">
        <v>1</v>
      </c>
      <c r="M134" s="74">
        <v>0</v>
      </c>
      <c r="N134" s="70" t="s">
        <v>2</v>
      </c>
      <c r="O134" s="78">
        <v>43191.722222222219</v>
      </c>
      <c r="P134" s="74">
        <v>0</v>
      </c>
      <c r="Q134" s="17" t="s">
        <v>55</v>
      </c>
      <c r="R134" s="70" t="s">
        <v>46</v>
      </c>
      <c r="S134" s="70" t="s">
        <v>46</v>
      </c>
      <c r="T134" s="70" t="s">
        <v>548</v>
      </c>
    </row>
    <row r="135" spans="1:20" ht="12.75" customHeight="1" x14ac:dyDescent="0.25">
      <c r="A135" s="72"/>
      <c r="B135" s="73"/>
      <c r="C135" s="73"/>
      <c r="D135" s="73"/>
      <c r="E135" s="73"/>
      <c r="F135" s="74"/>
      <c r="G135" s="71"/>
      <c r="H135" s="71"/>
      <c r="I135" s="71"/>
      <c r="J135" s="71"/>
      <c r="K135" s="71"/>
      <c r="L135" s="70"/>
      <c r="M135" s="74"/>
      <c r="N135" s="70"/>
      <c r="O135" s="78"/>
      <c r="P135" s="74"/>
      <c r="Q135" s="17" t="s">
        <v>4</v>
      </c>
      <c r="R135" s="70"/>
      <c r="S135" s="70"/>
      <c r="T135" s="70"/>
    </row>
    <row r="136" spans="1:20" ht="12.75" customHeight="1" x14ac:dyDescent="0.25">
      <c r="A136" s="72">
        <v>62</v>
      </c>
      <c r="B136" s="73" t="s">
        <v>0</v>
      </c>
      <c r="C136" s="73">
        <v>180158827</v>
      </c>
      <c r="D136" s="73" t="s">
        <v>549</v>
      </c>
      <c r="E136" s="73" t="s">
        <v>180</v>
      </c>
      <c r="F136" s="74">
        <v>1</v>
      </c>
      <c r="G136" s="71">
        <v>105200</v>
      </c>
      <c r="H136" s="71">
        <v>92050</v>
      </c>
      <c r="I136" s="70">
        <v>0</v>
      </c>
      <c r="J136" s="71">
        <v>92050</v>
      </c>
      <c r="K136" s="71">
        <v>100000</v>
      </c>
      <c r="L136" s="70" t="s">
        <v>1</v>
      </c>
      <c r="M136" s="74">
        <v>0</v>
      </c>
      <c r="N136" s="70" t="s">
        <v>2</v>
      </c>
      <c r="O136" s="78">
        <v>43191.722222222219</v>
      </c>
      <c r="P136" s="74">
        <v>0</v>
      </c>
      <c r="Q136" s="17" t="s">
        <v>333</v>
      </c>
      <c r="R136" s="70" t="s">
        <v>46</v>
      </c>
      <c r="S136" s="70" t="s">
        <v>46</v>
      </c>
      <c r="T136" s="70" t="s">
        <v>550</v>
      </c>
    </row>
    <row r="137" spans="1:20" ht="12.75" customHeight="1" x14ac:dyDescent="0.25">
      <c r="A137" s="72"/>
      <c r="B137" s="73"/>
      <c r="C137" s="73"/>
      <c r="D137" s="73"/>
      <c r="E137" s="73"/>
      <c r="F137" s="74"/>
      <c r="G137" s="71"/>
      <c r="H137" s="71"/>
      <c r="I137" s="70"/>
      <c r="J137" s="71"/>
      <c r="K137" s="71"/>
      <c r="L137" s="70"/>
      <c r="M137" s="74"/>
      <c r="N137" s="70"/>
      <c r="O137" s="78"/>
      <c r="P137" s="74"/>
      <c r="Q137" s="17" t="s">
        <v>4</v>
      </c>
      <c r="R137" s="70"/>
      <c r="S137" s="70"/>
      <c r="T137" s="70"/>
    </row>
    <row r="138" spans="1:20" ht="12.75" customHeight="1" x14ac:dyDescent="0.25">
      <c r="A138" s="72">
        <v>63</v>
      </c>
      <c r="B138" s="73" t="s">
        <v>0</v>
      </c>
      <c r="C138" s="73">
        <v>180158828</v>
      </c>
      <c r="D138" s="73" t="s">
        <v>551</v>
      </c>
      <c r="E138" s="73" t="s">
        <v>322</v>
      </c>
      <c r="F138" s="74">
        <v>2</v>
      </c>
      <c r="G138" s="71">
        <v>233200</v>
      </c>
      <c r="H138" s="71">
        <v>204050</v>
      </c>
      <c r="I138" s="70">
        <v>0</v>
      </c>
      <c r="J138" s="71">
        <v>204050</v>
      </c>
      <c r="K138" s="71">
        <v>204000</v>
      </c>
      <c r="L138" s="70" t="s">
        <v>1</v>
      </c>
      <c r="M138" s="74">
        <v>0</v>
      </c>
      <c r="N138" s="70" t="s">
        <v>2</v>
      </c>
      <c r="O138" s="78">
        <v>43191.722222222219</v>
      </c>
      <c r="P138" s="74">
        <v>0</v>
      </c>
      <c r="Q138" s="17" t="s">
        <v>55</v>
      </c>
      <c r="R138" s="70" t="s">
        <v>46</v>
      </c>
      <c r="S138" s="70" t="s">
        <v>46</v>
      </c>
      <c r="T138" s="70" t="s">
        <v>552</v>
      </c>
    </row>
    <row r="139" spans="1:20" ht="12.75" customHeight="1" x14ac:dyDescent="0.25">
      <c r="A139" s="72"/>
      <c r="B139" s="73"/>
      <c r="C139" s="73"/>
      <c r="D139" s="73"/>
      <c r="E139" s="73"/>
      <c r="F139" s="74"/>
      <c r="G139" s="71"/>
      <c r="H139" s="71"/>
      <c r="I139" s="70"/>
      <c r="J139" s="71"/>
      <c r="K139" s="71"/>
      <c r="L139" s="70"/>
      <c r="M139" s="74"/>
      <c r="N139" s="70"/>
      <c r="O139" s="78"/>
      <c r="P139" s="74"/>
      <c r="Q139" s="17" t="s">
        <v>4</v>
      </c>
      <c r="R139" s="70"/>
      <c r="S139" s="70"/>
      <c r="T139" s="70"/>
    </row>
    <row r="140" spans="1:20" ht="12.75" customHeight="1" x14ac:dyDescent="0.25">
      <c r="A140" s="72">
        <v>64</v>
      </c>
      <c r="B140" s="73" t="s">
        <v>0</v>
      </c>
      <c r="C140" s="73">
        <v>180158829</v>
      </c>
      <c r="D140" s="73" t="s">
        <v>553</v>
      </c>
      <c r="E140" s="73" t="s">
        <v>237</v>
      </c>
      <c r="F140" s="74">
        <v>3</v>
      </c>
      <c r="G140" s="71">
        <v>424000</v>
      </c>
      <c r="H140" s="71">
        <v>371000</v>
      </c>
      <c r="I140" s="70">
        <v>0</v>
      </c>
      <c r="J140" s="71">
        <v>371000</v>
      </c>
      <c r="K140" s="71">
        <v>400000</v>
      </c>
      <c r="L140" s="70" t="s">
        <v>1</v>
      </c>
      <c r="M140" s="74">
        <v>0</v>
      </c>
      <c r="N140" s="70" t="s">
        <v>2</v>
      </c>
      <c r="O140" s="78">
        <v>43191.722222222219</v>
      </c>
      <c r="P140" s="74">
        <v>0</v>
      </c>
      <c r="Q140" s="17" t="s">
        <v>55</v>
      </c>
      <c r="R140" s="70" t="s">
        <v>46</v>
      </c>
      <c r="S140" s="70" t="s">
        <v>46</v>
      </c>
      <c r="T140" s="70" t="s">
        <v>554</v>
      </c>
    </row>
    <row r="141" spans="1:20" ht="12.75" customHeight="1" x14ac:dyDescent="0.25">
      <c r="A141" s="72"/>
      <c r="B141" s="73"/>
      <c r="C141" s="73"/>
      <c r="D141" s="73"/>
      <c r="E141" s="73"/>
      <c r="F141" s="74"/>
      <c r="G141" s="71"/>
      <c r="H141" s="71"/>
      <c r="I141" s="70"/>
      <c r="J141" s="71"/>
      <c r="K141" s="71"/>
      <c r="L141" s="70"/>
      <c r="M141" s="74"/>
      <c r="N141" s="70"/>
      <c r="O141" s="78"/>
      <c r="P141" s="74"/>
      <c r="Q141" s="17" t="s">
        <v>4</v>
      </c>
      <c r="R141" s="70"/>
      <c r="S141" s="70"/>
      <c r="T141" s="70"/>
    </row>
    <row r="142" spans="1:20" ht="12.75" customHeight="1" x14ac:dyDescent="0.25">
      <c r="A142" s="72">
        <v>65</v>
      </c>
      <c r="B142" s="73" t="s">
        <v>0</v>
      </c>
      <c r="C142" s="73">
        <v>180158830</v>
      </c>
      <c r="D142" s="73" t="s">
        <v>555</v>
      </c>
      <c r="E142" s="73" t="s">
        <v>38</v>
      </c>
      <c r="F142" s="74">
        <v>30</v>
      </c>
      <c r="G142" s="71">
        <v>4863000</v>
      </c>
      <c r="H142" s="71">
        <v>4255125</v>
      </c>
      <c r="I142" s="70">
        <v>0</v>
      </c>
      <c r="J142" s="71">
        <v>4255125</v>
      </c>
      <c r="K142" s="71">
        <v>4300000</v>
      </c>
      <c r="L142" s="70" t="s">
        <v>1</v>
      </c>
      <c r="M142" s="74">
        <v>0</v>
      </c>
      <c r="N142" s="70" t="s">
        <v>2</v>
      </c>
      <c r="O142" s="78">
        <v>43191.722222222219</v>
      </c>
      <c r="P142" s="74">
        <v>0</v>
      </c>
      <c r="Q142" s="17" t="s">
        <v>55</v>
      </c>
      <c r="R142" s="70" t="s">
        <v>46</v>
      </c>
      <c r="S142" s="70" t="s">
        <v>46</v>
      </c>
      <c r="T142" s="70" t="s">
        <v>556</v>
      </c>
    </row>
    <row r="143" spans="1:20" ht="12.75" customHeight="1" x14ac:dyDescent="0.25">
      <c r="A143" s="72"/>
      <c r="B143" s="73"/>
      <c r="C143" s="73"/>
      <c r="D143" s="73"/>
      <c r="E143" s="73"/>
      <c r="F143" s="74"/>
      <c r="G143" s="71"/>
      <c r="H143" s="71"/>
      <c r="I143" s="70"/>
      <c r="J143" s="71"/>
      <c r="K143" s="71"/>
      <c r="L143" s="70"/>
      <c r="M143" s="74"/>
      <c r="N143" s="70"/>
      <c r="O143" s="78"/>
      <c r="P143" s="74"/>
      <c r="Q143" s="17" t="s">
        <v>4</v>
      </c>
      <c r="R143" s="70"/>
      <c r="S143" s="70"/>
      <c r="T143" s="70"/>
    </row>
    <row r="144" spans="1:20" ht="12.75" customHeight="1" x14ac:dyDescent="0.25">
      <c r="A144" s="72">
        <v>66</v>
      </c>
      <c r="B144" s="73" t="s">
        <v>0</v>
      </c>
      <c r="C144" s="73">
        <v>180158831</v>
      </c>
      <c r="D144" s="73" t="s">
        <v>557</v>
      </c>
      <c r="E144" s="73" t="s">
        <v>261</v>
      </c>
      <c r="F144" s="74">
        <v>17</v>
      </c>
      <c r="G144" s="71">
        <v>2047700</v>
      </c>
      <c r="H144" s="71">
        <v>1791738</v>
      </c>
      <c r="I144" s="71">
        <v>315788</v>
      </c>
      <c r="J144" s="71">
        <v>1475950</v>
      </c>
      <c r="K144" s="71">
        <v>1500000</v>
      </c>
      <c r="L144" s="70" t="s">
        <v>1</v>
      </c>
      <c r="M144" s="74">
        <v>0</v>
      </c>
      <c r="N144" s="70" t="s">
        <v>2</v>
      </c>
      <c r="O144" s="78">
        <v>43191.763194444444</v>
      </c>
      <c r="P144" s="74">
        <v>0</v>
      </c>
      <c r="Q144" s="17" t="s">
        <v>55</v>
      </c>
      <c r="R144" s="70" t="s">
        <v>46</v>
      </c>
      <c r="S144" s="70" t="s">
        <v>46</v>
      </c>
      <c r="T144" s="70" t="s">
        <v>558</v>
      </c>
    </row>
    <row r="145" spans="1:20" ht="12.75" customHeight="1" x14ac:dyDescent="0.25">
      <c r="A145" s="72"/>
      <c r="B145" s="73"/>
      <c r="C145" s="73"/>
      <c r="D145" s="73"/>
      <c r="E145" s="73"/>
      <c r="F145" s="74"/>
      <c r="G145" s="71"/>
      <c r="H145" s="71"/>
      <c r="I145" s="71"/>
      <c r="J145" s="71"/>
      <c r="K145" s="71"/>
      <c r="L145" s="70"/>
      <c r="M145" s="74"/>
      <c r="N145" s="70"/>
      <c r="O145" s="78"/>
      <c r="P145" s="74"/>
      <c r="Q145" s="17" t="s">
        <v>4</v>
      </c>
      <c r="R145" s="70"/>
      <c r="S145" s="70"/>
      <c r="T145" s="70"/>
    </row>
    <row r="146" spans="1:20" ht="12.75" customHeight="1" x14ac:dyDescent="0.25">
      <c r="A146" s="72">
        <v>67</v>
      </c>
      <c r="B146" s="73" t="s">
        <v>0</v>
      </c>
      <c r="C146" s="73">
        <v>180158832</v>
      </c>
      <c r="D146" s="73" t="s">
        <v>559</v>
      </c>
      <c r="E146" s="73" t="s">
        <v>301</v>
      </c>
      <c r="F146" s="74">
        <v>1</v>
      </c>
      <c r="G146" s="71">
        <v>140000</v>
      </c>
      <c r="H146" s="71">
        <v>122500</v>
      </c>
      <c r="I146" s="70">
        <v>0</v>
      </c>
      <c r="J146" s="71">
        <v>122500</v>
      </c>
      <c r="K146" s="71">
        <v>200000</v>
      </c>
      <c r="L146" s="70" t="s">
        <v>1</v>
      </c>
      <c r="M146" s="74">
        <v>0</v>
      </c>
      <c r="N146" s="70" t="s">
        <v>2</v>
      </c>
      <c r="O146" s="78">
        <v>43191.763194444444</v>
      </c>
      <c r="P146" s="74">
        <v>0</v>
      </c>
      <c r="Q146" s="17" t="s">
        <v>55</v>
      </c>
      <c r="R146" s="70" t="s">
        <v>46</v>
      </c>
      <c r="S146" s="70" t="s">
        <v>46</v>
      </c>
      <c r="T146" s="70" t="s">
        <v>560</v>
      </c>
    </row>
    <row r="147" spans="1:20" ht="12.75" customHeight="1" x14ac:dyDescent="0.25">
      <c r="A147" s="72"/>
      <c r="B147" s="73"/>
      <c r="C147" s="73"/>
      <c r="D147" s="73"/>
      <c r="E147" s="73"/>
      <c r="F147" s="74"/>
      <c r="G147" s="71"/>
      <c r="H147" s="71"/>
      <c r="I147" s="70"/>
      <c r="J147" s="71"/>
      <c r="K147" s="71"/>
      <c r="L147" s="70"/>
      <c r="M147" s="74"/>
      <c r="N147" s="70"/>
      <c r="O147" s="78"/>
      <c r="P147" s="74"/>
      <c r="Q147" s="17" t="s">
        <v>4</v>
      </c>
      <c r="R147" s="70"/>
      <c r="S147" s="70"/>
      <c r="T147" s="70"/>
    </row>
    <row r="148" spans="1:20" x14ac:dyDescent="0.25">
      <c r="A148" s="29"/>
      <c r="B148" s="29"/>
      <c r="C148" s="29"/>
      <c r="D148" s="29"/>
      <c r="E148" s="29"/>
      <c r="F148" s="9">
        <f>SUM(F3:F147)</f>
        <v>273</v>
      </c>
      <c r="G148" s="10"/>
      <c r="H148" s="17"/>
      <c r="I148" s="10"/>
      <c r="J148" s="10"/>
      <c r="K148" s="10"/>
      <c r="L148" s="10"/>
      <c r="M148" s="9"/>
      <c r="N148" s="10"/>
      <c r="O148" s="10"/>
      <c r="P148" s="9"/>
      <c r="Q148" s="10"/>
      <c r="R148" s="10"/>
      <c r="S148" s="10"/>
      <c r="T148" s="10"/>
    </row>
    <row r="151" spans="1:20" x14ac:dyDescent="0.25">
      <c r="A151" s="30" t="s">
        <v>561</v>
      </c>
      <c r="B151" s="30"/>
      <c r="C151" s="30"/>
    </row>
    <row r="186" ht="45" customHeight="1" x14ac:dyDescent="0.25"/>
    <row r="198" ht="45" customHeight="1" x14ac:dyDescent="0.25"/>
    <row r="228" ht="45" customHeight="1" x14ac:dyDescent="0.25"/>
    <row r="277" spans="1:20" x14ac:dyDescent="0.25">
      <c r="F277" s="8">
        <v>347</v>
      </c>
    </row>
    <row r="279" spans="1:20" x14ac:dyDescent="0.25">
      <c r="A279" s="30" t="s">
        <v>858</v>
      </c>
      <c r="B279" s="30"/>
      <c r="C279" s="30"/>
    </row>
    <row r="280" spans="1:20" ht="45" x14ac:dyDescent="0.25">
      <c r="A280" s="80">
        <v>1</v>
      </c>
      <c r="B280" s="81" t="s">
        <v>0</v>
      </c>
      <c r="C280" s="81">
        <v>180159052</v>
      </c>
      <c r="D280" s="81" t="s">
        <v>698</v>
      </c>
      <c r="E280" s="81" t="s">
        <v>14</v>
      </c>
      <c r="F280" s="82">
        <v>5</v>
      </c>
      <c r="G280" s="83">
        <v>447400</v>
      </c>
      <c r="H280" s="83">
        <v>391475</v>
      </c>
      <c r="I280" s="84">
        <v>0</v>
      </c>
      <c r="J280" s="83">
        <v>391475</v>
      </c>
      <c r="K280" s="83">
        <v>400000</v>
      </c>
      <c r="L280" s="84" t="s">
        <v>1</v>
      </c>
      <c r="M280" s="82">
        <v>0</v>
      </c>
      <c r="N280" s="84" t="s">
        <v>2</v>
      </c>
      <c r="O280" s="79">
        <v>43194.486111111109</v>
      </c>
      <c r="P280" s="82">
        <v>0</v>
      </c>
      <c r="Q280" s="11" t="s">
        <v>55</v>
      </c>
      <c r="R280" s="84" t="s">
        <v>46</v>
      </c>
      <c r="S280" s="84" t="s">
        <v>46</v>
      </c>
      <c r="T280" s="84" t="s">
        <v>699</v>
      </c>
    </row>
    <row r="281" spans="1:20" ht="30" x14ac:dyDescent="0.25">
      <c r="A281" s="80"/>
      <c r="B281" s="81"/>
      <c r="C281" s="81"/>
      <c r="D281" s="81"/>
      <c r="E281" s="81"/>
      <c r="F281" s="82"/>
      <c r="G281" s="83"/>
      <c r="H281" s="83"/>
      <c r="I281" s="84"/>
      <c r="J281" s="83"/>
      <c r="K281" s="83"/>
      <c r="L281" s="84"/>
      <c r="M281" s="82"/>
      <c r="N281" s="84"/>
      <c r="O281" s="79"/>
      <c r="P281" s="82"/>
      <c r="Q281" s="11" t="s">
        <v>4</v>
      </c>
      <c r="R281" s="84"/>
      <c r="S281" s="84"/>
      <c r="T281" s="84"/>
    </row>
    <row r="282" spans="1:20" ht="45" x14ac:dyDescent="0.25">
      <c r="A282" s="80">
        <v>2</v>
      </c>
      <c r="B282" s="81" t="s">
        <v>0</v>
      </c>
      <c r="C282" s="81">
        <v>180159055</v>
      </c>
      <c r="D282" s="81" t="s">
        <v>700</v>
      </c>
      <c r="E282" s="81" t="s">
        <v>15</v>
      </c>
      <c r="F282" s="82">
        <v>1</v>
      </c>
      <c r="G282" s="83">
        <v>133800</v>
      </c>
      <c r="H282" s="83">
        <v>117075</v>
      </c>
      <c r="I282" s="84">
        <v>0</v>
      </c>
      <c r="J282" s="83">
        <v>117075</v>
      </c>
      <c r="K282" s="83">
        <v>150000</v>
      </c>
      <c r="L282" s="84" t="s">
        <v>1</v>
      </c>
      <c r="M282" s="82">
        <v>0</v>
      </c>
      <c r="N282" s="84" t="s">
        <v>2</v>
      </c>
      <c r="O282" s="79">
        <v>43194.486805555556</v>
      </c>
      <c r="P282" s="82">
        <v>0</v>
      </c>
      <c r="Q282" s="11" t="s">
        <v>55</v>
      </c>
      <c r="R282" s="84" t="s">
        <v>46</v>
      </c>
      <c r="S282" s="84" t="s">
        <v>46</v>
      </c>
      <c r="T282" s="84" t="s">
        <v>701</v>
      </c>
    </row>
    <row r="283" spans="1:20" ht="30" x14ac:dyDescent="0.25">
      <c r="A283" s="80"/>
      <c r="B283" s="81"/>
      <c r="C283" s="81"/>
      <c r="D283" s="81"/>
      <c r="E283" s="81"/>
      <c r="F283" s="82"/>
      <c r="G283" s="83"/>
      <c r="H283" s="83"/>
      <c r="I283" s="84"/>
      <c r="J283" s="83"/>
      <c r="K283" s="83"/>
      <c r="L283" s="84"/>
      <c r="M283" s="82"/>
      <c r="N283" s="84"/>
      <c r="O283" s="79"/>
      <c r="P283" s="82"/>
      <c r="Q283" s="11" t="s">
        <v>4</v>
      </c>
      <c r="R283" s="84"/>
      <c r="S283" s="84"/>
      <c r="T283" s="84"/>
    </row>
    <row r="284" spans="1:20" ht="45" x14ac:dyDescent="0.25">
      <c r="A284" s="80">
        <v>3</v>
      </c>
      <c r="B284" s="81" t="s">
        <v>0</v>
      </c>
      <c r="C284" s="81">
        <v>180159057</v>
      </c>
      <c r="D284" s="81" t="s">
        <v>702</v>
      </c>
      <c r="E284" s="81" t="s">
        <v>174</v>
      </c>
      <c r="F284" s="82">
        <v>1</v>
      </c>
      <c r="G284" s="83">
        <v>117800</v>
      </c>
      <c r="H284" s="83">
        <v>103075</v>
      </c>
      <c r="I284" s="84">
        <v>0</v>
      </c>
      <c r="J284" s="83">
        <v>103075</v>
      </c>
      <c r="K284" s="83">
        <v>105000</v>
      </c>
      <c r="L284" s="84" t="s">
        <v>1</v>
      </c>
      <c r="M284" s="82">
        <v>0</v>
      </c>
      <c r="N284" s="84" t="s">
        <v>2</v>
      </c>
      <c r="O284" s="79">
        <v>43194.486805555556</v>
      </c>
      <c r="P284" s="82">
        <v>0</v>
      </c>
      <c r="Q284" s="11" t="s">
        <v>55</v>
      </c>
      <c r="R284" s="84" t="s">
        <v>46</v>
      </c>
      <c r="S284" s="84" t="s">
        <v>46</v>
      </c>
      <c r="T284" s="84" t="s">
        <v>703</v>
      </c>
    </row>
    <row r="285" spans="1:20" ht="30" x14ac:dyDescent="0.25">
      <c r="A285" s="80"/>
      <c r="B285" s="81"/>
      <c r="C285" s="81"/>
      <c r="D285" s="81"/>
      <c r="E285" s="81"/>
      <c r="F285" s="82"/>
      <c r="G285" s="83"/>
      <c r="H285" s="83"/>
      <c r="I285" s="84"/>
      <c r="J285" s="83"/>
      <c r="K285" s="83"/>
      <c r="L285" s="84"/>
      <c r="M285" s="82"/>
      <c r="N285" s="84"/>
      <c r="O285" s="79"/>
      <c r="P285" s="82"/>
      <c r="Q285" s="11" t="s">
        <v>4</v>
      </c>
      <c r="R285" s="84"/>
      <c r="S285" s="84"/>
      <c r="T285" s="84"/>
    </row>
    <row r="286" spans="1:20" ht="45" x14ac:dyDescent="0.25">
      <c r="A286" s="80">
        <v>4</v>
      </c>
      <c r="B286" s="81" t="s">
        <v>0</v>
      </c>
      <c r="C286" s="81">
        <v>180159060</v>
      </c>
      <c r="D286" s="81" t="s">
        <v>704</v>
      </c>
      <c r="E286" s="81" t="s">
        <v>66</v>
      </c>
      <c r="F286" s="82">
        <v>2</v>
      </c>
      <c r="G286" s="83">
        <v>235200</v>
      </c>
      <c r="H286" s="83">
        <v>205800</v>
      </c>
      <c r="I286" s="84">
        <v>0</v>
      </c>
      <c r="J286" s="83">
        <v>205800</v>
      </c>
      <c r="K286" s="83">
        <v>210000</v>
      </c>
      <c r="L286" s="84" t="s">
        <v>1</v>
      </c>
      <c r="M286" s="82">
        <v>0</v>
      </c>
      <c r="N286" s="84" t="s">
        <v>2</v>
      </c>
      <c r="O286" s="79">
        <v>43194.486805555556</v>
      </c>
      <c r="P286" s="82">
        <v>0</v>
      </c>
      <c r="Q286" s="11" t="s">
        <v>55</v>
      </c>
      <c r="R286" s="84" t="s">
        <v>46</v>
      </c>
      <c r="S286" s="84" t="s">
        <v>46</v>
      </c>
      <c r="T286" s="84" t="s">
        <v>705</v>
      </c>
    </row>
    <row r="287" spans="1:20" ht="30" x14ac:dyDescent="0.25">
      <c r="A287" s="80"/>
      <c r="B287" s="81"/>
      <c r="C287" s="81"/>
      <c r="D287" s="81"/>
      <c r="E287" s="81"/>
      <c r="F287" s="82"/>
      <c r="G287" s="83"/>
      <c r="H287" s="83"/>
      <c r="I287" s="84"/>
      <c r="J287" s="83"/>
      <c r="K287" s="83"/>
      <c r="L287" s="84"/>
      <c r="M287" s="82"/>
      <c r="N287" s="84"/>
      <c r="O287" s="79"/>
      <c r="P287" s="82"/>
      <c r="Q287" s="11" t="s">
        <v>4</v>
      </c>
      <c r="R287" s="84"/>
      <c r="S287" s="84"/>
      <c r="T287" s="84"/>
    </row>
    <row r="288" spans="1:20" ht="45" x14ac:dyDescent="0.25">
      <c r="A288" s="80">
        <v>5</v>
      </c>
      <c r="B288" s="81" t="s">
        <v>0</v>
      </c>
      <c r="C288" s="81">
        <v>180159062</v>
      </c>
      <c r="D288" s="81" t="s">
        <v>706</v>
      </c>
      <c r="E288" s="81" t="s">
        <v>56</v>
      </c>
      <c r="F288" s="82">
        <v>1</v>
      </c>
      <c r="G288" s="83">
        <v>122800</v>
      </c>
      <c r="H288" s="83">
        <v>107450</v>
      </c>
      <c r="I288" s="84">
        <v>0</v>
      </c>
      <c r="J288" s="83">
        <v>107450</v>
      </c>
      <c r="K288" s="83">
        <v>120000</v>
      </c>
      <c r="L288" s="84" t="s">
        <v>1</v>
      </c>
      <c r="M288" s="82">
        <v>0</v>
      </c>
      <c r="N288" s="84" t="s">
        <v>2</v>
      </c>
      <c r="O288" s="79">
        <v>43194.486805555556</v>
      </c>
      <c r="P288" s="82">
        <v>0</v>
      </c>
      <c r="Q288" s="11" t="s">
        <v>707</v>
      </c>
      <c r="R288" s="84" t="s">
        <v>46</v>
      </c>
      <c r="S288" s="84" t="s">
        <v>46</v>
      </c>
      <c r="T288" s="84" t="s">
        <v>708</v>
      </c>
    </row>
    <row r="289" spans="1:20" ht="30" x14ac:dyDescent="0.25">
      <c r="A289" s="80"/>
      <c r="B289" s="81"/>
      <c r="C289" s="81"/>
      <c r="D289" s="81"/>
      <c r="E289" s="81"/>
      <c r="F289" s="82"/>
      <c r="G289" s="83"/>
      <c r="H289" s="83"/>
      <c r="I289" s="84"/>
      <c r="J289" s="83"/>
      <c r="K289" s="83"/>
      <c r="L289" s="84"/>
      <c r="M289" s="82"/>
      <c r="N289" s="84"/>
      <c r="O289" s="79"/>
      <c r="P289" s="82"/>
      <c r="Q289" s="11" t="s">
        <v>4</v>
      </c>
      <c r="R289" s="84"/>
      <c r="S289" s="84"/>
      <c r="T289" s="84"/>
    </row>
    <row r="290" spans="1:20" ht="45" x14ac:dyDescent="0.25">
      <c r="A290" s="80">
        <v>6</v>
      </c>
      <c r="B290" s="81" t="s">
        <v>0</v>
      </c>
      <c r="C290" s="81">
        <v>180159063</v>
      </c>
      <c r="D290" s="81" t="s">
        <v>709</v>
      </c>
      <c r="E290" s="81" t="s">
        <v>40</v>
      </c>
      <c r="F290" s="82">
        <v>4</v>
      </c>
      <c r="G290" s="83">
        <v>421300</v>
      </c>
      <c r="H290" s="83">
        <v>368638</v>
      </c>
      <c r="I290" s="84">
        <v>0</v>
      </c>
      <c r="J290" s="83">
        <v>368638</v>
      </c>
      <c r="K290" s="83">
        <v>400000</v>
      </c>
      <c r="L290" s="84" t="s">
        <v>1</v>
      </c>
      <c r="M290" s="82">
        <v>0</v>
      </c>
      <c r="N290" s="84" t="s">
        <v>2</v>
      </c>
      <c r="O290" s="79">
        <v>43194.486805555556</v>
      </c>
      <c r="P290" s="82">
        <v>0</v>
      </c>
      <c r="Q290" s="11" t="s">
        <v>52</v>
      </c>
      <c r="R290" s="84" t="s">
        <v>46</v>
      </c>
      <c r="S290" s="84" t="s">
        <v>46</v>
      </c>
      <c r="T290" s="84" t="s">
        <v>710</v>
      </c>
    </row>
    <row r="291" spans="1:20" ht="30" x14ac:dyDescent="0.25">
      <c r="A291" s="80"/>
      <c r="B291" s="81"/>
      <c r="C291" s="81"/>
      <c r="D291" s="81"/>
      <c r="E291" s="81"/>
      <c r="F291" s="82"/>
      <c r="G291" s="83"/>
      <c r="H291" s="83"/>
      <c r="I291" s="84"/>
      <c r="J291" s="83"/>
      <c r="K291" s="83"/>
      <c r="L291" s="84"/>
      <c r="M291" s="82"/>
      <c r="N291" s="84"/>
      <c r="O291" s="79"/>
      <c r="P291" s="82"/>
      <c r="Q291" s="11" t="s">
        <v>4</v>
      </c>
      <c r="R291" s="84"/>
      <c r="S291" s="84"/>
      <c r="T291" s="84"/>
    </row>
    <row r="292" spans="1:20" ht="45" x14ac:dyDescent="0.25">
      <c r="A292" s="80">
        <v>7</v>
      </c>
      <c r="B292" s="81" t="s">
        <v>0</v>
      </c>
      <c r="C292" s="81">
        <v>180159064</v>
      </c>
      <c r="D292" s="81" t="s">
        <v>711</v>
      </c>
      <c r="E292" s="81" t="s">
        <v>30</v>
      </c>
      <c r="F292" s="82">
        <v>1</v>
      </c>
      <c r="G292" s="83">
        <v>88700</v>
      </c>
      <c r="H292" s="83">
        <v>77613</v>
      </c>
      <c r="I292" s="84">
        <v>0</v>
      </c>
      <c r="J292" s="83">
        <v>77613</v>
      </c>
      <c r="K292" s="83">
        <v>100000</v>
      </c>
      <c r="L292" s="84" t="s">
        <v>1</v>
      </c>
      <c r="M292" s="82">
        <v>0</v>
      </c>
      <c r="N292" s="84" t="s">
        <v>2</v>
      </c>
      <c r="O292" s="79">
        <v>43194.486805555556</v>
      </c>
      <c r="P292" s="82">
        <v>0</v>
      </c>
      <c r="Q292" s="11" t="s">
        <v>712</v>
      </c>
      <c r="R292" s="84" t="s">
        <v>46</v>
      </c>
      <c r="S292" s="84" t="s">
        <v>46</v>
      </c>
      <c r="T292" s="84" t="s">
        <v>713</v>
      </c>
    </row>
    <row r="293" spans="1:20" ht="30" x14ac:dyDescent="0.25">
      <c r="A293" s="80"/>
      <c r="B293" s="81"/>
      <c r="C293" s="81"/>
      <c r="D293" s="81"/>
      <c r="E293" s="81"/>
      <c r="F293" s="82"/>
      <c r="G293" s="83"/>
      <c r="H293" s="83"/>
      <c r="I293" s="84"/>
      <c r="J293" s="83"/>
      <c r="K293" s="83"/>
      <c r="L293" s="84"/>
      <c r="M293" s="82"/>
      <c r="N293" s="84"/>
      <c r="O293" s="79"/>
      <c r="P293" s="82"/>
      <c r="Q293" s="11" t="s">
        <v>4</v>
      </c>
      <c r="R293" s="84"/>
      <c r="S293" s="84"/>
      <c r="T293" s="84"/>
    </row>
    <row r="294" spans="1:20" ht="45" x14ac:dyDescent="0.25">
      <c r="A294" s="80">
        <v>8</v>
      </c>
      <c r="B294" s="81" t="s">
        <v>0</v>
      </c>
      <c r="C294" s="81">
        <v>180159067</v>
      </c>
      <c r="D294" s="81" t="s">
        <v>714</v>
      </c>
      <c r="E294" s="81" t="s">
        <v>112</v>
      </c>
      <c r="F294" s="82">
        <v>3</v>
      </c>
      <c r="G294" s="83">
        <v>358000</v>
      </c>
      <c r="H294" s="83">
        <v>313250</v>
      </c>
      <c r="I294" s="83">
        <v>97038</v>
      </c>
      <c r="J294" s="83">
        <v>216213</v>
      </c>
      <c r="K294" s="83">
        <v>220000</v>
      </c>
      <c r="L294" s="84" t="s">
        <v>1</v>
      </c>
      <c r="M294" s="82">
        <v>0</v>
      </c>
      <c r="N294" s="84" t="s">
        <v>2</v>
      </c>
      <c r="O294" s="79">
        <v>43194.486805555556</v>
      </c>
      <c r="P294" s="82">
        <v>0</v>
      </c>
      <c r="Q294" s="11" t="s">
        <v>55</v>
      </c>
      <c r="R294" s="84" t="s">
        <v>46</v>
      </c>
      <c r="S294" s="84" t="s">
        <v>46</v>
      </c>
      <c r="T294" s="84" t="s">
        <v>715</v>
      </c>
    </row>
    <row r="295" spans="1:20" ht="30" x14ac:dyDescent="0.25">
      <c r="A295" s="80"/>
      <c r="B295" s="81"/>
      <c r="C295" s="81"/>
      <c r="D295" s="81"/>
      <c r="E295" s="81"/>
      <c r="F295" s="82"/>
      <c r="G295" s="83"/>
      <c r="H295" s="83"/>
      <c r="I295" s="83"/>
      <c r="J295" s="83"/>
      <c r="K295" s="83"/>
      <c r="L295" s="84"/>
      <c r="M295" s="82"/>
      <c r="N295" s="84"/>
      <c r="O295" s="79"/>
      <c r="P295" s="82"/>
      <c r="Q295" s="11" t="s">
        <v>4</v>
      </c>
      <c r="R295" s="84"/>
      <c r="S295" s="84"/>
      <c r="T295" s="84"/>
    </row>
    <row r="296" spans="1:20" ht="45" x14ac:dyDescent="0.25">
      <c r="A296" s="80">
        <v>9</v>
      </c>
      <c r="B296" s="81" t="s">
        <v>0</v>
      </c>
      <c r="C296" s="81">
        <v>180159069</v>
      </c>
      <c r="D296" s="81" t="s">
        <v>716</v>
      </c>
      <c r="E296" s="81" t="s">
        <v>386</v>
      </c>
      <c r="F296" s="82">
        <v>7</v>
      </c>
      <c r="G296" s="83">
        <v>895200</v>
      </c>
      <c r="H296" s="83">
        <v>783300</v>
      </c>
      <c r="I296" s="84">
        <v>0</v>
      </c>
      <c r="J296" s="83">
        <v>783300</v>
      </c>
      <c r="K296" s="83">
        <v>800000</v>
      </c>
      <c r="L296" s="84" t="s">
        <v>1</v>
      </c>
      <c r="M296" s="82">
        <v>0</v>
      </c>
      <c r="N296" s="84" t="s">
        <v>2</v>
      </c>
      <c r="O296" s="79">
        <v>43194.486805555556</v>
      </c>
      <c r="P296" s="82">
        <v>0</v>
      </c>
      <c r="Q296" s="11" t="s">
        <v>55</v>
      </c>
      <c r="R296" s="84" t="s">
        <v>46</v>
      </c>
      <c r="S296" s="84" t="s">
        <v>46</v>
      </c>
      <c r="T296" s="84" t="s">
        <v>717</v>
      </c>
    </row>
    <row r="297" spans="1:20" ht="30" x14ac:dyDescent="0.25">
      <c r="A297" s="80"/>
      <c r="B297" s="81"/>
      <c r="C297" s="81"/>
      <c r="D297" s="81"/>
      <c r="E297" s="81"/>
      <c r="F297" s="82"/>
      <c r="G297" s="83"/>
      <c r="H297" s="83"/>
      <c r="I297" s="84"/>
      <c r="J297" s="83"/>
      <c r="K297" s="83"/>
      <c r="L297" s="84"/>
      <c r="M297" s="82"/>
      <c r="N297" s="84"/>
      <c r="O297" s="79"/>
      <c r="P297" s="82"/>
      <c r="Q297" s="11" t="s">
        <v>4</v>
      </c>
      <c r="R297" s="84"/>
      <c r="S297" s="84"/>
      <c r="T297" s="84"/>
    </row>
    <row r="298" spans="1:20" ht="45" x14ac:dyDescent="0.25">
      <c r="A298" s="80">
        <v>10</v>
      </c>
      <c r="B298" s="81" t="s">
        <v>0</v>
      </c>
      <c r="C298" s="81">
        <v>180159070</v>
      </c>
      <c r="D298" s="81" t="s">
        <v>718</v>
      </c>
      <c r="E298" s="81" t="s">
        <v>7</v>
      </c>
      <c r="F298" s="82">
        <v>24</v>
      </c>
      <c r="G298" s="83">
        <v>2936500</v>
      </c>
      <c r="H298" s="83">
        <v>2569438</v>
      </c>
      <c r="I298" s="83">
        <v>204225</v>
      </c>
      <c r="J298" s="83">
        <v>2365213</v>
      </c>
      <c r="K298" s="83">
        <v>2400000</v>
      </c>
      <c r="L298" s="84" t="s">
        <v>1</v>
      </c>
      <c r="M298" s="82">
        <v>0</v>
      </c>
      <c r="N298" s="84" t="s">
        <v>2</v>
      </c>
      <c r="O298" s="79">
        <v>43194.486805555556</v>
      </c>
      <c r="P298" s="82">
        <v>0</v>
      </c>
      <c r="Q298" s="11" t="s">
        <v>55</v>
      </c>
      <c r="R298" s="84" t="s">
        <v>46</v>
      </c>
      <c r="S298" s="84" t="s">
        <v>46</v>
      </c>
      <c r="T298" s="84" t="s">
        <v>719</v>
      </c>
    </row>
    <row r="299" spans="1:20" ht="30" x14ac:dyDescent="0.25">
      <c r="A299" s="80"/>
      <c r="B299" s="81"/>
      <c r="C299" s="81"/>
      <c r="D299" s="81"/>
      <c r="E299" s="81"/>
      <c r="F299" s="82"/>
      <c r="G299" s="83"/>
      <c r="H299" s="83"/>
      <c r="I299" s="83"/>
      <c r="J299" s="83"/>
      <c r="K299" s="83"/>
      <c r="L299" s="84"/>
      <c r="M299" s="82"/>
      <c r="N299" s="84"/>
      <c r="O299" s="79"/>
      <c r="P299" s="82"/>
      <c r="Q299" s="11" t="s">
        <v>4</v>
      </c>
      <c r="R299" s="84"/>
      <c r="S299" s="84"/>
      <c r="T299" s="84"/>
    </row>
    <row r="300" spans="1:20" ht="45" x14ac:dyDescent="0.25">
      <c r="A300" s="80">
        <v>11</v>
      </c>
      <c r="B300" s="81" t="s">
        <v>0</v>
      </c>
      <c r="C300" s="81">
        <v>180159071</v>
      </c>
      <c r="D300" s="81" t="s">
        <v>720</v>
      </c>
      <c r="E300" s="81" t="s">
        <v>721</v>
      </c>
      <c r="F300" s="82">
        <v>8</v>
      </c>
      <c r="G300" s="83">
        <v>989400</v>
      </c>
      <c r="H300" s="83">
        <v>865725</v>
      </c>
      <c r="I300" s="84">
        <v>0</v>
      </c>
      <c r="J300" s="83">
        <v>865725</v>
      </c>
      <c r="K300" s="83">
        <v>900000</v>
      </c>
      <c r="L300" s="84" t="s">
        <v>1</v>
      </c>
      <c r="M300" s="82">
        <v>0</v>
      </c>
      <c r="N300" s="84" t="s">
        <v>2</v>
      </c>
      <c r="O300" s="79">
        <v>43194.486805555556</v>
      </c>
      <c r="P300" s="82">
        <v>0</v>
      </c>
      <c r="Q300" s="11" t="s">
        <v>55</v>
      </c>
      <c r="R300" s="84" t="s">
        <v>46</v>
      </c>
      <c r="S300" s="84" t="s">
        <v>46</v>
      </c>
      <c r="T300" s="84" t="s">
        <v>722</v>
      </c>
    </row>
    <row r="301" spans="1:20" ht="30" x14ac:dyDescent="0.25">
      <c r="A301" s="80"/>
      <c r="B301" s="81"/>
      <c r="C301" s="81"/>
      <c r="D301" s="81"/>
      <c r="E301" s="81"/>
      <c r="F301" s="82"/>
      <c r="G301" s="83"/>
      <c r="H301" s="83"/>
      <c r="I301" s="84"/>
      <c r="J301" s="83"/>
      <c r="K301" s="83"/>
      <c r="L301" s="84"/>
      <c r="M301" s="82"/>
      <c r="N301" s="84"/>
      <c r="O301" s="79"/>
      <c r="P301" s="82"/>
      <c r="Q301" s="11" t="s">
        <v>4</v>
      </c>
      <c r="R301" s="84"/>
      <c r="S301" s="84"/>
      <c r="T301" s="84"/>
    </row>
    <row r="302" spans="1:20" ht="45" x14ac:dyDescent="0.25">
      <c r="A302" s="80">
        <v>12</v>
      </c>
      <c r="B302" s="81" t="s">
        <v>0</v>
      </c>
      <c r="C302" s="81">
        <v>180159072</v>
      </c>
      <c r="D302" s="81" t="s">
        <v>723</v>
      </c>
      <c r="E302" s="81" t="s">
        <v>290</v>
      </c>
      <c r="F302" s="82">
        <v>8</v>
      </c>
      <c r="G302" s="83">
        <v>855900</v>
      </c>
      <c r="H302" s="83">
        <v>748913</v>
      </c>
      <c r="I302" s="83">
        <v>103075</v>
      </c>
      <c r="J302" s="83">
        <v>645838</v>
      </c>
      <c r="K302" s="83">
        <v>700000</v>
      </c>
      <c r="L302" s="84" t="s">
        <v>1</v>
      </c>
      <c r="M302" s="82">
        <v>0</v>
      </c>
      <c r="N302" s="84" t="s">
        <v>2</v>
      </c>
      <c r="O302" s="79">
        <v>43194.486111111109</v>
      </c>
      <c r="P302" s="82">
        <v>0</v>
      </c>
      <c r="Q302" s="11" t="s">
        <v>55</v>
      </c>
      <c r="R302" s="84" t="s">
        <v>46</v>
      </c>
      <c r="S302" s="84" t="s">
        <v>46</v>
      </c>
      <c r="T302" s="84" t="s">
        <v>724</v>
      </c>
    </row>
    <row r="303" spans="1:20" ht="30" x14ac:dyDescent="0.25">
      <c r="A303" s="80"/>
      <c r="B303" s="81"/>
      <c r="C303" s="81"/>
      <c r="D303" s="81"/>
      <c r="E303" s="81"/>
      <c r="F303" s="82"/>
      <c r="G303" s="83"/>
      <c r="H303" s="83"/>
      <c r="I303" s="83"/>
      <c r="J303" s="83"/>
      <c r="K303" s="83"/>
      <c r="L303" s="84"/>
      <c r="M303" s="82"/>
      <c r="N303" s="84"/>
      <c r="O303" s="79"/>
      <c r="P303" s="82"/>
      <c r="Q303" s="11" t="s">
        <v>4</v>
      </c>
      <c r="R303" s="84"/>
      <c r="S303" s="84"/>
      <c r="T303" s="84"/>
    </row>
    <row r="304" spans="1:20" ht="45" x14ac:dyDescent="0.25">
      <c r="A304" s="80">
        <v>13</v>
      </c>
      <c r="B304" s="81" t="s">
        <v>0</v>
      </c>
      <c r="C304" s="81">
        <v>180159073</v>
      </c>
      <c r="D304" s="81" t="s">
        <v>725</v>
      </c>
      <c r="E304" s="81" t="s">
        <v>726</v>
      </c>
      <c r="F304" s="82">
        <v>3</v>
      </c>
      <c r="G304" s="83">
        <v>314700</v>
      </c>
      <c r="H304" s="83">
        <v>275363</v>
      </c>
      <c r="I304" s="84">
        <v>0</v>
      </c>
      <c r="J304" s="83">
        <v>275363</v>
      </c>
      <c r="K304" s="83">
        <v>300000</v>
      </c>
      <c r="L304" s="84" t="s">
        <v>1</v>
      </c>
      <c r="M304" s="82">
        <v>0</v>
      </c>
      <c r="N304" s="84" t="s">
        <v>2</v>
      </c>
      <c r="O304" s="79">
        <v>43194.486805555556</v>
      </c>
      <c r="P304" s="82">
        <v>0</v>
      </c>
      <c r="Q304" s="11" t="s">
        <v>55</v>
      </c>
      <c r="R304" s="84" t="s">
        <v>46</v>
      </c>
      <c r="S304" s="84" t="s">
        <v>46</v>
      </c>
      <c r="T304" s="84" t="s">
        <v>727</v>
      </c>
    </row>
    <row r="305" spans="1:20" ht="30" x14ac:dyDescent="0.25">
      <c r="A305" s="80"/>
      <c r="B305" s="81"/>
      <c r="C305" s="81"/>
      <c r="D305" s="81"/>
      <c r="E305" s="81"/>
      <c r="F305" s="82"/>
      <c r="G305" s="83"/>
      <c r="H305" s="83"/>
      <c r="I305" s="84"/>
      <c r="J305" s="83"/>
      <c r="K305" s="83"/>
      <c r="L305" s="84"/>
      <c r="M305" s="82"/>
      <c r="N305" s="84"/>
      <c r="O305" s="79"/>
      <c r="P305" s="82"/>
      <c r="Q305" s="11" t="s">
        <v>4</v>
      </c>
      <c r="R305" s="84"/>
      <c r="S305" s="84"/>
      <c r="T305" s="84"/>
    </row>
    <row r="306" spans="1:20" ht="45" x14ac:dyDescent="0.25">
      <c r="A306" s="80">
        <v>14</v>
      </c>
      <c r="B306" s="81" t="s">
        <v>0</v>
      </c>
      <c r="C306" s="81">
        <v>180159074</v>
      </c>
      <c r="D306" s="81" t="s">
        <v>728</v>
      </c>
      <c r="E306" s="81" t="s">
        <v>729</v>
      </c>
      <c r="F306" s="82">
        <v>2</v>
      </c>
      <c r="G306" s="83">
        <v>213500</v>
      </c>
      <c r="H306" s="83">
        <v>186813</v>
      </c>
      <c r="I306" s="84">
        <v>0</v>
      </c>
      <c r="J306" s="83">
        <v>186813</v>
      </c>
      <c r="K306" s="83">
        <v>200000</v>
      </c>
      <c r="L306" s="84" t="s">
        <v>1</v>
      </c>
      <c r="M306" s="82">
        <v>0</v>
      </c>
      <c r="N306" s="84" t="s">
        <v>2</v>
      </c>
      <c r="O306" s="79">
        <v>43194.486805555556</v>
      </c>
      <c r="P306" s="82">
        <v>0</v>
      </c>
      <c r="Q306" s="11" t="s">
        <v>55</v>
      </c>
      <c r="R306" s="84" t="s">
        <v>46</v>
      </c>
      <c r="S306" s="84" t="s">
        <v>46</v>
      </c>
      <c r="T306" s="84" t="s">
        <v>730</v>
      </c>
    </row>
    <row r="307" spans="1:20" ht="30" x14ac:dyDescent="0.25">
      <c r="A307" s="80"/>
      <c r="B307" s="81"/>
      <c r="C307" s="81"/>
      <c r="D307" s="81"/>
      <c r="E307" s="81"/>
      <c r="F307" s="82"/>
      <c r="G307" s="83"/>
      <c r="H307" s="83"/>
      <c r="I307" s="84"/>
      <c r="J307" s="83"/>
      <c r="K307" s="83"/>
      <c r="L307" s="84"/>
      <c r="M307" s="82"/>
      <c r="N307" s="84"/>
      <c r="O307" s="79"/>
      <c r="P307" s="82"/>
      <c r="Q307" s="11" t="s">
        <v>4</v>
      </c>
      <c r="R307" s="84"/>
      <c r="S307" s="84"/>
      <c r="T307" s="84"/>
    </row>
    <row r="308" spans="1:20" ht="45" x14ac:dyDescent="0.25">
      <c r="A308" s="80">
        <v>15</v>
      </c>
      <c r="B308" s="81" t="s">
        <v>0</v>
      </c>
      <c r="C308" s="81">
        <v>180159075</v>
      </c>
      <c r="D308" s="81" t="s">
        <v>731</v>
      </c>
      <c r="E308" s="81" t="s">
        <v>7</v>
      </c>
      <c r="F308" s="82">
        <v>67</v>
      </c>
      <c r="G308" s="83">
        <v>7806300</v>
      </c>
      <c r="H308" s="83">
        <v>6830513</v>
      </c>
      <c r="I308" s="83">
        <v>1081588</v>
      </c>
      <c r="J308" s="83">
        <v>5748925</v>
      </c>
      <c r="K308" s="83">
        <v>5800000</v>
      </c>
      <c r="L308" s="84" t="s">
        <v>1</v>
      </c>
      <c r="M308" s="82">
        <v>0</v>
      </c>
      <c r="N308" s="84" t="s">
        <v>2</v>
      </c>
      <c r="O308" s="79">
        <v>43194.697916666664</v>
      </c>
      <c r="P308" s="82">
        <v>0</v>
      </c>
      <c r="Q308" s="11" t="s">
        <v>55</v>
      </c>
      <c r="R308" s="84" t="s">
        <v>46</v>
      </c>
      <c r="S308" s="84" t="s">
        <v>132</v>
      </c>
      <c r="T308" s="84" t="s">
        <v>732</v>
      </c>
    </row>
    <row r="309" spans="1:20" ht="30" x14ac:dyDescent="0.25">
      <c r="A309" s="80"/>
      <c r="B309" s="81"/>
      <c r="C309" s="81"/>
      <c r="D309" s="81"/>
      <c r="E309" s="81"/>
      <c r="F309" s="82"/>
      <c r="G309" s="83"/>
      <c r="H309" s="83"/>
      <c r="I309" s="83"/>
      <c r="J309" s="83"/>
      <c r="K309" s="83"/>
      <c r="L309" s="84"/>
      <c r="M309" s="82"/>
      <c r="N309" s="84"/>
      <c r="O309" s="79"/>
      <c r="P309" s="82"/>
      <c r="Q309" s="11" t="s">
        <v>4</v>
      </c>
      <c r="R309" s="84"/>
      <c r="S309" s="84"/>
      <c r="T309" s="84"/>
    </row>
    <row r="310" spans="1:20" ht="45" x14ac:dyDescent="0.25">
      <c r="A310" s="80">
        <v>16</v>
      </c>
      <c r="B310" s="81" t="s">
        <v>0</v>
      </c>
      <c r="C310" s="81">
        <v>180159076</v>
      </c>
      <c r="D310" s="81" t="s">
        <v>733</v>
      </c>
      <c r="E310" s="81" t="s">
        <v>32</v>
      </c>
      <c r="F310" s="82">
        <v>5</v>
      </c>
      <c r="G310" s="83">
        <v>747300</v>
      </c>
      <c r="H310" s="83">
        <v>653888</v>
      </c>
      <c r="I310" s="83">
        <v>114013</v>
      </c>
      <c r="J310" s="83">
        <v>539875</v>
      </c>
      <c r="K310" s="83">
        <v>540000</v>
      </c>
      <c r="L310" s="84" t="s">
        <v>1</v>
      </c>
      <c r="M310" s="82">
        <v>0</v>
      </c>
      <c r="N310" s="84" t="s">
        <v>2</v>
      </c>
      <c r="O310" s="79">
        <v>43194.486805555556</v>
      </c>
      <c r="P310" s="82">
        <v>0</v>
      </c>
      <c r="Q310" s="11" t="s">
        <v>55</v>
      </c>
      <c r="R310" s="84" t="s">
        <v>46</v>
      </c>
      <c r="S310" s="84" t="s">
        <v>46</v>
      </c>
      <c r="T310" s="84" t="s">
        <v>734</v>
      </c>
    </row>
    <row r="311" spans="1:20" ht="30" x14ac:dyDescent="0.25">
      <c r="A311" s="80"/>
      <c r="B311" s="81"/>
      <c r="C311" s="81"/>
      <c r="D311" s="81"/>
      <c r="E311" s="81"/>
      <c r="F311" s="82"/>
      <c r="G311" s="83"/>
      <c r="H311" s="83"/>
      <c r="I311" s="83"/>
      <c r="J311" s="83"/>
      <c r="K311" s="83"/>
      <c r="L311" s="84"/>
      <c r="M311" s="82"/>
      <c r="N311" s="84"/>
      <c r="O311" s="79"/>
      <c r="P311" s="82"/>
      <c r="Q311" s="11" t="s">
        <v>4</v>
      </c>
      <c r="R311" s="84"/>
      <c r="S311" s="84"/>
      <c r="T311" s="84"/>
    </row>
    <row r="312" spans="1:20" ht="45" x14ac:dyDescent="0.25">
      <c r="A312" s="80">
        <v>17</v>
      </c>
      <c r="B312" s="81" t="s">
        <v>0</v>
      </c>
      <c r="C312" s="81">
        <v>180159077</v>
      </c>
      <c r="D312" s="81" t="s">
        <v>735</v>
      </c>
      <c r="E312" s="81" t="s">
        <v>318</v>
      </c>
      <c r="F312" s="82">
        <v>1</v>
      </c>
      <c r="G312" s="83">
        <v>302900</v>
      </c>
      <c r="H312" s="83">
        <v>265038</v>
      </c>
      <c r="I312" s="84">
        <v>0</v>
      </c>
      <c r="J312" s="83">
        <v>265038</v>
      </c>
      <c r="K312" s="83">
        <v>266000</v>
      </c>
      <c r="L312" s="84" t="s">
        <v>1</v>
      </c>
      <c r="M312" s="82">
        <v>0</v>
      </c>
      <c r="N312" s="84" t="s">
        <v>2</v>
      </c>
      <c r="O312" s="79">
        <v>43194.486805555556</v>
      </c>
      <c r="P312" s="82">
        <v>0</v>
      </c>
      <c r="Q312" s="11" t="s">
        <v>55</v>
      </c>
      <c r="R312" s="84" t="s">
        <v>46</v>
      </c>
      <c r="S312" s="84" t="s">
        <v>46</v>
      </c>
      <c r="T312" s="84" t="s">
        <v>736</v>
      </c>
    </row>
    <row r="313" spans="1:20" ht="30" x14ac:dyDescent="0.25">
      <c r="A313" s="80"/>
      <c r="B313" s="81"/>
      <c r="C313" s="81"/>
      <c r="D313" s="81"/>
      <c r="E313" s="81"/>
      <c r="F313" s="82"/>
      <c r="G313" s="83"/>
      <c r="H313" s="83"/>
      <c r="I313" s="84"/>
      <c r="J313" s="83"/>
      <c r="K313" s="83"/>
      <c r="L313" s="84"/>
      <c r="M313" s="82"/>
      <c r="N313" s="84"/>
      <c r="O313" s="79"/>
      <c r="P313" s="82"/>
      <c r="Q313" s="11" t="s">
        <v>4</v>
      </c>
      <c r="R313" s="84"/>
      <c r="S313" s="84"/>
      <c r="T313" s="84"/>
    </row>
    <row r="314" spans="1:20" ht="45" x14ac:dyDescent="0.25">
      <c r="A314" s="80">
        <v>18</v>
      </c>
      <c r="B314" s="81" t="s">
        <v>0</v>
      </c>
      <c r="C314" s="81">
        <v>180159081</v>
      </c>
      <c r="D314" s="81" t="s">
        <v>737</v>
      </c>
      <c r="E314" s="81" t="s">
        <v>230</v>
      </c>
      <c r="F314" s="82">
        <v>4</v>
      </c>
      <c r="G314" s="83">
        <v>488600</v>
      </c>
      <c r="H314" s="83">
        <v>427525</v>
      </c>
      <c r="I314" s="84">
        <v>0</v>
      </c>
      <c r="J314" s="83">
        <v>427525</v>
      </c>
      <c r="K314" s="83">
        <v>450000</v>
      </c>
      <c r="L314" s="84" t="s">
        <v>1</v>
      </c>
      <c r="M314" s="82">
        <v>0</v>
      </c>
      <c r="N314" s="84" t="s">
        <v>2</v>
      </c>
      <c r="O314" s="79">
        <v>43194.697916666664</v>
      </c>
      <c r="P314" s="82">
        <v>0</v>
      </c>
      <c r="Q314" s="11" t="s">
        <v>55</v>
      </c>
      <c r="R314" s="84" t="s">
        <v>46</v>
      </c>
      <c r="S314" s="84" t="s">
        <v>46</v>
      </c>
      <c r="T314" s="84" t="s">
        <v>738</v>
      </c>
    </row>
    <row r="315" spans="1:20" ht="30" x14ac:dyDescent="0.25">
      <c r="A315" s="80"/>
      <c r="B315" s="81"/>
      <c r="C315" s="81"/>
      <c r="D315" s="81"/>
      <c r="E315" s="81"/>
      <c r="F315" s="82"/>
      <c r="G315" s="83"/>
      <c r="H315" s="83"/>
      <c r="I315" s="84"/>
      <c r="J315" s="83"/>
      <c r="K315" s="83"/>
      <c r="L315" s="84"/>
      <c r="M315" s="82"/>
      <c r="N315" s="84"/>
      <c r="O315" s="79"/>
      <c r="P315" s="82"/>
      <c r="Q315" s="11" t="s">
        <v>4</v>
      </c>
      <c r="R315" s="84"/>
      <c r="S315" s="84"/>
      <c r="T315" s="84"/>
    </row>
    <row r="316" spans="1:20" ht="45" x14ac:dyDescent="0.25">
      <c r="A316" s="80">
        <v>19</v>
      </c>
      <c r="B316" s="81" t="s">
        <v>0</v>
      </c>
      <c r="C316" s="81">
        <v>180159082</v>
      </c>
      <c r="D316" s="81" t="s">
        <v>739</v>
      </c>
      <c r="E316" s="81" t="s">
        <v>59</v>
      </c>
      <c r="F316" s="82">
        <v>5</v>
      </c>
      <c r="G316" s="83">
        <v>556900</v>
      </c>
      <c r="H316" s="83">
        <v>487288</v>
      </c>
      <c r="I316" s="84">
        <v>0</v>
      </c>
      <c r="J316" s="83">
        <v>487288</v>
      </c>
      <c r="K316" s="83">
        <v>500000</v>
      </c>
      <c r="L316" s="84" t="s">
        <v>1</v>
      </c>
      <c r="M316" s="82">
        <v>0</v>
      </c>
      <c r="N316" s="84" t="s">
        <v>2</v>
      </c>
      <c r="O316" s="79">
        <v>43194.697916666664</v>
      </c>
      <c r="P316" s="82">
        <v>0</v>
      </c>
      <c r="Q316" s="11" t="s">
        <v>55</v>
      </c>
      <c r="R316" s="84" t="s">
        <v>46</v>
      </c>
      <c r="S316" s="84" t="s">
        <v>46</v>
      </c>
      <c r="T316" s="84" t="s">
        <v>740</v>
      </c>
    </row>
    <row r="317" spans="1:20" ht="30" x14ac:dyDescent="0.25">
      <c r="A317" s="80"/>
      <c r="B317" s="81"/>
      <c r="C317" s="81"/>
      <c r="D317" s="81"/>
      <c r="E317" s="81"/>
      <c r="F317" s="82"/>
      <c r="G317" s="83"/>
      <c r="H317" s="83"/>
      <c r="I317" s="84"/>
      <c r="J317" s="83"/>
      <c r="K317" s="83"/>
      <c r="L317" s="84"/>
      <c r="M317" s="82"/>
      <c r="N317" s="84"/>
      <c r="O317" s="79"/>
      <c r="P317" s="82"/>
      <c r="Q317" s="11" t="s">
        <v>4</v>
      </c>
      <c r="R317" s="84"/>
      <c r="S317" s="84"/>
      <c r="T317" s="84"/>
    </row>
    <row r="318" spans="1:20" ht="45" x14ac:dyDescent="0.25">
      <c r="A318" s="80">
        <v>20</v>
      </c>
      <c r="B318" s="81" t="s">
        <v>0</v>
      </c>
      <c r="C318" s="81">
        <v>180159084</v>
      </c>
      <c r="D318" s="81" t="s">
        <v>741</v>
      </c>
      <c r="E318" s="81" t="s">
        <v>275</v>
      </c>
      <c r="F318" s="82">
        <v>2</v>
      </c>
      <c r="G318" s="83">
        <v>282900</v>
      </c>
      <c r="H318" s="83">
        <v>247538</v>
      </c>
      <c r="I318" s="84">
        <v>0</v>
      </c>
      <c r="J318" s="83">
        <v>247538</v>
      </c>
      <c r="K318" s="83">
        <v>250000</v>
      </c>
      <c r="L318" s="84" t="s">
        <v>1</v>
      </c>
      <c r="M318" s="82">
        <v>0</v>
      </c>
      <c r="N318" s="84" t="s">
        <v>2</v>
      </c>
      <c r="O318" s="79">
        <v>43194.697916666664</v>
      </c>
      <c r="P318" s="82">
        <v>0</v>
      </c>
      <c r="Q318" s="11" t="s">
        <v>55</v>
      </c>
      <c r="R318" s="84" t="s">
        <v>46</v>
      </c>
      <c r="S318" s="84" t="s">
        <v>46</v>
      </c>
      <c r="T318" s="84" t="s">
        <v>742</v>
      </c>
    </row>
    <row r="319" spans="1:20" ht="30" x14ac:dyDescent="0.25">
      <c r="A319" s="80"/>
      <c r="B319" s="81"/>
      <c r="C319" s="81"/>
      <c r="D319" s="81"/>
      <c r="E319" s="81"/>
      <c r="F319" s="82"/>
      <c r="G319" s="83"/>
      <c r="H319" s="83"/>
      <c r="I319" s="84"/>
      <c r="J319" s="83"/>
      <c r="K319" s="83"/>
      <c r="L319" s="84"/>
      <c r="M319" s="82"/>
      <c r="N319" s="84"/>
      <c r="O319" s="79"/>
      <c r="P319" s="82"/>
      <c r="Q319" s="11" t="s">
        <v>4</v>
      </c>
      <c r="R319" s="84"/>
      <c r="S319" s="84"/>
      <c r="T319" s="84"/>
    </row>
    <row r="320" spans="1:20" ht="45" x14ac:dyDescent="0.25">
      <c r="A320" s="80">
        <v>21</v>
      </c>
      <c r="B320" s="81" t="s">
        <v>0</v>
      </c>
      <c r="C320" s="81">
        <v>180159085</v>
      </c>
      <c r="D320" s="81" t="s">
        <v>743</v>
      </c>
      <c r="E320" s="81" t="s">
        <v>744</v>
      </c>
      <c r="F320" s="82">
        <v>30</v>
      </c>
      <c r="G320" s="83">
        <v>3444600</v>
      </c>
      <c r="H320" s="83">
        <v>3014025</v>
      </c>
      <c r="I320" s="84">
        <v>0</v>
      </c>
      <c r="J320" s="83">
        <v>3014025</v>
      </c>
      <c r="K320" s="83">
        <v>3014000</v>
      </c>
      <c r="L320" s="84" t="s">
        <v>1</v>
      </c>
      <c r="M320" s="82">
        <v>0</v>
      </c>
      <c r="N320" s="84" t="s">
        <v>2</v>
      </c>
      <c r="O320" s="79">
        <v>43194.697916666664</v>
      </c>
      <c r="P320" s="82">
        <v>0</v>
      </c>
      <c r="Q320" s="11" t="s">
        <v>55</v>
      </c>
      <c r="R320" s="84" t="s">
        <v>46</v>
      </c>
      <c r="S320" s="84" t="s">
        <v>46</v>
      </c>
      <c r="T320" s="84" t="s">
        <v>745</v>
      </c>
    </row>
    <row r="321" spans="1:20" ht="30" x14ac:dyDescent="0.25">
      <c r="A321" s="80"/>
      <c r="B321" s="81"/>
      <c r="C321" s="81"/>
      <c r="D321" s="81"/>
      <c r="E321" s="81"/>
      <c r="F321" s="82"/>
      <c r="G321" s="83"/>
      <c r="H321" s="83"/>
      <c r="I321" s="84"/>
      <c r="J321" s="83"/>
      <c r="K321" s="83"/>
      <c r="L321" s="84"/>
      <c r="M321" s="82"/>
      <c r="N321" s="84"/>
      <c r="O321" s="79"/>
      <c r="P321" s="82"/>
      <c r="Q321" s="11" t="s">
        <v>4</v>
      </c>
      <c r="R321" s="84"/>
      <c r="S321" s="84"/>
      <c r="T321" s="84"/>
    </row>
    <row r="322" spans="1:20" ht="45" x14ac:dyDescent="0.25">
      <c r="A322" s="80">
        <v>22</v>
      </c>
      <c r="B322" s="81" t="s">
        <v>0</v>
      </c>
      <c r="C322" s="81">
        <v>180159086</v>
      </c>
      <c r="D322" s="81" t="s">
        <v>746</v>
      </c>
      <c r="E322" s="81" t="s">
        <v>747</v>
      </c>
      <c r="F322" s="82">
        <v>5</v>
      </c>
      <c r="G322" s="83">
        <v>673600</v>
      </c>
      <c r="H322" s="83">
        <v>589400</v>
      </c>
      <c r="I322" s="84">
        <v>0</v>
      </c>
      <c r="J322" s="83">
        <v>589400</v>
      </c>
      <c r="K322" s="83">
        <v>600000</v>
      </c>
      <c r="L322" s="84" t="s">
        <v>1</v>
      </c>
      <c r="M322" s="82">
        <v>0</v>
      </c>
      <c r="N322" s="84" t="s">
        <v>2</v>
      </c>
      <c r="O322" s="79">
        <v>43194.697916666664</v>
      </c>
      <c r="P322" s="82">
        <v>0</v>
      </c>
      <c r="Q322" s="11" t="s">
        <v>55</v>
      </c>
      <c r="R322" s="84" t="s">
        <v>46</v>
      </c>
      <c r="S322" s="84" t="s">
        <v>46</v>
      </c>
      <c r="T322" s="84" t="s">
        <v>748</v>
      </c>
    </row>
    <row r="323" spans="1:20" ht="30" x14ac:dyDescent="0.25">
      <c r="A323" s="80"/>
      <c r="B323" s="81"/>
      <c r="C323" s="81"/>
      <c r="D323" s="81"/>
      <c r="E323" s="81"/>
      <c r="F323" s="82"/>
      <c r="G323" s="83"/>
      <c r="H323" s="83"/>
      <c r="I323" s="84"/>
      <c r="J323" s="83"/>
      <c r="K323" s="83"/>
      <c r="L323" s="84"/>
      <c r="M323" s="82"/>
      <c r="N323" s="84"/>
      <c r="O323" s="79"/>
      <c r="P323" s="82"/>
      <c r="Q323" s="11" t="s">
        <v>4</v>
      </c>
      <c r="R323" s="84"/>
      <c r="S323" s="84"/>
      <c r="T323" s="84"/>
    </row>
    <row r="324" spans="1:20" ht="45" x14ac:dyDescent="0.25">
      <c r="A324" s="80">
        <v>23</v>
      </c>
      <c r="B324" s="81" t="s">
        <v>0</v>
      </c>
      <c r="C324" s="81">
        <v>180159087</v>
      </c>
      <c r="D324" s="81" t="s">
        <v>749</v>
      </c>
      <c r="E324" s="81" t="s">
        <v>87</v>
      </c>
      <c r="F324" s="82">
        <v>1</v>
      </c>
      <c r="G324" s="83">
        <v>105700</v>
      </c>
      <c r="H324" s="83">
        <v>92488</v>
      </c>
      <c r="I324" s="84">
        <v>0</v>
      </c>
      <c r="J324" s="83">
        <v>92488</v>
      </c>
      <c r="K324" s="83">
        <v>102500</v>
      </c>
      <c r="L324" s="84" t="s">
        <v>1</v>
      </c>
      <c r="M324" s="82">
        <v>0</v>
      </c>
      <c r="N324" s="84" t="s">
        <v>2</v>
      </c>
      <c r="O324" s="79">
        <v>43194.697916666664</v>
      </c>
      <c r="P324" s="82">
        <v>0</v>
      </c>
      <c r="Q324" s="11" t="s">
        <v>55</v>
      </c>
      <c r="R324" s="84" t="s">
        <v>46</v>
      </c>
      <c r="S324" s="84" t="s">
        <v>46</v>
      </c>
      <c r="T324" s="84" t="s">
        <v>750</v>
      </c>
    </row>
    <row r="325" spans="1:20" ht="30" x14ac:dyDescent="0.25">
      <c r="A325" s="80"/>
      <c r="B325" s="81"/>
      <c r="C325" s="81"/>
      <c r="D325" s="81"/>
      <c r="E325" s="81"/>
      <c r="F325" s="82"/>
      <c r="G325" s="83"/>
      <c r="H325" s="83"/>
      <c r="I325" s="84"/>
      <c r="J325" s="83"/>
      <c r="K325" s="83"/>
      <c r="L325" s="84"/>
      <c r="M325" s="82"/>
      <c r="N325" s="84"/>
      <c r="O325" s="79"/>
      <c r="P325" s="82"/>
      <c r="Q325" s="11" t="s">
        <v>4</v>
      </c>
      <c r="R325" s="84"/>
      <c r="S325" s="84"/>
      <c r="T325" s="84"/>
    </row>
    <row r="326" spans="1:20" ht="45" x14ac:dyDescent="0.25">
      <c r="A326" s="80">
        <v>24</v>
      </c>
      <c r="B326" s="81" t="s">
        <v>0</v>
      </c>
      <c r="C326" s="81">
        <v>180159088</v>
      </c>
      <c r="D326" s="81" t="s">
        <v>751</v>
      </c>
      <c r="E326" s="81" t="s">
        <v>322</v>
      </c>
      <c r="F326" s="82">
        <v>1</v>
      </c>
      <c r="G326" s="83">
        <v>96000</v>
      </c>
      <c r="H326" s="83">
        <v>84000</v>
      </c>
      <c r="I326" s="84">
        <v>0</v>
      </c>
      <c r="J326" s="83">
        <v>84000</v>
      </c>
      <c r="K326" s="83">
        <v>85000</v>
      </c>
      <c r="L326" s="84" t="s">
        <v>1</v>
      </c>
      <c r="M326" s="82">
        <v>0</v>
      </c>
      <c r="N326" s="84" t="s">
        <v>2</v>
      </c>
      <c r="O326" s="79">
        <v>43194.697916666664</v>
      </c>
      <c r="P326" s="82">
        <v>0</v>
      </c>
      <c r="Q326" s="11" t="s">
        <v>55</v>
      </c>
      <c r="R326" s="84" t="s">
        <v>46</v>
      </c>
      <c r="S326" s="84" t="s">
        <v>46</v>
      </c>
      <c r="T326" s="84" t="s">
        <v>752</v>
      </c>
    </row>
    <row r="327" spans="1:20" ht="30" x14ac:dyDescent="0.25">
      <c r="A327" s="80"/>
      <c r="B327" s="81"/>
      <c r="C327" s="81"/>
      <c r="D327" s="81"/>
      <c r="E327" s="81"/>
      <c r="F327" s="82"/>
      <c r="G327" s="83"/>
      <c r="H327" s="83"/>
      <c r="I327" s="84"/>
      <c r="J327" s="83"/>
      <c r="K327" s="83"/>
      <c r="L327" s="84"/>
      <c r="M327" s="82"/>
      <c r="N327" s="84"/>
      <c r="O327" s="79"/>
      <c r="P327" s="82"/>
      <c r="Q327" s="11" t="s">
        <v>4</v>
      </c>
      <c r="R327" s="84"/>
      <c r="S327" s="84"/>
      <c r="T327" s="84"/>
    </row>
    <row r="328" spans="1:20" ht="45" x14ac:dyDescent="0.25">
      <c r="A328" s="80">
        <v>25</v>
      </c>
      <c r="B328" s="81" t="s">
        <v>0</v>
      </c>
      <c r="C328" s="81">
        <v>180159089</v>
      </c>
      <c r="D328" s="81" t="s">
        <v>753</v>
      </c>
      <c r="E328" s="81" t="s">
        <v>186</v>
      </c>
      <c r="F328" s="82">
        <v>4</v>
      </c>
      <c r="G328" s="83">
        <v>441300</v>
      </c>
      <c r="H328" s="83">
        <v>386138</v>
      </c>
      <c r="I328" s="83">
        <v>386138</v>
      </c>
      <c r="J328" s="84">
        <v>0</v>
      </c>
      <c r="K328" s="84">
        <v>0</v>
      </c>
      <c r="L328" s="84" t="s">
        <v>1</v>
      </c>
      <c r="M328" s="85">
        <v>13212</v>
      </c>
      <c r="N328" s="84" t="s">
        <v>2</v>
      </c>
      <c r="O328" s="79">
        <v>43194.697916666664</v>
      </c>
      <c r="P328" s="82">
        <v>0</v>
      </c>
      <c r="Q328" s="11" t="s">
        <v>55</v>
      </c>
      <c r="R328" s="84" t="s">
        <v>46</v>
      </c>
      <c r="S328" s="84" t="s">
        <v>46</v>
      </c>
      <c r="T328" s="84" t="s">
        <v>754</v>
      </c>
    </row>
    <row r="329" spans="1:20" ht="30" x14ac:dyDescent="0.25">
      <c r="A329" s="80"/>
      <c r="B329" s="81"/>
      <c r="C329" s="81"/>
      <c r="D329" s="81"/>
      <c r="E329" s="81"/>
      <c r="F329" s="82"/>
      <c r="G329" s="83"/>
      <c r="H329" s="83"/>
      <c r="I329" s="83"/>
      <c r="J329" s="84"/>
      <c r="K329" s="84"/>
      <c r="L329" s="84"/>
      <c r="M329" s="85"/>
      <c r="N329" s="84"/>
      <c r="O329" s="79"/>
      <c r="P329" s="82"/>
      <c r="Q329" s="11" t="s">
        <v>4</v>
      </c>
      <c r="R329" s="84"/>
      <c r="S329" s="84"/>
      <c r="T329" s="84"/>
    </row>
    <row r="330" spans="1:20" ht="45" x14ac:dyDescent="0.25">
      <c r="A330" s="80">
        <v>26</v>
      </c>
      <c r="B330" s="81" t="s">
        <v>0</v>
      </c>
      <c r="C330" s="81">
        <v>180159092</v>
      </c>
      <c r="D330" s="81" t="s">
        <v>755</v>
      </c>
      <c r="E330" s="81" t="s">
        <v>315</v>
      </c>
      <c r="F330" s="82">
        <v>1</v>
      </c>
      <c r="G330" s="83">
        <v>139500</v>
      </c>
      <c r="H330" s="83">
        <v>122063</v>
      </c>
      <c r="I330" s="83">
        <v>120050</v>
      </c>
      <c r="J330" s="83">
        <v>2013</v>
      </c>
      <c r="K330" s="83">
        <v>2000</v>
      </c>
      <c r="L330" s="84" t="s">
        <v>1</v>
      </c>
      <c r="M330" s="82">
        <v>0</v>
      </c>
      <c r="N330" s="84" t="s">
        <v>2</v>
      </c>
      <c r="O330" s="79">
        <v>43194.697916666664</v>
      </c>
      <c r="P330" s="82">
        <v>0</v>
      </c>
      <c r="Q330" s="11" t="s">
        <v>55</v>
      </c>
      <c r="R330" s="84" t="s">
        <v>46</v>
      </c>
      <c r="S330" s="84" t="s">
        <v>46</v>
      </c>
      <c r="T330" s="84" t="s">
        <v>756</v>
      </c>
    </row>
    <row r="331" spans="1:20" ht="30" x14ac:dyDescent="0.25">
      <c r="A331" s="80"/>
      <c r="B331" s="81"/>
      <c r="C331" s="81"/>
      <c r="D331" s="81"/>
      <c r="E331" s="81"/>
      <c r="F331" s="82"/>
      <c r="G331" s="83"/>
      <c r="H331" s="83"/>
      <c r="I331" s="83"/>
      <c r="J331" s="83"/>
      <c r="K331" s="83"/>
      <c r="L331" s="84"/>
      <c r="M331" s="82"/>
      <c r="N331" s="84"/>
      <c r="O331" s="79"/>
      <c r="P331" s="82"/>
      <c r="Q331" s="11" t="s">
        <v>4</v>
      </c>
      <c r="R331" s="84"/>
      <c r="S331" s="84"/>
      <c r="T331" s="84"/>
    </row>
    <row r="332" spans="1:20" ht="45" x14ac:dyDescent="0.25">
      <c r="A332" s="80">
        <v>27</v>
      </c>
      <c r="B332" s="81" t="s">
        <v>0</v>
      </c>
      <c r="C332" s="81">
        <v>180159093</v>
      </c>
      <c r="D332" s="81" t="s">
        <v>757</v>
      </c>
      <c r="E332" s="81" t="s">
        <v>400</v>
      </c>
      <c r="F332" s="82">
        <v>1</v>
      </c>
      <c r="G332" s="83">
        <v>113200</v>
      </c>
      <c r="H332" s="83">
        <v>99050</v>
      </c>
      <c r="I332" s="83">
        <v>99050</v>
      </c>
      <c r="J332" s="84">
        <v>0</v>
      </c>
      <c r="K332" s="84">
        <v>0</v>
      </c>
      <c r="L332" s="84" t="s">
        <v>1</v>
      </c>
      <c r="M332" s="82">
        <v>0</v>
      </c>
      <c r="N332" s="84" t="s">
        <v>2</v>
      </c>
      <c r="O332" s="79">
        <v>43194.697916666664</v>
      </c>
      <c r="P332" s="82">
        <v>0</v>
      </c>
      <c r="Q332" s="11" t="s">
        <v>55</v>
      </c>
      <c r="R332" s="84" t="s">
        <v>46</v>
      </c>
      <c r="S332" s="84" t="s">
        <v>46</v>
      </c>
      <c r="T332" s="84" t="s">
        <v>758</v>
      </c>
    </row>
    <row r="333" spans="1:20" ht="30" x14ac:dyDescent="0.25">
      <c r="A333" s="80"/>
      <c r="B333" s="81"/>
      <c r="C333" s="81"/>
      <c r="D333" s="81"/>
      <c r="E333" s="81"/>
      <c r="F333" s="82"/>
      <c r="G333" s="83"/>
      <c r="H333" s="83"/>
      <c r="I333" s="83"/>
      <c r="J333" s="84"/>
      <c r="K333" s="84"/>
      <c r="L333" s="84"/>
      <c r="M333" s="82"/>
      <c r="N333" s="84"/>
      <c r="O333" s="79"/>
      <c r="P333" s="82"/>
      <c r="Q333" s="11" t="s">
        <v>4</v>
      </c>
      <c r="R333" s="84"/>
      <c r="S333" s="84"/>
      <c r="T333" s="84"/>
    </row>
    <row r="334" spans="1:20" ht="45" x14ac:dyDescent="0.25">
      <c r="A334" s="80">
        <v>28</v>
      </c>
      <c r="B334" s="81" t="s">
        <v>0</v>
      </c>
      <c r="C334" s="81">
        <v>180159096</v>
      </c>
      <c r="D334" s="81" t="s">
        <v>759</v>
      </c>
      <c r="E334" s="81" t="s">
        <v>760</v>
      </c>
      <c r="F334" s="82">
        <v>1</v>
      </c>
      <c r="G334" s="83">
        <v>205400</v>
      </c>
      <c r="H334" s="83">
        <v>179725</v>
      </c>
      <c r="I334" s="83">
        <v>38675</v>
      </c>
      <c r="J334" s="83">
        <v>141050</v>
      </c>
      <c r="K334" s="83">
        <v>145000</v>
      </c>
      <c r="L334" s="84" t="s">
        <v>1</v>
      </c>
      <c r="M334" s="82">
        <v>0</v>
      </c>
      <c r="N334" s="84" t="s">
        <v>2</v>
      </c>
      <c r="O334" s="79">
        <v>43194.697916666664</v>
      </c>
      <c r="P334" s="82">
        <v>0</v>
      </c>
      <c r="Q334" s="11" t="s">
        <v>55</v>
      </c>
      <c r="R334" s="84" t="s">
        <v>46</v>
      </c>
      <c r="S334" s="84" t="s">
        <v>46</v>
      </c>
      <c r="T334" s="84" t="s">
        <v>761</v>
      </c>
    </row>
    <row r="335" spans="1:20" ht="30" x14ac:dyDescent="0.25">
      <c r="A335" s="80"/>
      <c r="B335" s="81"/>
      <c r="C335" s="81"/>
      <c r="D335" s="81"/>
      <c r="E335" s="81"/>
      <c r="F335" s="82"/>
      <c r="G335" s="83"/>
      <c r="H335" s="83"/>
      <c r="I335" s="83"/>
      <c r="J335" s="83"/>
      <c r="K335" s="83"/>
      <c r="L335" s="84"/>
      <c r="M335" s="82"/>
      <c r="N335" s="84"/>
      <c r="O335" s="79"/>
      <c r="P335" s="82"/>
      <c r="Q335" s="11" t="s">
        <v>4</v>
      </c>
      <c r="R335" s="84"/>
      <c r="S335" s="84"/>
      <c r="T335" s="84"/>
    </row>
    <row r="336" spans="1:20" ht="45" x14ac:dyDescent="0.25">
      <c r="A336" s="80">
        <v>29</v>
      </c>
      <c r="B336" s="81" t="s">
        <v>0</v>
      </c>
      <c r="C336" s="81">
        <v>180159097</v>
      </c>
      <c r="D336" s="81" t="s">
        <v>762</v>
      </c>
      <c r="E336" s="81" t="s">
        <v>111</v>
      </c>
      <c r="F336" s="82">
        <v>2</v>
      </c>
      <c r="G336" s="83">
        <v>218400</v>
      </c>
      <c r="H336" s="83">
        <v>191100</v>
      </c>
      <c r="I336" s="84">
        <v>0</v>
      </c>
      <c r="J336" s="83">
        <v>191100</v>
      </c>
      <c r="K336" s="83">
        <v>200000</v>
      </c>
      <c r="L336" s="84" t="s">
        <v>1</v>
      </c>
      <c r="M336" s="82">
        <v>0</v>
      </c>
      <c r="N336" s="84" t="s">
        <v>2</v>
      </c>
      <c r="O336" s="79">
        <v>43194.697916666664</v>
      </c>
      <c r="P336" s="82">
        <v>0</v>
      </c>
      <c r="Q336" s="11" t="s">
        <v>55</v>
      </c>
      <c r="R336" s="84" t="s">
        <v>46</v>
      </c>
      <c r="S336" s="84" t="s">
        <v>46</v>
      </c>
      <c r="T336" s="84" t="s">
        <v>763</v>
      </c>
    </row>
    <row r="337" spans="1:20" ht="30" x14ac:dyDescent="0.25">
      <c r="A337" s="80"/>
      <c r="B337" s="81"/>
      <c r="C337" s="81"/>
      <c r="D337" s="81"/>
      <c r="E337" s="81"/>
      <c r="F337" s="82"/>
      <c r="G337" s="83"/>
      <c r="H337" s="83"/>
      <c r="I337" s="84"/>
      <c r="J337" s="83"/>
      <c r="K337" s="83"/>
      <c r="L337" s="84"/>
      <c r="M337" s="82"/>
      <c r="N337" s="84"/>
      <c r="O337" s="79"/>
      <c r="P337" s="82"/>
      <c r="Q337" s="11" t="s">
        <v>4</v>
      </c>
      <c r="R337" s="84"/>
      <c r="S337" s="84"/>
      <c r="T337" s="84"/>
    </row>
    <row r="338" spans="1:20" ht="45" x14ac:dyDescent="0.25">
      <c r="A338" s="80">
        <v>30</v>
      </c>
      <c r="B338" s="81" t="s">
        <v>0</v>
      </c>
      <c r="C338" s="81">
        <v>180159098</v>
      </c>
      <c r="D338" s="81" t="s">
        <v>764</v>
      </c>
      <c r="E338" s="81" t="s">
        <v>65</v>
      </c>
      <c r="F338" s="82">
        <v>1</v>
      </c>
      <c r="G338" s="83">
        <v>117800</v>
      </c>
      <c r="H338" s="83">
        <v>103075</v>
      </c>
      <c r="I338" s="84">
        <v>0</v>
      </c>
      <c r="J338" s="83">
        <v>103075</v>
      </c>
      <c r="K338" s="83">
        <v>103000</v>
      </c>
      <c r="L338" s="84" t="s">
        <v>1</v>
      </c>
      <c r="M338" s="82">
        <v>0</v>
      </c>
      <c r="N338" s="84" t="s">
        <v>2</v>
      </c>
      <c r="O338" s="79">
        <v>43194.697916666664</v>
      </c>
      <c r="P338" s="82">
        <v>0</v>
      </c>
      <c r="Q338" s="11" t="s">
        <v>55</v>
      </c>
      <c r="R338" s="84" t="s">
        <v>46</v>
      </c>
      <c r="S338" s="84" t="s">
        <v>46</v>
      </c>
      <c r="T338" s="84" t="s">
        <v>765</v>
      </c>
    </row>
    <row r="339" spans="1:20" ht="30" x14ac:dyDescent="0.25">
      <c r="A339" s="80"/>
      <c r="B339" s="81"/>
      <c r="C339" s="81"/>
      <c r="D339" s="81"/>
      <c r="E339" s="81"/>
      <c r="F339" s="82"/>
      <c r="G339" s="83"/>
      <c r="H339" s="83"/>
      <c r="I339" s="84"/>
      <c r="J339" s="83"/>
      <c r="K339" s="83"/>
      <c r="L339" s="84"/>
      <c r="M339" s="82"/>
      <c r="N339" s="84"/>
      <c r="O339" s="79"/>
      <c r="P339" s="82"/>
      <c r="Q339" s="11" t="s">
        <v>4</v>
      </c>
      <c r="R339" s="84"/>
      <c r="S339" s="84"/>
      <c r="T339" s="84"/>
    </row>
    <row r="340" spans="1:20" ht="45" x14ac:dyDescent="0.25">
      <c r="A340" s="80">
        <v>31</v>
      </c>
      <c r="B340" s="81" t="s">
        <v>0</v>
      </c>
      <c r="C340" s="81">
        <v>180159099</v>
      </c>
      <c r="D340" s="81" t="s">
        <v>766</v>
      </c>
      <c r="E340" s="81" t="s">
        <v>60</v>
      </c>
      <c r="F340" s="82">
        <v>4</v>
      </c>
      <c r="G340" s="83">
        <v>462800</v>
      </c>
      <c r="H340" s="83">
        <v>404950</v>
      </c>
      <c r="I340" s="84">
        <v>0</v>
      </c>
      <c r="J340" s="83">
        <v>404950</v>
      </c>
      <c r="K340" s="83">
        <v>410000</v>
      </c>
      <c r="L340" s="84" t="s">
        <v>1</v>
      </c>
      <c r="M340" s="82">
        <v>0</v>
      </c>
      <c r="N340" s="84" t="s">
        <v>2</v>
      </c>
      <c r="O340" s="79">
        <v>43194.697916666664</v>
      </c>
      <c r="P340" s="82">
        <v>0</v>
      </c>
      <c r="Q340" s="11" t="s">
        <v>55</v>
      </c>
      <c r="R340" s="84" t="s">
        <v>46</v>
      </c>
      <c r="S340" s="84" t="s">
        <v>46</v>
      </c>
      <c r="T340" s="84" t="s">
        <v>767</v>
      </c>
    </row>
    <row r="341" spans="1:20" ht="30" x14ac:dyDescent="0.25">
      <c r="A341" s="80"/>
      <c r="B341" s="81"/>
      <c r="C341" s="81"/>
      <c r="D341" s="81"/>
      <c r="E341" s="81"/>
      <c r="F341" s="82"/>
      <c r="G341" s="83"/>
      <c r="H341" s="83"/>
      <c r="I341" s="84"/>
      <c r="J341" s="83"/>
      <c r="K341" s="83"/>
      <c r="L341" s="84"/>
      <c r="M341" s="82"/>
      <c r="N341" s="84"/>
      <c r="O341" s="79"/>
      <c r="P341" s="82"/>
      <c r="Q341" s="11" t="s">
        <v>4</v>
      </c>
      <c r="R341" s="84"/>
      <c r="S341" s="84"/>
      <c r="T341" s="84"/>
    </row>
    <row r="342" spans="1:20" ht="45" x14ac:dyDescent="0.25">
      <c r="A342" s="80">
        <v>32</v>
      </c>
      <c r="B342" s="81" t="s">
        <v>0</v>
      </c>
      <c r="C342" s="81">
        <v>180159100</v>
      </c>
      <c r="D342" s="81" t="s">
        <v>768</v>
      </c>
      <c r="E342" s="81" t="s">
        <v>134</v>
      </c>
      <c r="F342" s="82">
        <v>2</v>
      </c>
      <c r="G342" s="83">
        <v>231000</v>
      </c>
      <c r="H342" s="83">
        <v>202125</v>
      </c>
      <c r="I342" s="84">
        <v>0</v>
      </c>
      <c r="J342" s="83">
        <v>202125</v>
      </c>
      <c r="K342" s="83">
        <v>210000</v>
      </c>
      <c r="L342" s="84" t="s">
        <v>1</v>
      </c>
      <c r="M342" s="82">
        <v>0</v>
      </c>
      <c r="N342" s="84" t="s">
        <v>2</v>
      </c>
      <c r="O342" s="79">
        <v>43194.697916666664</v>
      </c>
      <c r="P342" s="82">
        <v>0</v>
      </c>
      <c r="Q342" s="11" t="s">
        <v>52</v>
      </c>
      <c r="R342" s="84" t="s">
        <v>46</v>
      </c>
      <c r="S342" s="84" t="s">
        <v>46</v>
      </c>
      <c r="T342" s="84" t="s">
        <v>769</v>
      </c>
    </row>
    <row r="343" spans="1:20" ht="30" x14ac:dyDescent="0.25">
      <c r="A343" s="80"/>
      <c r="B343" s="81"/>
      <c r="C343" s="81"/>
      <c r="D343" s="81"/>
      <c r="E343" s="81"/>
      <c r="F343" s="82"/>
      <c r="G343" s="83"/>
      <c r="H343" s="83"/>
      <c r="I343" s="84"/>
      <c r="J343" s="83"/>
      <c r="K343" s="83"/>
      <c r="L343" s="84"/>
      <c r="M343" s="82"/>
      <c r="N343" s="84"/>
      <c r="O343" s="79"/>
      <c r="P343" s="82"/>
      <c r="Q343" s="11" t="s">
        <v>4</v>
      </c>
      <c r="R343" s="84"/>
      <c r="S343" s="84"/>
      <c r="T343" s="84"/>
    </row>
    <row r="344" spans="1:20" ht="45" x14ac:dyDescent="0.25">
      <c r="A344" s="80">
        <v>33</v>
      </c>
      <c r="B344" s="81" t="s">
        <v>0</v>
      </c>
      <c r="C344" s="81">
        <v>180159102</v>
      </c>
      <c r="D344" s="81" t="s">
        <v>770</v>
      </c>
      <c r="E344" s="81" t="s">
        <v>771</v>
      </c>
      <c r="F344" s="82">
        <v>2</v>
      </c>
      <c r="G344" s="83">
        <v>106200</v>
      </c>
      <c r="H344" s="83">
        <v>92925</v>
      </c>
      <c r="I344" s="84">
        <v>0</v>
      </c>
      <c r="J344" s="83">
        <v>92925</v>
      </c>
      <c r="K344" s="83">
        <v>100000</v>
      </c>
      <c r="L344" s="84" t="s">
        <v>1</v>
      </c>
      <c r="M344" s="82">
        <v>0</v>
      </c>
      <c r="N344" s="84" t="s">
        <v>2</v>
      </c>
      <c r="O344" s="79">
        <v>43194.697916666664</v>
      </c>
      <c r="P344" s="82">
        <v>0</v>
      </c>
      <c r="Q344" s="11" t="s">
        <v>52</v>
      </c>
      <c r="R344" s="84" t="s">
        <v>46</v>
      </c>
      <c r="S344" s="84" t="s">
        <v>46</v>
      </c>
      <c r="T344" s="84" t="s">
        <v>772</v>
      </c>
    </row>
    <row r="345" spans="1:20" ht="30" x14ac:dyDescent="0.25">
      <c r="A345" s="80"/>
      <c r="B345" s="81"/>
      <c r="C345" s="81"/>
      <c r="D345" s="81"/>
      <c r="E345" s="81"/>
      <c r="F345" s="82"/>
      <c r="G345" s="83"/>
      <c r="H345" s="83"/>
      <c r="I345" s="84"/>
      <c r="J345" s="83"/>
      <c r="K345" s="83"/>
      <c r="L345" s="84"/>
      <c r="M345" s="82"/>
      <c r="N345" s="84"/>
      <c r="O345" s="79"/>
      <c r="P345" s="82"/>
      <c r="Q345" s="11" t="s">
        <v>4</v>
      </c>
      <c r="R345" s="84"/>
      <c r="S345" s="84"/>
      <c r="T345" s="84"/>
    </row>
    <row r="346" spans="1:20" ht="45" x14ac:dyDescent="0.25">
      <c r="A346" s="80">
        <v>34</v>
      </c>
      <c r="B346" s="81" t="s">
        <v>0</v>
      </c>
      <c r="C346" s="81">
        <v>180159103</v>
      </c>
      <c r="D346" s="81" t="s">
        <v>773</v>
      </c>
      <c r="E346" s="81" t="s">
        <v>73</v>
      </c>
      <c r="F346" s="82">
        <v>1</v>
      </c>
      <c r="G346" s="83">
        <v>134900</v>
      </c>
      <c r="H346" s="83">
        <v>118038</v>
      </c>
      <c r="I346" s="84">
        <v>0</v>
      </c>
      <c r="J346" s="83">
        <v>118038</v>
      </c>
      <c r="K346" s="83">
        <v>200000</v>
      </c>
      <c r="L346" s="84" t="s">
        <v>1</v>
      </c>
      <c r="M346" s="82">
        <v>0</v>
      </c>
      <c r="N346" s="84" t="s">
        <v>2</v>
      </c>
      <c r="O346" s="79">
        <v>43194.697916666664</v>
      </c>
      <c r="P346" s="82">
        <v>0</v>
      </c>
      <c r="Q346" s="11" t="s">
        <v>52</v>
      </c>
      <c r="R346" s="84" t="s">
        <v>46</v>
      </c>
      <c r="S346" s="84" t="s">
        <v>46</v>
      </c>
      <c r="T346" s="84" t="s">
        <v>774</v>
      </c>
    </row>
    <row r="347" spans="1:20" ht="30" x14ac:dyDescent="0.25">
      <c r="A347" s="80"/>
      <c r="B347" s="81"/>
      <c r="C347" s="81"/>
      <c r="D347" s="81"/>
      <c r="E347" s="81"/>
      <c r="F347" s="82"/>
      <c r="G347" s="83"/>
      <c r="H347" s="83"/>
      <c r="I347" s="84"/>
      <c r="J347" s="83"/>
      <c r="K347" s="83"/>
      <c r="L347" s="84"/>
      <c r="M347" s="82"/>
      <c r="N347" s="84"/>
      <c r="O347" s="79"/>
      <c r="P347" s="82"/>
      <c r="Q347" s="11" t="s">
        <v>4</v>
      </c>
      <c r="R347" s="84"/>
      <c r="S347" s="84"/>
      <c r="T347" s="84"/>
    </row>
    <row r="348" spans="1:20" ht="45" x14ac:dyDescent="0.25">
      <c r="A348" s="80">
        <v>35</v>
      </c>
      <c r="B348" s="81" t="s">
        <v>0</v>
      </c>
      <c r="C348" s="81">
        <v>180159107</v>
      </c>
      <c r="D348" s="81" t="s">
        <v>775</v>
      </c>
      <c r="E348" s="81" t="s">
        <v>175</v>
      </c>
      <c r="F348" s="82">
        <v>4</v>
      </c>
      <c r="G348" s="83">
        <v>480800</v>
      </c>
      <c r="H348" s="83">
        <v>420700</v>
      </c>
      <c r="I348" s="84">
        <v>0</v>
      </c>
      <c r="J348" s="83">
        <v>420700</v>
      </c>
      <c r="K348" s="83">
        <v>421000</v>
      </c>
      <c r="L348" s="84" t="s">
        <v>1</v>
      </c>
      <c r="M348" s="82">
        <v>0</v>
      </c>
      <c r="N348" s="84" t="s">
        <v>2</v>
      </c>
      <c r="O348" s="79">
        <v>43194.697916666664</v>
      </c>
      <c r="P348" s="82">
        <v>0</v>
      </c>
      <c r="Q348" s="11" t="s">
        <v>52</v>
      </c>
      <c r="R348" s="84" t="s">
        <v>46</v>
      </c>
      <c r="S348" s="84" t="s">
        <v>46</v>
      </c>
      <c r="T348" s="84" t="s">
        <v>776</v>
      </c>
    </row>
    <row r="349" spans="1:20" ht="30" x14ac:dyDescent="0.25">
      <c r="A349" s="80"/>
      <c r="B349" s="81"/>
      <c r="C349" s="81"/>
      <c r="D349" s="81"/>
      <c r="E349" s="81"/>
      <c r="F349" s="82"/>
      <c r="G349" s="83"/>
      <c r="H349" s="83"/>
      <c r="I349" s="84"/>
      <c r="J349" s="83"/>
      <c r="K349" s="83"/>
      <c r="L349" s="84"/>
      <c r="M349" s="82"/>
      <c r="N349" s="84"/>
      <c r="O349" s="79"/>
      <c r="P349" s="82"/>
      <c r="Q349" s="11" t="s">
        <v>4</v>
      </c>
      <c r="R349" s="84"/>
      <c r="S349" s="84"/>
      <c r="T349" s="84"/>
    </row>
    <row r="350" spans="1:20" ht="45" x14ac:dyDescent="0.25">
      <c r="A350" s="80">
        <v>36</v>
      </c>
      <c r="B350" s="81" t="s">
        <v>0</v>
      </c>
      <c r="C350" s="81">
        <v>180159108</v>
      </c>
      <c r="D350" s="81" t="s">
        <v>777</v>
      </c>
      <c r="E350" s="81" t="s">
        <v>7</v>
      </c>
      <c r="F350" s="82">
        <v>1</v>
      </c>
      <c r="G350" s="83">
        <v>132300</v>
      </c>
      <c r="H350" s="83">
        <v>115763</v>
      </c>
      <c r="I350" s="84">
        <v>0</v>
      </c>
      <c r="J350" s="83">
        <v>115763</v>
      </c>
      <c r="K350" s="83">
        <v>117000</v>
      </c>
      <c r="L350" s="84" t="s">
        <v>1</v>
      </c>
      <c r="M350" s="82">
        <v>0</v>
      </c>
      <c r="N350" s="84" t="s">
        <v>2</v>
      </c>
      <c r="O350" s="79">
        <v>43194.697916666664</v>
      </c>
      <c r="P350" s="82">
        <v>0</v>
      </c>
      <c r="Q350" s="11" t="s">
        <v>52</v>
      </c>
      <c r="R350" s="84" t="s">
        <v>46</v>
      </c>
      <c r="S350" s="84" t="s">
        <v>46</v>
      </c>
      <c r="T350" s="84" t="s">
        <v>778</v>
      </c>
    </row>
    <row r="351" spans="1:20" ht="30" x14ac:dyDescent="0.25">
      <c r="A351" s="80"/>
      <c r="B351" s="81"/>
      <c r="C351" s="81"/>
      <c r="D351" s="81"/>
      <c r="E351" s="81"/>
      <c r="F351" s="82"/>
      <c r="G351" s="83"/>
      <c r="H351" s="83"/>
      <c r="I351" s="84"/>
      <c r="J351" s="83"/>
      <c r="K351" s="83"/>
      <c r="L351" s="84"/>
      <c r="M351" s="82"/>
      <c r="N351" s="84"/>
      <c r="O351" s="79"/>
      <c r="P351" s="82"/>
      <c r="Q351" s="11" t="s">
        <v>4</v>
      </c>
      <c r="R351" s="84"/>
      <c r="S351" s="84"/>
      <c r="T351" s="84"/>
    </row>
    <row r="352" spans="1:20" ht="45" x14ac:dyDescent="0.25">
      <c r="A352" s="80">
        <v>37</v>
      </c>
      <c r="B352" s="81" t="s">
        <v>0</v>
      </c>
      <c r="C352" s="81">
        <v>180159110</v>
      </c>
      <c r="D352" s="81" t="s">
        <v>779</v>
      </c>
      <c r="E352" s="81" t="s">
        <v>65</v>
      </c>
      <c r="F352" s="82">
        <v>1</v>
      </c>
      <c r="G352" s="83">
        <v>50700</v>
      </c>
      <c r="H352" s="83">
        <v>44363</v>
      </c>
      <c r="I352" s="84">
        <v>0</v>
      </c>
      <c r="J352" s="83">
        <v>44363</v>
      </c>
      <c r="K352" s="83">
        <v>50000</v>
      </c>
      <c r="L352" s="84" t="s">
        <v>1</v>
      </c>
      <c r="M352" s="82">
        <v>0</v>
      </c>
      <c r="N352" s="84" t="s">
        <v>2</v>
      </c>
      <c r="O352" s="79">
        <v>43194.697916666664</v>
      </c>
      <c r="P352" s="82">
        <v>0</v>
      </c>
      <c r="Q352" s="11" t="s">
        <v>52</v>
      </c>
      <c r="R352" s="84" t="s">
        <v>46</v>
      </c>
      <c r="S352" s="84" t="s">
        <v>46</v>
      </c>
      <c r="T352" s="84" t="s">
        <v>780</v>
      </c>
    </row>
    <row r="353" spans="1:20" ht="30" x14ac:dyDescent="0.25">
      <c r="A353" s="80"/>
      <c r="B353" s="81"/>
      <c r="C353" s="81"/>
      <c r="D353" s="81"/>
      <c r="E353" s="81"/>
      <c r="F353" s="82"/>
      <c r="G353" s="83"/>
      <c r="H353" s="83"/>
      <c r="I353" s="84"/>
      <c r="J353" s="83"/>
      <c r="K353" s="83"/>
      <c r="L353" s="84"/>
      <c r="M353" s="82"/>
      <c r="N353" s="84"/>
      <c r="O353" s="79"/>
      <c r="P353" s="82"/>
      <c r="Q353" s="11" t="s">
        <v>4</v>
      </c>
      <c r="R353" s="84"/>
      <c r="S353" s="84"/>
      <c r="T353" s="84"/>
    </row>
    <row r="354" spans="1:20" ht="45" x14ac:dyDescent="0.25">
      <c r="A354" s="80">
        <v>38</v>
      </c>
      <c r="B354" s="81" t="s">
        <v>0</v>
      </c>
      <c r="C354" s="81">
        <v>180159111</v>
      </c>
      <c r="D354" s="81" t="s">
        <v>781</v>
      </c>
      <c r="E354" s="81" t="s">
        <v>28</v>
      </c>
      <c r="F354" s="82">
        <v>4</v>
      </c>
      <c r="G354" s="83">
        <v>358000</v>
      </c>
      <c r="H354" s="83">
        <v>313250</v>
      </c>
      <c r="I354" s="84">
        <v>0</v>
      </c>
      <c r="J354" s="83">
        <v>313250</v>
      </c>
      <c r="K354" s="83">
        <v>315000</v>
      </c>
      <c r="L354" s="84" t="s">
        <v>1</v>
      </c>
      <c r="M354" s="82">
        <v>0</v>
      </c>
      <c r="N354" s="84" t="s">
        <v>2</v>
      </c>
      <c r="O354" s="79">
        <v>43194.697916666664</v>
      </c>
      <c r="P354" s="82">
        <v>0</v>
      </c>
      <c r="Q354" s="11" t="s">
        <v>52</v>
      </c>
      <c r="R354" s="84" t="s">
        <v>46</v>
      </c>
      <c r="S354" s="84" t="s">
        <v>46</v>
      </c>
      <c r="T354" s="84" t="s">
        <v>782</v>
      </c>
    </row>
    <row r="355" spans="1:20" ht="30" x14ac:dyDescent="0.25">
      <c r="A355" s="80"/>
      <c r="B355" s="81"/>
      <c r="C355" s="81"/>
      <c r="D355" s="81"/>
      <c r="E355" s="81"/>
      <c r="F355" s="82"/>
      <c r="G355" s="83"/>
      <c r="H355" s="83"/>
      <c r="I355" s="84"/>
      <c r="J355" s="83"/>
      <c r="K355" s="83"/>
      <c r="L355" s="84"/>
      <c r="M355" s="82"/>
      <c r="N355" s="84"/>
      <c r="O355" s="79"/>
      <c r="P355" s="82"/>
      <c r="Q355" s="11" t="s">
        <v>4</v>
      </c>
      <c r="R355" s="84"/>
      <c r="S355" s="84"/>
      <c r="T355" s="84"/>
    </row>
    <row r="356" spans="1:20" ht="45" x14ac:dyDescent="0.25">
      <c r="A356" s="80">
        <v>39</v>
      </c>
      <c r="B356" s="81" t="s">
        <v>0</v>
      </c>
      <c r="C356" s="81">
        <v>180159112</v>
      </c>
      <c r="D356" s="81" t="s">
        <v>783</v>
      </c>
      <c r="E356" s="81" t="s">
        <v>356</v>
      </c>
      <c r="F356" s="82">
        <v>9</v>
      </c>
      <c r="G356" s="83">
        <v>1257700</v>
      </c>
      <c r="H356" s="83">
        <v>1100488</v>
      </c>
      <c r="I356" s="84">
        <v>0</v>
      </c>
      <c r="J356" s="83">
        <v>1100488</v>
      </c>
      <c r="K356" s="83">
        <v>1101000</v>
      </c>
      <c r="L356" s="84" t="s">
        <v>1</v>
      </c>
      <c r="M356" s="82">
        <v>0</v>
      </c>
      <c r="N356" s="84" t="s">
        <v>2</v>
      </c>
      <c r="O356" s="79">
        <v>43194.697916666664</v>
      </c>
      <c r="P356" s="82">
        <v>0</v>
      </c>
      <c r="Q356" s="11" t="s">
        <v>52</v>
      </c>
      <c r="R356" s="84" t="s">
        <v>46</v>
      </c>
      <c r="S356" s="84" t="s">
        <v>46</v>
      </c>
      <c r="T356" s="84" t="s">
        <v>784</v>
      </c>
    </row>
    <row r="357" spans="1:20" ht="30" x14ac:dyDescent="0.25">
      <c r="A357" s="80"/>
      <c r="B357" s="81"/>
      <c r="C357" s="81"/>
      <c r="D357" s="81"/>
      <c r="E357" s="81"/>
      <c r="F357" s="82"/>
      <c r="G357" s="83"/>
      <c r="H357" s="83"/>
      <c r="I357" s="84"/>
      <c r="J357" s="83"/>
      <c r="K357" s="83"/>
      <c r="L357" s="84"/>
      <c r="M357" s="82"/>
      <c r="N357" s="84"/>
      <c r="O357" s="79"/>
      <c r="P357" s="82"/>
      <c r="Q357" s="11" t="s">
        <v>4</v>
      </c>
      <c r="R357" s="84"/>
      <c r="S357" s="84"/>
      <c r="T357" s="84"/>
    </row>
    <row r="358" spans="1:20" ht="45" x14ac:dyDescent="0.25">
      <c r="A358" s="80">
        <v>40</v>
      </c>
      <c r="B358" s="81" t="s">
        <v>0</v>
      </c>
      <c r="C358" s="81">
        <v>180159113</v>
      </c>
      <c r="D358" s="81" t="s">
        <v>785</v>
      </c>
      <c r="E358" s="81" t="s">
        <v>23</v>
      </c>
      <c r="F358" s="82">
        <v>5</v>
      </c>
      <c r="G358" s="83">
        <v>618200</v>
      </c>
      <c r="H358" s="83">
        <v>540925</v>
      </c>
      <c r="I358" s="84">
        <v>0</v>
      </c>
      <c r="J358" s="83">
        <v>540925</v>
      </c>
      <c r="K358" s="83">
        <v>600000</v>
      </c>
      <c r="L358" s="84" t="s">
        <v>1</v>
      </c>
      <c r="M358" s="82">
        <v>0</v>
      </c>
      <c r="N358" s="84" t="s">
        <v>2</v>
      </c>
      <c r="O358" s="79">
        <v>43194.697916666664</v>
      </c>
      <c r="P358" s="82">
        <v>0</v>
      </c>
      <c r="Q358" s="11" t="s">
        <v>52</v>
      </c>
      <c r="R358" s="84" t="s">
        <v>46</v>
      </c>
      <c r="S358" s="84" t="s">
        <v>46</v>
      </c>
      <c r="T358" s="84" t="s">
        <v>786</v>
      </c>
    </row>
    <row r="359" spans="1:20" ht="30" x14ac:dyDescent="0.25">
      <c r="A359" s="80"/>
      <c r="B359" s="81"/>
      <c r="C359" s="81"/>
      <c r="D359" s="81"/>
      <c r="E359" s="81"/>
      <c r="F359" s="82"/>
      <c r="G359" s="83"/>
      <c r="H359" s="83"/>
      <c r="I359" s="84"/>
      <c r="J359" s="83"/>
      <c r="K359" s="83"/>
      <c r="L359" s="84"/>
      <c r="M359" s="82"/>
      <c r="N359" s="84"/>
      <c r="O359" s="79"/>
      <c r="P359" s="82"/>
      <c r="Q359" s="11" t="s">
        <v>4</v>
      </c>
      <c r="R359" s="84"/>
      <c r="S359" s="84"/>
      <c r="T359" s="84"/>
    </row>
    <row r="360" spans="1:20" ht="45" customHeight="1" x14ac:dyDescent="0.25">
      <c r="A360" s="80">
        <v>41</v>
      </c>
      <c r="B360" s="81" t="s">
        <v>0</v>
      </c>
      <c r="C360" s="81">
        <v>180159114</v>
      </c>
      <c r="D360" s="81" t="s">
        <v>787</v>
      </c>
      <c r="E360" s="81" t="s">
        <v>788</v>
      </c>
      <c r="F360" s="82">
        <v>1</v>
      </c>
      <c r="G360" s="83">
        <v>175000</v>
      </c>
      <c r="H360" s="83">
        <v>153125</v>
      </c>
      <c r="I360" s="84">
        <v>0</v>
      </c>
      <c r="J360" s="83">
        <v>153125</v>
      </c>
      <c r="K360" s="83">
        <v>153200</v>
      </c>
      <c r="L360" s="84" t="s">
        <v>1</v>
      </c>
      <c r="M360" s="82">
        <v>0</v>
      </c>
      <c r="N360" s="84" t="s">
        <v>2</v>
      </c>
      <c r="O360" s="79">
        <v>43194.697916666664</v>
      </c>
      <c r="P360" s="82">
        <v>0</v>
      </c>
      <c r="Q360" s="11" t="s">
        <v>52</v>
      </c>
      <c r="R360" s="84" t="s">
        <v>46</v>
      </c>
      <c r="S360" s="84" t="s">
        <v>46</v>
      </c>
      <c r="T360" s="84" t="s">
        <v>789</v>
      </c>
    </row>
    <row r="361" spans="1:20" ht="30" x14ac:dyDescent="0.25">
      <c r="A361" s="80"/>
      <c r="B361" s="81"/>
      <c r="C361" s="81"/>
      <c r="D361" s="81"/>
      <c r="E361" s="81"/>
      <c r="F361" s="82"/>
      <c r="G361" s="83"/>
      <c r="H361" s="83"/>
      <c r="I361" s="84"/>
      <c r="J361" s="83"/>
      <c r="K361" s="83"/>
      <c r="L361" s="84"/>
      <c r="M361" s="82"/>
      <c r="N361" s="84"/>
      <c r="O361" s="79"/>
      <c r="P361" s="82"/>
      <c r="Q361" s="11" t="s">
        <v>4</v>
      </c>
      <c r="R361" s="84"/>
      <c r="S361" s="84"/>
      <c r="T361" s="84"/>
    </row>
    <row r="362" spans="1:20" ht="45" x14ac:dyDescent="0.25">
      <c r="A362" s="80">
        <v>42</v>
      </c>
      <c r="B362" s="81" t="s">
        <v>0</v>
      </c>
      <c r="C362" s="81">
        <v>180159115</v>
      </c>
      <c r="D362" s="81" t="s">
        <v>790</v>
      </c>
      <c r="E362" s="81" t="s">
        <v>34</v>
      </c>
      <c r="F362" s="82">
        <v>3</v>
      </c>
      <c r="G362" s="83">
        <v>462500</v>
      </c>
      <c r="H362" s="83">
        <v>404688</v>
      </c>
      <c r="I362" s="84">
        <v>0</v>
      </c>
      <c r="J362" s="83">
        <v>404688</v>
      </c>
      <c r="K362" s="83">
        <v>405000</v>
      </c>
      <c r="L362" s="84" t="s">
        <v>1</v>
      </c>
      <c r="M362" s="82">
        <v>0</v>
      </c>
      <c r="N362" s="84" t="s">
        <v>2</v>
      </c>
      <c r="O362" s="79">
        <v>43194.697916666664</v>
      </c>
      <c r="P362" s="82">
        <v>0</v>
      </c>
      <c r="Q362" s="11" t="s">
        <v>55</v>
      </c>
      <c r="R362" s="84" t="s">
        <v>46</v>
      </c>
      <c r="S362" s="84" t="s">
        <v>46</v>
      </c>
      <c r="T362" s="84" t="s">
        <v>791</v>
      </c>
    </row>
    <row r="363" spans="1:20" ht="30" x14ac:dyDescent="0.25">
      <c r="A363" s="80"/>
      <c r="B363" s="81"/>
      <c r="C363" s="81"/>
      <c r="D363" s="81"/>
      <c r="E363" s="81"/>
      <c r="F363" s="82"/>
      <c r="G363" s="83"/>
      <c r="H363" s="83"/>
      <c r="I363" s="84"/>
      <c r="J363" s="83"/>
      <c r="K363" s="83"/>
      <c r="L363" s="84"/>
      <c r="M363" s="82"/>
      <c r="N363" s="84"/>
      <c r="O363" s="79"/>
      <c r="P363" s="82"/>
      <c r="Q363" s="11" t="s">
        <v>4</v>
      </c>
      <c r="R363" s="84"/>
      <c r="S363" s="84"/>
      <c r="T363" s="84"/>
    </row>
    <row r="364" spans="1:20" ht="45" x14ac:dyDescent="0.25">
      <c r="A364" s="80">
        <v>43</v>
      </c>
      <c r="B364" s="81" t="s">
        <v>0</v>
      </c>
      <c r="C364" s="81">
        <v>180159117</v>
      </c>
      <c r="D364" s="81" t="s">
        <v>792</v>
      </c>
      <c r="E364" s="81" t="s">
        <v>793</v>
      </c>
      <c r="F364" s="82">
        <v>3</v>
      </c>
      <c r="G364" s="83">
        <v>460400</v>
      </c>
      <c r="H364" s="83">
        <v>402850</v>
      </c>
      <c r="I364" s="84">
        <v>0</v>
      </c>
      <c r="J364" s="83">
        <v>402850</v>
      </c>
      <c r="K364" s="83">
        <v>405000</v>
      </c>
      <c r="L364" s="84" t="s">
        <v>1</v>
      </c>
      <c r="M364" s="82">
        <v>0</v>
      </c>
      <c r="N364" s="84" t="s">
        <v>2</v>
      </c>
      <c r="O364" s="79">
        <v>43194.697916666664</v>
      </c>
      <c r="P364" s="82">
        <v>0</v>
      </c>
      <c r="Q364" s="11" t="s">
        <v>55</v>
      </c>
      <c r="R364" s="84" t="s">
        <v>46</v>
      </c>
      <c r="S364" s="84" t="s">
        <v>46</v>
      </c>
      <c r="T364" s="84" t="s">
        <v>794</v>
      </c>
    </row>
    <row r="365" spans="1:20" ht="30" x14ac:dyDescent="0.25">
      <c r="A365" s="80"/>
      <c r="B365" s="81"/>
      <c r="C365" s="81"/>
      <c r="D365" s="81"/>
      <c r="E365" s="81"/>
      <c r="F365" s="82"/>
      <c r="G365" s="83"/>
      <c r="H365" s="83"/>
      <c r="I365" s="84"/>
      <c r="J365" s="83"/>
      <c r="K365" s="83"/>
      <c r="L365" s="84"/>
      <c r="M365" s="82"/>
      <c r="N365" s="84"/>
      <c r="O365" s="79"/>
      <c r="P365" s="82"/>
      <c r="Q365" s="11" t="s">
        <v>4</v>
      </c>
      <c r="R365" s="84"/>
      <c r="S365" s="84"/>
      <c r="T365" s="84"/>
    </row>
    <row r="366" spans="1:20" ht="45" x14ac:dyDescent="0.25">
      <c r="A366" s="80">
        <v>44</v>
      </c>
      <c r="B366" s="81" t="s">
        <v>0</v>
      </c>
      <c r="C366" s="81">
        <v>180159118</v>
      </c>
      <c r="D366" s="81" t="s">
        <v>795</v>
      </c>
      <c r="E366" s="81" t="s">
        <v>129</v>
      </c>
      <c r="F366" s="82">
        <v>7</v>
      </c>
      <c r="G366" s="83">
        <v>664200</v>
      </c>
      <c r="H366" s="83">
        <v>581175</v>
      </c>
      <c r="I366" s="83">
        <v>192063</v>
      </c>
      <c r="J366" s="83">
        <v>389113</v>
      </c>
      <c r="K366" s="83">
        <v>400000</v>
      </c>
      <c r="L366" s="84" t="s">
        <v>1</v>
      </c>
      <c r="M366" s="82">
        <v>0</v>
      </c>
      <c r="N366" s="84" t="s">
        <v>2</v>
      </c>
      <c r="O366" s="79">
        <v>43194.697916666664</v>
      </c>
      <c r="P366" s="82">
        <v>0</v>
      </c>
      <c r="Q366" s="11" t="s">
        <v>55</v>
      </c>
      <c r="R366" s="84" t="s">
        <v>46</v>
      </c>
      <c r="S366" s="84" t="s">
        <v>46</v>
      </c>
      <c r="T366" s="84" t="s">
        <v>796</v>
      </c>
    </row>
    <row r="367" spans="1:20" ht="30" x14ac:dyDescent="0.25">
      <c r="A367" s="80"/>
      <c r="B367" s="81"/>
      <c r="C367" s="81"/>
      <c r="D367" s="81"/>
      <c r="E367" s="81"/>
      <c r="F367" s="82"/>
      <c r="G367" s="83"/>
      <c r="H367" s="83"/>
      <c r="I367" s="83"/>
      <c r="J367" s="83"/>
      <c r="K367" s="83"/>
      <c r="L367" s="84"/>
      <c r="M367" s="82"/>
      <c r="N367" s="84"/>
      <c r="O367" s="79"/>
      <c r="P367" s="82"/>
      <c r="Q367" s="11" t="s">
        <v>4</v>
      </c>
      <c r="R367" s="84"/>
      <c r="S367" s="84"/>
      <c r="T367" s="84"/>
    </row>
    <row r="368" spans="1:20" ht="45" x14ac:dyDescent="0.25">
      <c r="A368" s="80">
        <v>45</v>
      </c>
      <c r="B368" s="81" t="s">
        <v>0</v>
      </c>
      <c r="C368" s="81">
        <v>180159119</v>
      </c>
      <c r="D368" s="81" t="s">
        <v>797</v>
      </c>
      <c r="E368" s="81" t="s">
        <v>19</v>
      </c>
      <c r="F368" s="82">
        <v>6</v>
      </c>
      <c r="G368" s="83">
        <v>675200</v>
      </c>
      <c r="H368" s="83">
        <v>590800</v>
      </c>
      <c r="I368" s="84">
        <v>0</v>
      </c>
      <c r="J368" s="83">
        <v>590800</v>
      </c>
      <c r="K368" s="83">
        <v>600000</v>
      </c>
      <c r="L368" s="84" t="s">
        <v>1</v>
      </c>
      <c r="M368" s="82">
        <v>0</v>
      </c>
      <c r="N368" s="84" t="s">
        <v>2</v>
      </c>
      <c r="O368" s="79">
        <v>43194.697916666664</v>
      </c>
      <c r="P368" s="82">
        <v>0</v>
      </c>
      <c r="Q368" s="11" t="s">
        <v>55</v>
      </c>
      <c r="R368" s="84" t="s">
        <v>46</v>
      </c>
      <c r="S368" s="84" t="s">
        <v>46</v>
      </c>
      <c r="T368" s="84" t="s">
        <v>798</v>
      </c>
    </row>
    <row r="369" spans="1:20" ht="30" x14ac:dyDescent="0.25">
      <c r="A369" s="80"/>
      <c r="B369" s="81"/>
      <c r="C369" s="81"/>
      <c r="D369" s="81"/>
      <c r="E369" s="81"/>
      <c r="F369" s="82"/>
      <c r="G369" s="83"/>
      <c r="H369" s="83"/>
      <c r="I369" s="84"/>
      <c r="J369" s="83"/>
      <c r="K369" s="83"/>
      <c r="L369" s="84"/>
      <c r="M369" s="82"/>
      <c r="N369" s="84"/>
      <c r="O369" s="79"/>
      <c r="P369" s="82"/>
      <c r="Q369" s="11" t="s">
        <v>4</v>
      </c>
      <c r="R369" s="84"/>
      <c r="S369" s="84"/>
      <c r="T369" s="84"/>
    </row>
    <row r="370" spans="1:20" ht="45" x14ac:dyDescent="0.25">
      <c r="A370" s="80">
        <v>46</v>
      </c>
      <c r="B370" s="81" t="s">
        <v>0</v>
      </c>
      <c r="C370" s="81">
        <v>180159123</v>
      </c>
      <c r="D370" s="81" t="s">
        <v>799</v>
      </c>
      <c r="E370" s="81" t="s">
        <v>22</v>
      </c>
      <c r="F370" s="82">
        <v>2</v>
      </c>
      <c r="G370" s="83">
        <v>168100</v>
      </c>
      <c r="H370" s="83">
        <v>147088</v>
      </c>
      <c r="I370" s="84">
        <v>0</v>
      </c>
      <c r="J370" s="83">
        <v>147088</v>
      </c>
      <c r="K370" s="83">
        <v>150000</v>
      </c>
      <c r="L370" s="84" t="s">
        <v>1</v>
      </c>
      <c r="M370" s="82">
        <v>0</v>
      </c>
      <c r="N370" s="84" t="s">
        <v>2</v>
      </c>
      <c r="O370" s="79">
        <v>43194.697916666664</v>
      </c>
      <c r="P370" s="82">
        <v>0</v>
      </c>
      <c r="Q370" s="11" t="s">
        <v>133</v>
      </c>
      <c r="R370" s="84" t="s">
        <v>132</v>
      </c>
      <c r="S370" s="84" t="s">
        <v>132</v>
      </c>
      <c r="T370" s="84" t="s">
        <v>800</v>
      </c>
    </row>
    <row r="371" spans="1:20" ht="30" x14ac:dyDescent="0.25">
      <c r="A371" s="80"/>
      <c r="B371" s="81"/>
      <c r="C371" s="81"/>
      <c r="D371" s="81"/>
      <c r="E371" s="81"/>
      <c r="F371" s="82"/>
      <c r="G371" s="83"/>
      <c r="H371" s="83"/>
      <c r="I371" s="84"/>
      <c r="J371" s="83"/>
      <c r="K371" s="83"/>
      <c r="L371" s="84"/>
      <c r="M371" s="82"/>
      <c r="N371" s="84"/>
      <c r="O371" s="79"/>
      <c r="P371" s="82"/>
      <c r="Q371" s="11" t="s">
        <v>4</v>
      </c>
      <c r="R371" s="84"/>
      <c r="S371" s="84"/>
      <c r="T371" s="84"/>
    </row>
    <row r="372" spans="1:20" ht="30" customHeight="1" x14ac:dyDescent="0.25">
      <c r="A372" s="80">
        <v>47</v>
      </c>
      <c r="B372" s="81" t="s">
        <v>0</v>
      </c>
      <c r="C372" s="81">
        <v>180159124</v>
      </c>
      <c r="D372" s="81" t="s">
        <v>801</v>
      </c>
      <c r="E372" s="81" t="s">
        <v>74</v>
      </c>
      <c r="F372" s="82">
        <v>1</v>
      </c>
      <c r="G372" s="83">
        <v>107500</v>
      </c>
      <c r="H372" s="83">
        <v>94063</v>
      </c>
      <c r="I372" s="84">
        <v>0</v>
      </c>
      <c r="J372" s="83">
        <v>94063</v>
      </c>
      <c r="K372" s="83">
        <v>100000</v>
      </c>
      <c r="L372" s="84" t="s">
        <v>1</v>
      </c>
      <c r="M372" s="82">
        <v>0</v>
      </c>
      <c r="N372" s="84" t="s">
        <v>2</v>
      </c>
      <c r="O372" s="79">
        <v>43194.697916666664</v>
      </c>
      <c r="P372" s="82">
        <v>0</v>
      </c>
      <c r="Q372" s="11" t="s">
        <v>83</v>
      </c>
      <c r="R372" s="84" t="s">
        <v>84</v>
      </c>
      <c r="S372" s="84" t="s">
        <v>84</v>
      </c>
      <c r="T372" s="84" t="s">
        <v>802</v>
      </c>
    </row>
    <row r="373" spans="1:20" ht="30" x14ac:dyDescent="0.25">
      <c r="A373" s="80"/>
      <c r="B373" s="81"/>
      <c r="C373" s="81"/>
      <c r="D373" s="81"/>
      <c r="E373" s="81"/>
      <c r="F373" s="82"/>
      <c r="G373" s="83"/>
      <c r="H373" s="83"/>
      <c r="I373" s="84"/>
      <c r="J373" s="83"/>
      <c r="K373" s="83"/>
      <c r="L373" s="84"/>
      <c r="M373" s="82"/>
      <c r="N373" s="84"/>
      <c r="O373" s="79"/>
      <c r="P373" s="82"/>
      <c r="Q373" s="11" t="s">
        <v>4</v>
      </c>
      <c r="R373" s="84"/>
      <c r="S373" s="84"/>
      <c r="T373" s="84"/>
    </row>
    <row r="374" spans="1:20" ht="45" x14ac:dyDescent="0.25">
      <c r="A374" s="80">
        <v>48</v>
      </c>
      <c r="B374" s="81" t="s">
        <v>0</v>
      </c>
      <c r="C374" s="81">
        <v>180159125</v>
      </c>
      <c r="D374" s="81" t="s">
        <v>803</v>
      </c>
      <c r="E374" s="81" t="s">
        <v>7</v>
      </c>
      <c r="F374" s="82">
        <v>1</v>
      </c>
      <c r="G374" s="83">
        <v>106300</v>
      </c>
      <c r="H374" s="83">
        <v>93013</v>
      </c>
      <c r="I374" s="84">
        <v>0</v>
      </c>
      <c r="J374" s="83">
        <v>93013</v>
      </c>
      <c r="K374" s="83">
        <v>100000</v>
      </c>
      <c r="L374" s="84" t="s">
        <v>1</v>
      </c>
      <c r="M374" s="82">
        <v>0</v>
      </c>
      <c r="N374" s="84" t="s">
        <v>2</v>
      </c>
      <c r="O374" s="79">
        <v>43194.697916666664</v>
      </c>
      <c r="P374" s="82">
        <v>0</v>
      </c>
      <c r="Q374" s="11" t="s">
        <v>133</v>
      </c>
      <c r="R374" s="84" t="s">
        <v>132</v>
      </c>
      <c r="S374" s="84" t="s">
        <v>132</v>
      </c>
      <c r="T374" s="84" t="s">
        <v>804</v>
      </c>
    </row>
    <row r="375" spans="1:20" ht="30" x14ac:dyDescent="0.25">
      <c r="A375" s="80"/>
      <c r="B375" s="81"/>
      <c r="C375" s="81"/>
      <c r="D375" s="81"/>
      <c r="E375" s="81"/>
      <c r="F375" s="82"/>
      <c r="G375" s="83"/>
      <c r="H375" s="83"/>
      <c r="I375" s="84"/>
      <c r="J375" s="83"/>
      <c r="K375" s="83"/>
      <c r="L375" s="84"/>
      <c r="M375" s="82"/>
      <c r="N375" s="84"/>
      <c r="O375" s="79"/>
      <c r="P375" s="82"/>
      <c r="Q375" s="11" t="s">
        <v>4</v>
      </c>
      <c r="R375" s="84"/>
      <c r="S375" s="84"/>
      <c r="T375" s="84"/>
    </row>
    <row r="376" spans="1:20" ht="45" x14ac:dyDescent="0.25">
      <c r="A376" s="80">
        <v>49</v>
      </c>
      <c r="B376" s="81" t="s">
        <v>0</v>
      </c>
      <c r="C376" s="81">
        <v>180159127</v>
      </c>
      <c r="D376" s="81" t="s">
        <v>805</v>
      </c>
      <c r="E376" s="81" t="s">
        <v>42</v>
      </c>
      <c r="F376" s="82">
        <v>2</v>
      </c>
      <c r="G376" s="83">
        <v>184200</v>
      </c>
      <c r="H376" s="83">
        <v>161175</v>
      </c>
      <c r="I376" s="84">
        <v>0</v>
      </c>
      <c r="J376" s="83">
        <v>161175</v>
      </c>
      <c r="K376" s="83">
        <v>200000</v>
      </c>
      <c r="L376" s="84" t="s">
        <v>1</v>
      </c>
      <c r="M376" s="82">
        <v>0</v>
      </c>
      <c r="N376" s="84" t="s">
        <v>2</v>
      </c>
      <c r="O376" s="79">
        <v>43194.697916666664</v>
      </c>
      <c r="P376" s="82">
        <v>0</v>
      </c>
      <c r="Q376" s="11" t="s">
        <v>133</v>
      </c>
      <c r="R376" s="84" t="s">
        <v>132</v>
      </c>
      <c r="S376" s="84" t="s">
        <v>132</v>
      </c>
      <c r="T376" s="84" t="s">
        <v>806</v>
      </c>
    </row>
    <row r="377" spans="1:20" ht="30" x14ac:dyDescent="0.25">
      <c r="A377" s="80"/>
      <c r="B377" s="81"/>
      <c r="C377" s="81"/>
      <c r="D377" s="81"/>
      <c r="E377" s="81"/>
      <c r="F377" s="82"/>
      <c r="G377" s="83"/>
      <c r="H377" s="83"/>
      <c r="I377" s="84"/>
      <c r="J377" s="83"/>
      <c r="K377" s="83"/>
      <c r="L377" s="84"/>
      <c r="M377" s="82"/>
      <c r="N377" s="84"/>
      <c r="O377" s="79"/>
      <c r="P377" s="82"/>
      <c r="Q377" s="11" t="s">
        <v>4</v>
      </c>
      <c r="R377" s="84"/>
      <c r="S377" s="84"/>
      <c r="T377" s="84"/>
    </row>
    <row r="378" spans="1:20" ht="45" x14ac:dyDescent="0.25">
      <c r="A378" s="80">
        <v>50</v>
      </c>
      <c r="B378" s="81" t="s">
        <v>0</v>
      </c>
      <c r="C378" s="81">
        <v>180159129</v>
      </c>
      <c r="D378" s="81" t="s">
        <v>807</v>
      </c>
      <c r="E378" s="81" t="s">
        <v>105</v>
      </c>
      <c r="F378" s="82">
        <v>1</v>
      </c>
      <c r="G378" s="83">
        <v>107500</v>
      </c>
      <c r="H378" s="83">
        <v>94063</v>
      </c>
      <c r="I378" s="84">
        <v>0</v>
      </c>
      <c r="J378" s="83">
        <v>94063</v>
      </c>
      <c r="K378" s="83">
        <v>100000</v>
      </c>
      <c r="L378" s="84" t="s">
        <v>1</v>
      </c>
      <c r="M378" s="82">
        <v>0</v>
      </c>
      <c r="N378" s="84" t="s">
        <v>2</v>
      </c>
      <c r="O378" s="79">
        <v>43194.697916666664</v>
      </c>
      <c r="P378" s="82">
        <v>0</v>
      </c>
      <c r="Q378" s="11" t="s">
        <v>133</v>
      </c>
      <c r="R378" s="84" t="s">
        <v>132</v>
      </c>
      <c r="S378" s="84" t="s">
        <v>132</v>
      </c>
      <c r="T378" s="84" t="s">
        <v>808</v>
      </c>
    </row>
    <row r="379" spans="1:20" ht="30" x14ac:dyDescent="0.25">
      <c r="A379" s="80"/>
      <c r="B379" s="81"/>
      <c r="C379" s="81"/>
      <c r="D379" s="81"/>
      <c r="E379" s="81"/>
      <c r="F379" s="82"/>
      <c r="G379" s="83"/>
      <c r="H379" s="83"/>
      <c r="I379" s="84"/>
      <c r="J379" s="83"/>
      <c r="K379" s="83"/>
      <c r="L379" s="84"/>
      <c r="M379" s="82"/>
      <c r="N379" s="84"/>
      <c r="O379" s="79"/>
      <c r="P379" s="82"/>
      <c r="Q379" s="11" t="s">
        <v>4</v>
      </c>
      <c r="R379" s="84"/>
      <c r="S379" s="84"/>
      <c r="T379" s="84"/>
    </row>
    <row r="380" spans="1:20" ht="45" x14ac:dyDescent="0.25">
      <c r="A380" s="80">
        <v>51</v>
      </c>
      <c r="B380" s="81" t="s">
        <v>0</v>
      </c>
      <c r="C380" s="81">
        <v>180159130</v>
      </c>
      <c r="D380" s="81" t="s">
        <v>809</v>
      </c>
      <c r="E380" s="81" t="s">
        <v>114</v>
      </c>
      <c r="F380" s="82">
        <v>1</v>
      </c>
      <c r="G380" s="83">
        <v>137200</v>
      </c>
      <c r="H380" s="83">
        <v>120050</v>
      </c>
      <c r="I380" s="83">
        <v>115063</v>
      </c>
      <c r="J380" s="83">
        <v>4988</v>
      </c>
      <c r="K380" s="83">
        <v>5000</v>
      </c>
      <c r="L380" s="84" t="s">
        <v>1</v>
      </c>
      <c r="M380" s="82">
        <v>0</v>
      </c>
      <c r="N380" s="84" t="s">
        <v>2</v>
      </c>
      <c r="O380" s="79">
        <v>43194.697916666664</v>
      </c>
      <c r="P380" s="82">
        <v>0</v>
      </c>
      <c r="Q380" s="11" t="s">
        <v>133</v>
      </c>
      <c r="R380" s="84" t="s">
        <v>132</v>
      </c>
      <c r="S380" s="84" t="s">
        <v>132</v>
      </c>
      <c r="T380" s="84" t="s">
        <v>810</v>
      </c>
    </row>
    <row r="381" spans="1:20" ht="30" x14ac:dyDescent="0.25">
      <c r="A381" s="80"/>
      <c r="B381" s="81"/>
      <c r="C381" s="81"/>
      <c r="D381" s="81"/>
      <c r="E381" s="81"/>
      <c r="F381" s="82"/>
      <c r="G381" s="83"/>
      <c r="H381" s="83"/>
      <c r="I381" s="83"/>
      <c r="J381" s="83"/>
      <c r="K381" s="83"/>
      <c r="L381" s="84"/>
      <c r="M381" s="82"/>
      <c r="N381" s="84"/>
      <c r="O381" s="79"/>
      <c r="P381" s="82"/>
      <c r="Q381" s="11" t="s">
        <v>4</v>
      </c>
      <c r="R381" s="84"/>
      <c r="S381" s="84"/>
      <c r="T381" s="84"/>
    </row>
    <row r="382" spans="1:20" ht="45" x14ac:dyDescent="0.25">
      <c r="A382" s="80">
        <v>52</v>
      </c>
      <c r="B382" s="81" t="s">
        <v>0</v>
      </c>
      <c r="C382" s="81">
        <v>180159131</v>
      </c>
      <c r="D382" s="81" t="s">
        <v>811</v>
      </c>
      <c r="E382" s="81" t="s">
        <v>812</v>
      </c>
      <c r="F382" s="82">
        <v>1</v>
      </c>
      <c r="G382" s="83">
        <v>90300</v>
      </c>
      <c r="H382" s="83">
        <v>79013</v>
      </c>
      <c r="I382" s="83">
        <v>79013</v>
      </c>
      <c r="J382" s="84">
        <v>0</v>
      </c>
      <c r="K382" s="84">
        <v>0</v>
      </c>
      <c r="L382" s="84" t="s">
        <v>1</v>
      </c>
      <c r="M382" s="85">
        <v>431712</v>
      </c>
      <c r="N382" s="84" t="s">
        <v>2</v>
      </c>
      <c r="O382" s="79">
        <v>43194.697916666664</v>
      </c>
      <c r="P382" s="82">
        <v>0</v>
      </c>
      <c r="Q382" s="11" t="s">
        <v>353</v>
      </c>
      <c r="R382" s="84" t="s">
        <v>51</v>
      </c>
      <c r="S382" s="84" t="s">
        <v>51</v>
      </c>
      <c r="T382" s="84" t="s">
        <v>813</v>
      </c>
    </row>
    <row r="383" spans="1:20" ht="30" x14ac:dyDescent="0.25">
      <c r="A383" s="80"/>
      <c r="B383" s="81"/>
      <c r="C383" s="81"/>
      <c r="D383" s="81"/>
      <c r="E383" s="81"/>
      <c r="F383" s="82"/>
      <c r="G383" s="83"/>
      <c r="H383" s="83"/>
      <c r="I383" s="83"/>
      <c r="J383" s="84"/>
      <c r="K383" s="84"/>
      <c r="L383" s="84"/>
      <c r="M383" s="85"/>
      <c r="N383" s="84"/>
      <c r="O383" s="79"/>
      <c r="P383" s="82"/>
      <c r="Q383" s="11" t="s">
        <v>4</v>
      </c>
      <c r="R383" s="84"/>
      <c r="S383" s="84"/>
      <c r="T383" s="84"/>
    </row>
    <row r="384" spans="1:20" ht="45" x14ac:dyDescent="0.25">
      <c r="A384" s="80">
        <v>53</v>
      </c>
      <c r="B384" s="81" t="s">
        <v>0</v>
      </c>
      <c r="C384" s="81">
        <v>180159133</v>
      </c>
      <c r="D384" s="81" t="s">
        <v>814</v>
      </c>
      <c r="E384" s="81" t="s">
        <v>64</v>
      </c>
      <c r="F384" s="82">
        <v>5</v>
      </c>
      <c r="G384" s="83">
        <v>644500</v>
      </c>
      <c r="H384" s="83">
        <v>563938</v>
      </c>
      <c r="I384" s="84">
        <v>0</v>
      </c>
      <c r="J384" s="83">
        <v>563938</v>
      </c>
      <c r="K384" s="83">
        <v>600000</v>
      </c>
      <c r="L384" s="84" t="s">
        <v>1</v>
      </c>
      <c r="M384" s="82">
        <v>0</v>
      </c>
      <c r="N384" s="84" t="s">
        <v>2</v>
      </c>
      <c r="O384" s="79">
        <v>43194.697916666664</v>
      </c>
      <c r="P384" s="82">
        <v>0</v>
      </c>
      <c r="Q384" s="11" t="s">
        <v>133</v>
      </c>
      <c r="R384" s="84" t="s">
        <v>132</v>
      </c>
      <c r="S384" s="84" t="s">
        <v>132</v>
      </c>
      <c r="T384" s="84" t="s">
        <v>815</v>
      </c>
    </row>
    <row r="385" spans="1:20" ht="30" x14ac:dyDescent="0.25">
      <c r="A385" s="80"/>
      <c r="B385" s="81"/>
      <c r="C385" s="81"/>
      <c r="D385" s="81"/>
      <c r="E385" s="81"/>
      <c r="F385" s="82"/>
      <c r="G385" s="83"/>
      <c r="H385" s="83"/>
      <c r="I385" s="84"/>
      <c r="J385" s="83"/>
      <c r="K385" s="83"/>
      <c r="L385" s="84"/>
      <c r="M385" s="82"/>
      <c r="N385" s="84"/>
      <c r="O385" s="79"/>
      <c r="P385" s="82"/>
      <c r="Q385" s="11" t="s">
        <v>4</v>
      </c>
      <c r="R385" s="84"/>
      <c r="S385" s="84"/>
      <c r="T385" s="84"/>
    </row>
    <row r="386" spans="1:20" ht="45" x14ac:dyDescent="0.25">
      <c r="A386" s="80">
        <v>54</v>
      </c>
      <c r="B386" s="81" t="s">
        <v>0</v>
      </c>
      <c r="C386" s="81">
        <v>180159137</v>
      </c>
      <c r="D386" s="81" t="s">
        <v>816</v>
      </c>
      <c r="E386" s="81" t="s">
        <v>36</v>
      </c>
      <c r="F386" s="82">
        <v>7</v>
      </c>
      <c r="G386" s="83">
        <v>926200</v>
      </c>
      <c r="H386" s="83">
        <v>810425</v>
      </c>
      <c r="I386" s="83">
        <v>275713</v>
      </c>
      <c r="J386" s="83">
        <v>534713</v>
      </c>
      <c r="K386" s="83">
        <v>600000</v>
      </c>
      <c r="L386" s="84" t="s">
        <v>1</v>
      </c>
      <c r="M386" s="82">
        <v>0</v>
      </c>
      <c r="N386" s="84" t="s">
        <v>2</v>
      </c>
      <c r="O386" s="79">
        <v>43194.697916666664</v>
      </c>
      <c r="P386" s="82">
        <v>0</v>
      </c>
      <c r="Q386" s="11" t="s">
        <v>133</v>
      </c>
      <c r="R386" s="84" t="s">
        <v>132</v>
      </c>
      <c r="S386" s="84" t="s">
        <v>132</v>
      </c>
      <c r="T386" s="84" t="s">
        <v>817</v>
      </c>
    </row>
    <row r="387" spans="1:20" ht="30" x14ac:dyDescent="0.25">
      <c r="A387" s="80"/>
      <c r="B387" s="81"/>
      <c r="C387" s="81"/>
      <c r="D387" s="81"/>
      <c r="E387" s="81"/>
      <c r="F387" s="82"/>
      <c r="G387" s="83"/>
      <c r="H387" s="83"/>
      <c r="I387" s="83"/>
      <c r="J387" s="83"/>
      <c r="K387" s="83"/>
      <c r="L387" s="84"/>
      <c r="M387" s="82"/>
      <c r="N387" s="84"/>
      <c r="O387" s="79"/>
      <c r="P387" s="82"/>
      <c r="Q387" s="11" t="s">
        <v>4</v>
      </c>
      <c r="R387" s="84"/>
      <c r="S387" s="84"/>
      <c r="T387" s="84"/>
    </row>
    <row r="388" spans="1:20" ht="45" x14ac:dyDescent="0.25">
      <c r="A388" s="80">
        <v>55</v>
      </c>
      <c r="B388" s="81" t="s">
        <v>0</v>
      </c>
      <c r="C388" s="81">
        <v>180159139</v>
      </c>
      <c r="D388" s="81" t="s">
        <v>818</v>
      </c>
      <c r="E388" s="81" t="s">
        <v>21</v>
      </c>
      <c r="F388" s="82">
        <v>5</v>
      </c>
      <c r="G388" s="83">
        <v>476400</v>
      </c>
      <c r="H388" s="83">
        <v>416850</v>
      </c>
      <c r="I388" s="84">
        <v>0</v>
      </c>
      <c r="J388" s="83">
        <v>416850</v>
      </c>
      <c r="K388" s="83">
        <v>420000</v>
      </c>
      <c r="L388" s="84" t="s">
        <v>1</v>
      </c>
      <c r="M388" s="82">
        <v>0</v>
      </c>
      <c r="N388" s="84" t="s">
        <v>2</v>
      </c>
      <c r="O388" s="79">
        <v>43194.697916666664</v>
      </c>
      <c r="P388" s="82">
        <v>0</v>
      </c>
      <c r="Q388" s="11" t="s">
        <v>133</v>
      </c>
      <c r="R388" s="84" t="s">
        <v>132</v>
      </c>
      <c r="S388" s="84" t="s">
        <v>132</v>
      </c>
      <c r="T388" s="84" t="s">
        <v>819</v>
      </c>
    </row>
    <row r="389" spans="1:20" ht="30" x14ac:dyDescent="0.25">
      <c r="A389" s="80"/>
      <c r="B389" s="81"/>
      <c r="C389" s="81"/>
      <c r="D389" s="81"/>
      <c r="E389" s="81"/>
      <c r="F389" s="82"/>
      <c r="G389" s="83"/>
      <c r="H389" s="83"/>
      <c r="I389" s="84"/>
      <c r="J389" s="83"/>
      <c r="K389" s="83"/>
      <c r="L389" s="84"/>
      <c r="M389" s="82"/>
      <c r="N389" s="84"/>
      <c r="O389" s="79"/>
      <c r="P389" s="82"/>
      <c r="Q389" s="11" t="s">
        <v>4</v>
      </c>
      <c r="R389" s="84"/>
      <c r="S389" s="84"/>
      <c r="T389" s="84"/>
    </row>
    <row r="390" spans="1:20" ht="45" x14ac:dyDescent="0.25">
      <c r="A390" s="80">
        <v>56</v>
      </c>
      <c r="B390" s="81" t="s">
        <v>0</v>
      </c>
      <c r="C390" s="81">
        <v>180159143</v>
      </c>
      <c r="D390" s="81" t="s">
        <v>820</v>
      </c>
      <c r="E390" s="81" t="s">
        <v>332</v>
      </c>
      <c r="F390" s="82">
        <v>1</v>
      </c>
      <c r="G390" s="83">
        <v>140600</v>
      </c>
      <c r="H390" s="83">
        <v>123025</v>
      </c>
      <c r="I390" s="84">
        <v>0</v>
      </c>
      <c r="J390" s="83">
        <v>123025</v>
      </c>
      <c r="K390" s="83">
        <v>123000</v>
      </c>
      <c r="L390" s="84" t="s">
        <v>1</v>
      </c>
      <c r="M390" s="82">
        <v>0</v>
      </c>
      <c r="N390" s="84" t="s">
        <v>2</v>
      </c>
      <c r="O390" s="79">
        <v>43194.697916666664</v>
      </c>
      <c r="P390" s="82">
        <v>0</v>
      </c>
      <c r="Q390" s="11" t="s">
        <v>133</v>
      </c>
      <c r="R390" s="84" t="s">
        <v>132</v>
      </c>
      <c r="S390" s="84" t="s">
        <v>132</v>
      </c>
      <c r="T390" s="84" t="s">
        <v>821</v>
      </c>
    </row>
    <row r="391" spans="1:20" ht="30" x14ac:dyDescent="0.25">
      <c r="A391" s="80"/>
      <c r="B391" s="81"/>
      <c r="C391" s="81"/>
      <c r="D391" s="81"/>
      <c r="E391" s="81"/>
      <c r="F391" s="82"/>
      <c r="G391" s="83"/>
      <c r="H391" s="83"/>
      <c r="I391" s="84"/>
      <c r="J391" s="83"/>
      <c r="K391" s="83"/>
      <c r="L391" s="84"/>
      <c r="M391" s="82"/>
      <c r="N391" s="84"/>
      <c r="O391" s="79"/>
      <c r="P391" s="82"/>
      <c r="Q391" s="11" t="s">
        <v>4</v>
      </c>
      <c r="R391" s="84"/>
      <c r="S391" s="84"/>
      <c r="T391" s="84"/>
    </row>
    <row r="392" spans="1:20" ht="45" x14ac:dyDescent="0.25">
      <c r="A392" s="80">
        <v>57</v>
      </c>
      <c r="B392" s="81" t="s">
        <v>0</v>
      </c>
      <c r="C392" s="81">
        <v>180159144</v>
      </c>
      <c r="D392" s="81" t="s">
        <v>822</v>
      </c>
      <c r="E392" s="81" t="s">
        <v>279</v>
      </c>
      <c r="F392" s="82">
        <v>1</v>
      </c>
      <c r="G392" s="83">
        <v>157700</v>
      </c>
      <c r="H392" s="83">
        <v>137988</v>
      </c>
      <c r="I392" s="84">
        <v>0</v>
      </c>
      <c r="J392" s="83">
        <v>137988</v>
      </c>
      <c r="K392" s="83">
        <v>150000</v>
      </c>
      <c r="L392" s="84" t="s">
        <v>1</v>
      </c>
      <c r="M392" s="82">
        <v>0</v>
      </c>
      <c r="N392" s="84" t="s">
        <v>2</v>
      </c>
      <c r="O392" s="79">
        <v>43194.697916666664</v>
      </c>
      <c r="P392" s="82">
        <v>0</v>
      </c>
      <c r="Q392" s="11" t="s">
        <v>133</v>
      </c>
      <c r="R392" s="84" t="s">
        <v>132</v>
      </c>
      <c r="S392" s="84" t="s">
        <v>132</v>
      </c>
      <c r="T392" s="84" t="s">
        <v>823</v>
      </c>
    </row>
    <row r="393" spans="1:20" ht="30" x14ac:dyDescent="0.25">
      <c r="A393" s="80"/>
      <c r="B393" s="81"/>
      <c r="C393" s="81"/>
      <c r="D393" s="81"/>
      <c r="E393" s="81"/>
      <c r="F393" s="82"/>
      <c r="G393" s="83"/>
      <c r="H393" s="83"/>
      <c r="I393" s="84"/>
      <c r="J393" s="83"/>
      <c r="K393" s="83"/>
      <c r="L393" s="84"/>
      <c r="M393" s="82"/>
      <c r="N393" s="84"/>
      <c r="O393" s="79"/>
      <c r="P393" s="82"/>
      <c r="Q393" s="11" t="s">
        <v>4</v>
      </c>
      <c r="R393" s="84"/>
      <c r="S393" s="84"/>
      <c r="T393" s="84"/>
    </row>
    <row r="394" spans="1:20" ht="45" x14ac:dyDescent="0.25">
      <c r="A394" s="80">
        <v>58</v>
      </c>
      <c r="B394" s="81" t="s">
        <v>0</v>
      </c>
      <c r="C394" s="81">
        <v>180159145</v>
      </c>
      <c r="D394" s="81" t="s">
        <v>824</v>
      </c>
      <c r="E394" s="81" t="s">
        <v>64</v>
      </c>
      <c r="F394" s="82">
        <v>1</v>
      </c>
      <c r="G394" s="83">
        <v>125800</v>
      </c>
      <c r="H394" s="83">
        <v>110075</v>
      </c>
      <c r="I394" s="84">
        <v>0</v>
      </c>
      <c r="J394" s="83">
        <v>110075</v>
      </c>
      <c r="K394" s="83">
        <v>110000</v>
      </c>
      <c r="L394" s="84" t="s">
        <v>1</v>
      </c>
      <c r="M394" s="82">
        <v>0</v>
      </c>
      <c r="N394" s="84" t="s">
        <v>2</v>
      </c>
      <c r="O394" s="79">
        <v>43194.697916666664</v>
      </c>
      <c r="P394" s="82">
        <v>0</v>
      </c>
      <c r="Q394" s="11" t="s">
        <v>133</v>
      </c>
      <c r="R394" s="84" t="s">
        <v>132</v>
      </c>
      <c r="S394" s="84" t="s">
        <v>132</v>
      </c>
      <c r="T394" s="84" t="s">
        <v>825</v>
      </c>
    </row>
    <row r="395" spans="1:20" ht="30" x14ac:dyDescent="0.25">
      <c r="A395" s="80"/>
      <c r="B395" s="81"/>
      <c r="C395" s="81"/>
      <c r="D395" s="81"/>
      <c r="E395" s="81"/>
      <c r="F395" s="82"/>
      <c r="G395" s="83"/>
      <c r="H395" s="83"/>
      <c r="I395" s="84"/>
      <c r="J395" s="83"/>
      <c r="K395" s="83"/>
      <c r="L395" s="84"/>
      <c r="M395" s="82"/>
      <c r="N395" s="84"/>
      <c r="O395" s="79"/>
      <c r="P395" s="82"/>
      <c r="Q395" s="11" t="s">
        <v>4</v>
      </c>
      <c r="R395" s="84"/>
      <c r="S395" s="84"/>
      <c r="T395" s="84"/>
    </row>
    <row r="396" spans="1:20" ht="45" x14ac:dyDescent="0.25">
      <c r="A396" s="80">
        <v>59</v>
      </c>
      <c r="B396" s="81" t="s">
        <v>0</v>
      </c>
      <c r="C396" s="81">
        <v>180159148</v>
      </c>
      <c r="D396" s="81" t="s">
        <v>826</v>
      </c>
      <c r="E396" s="81" t="s">
        <v>22</v>
      </c>
      <c r="F396" s="82">
        <v>1</v>
      </c>
      <c r="G396" s="83">
        <v>73200</v>
      </c>
      <c r="H396" s="83">
        <v>64050</v>
      </c>
      <c r="I396" s="84">
        <v>0</v>
      </c>
      <c r="J396" s="83">
        <v>64050</v>
      </c>
      <c r="K396" s="83">
        <v>100000</v>
      </c>
      <c r="L396" s="84" t="s">
        <v>1</v>
      </c>
      <c r="M396" s="82">
        <v>0</v>
      </c>
      <c r="N396" s="84" t="s">
        <v>2</v>
      </c>
      <c r="O396" s="79">
        <v>43194.697916666664</v>
      </c>
      <c r="P396" s="82">
        <v>0</v>
      </c>
      <c r="Q396" s="11" t="s">
        <v>133</v>
      </c>
      <c r="R396" s="84" t="s">
        <v>132</v>
      </c>
      <c r="S396" s="84" t="s">
        <v>132</v>
      </c>
      <c r="T396" s="84" t="s">
        <v>827</v>
      </c>
    </row>
    <row r="397" spans="1:20" ht="30" x14ac:dyDescent="0.25">
      <c r="A397" s="80"/>
      <c r="B397" s="81"/>
      <c r="C397" s="81"/>
      <c r="D397" s="81"/>
      <c r="E397" s="81"/>
      <c r="F397" s="82"/>
      <c r="G397" s="83"/>
      <c r="H397" s="83"/>
      <c r="I397" s="84"/>
      <c r="J397" s="83"/>
      <c r="K397" s="83"/>
      <c r="L397" s="84"/>
      <c r="M397" s="82"/>
      <c r="N397" s="84"/>
      <c r="O397" s="79"/>
      <c r="P397" s="82"/>
      <c r="Q397" s="11" t="s">
        <v>4</v>
      </c>
      <c r="R397" s="84"/>
      <c r="S397" s="84"/>
      <c r="T397" s="84"/>
    </row>
    <row r="398" spans="1:20" ht="45" x14ac:dyDescent="0.25">
      <c r="A398" s="80">
        <v>60</v>
      </c>
      <c r="B398" s="81" t="s">
        <v>0</v>
      </c>
      <c r="C398" s="81">
        <v>180159150</v>
      </c>
      <c r="D398" s="81" t="s">
        <v>828</v>
      </c>
      <c r="E398" s="81" t="s">
        <v>121</v>
      </c>
      <c r="F398" s="82">
        <v>5</v>
      </c>
      <c r="G398" s="83">
        <v>577000</v>
      </c>
      <c r="H398" s="83">
        <v>504875</v>
      </c>
      <c r="I398" s="84">
        <v>0</v>
      </c>
      <c r="J398" s="83">
        <v>504875</v>
      </c>
      <c r="K398" s="83">
        <v>510000</v>
      </c>
      <c r="L398" s="84" t="s">
        <v>1</v>
      </c>
      <c r="M398" s="82">
        <v>0</v>
      </c>
      <c r="N398" s="84" t="s">
        <v>2</v>
      </c>
      <c r="O398" s="79">
        <v>43194.697916666664</v>
      </c>
      <c r="P398" s="82">
        <v>0</v>
      </c>
      <c r="Q398" s="11" t="s">
        <v>55</v>
      </c>
      <c r="R398" s="84" t="s">
        <v>132</v>
      </c>
      <c r="S398" s="84" t="s">
        <v>132</v>
      </c>
      <c r="T398" s="84" t="s">
        <v>829</v>
      </c>
    </row>
    <row r="399" spans="1:20" ht="30" x14ac:dyDescent="0.25">
      <c r="A399" s="80"/>
      <c r="B399" s="81"/>
      <c r="C399" s="81"/>
      <c r="D399" s="81"/>
      <c r="E399" s="81"/>
      <c r="F399" s="82"/>
      <c r="G399" s="83"/>
      <c r="H399" s="83"/>
      <c r="I399" s="84"/>
      <c r="J399" s="83"/>
      <c r="K399" s="83"/>
      <c r="L399" s="84"/>
      <c r="M399" s="82"/>
      <c r="N399" s="84"/>
      <c r="O399" s="79"/>
      <c r="P399" s="82"/>
      <c r="Q399" s="11" t="s">
        <v>4</v>
      </c>
      <c r="R399" s="84"/>
      <c r="S399" s="84"/>
      <c r="T399" s="84"/>
    </row>
    <row r="400" spans="1:20" ht="45" x14ac:dyDescent="0.25">
      <c r="A400" s="80">
        <v>61</v>
      </c>
      <c r="B400" s="81" t="s">
        <v>0</v>
      </c>
      <c r="C400" s="81">
        <v>180159154</v>
      </c>
      <c r="D400" s="81" t="s">
        <v>830</v>
      </c>
      <c r="E400" s="81" t="s">
        <v>92</v>
      </c>
      <c r="F400" s="82">
        <v>1</v>
      </c>
      <c r="G400" s="83">
        <v>114300</v>
      </c>
      <c r="H400" s="83">
        <v>100013</v>
      </c>
      <c r="I400" s="84">
        <v>0</v>
      </c>
      <c r="J400" s="83">
        <v>100013</v>
      </c>
      <c r="K400" s="83">
        <v>100000</v>
      </c>
      <c r="L400" s="84" t="s">
        <v>1</v>
      </c>
      <c r="M400" s="82">
        <v>0</v>
      </c>
      <c r="N400" s="84" t="s">
        <v>2</v>
      </c>
      <c r="O400" s="79">
        <v>43194.697916666664</v>
      </c>
      <c r="P400" s="82">
        <v>0</v>
      </c>
      <c r="Q400" s="11" t="s">
        <v>3</v>
      </c>
      <c r="R400" s="84" t="s">
        <v>132</v>
      </c>
      <c r="S400" s="84" t="s">
        <v>132</v>
      </c>
      <c r="T400" s="84" t="s">
        <v>831</v>
      </c>
    </row>
    <row r="401" spans="1:20" ht="30" x14ac:dyDescent="0.25">
      <c r="A401" s="80"/>
      <c r="B401" s="81"/>
      <c r="C401" s="81"/>
      <c r="D401" s="81"/>
      <c r="E401" s="81"/>
      <c r="F401" s="82"/>
      <c r="G401" s="83"/>
      <c r="H401" s="83"/>
      <c r="I401" s="84"/>
      <c r="J401" s="83"/>
      <c r="K401" s="83"/>
      <c r="L401" s="84"/>
      <c r="M401" s="82"/>
      <c r="N401" s="84"/>
      <c r="O401" s="79"/>
      <c r="P401" s="82"/>
      <c r="Q401" s="11" t="s">
        <v>4</v>
      </c>
      <c r="R401" s="84"/>
      <c r="S401" s="84"/>
      <c r="T401" s="84"/>
    </row>
    <row r="402" spans="1:20" ht="45" x14ac:dyDescent="0.25">
      <c r="A402" s="80">
        <v>62</v>
      </c>
      <c r="B402" s="81" t="s">
        <v>0</v>
      </c>
      <c r="C402" s="81">
        <v>180159157</v>
      </c>
      <c r="D402" s="81" t="s">
        <v>832</v>
      </c>
      <c r="E402" s="81" t="s">
        <v>9</v>
      </c>
      <c r="F402" s="82">
        <v>4</v>
      </c>
      <c r="G402" s="83">
        <v>421900</v>
      </c>
      <c r="H402" s="83">
        <v>369163</v>
      </c>
      <c r="I402" s="84">
        <v>0</v>
      </c>
      <c r="J402" s="83">
        <v>369163</v>
      </c>
      <c r="K402" s="83">
        <v>400000</v>
      </c>
      <c r="L402" s="84" t="s">
        <v>1</v>
      </c>
      <c r="M402" s="82">
        <v>0</v>
      </c>
      <c r="N402" s="84" t="s">
        <v>2</v>
      </c>
      <c r="O402" s="79">
        <v>43194.697916666664</v>
      </c>
      <c r="P402" s="82">
        <v>0</v>
      </c>
      <c r="Q402" s="11" t="s">
        <v>55</v>
      </c>
      <c r="R402" s="84" t="s">
        <v>46</v>
      </c>
      <c r="S402" s="84" t="s">
        <v>46</v>
      </c>
      <c r="T402" s="84" t="s">
        <v>833</v>
      </c>
    </row>
    <row r="403" spans="1:20" ht="30" x14ac:dyDescent="0.25">
      <c r="A403" s="80"/>
      <c r="B403" s="81"/>
      <c r="C403" s="81"/>
      <c r="D403" s="81"/>
      <c r="E403" s="81"/>
      <c r="F403" s="82"/>
      <c r="G403" s="83"/>
      <c r="H403" s="83"/>
      <c r="I403" s="84"/>
      <c r="J403" s="83"/>
      <c r="K403" s="83"/>
      <c r="L403" s="84"/>
      <c r="M403" s="82"/>
      <c r="N403" s="84"/>
      <c r="O403" s="79"/>
      <c r="P403" s="82"/>
      <c r="Q403" s="11" t="s">
        <v>4</v>
      </c>
      <c r="R403" s="84"/>
      <c r="S403" s="84"/>
      <c r="T403" s="84"/>
    </row>
    <row r="404" spans="1:20" ht="45" x14ac:dyDescent="0.25">
      <c r="A404" s="80">
        <v>63</v>
      </c>
      <c r="B404" s="81" t="s">
        <v>0</v>
      </c>
      <c r="C404" s="81">
        <v>180159158</v>
      </c>
      <c r="D404" s="81" t="s">
        <v>834</v>
      </c>
      <c r="E404" s="81" t="s">
        <v>61</v>
      </c>
      <c r="F404" s="82">
        <v>1</v>
      </c>
      <c r="G404" s="83">
        <v>135600</v>
      </c>
      <c r="H404" s="83">
        <v>118650</v>
      </c>
      <c r="I404" s="84">
        <v>0</v>
      </c>
      <c r="J404" s="83">
        <v>118650</v>
      </c>
      <c r="K404" s="83">
        <v>200000</v>
      </c>
      <c r="L404" s="84" t="s">
        <v>1</v>
      </c>
      <c r="M404" s="82">
        <v>0</v>
      </c>
      <c r="N404" s="84" t="s">
        <v>2</v>
      </c>
      <c r="O404" s="79">
        <v>43194.697916666664</v>
      </c>
      <c r="P404" s="82">
        <v>0</v>
      </c>
      <c r="Q404" s="11" t="s">
        <v>55</v>
      </c>
      <c r="R404" s="84" t="s">
        <v>46</v>
      </c>
      <c r="S404" s="84" t="s">
        <v>46</v>
      </c>
      <c r="T404" s="84" t="s">
        <v>835</v>
      </c>
    </row>
    <row r="405" spans="1:20" ht="30" x14ac:dyDescent="0.25">
      <c r="A405" s="80"/>
      <c r="B405" s="81"/>
      <c r="C405" s="81"/>
      <c r="D405" s="81"/>
      <c r="E405" s="81"/>
      <c r="F405" s="82"/>
      <c r="G405" s="83"/>
      <c r="H405" s="83"/>
      <c r="I405" s="84"/>
      <c r="J405" s="83"/>
      <c r="K405" s="83"/>
      <c r="L405" s="84"/>
      <c r="M405" s="82"/>
      <c r="N405" s="84"/>
      <c r="O405" s="79"/>
      <c r="P405" s="82"/>
      <c r="Q405" s="11" t="s">
        <v>4</v>
      </c>
      <c r="R405" s="84"/>
      <c r="S405" s="84"/>
      <c r="T405" s="84"/>
    </row>
    <row r="406" spans="1:20" ht="45" x14ac:dyDescent="0.25">
      <c r="A406" s="80">
        <v>64</v>
      </c>
      <c r="B406" s="81" t="s">
        <v>0</v>
      </c>
      <c r="C406" s="81">
        <v>180159160</v>
      </c>
      <c r="D406" s="81" t="s">
        <v>836</v>
      </c>
      <c r="E406" s="81" t="s">
        <v>272</v>
      </c>
      <c r="F406" s="82">
        <v>2</v>
      </c>
      <c r="G406" s="83">
        <v>215600</v>
      </c>
      <c r="H406" s="83">
        <v>188650</v>
      </c>
      <c r="I406" s="84">
        <v>0</v>
      </c>
      <c r="J406" s="83">
        <v>188650</v>
      </c>
      <c r="K406" s="83">
        <v>200000</v>
      </c>
      <c r="L406" s="84" t="s">
        <v>1</v>
      </c>
      <c r="M406" s="82">
        <v>0</v>
      </c>
      <c r="N406" s="84" t="s">
        <v>2</v>
      </c>
      <c r="O406" s="79">
        <v>43194.697916666664</v>
      </c>
      <c r="P406" s="82">
        <v>0</v>
      </c>
      <c r="Q406" s="11" t="s">
        <v>52</v>
      </c>
      <c r="R406" s="84" t="s">
        <v>46</v>
      </c>
      <c r="S406" s="84" t="s">
        <v>46</v>
      </c>
      <c r="T406" s="84" t="s">
        <v>837</v>
      </c>
    </row>
    <row r="407" spans="1:20" ht="30" x14ac:dyDescent="0.25">
      <c r="A407" s="80"/>
      <c r="B407" s="81"/>
      <c r="C407" s="81"/>
      <c r="D407" s="81"/>
      <c r="E407" s="81"/>
      <c r="F407" s="82"/>
      <c r="G407" s="83"/>
      <c r="H407" s="83"/>
      <c r="I407" s="84"/>
      <c r="J407" s="83"/>
      <c r="K407" s="83"/>
      <c r="L407" s="84"/>
      <c r="M407" s="82"/>
      <c r="N407" s="84"/>
      <c r="O407" s="79"/>
      <c r="P407" s="82"/>
      <c r="Q407" s="11" t="s">
        <v>4</v>
      </c>
      <c r="R407" s="84"/>
      <c r="S407" s="84"/>
      <c r="T407" s="84"/>
    </row>
    <row r="408" spans="1:20" ht="45" x14ac:dyDescent="0.25">
      <c r="A408" s="80">
        <v>65</v>
      </c>
      <c r="B408" s="81" t="s">
        <v>0</v>
      </c>
      <c r="C408" s="81">
        <v>180159162</v>
      </c>
      <c r="D408" s="81" t="s">
        <v>838</v>
      </c>
      <c r="E408" s="81" t="s">
        <v>364</v>
      </c>
      <c r="F408" s="82">
        <v>2</v>
      </c>
      <c r="G408" s="83">
        <v>254800</v>
      </c>
      <c r="H408" s="83">
        <v>222950</v>
      </c>
      <c r="I408" s="83">
        <v>124338</v>
      </c>
      <c r="J408" s="83">
        <v>98613</v>
      </c>
      <c r="K408" s="83">
        <v>100000</v>
      </c>
      <c r="L408" s="84" t="s">
        <v>1</v>
      </c>
      <c r="M408" s="82">
        <v>0</v>
      </c>
      <c r="N408" s="84" t="s">
        <v>2</v>
      </c>
      <c r="O408" s="79">
        <v>43194.697916666664</v>
      </c>
      <c r="P408" s="82">
        <v>0</v>
      </c>
      <c r="Q408" s="11" t="s">
        <v>52</v>
      </c>
      <c r="R408" s="84" t="s">
        <v>46</v>
      </c>
      <c r="S408" s="84" t="s">
        <v>46</v>
      </c>
      <c r="T408" s="84" t="s">
        <v>839</v>
      </c>
    </row>
    <row r="409" spans="1:20" ht="30" x14ac:dyDescent="0.25">
      <c r="A409" s="80"/>
      <c r="B409" s="81"/>
      <c r="C409" s="81"/>
      <c r="D409" s="81"/>
      <c r="E409" s="81"/>
      <c r="F409" s="82"/>
      <c r="G409" s="83"/>
      <c r="H409" s="83"/>
      <c r="I409" s="83"/>
      <c r="J409" s="83"/>
      <c r="K409" s="83"/>
      <c r="L409" s="84"/>
      <c r="M409" s="82"/>
      <c r="N409" s="84"/>
      <c r="O409" s="79"/>
      <c r="P409" s="82"/>
      <c r="Q409" s="11" t="s">
        <v>4</v>
      </c>
      <c r="R409" s="84"/>
      <c r="S409" s="84"/>
      <c r="T409" s="84"/>
    </row>
    <row r="410" spans="1:20" ht="45" x14ac:dyDescent="0.25">
      <c r="A410" s="80">
        <v>66</v>
      </c>
      <c r="B410" s="81" t="s">
        <v>0</v>
      </c>
      <c r="C410" s="81">
        <v>180159163</v>
      </c>
      <c r="D410" s="81" t="s">
        <v>840</v>
      </c>
      <c r="E410" s="81" t="s">
        <v>269</v>
      </c>
      <c r="F410" s="82">
        <v>1</v>
      </c>
      <c r="G410" s="83">
        <v>105800</v>
      </c>
      <c r="H410" s="83">
        <v>92575</v>
      </c>
      <c r="I410" s="84">
        <v>0</v>
      </c>
      <c r="J410" s="83">
        <v>92575</v>
      </c>
      <c r="K410" s="83">
        <v>103000</v>
      </c>
      <c r="L410" s="84" t="s">
        <v>1</v>
      </c>
      <c r="M410" s="82">
        <v>0</v>
      </c>
      <c r="N410" s="84" t="s">
        <v>2</v>
      </c>
      <c r="O410" s="79">
        <v>43194.697916666664</v>
      </c>
      <c r="P410" s="82">
        <v>0</v>
      </c>
      <c r="Q410" s="11" t="s">
        <v>52</v>
      </c>
      <c r="R410" s="84" t="s">
        <v>46</v>
      </c>
      <c r="S410" s="84" t="s">
        <v>46</v>
      </c>
      <c r="T410" s="84" t="s">
        <v>841</v>
      </c>
    </row>
    <row r="411" spans="1:20" ht="30" x14ac:dyDescent="0.25">
      <c r="A411" s="80"/>
      <c r="B411" s="81"/>
      <c r="C411" s="81"/>
      <c r="D411" s="81"/>
      <c r="E411" s="81"/>
      <c r="F411" s="82"/>
      <c r="G411" s="83"/>
      <c r="H411" s="83"/>
      <c r="I411" s="84"/>
      <c r="J411" s="83"/>
      <c r="K411" s="83"/>
      <c r="L411" s="84"/>
      <c r="M411" s="82"/>
      <c r="N411" s="84"/>
      <c r="O411" s="79"/>
      <c r="P411" s="82"/>
      <c r="Q411" s="11" t="s">
        <v>4</v>
      </c>
      <c r="R411" s="84"/>
      <c r="S411" s="84"/>
      <c r="T411" s="84"/>
    </row>
    <row r="412" spans="1:20" ht="45" x14ac:dyDescent="0.25">
      <c r="A412" s="80">
        <v>67</v>
      </c>
      <c r="B412" s="81" t="s">
        <v>0</v>
      </c>
      <c r="C412" s="81">
        <v>180159164</v>
      </c>
      <c r="D412" s="81" t="s">
        <v>842</v>
      </c>
      <c r="E412" s="81" t="s">
        <v>134</v>
      </c>
      <c r="F412" s="82">
        <v>1</v>
      </c>
      <c r="G412" s="83">
        <v>124000</v>
      </c>
      <c r="H412" s="83">
        <v>108500</v>
      </c>
      <c r="I412" s="84">
        <v>0</v>
      </c>
      <c r="J412" s="83">
        <v>108500</v>
      </c>
      <c r="K412" s="83">
        <v>200000</v>
      </c>
      <c r="L412" s="84" t="s">
        <v>1</v>
      </c>
      <c r="M412" s="82">
        <v>0</v>
      </c>
      <c r="N412" s="84" t="s">
        <v>2</v>
      </c>
      <c r="O412" s="79">
        <v>43194.697916666664</v>
      </c>
      <c r="P412" s="82">
        <v>0</v>
      </c>
      <c r="Q412" s="11" t="s">
        <v>52</v>
      </c>
      <c r="R412" s="84" t="s">
        <v>46</v>
      </c>
      <c r="S412" s="84" t="s">
        <v>46</v>
      </c>
      <c r="T412" s="84" t="s">
        <v>843</v>
      </c>
    </row>
    <row r="413" spans="1:20" ht="30" x14ac:dyDescent="0.25">
      <c r="A413" s="80"/>
      <c r="B413" s="81"/>
      <c r="C413" s="81"/>
      <c r="D413" s="81"/>
      <c r="E413" s="81"/>
      <c r="F413" s="82"/>
      <c r="G413" s="83"/>
      <c r="H413" s="83"/>
      <c r="I413" s="84"/>
      <c r="J413" s="83"/>
      <c r="K413" s="83"/>
      <c r="L413" s="84"/>
      <c r="M413" s="82"/>
      <c r="N413" s="84"/>
      <c r="O413" s="79"/>
      <c r="P413" s="82"/>
      <c r="Q413" s="11" t="s">
        <v>4</v>
      </c>
      <c r="R413" s="84"/>
      <c r="S413" s="84"/>
      <c r="T413" s="84"/>
    </row>
    <row r="414" spans="1:20" ht="45" x14ac:dyDescent="0.25">
      <c r="A414" s="80">
        <v>68</v>
      </c>
      <c r="B414" s="81" t="s">
        <v>0</v>
      </c>
      <c r="C414" s="81">
        <v>180159165</v>
      </c>
      <c r="D414" s="81" t="s">
        <v>844</v>
      </c>
      <c r="E414" s="81" t="s">
        <v>43</v>
      </c>
      <c r="F414" s="82">
        <v>3</v>
      </c>
      <c r="G414" s="83">
        <v>336200</v>
      </c>
      <c r="H414" s="83">
        <v>294175</v>
      </c>
      <c r="I414" s="84">
        <v>0</v>
      </c>
      <c r="J414" s="83">
        <v>294175</v>
      </c>
      <c r="K414" s="83">
        <v>300000</v>
      </c>
      <c r="L414" s="84" t="s">
        <v>1</v>
      </c>
      <c r="M414" s="82">
        <v>0</v>
      </c>
      <c r="N414" s="84" t="s">
        <v>2</v>
      </c>
      <c r="O414" s="79">
        <v>43194.697916666664</v>
      </c>
      <c r="P414" s="82">
        <v>0</v>
      </c>
      <c r="Q414" s="11" t="s">
        <v>55</v>
      </c>
      <c r="R414" s="84" t="s">
        <v>46</v>
      </c>
      <c r="S414" s="84" t="s">
        <v>46</v>
      </c>
      <c r="T414" s="84" t="s">
        <v>845</v>
      </c>
    </row>
    <row r="415" spans="1:20" ht="30" x14ac:dyDescent="0.25">
      <c r="A415" s="80"/>
      <c r="B415" s="81"/>
      <c r="C415" s="81"/>
      <c r="D415" s="81"/>
      <c r="E415" s="81"/>
      <c r="F415" s="82"/>
      <c r="G415" s="83"/>
      <c r="H415" s="83"/>
      <c r="I415" s="84"/>
      <c r="J415" s="83"/>
      <c r="K415" s="83"/>
      <c r="L415" s="84"/>
      <c r="M415" s="82"/>
      <c r="N415" s="84"/>
      <c r="O415" s="79"/>
      <c r="P415" s="82"/>
      <c r="Q415" s="11" t="s">
        <v>4</v>
      </c>
      <c r="R415" s="84"/>
      <c r="S415" s="84"/>
      <c r="T415" s="84"/>
    </row>
    <row r="416" spans="1:20" ht="45" x14ac:dyDescent="0.25">
      <c r="A416" s="80">
        <v>69</v>
      </c>
      <c r="B416" s="81" t="s">
        <v>0</v>
      </c>
      <c r="C416" s="81">
        <v>180159166</v>
      </c>
      <c r="D416" s="81" t="s">
        <v>846</v>
      </c>
      <c r="E416" s="81" t="s">
        <v>7</v>
      </c>
      <c r="F416" s="82">
        <v>1</v>
      </c>
      <c r="G416" s="83">
        <v>231500</v>
      </c>
      <c r="H416" s="83">
        <v>202563</v>
      </c>
      <c r="I416" s="84">
        <v>0</v>
      </c>
      <c r="J416" s="83">
        <v>202563</v>
      </c>
      <c r="K416" s="83">
        <v>202500</v>
      </c>
      <c r="L416" s="84" t="s">
        <v>1</v>
      </c>
      <c r="M416" s="82">
        <v>0</v>
      </c>
      <c r="N416" s="84" t="s">
        <v>2</v>
      </c>
      <c r="O416" s="79">
        <v>43194.726388888892</v>
      </c>
      <c r="P416" s="82">
        <v>0</v>
      </c>
      <c r="Q416" s="11" t="s">
        <v>55</v>
      </c>
      <c r="R416" s="84" t="s">
        <v>46</v>
      </c>
      <c r="S416" s="84" t="s">
        <v>46</v>
      </c>
      <c r="T416" s="84" t="s">
        <v>847</v>
      </c>
    </row>
    <row r="417" spans="1:20" ht="30" x14ac:dyDescent="0.25">
      <c r="A417" s="80"/>
      <c r="B417" s="81"/>
      <c r="C417" s="81"/>
      <c r="D417" s="81"/>
      <c r="E417" s="81"/>
      <c r="F417" s="82"/>
      <c r="G417" s="83"/>
      <c r="H417" s="83"/>
      <c r="I417" s="84"/>
      <c r="J417" s="83"/>
      <c r="K417" s="83"/>
      <c r="L417" s="84"/>
      <c r="M417" s="82"/>
      <c r="N417" s="84"/>
      <c r="O417" s="79"/>
      <c r="P417" s="82"/>
      <c r="Q417" s="11" t="s">
        <v>4</v>
      </c>
      <c r="R417" s="84"/>
      <c r="S417" s="84"/>
      <c r="T417" s="84"/>
    </row>
    <row r="418" spans="1:20" ht="45" customHeight="1" x14ac:dyDescent="0.25">
      <c r="A418" s="80">
        <v>70</v>
      </c>
      <c r="B418" s="81" t="s">
        <v>0</v>
      </c>
      <c r="C418" s="81">
        <v>180159167</v>
      </c>
      <c r="D418" s="81" t="s">
        <v>848</v>
      </c>
      <c r="E418" s="81" t="s">
        <v>96</v>
      </c>
      <c r="F418" s="82">
        <v>1</v>
      </c>
      <c r="G418" s="83">
        <v>131500</v>
      </c>
      <c r="H418" s="83">
        <v>115063</v>
      </c>
      <c r="I418" s="84">
        <v>0</v>
      </c>
      <c r="J418" s="83">
        <v>115063</v>
      </c>
      <c r="K418" s="83">
        <v>115000</v>
      </c>
      <c r="L418" s="84" t="s">
        <v>1</v>
      </c>
      <c r="M418" s="82">
        <v>0</v>
      </c>
      <c r="N418" s="84" t="s">
        <v>2</v>
      </c>
      <c r="O418" s="79">
        <v>43194.726388888892</v>
      </c>
      <c r="P418" s="82">
        <v>0</v>
      </c>
      <c r="Q418" s="11" t="s">
        <v>55</v>
      </c>
      <c r="R418" s="84" t="s">
        <v>46</v>
      </c>
      <c r="S418" s="84" t="s">
        <v>46</v>
      </c>
      <c r="T418" s="84" t="s">
        <v>849</v>
      </c>
    </row>
    <row r="419" spans="1:20" ht="30" x14ac:dyDescent="0.25">
      <c r="A419" s="80"/>
      <c r="B419" s="81"/>
      <c r="C419" s="81"/>
      <c r="D419" s="81"/>
      <c r="E419" s="81"/>
      <c r="F419" s="82"/>
      <c r="G419" s="83"/>
      <c r="H419" s="83"/>
      <c r="I419" s="84"/>
      <c r="J419" s="83"/>
      <c r="K419" s="83"/>
      <c r="L419" s="84"/>
      <c r="M419" s="82"/>
      <c r="N419" s="84"/>
      <c r="O419" s="79"/>
      <c r="P419" s="82"/>
      <c r="Q419" s="11" t="s">
        <v>4</v>
      </c>
      <c r="R419" s="84"/>
      <c r="S419" s="84"/>
      <c r="T419" s="84"/>
    </row>
    <row r="420" spans="1:20" ht="45" x14ac:dyDescent="0.25">
      <c r="A420" s="80">
        <v>71</v>
      </c>
      <c r="B420" s="81" t="s">
        <v>0</v>
      </c>
      <c r="C420" s="81">
        <v>180159168</v>
      </c>
      <c r="D420" s="81" t="s">
        <v>850</v>
      </c>
      <c r="E420" s="81" t="s">
        <v>26</v>
      </c>
      <c r="F420" s="82">
        <v>1</v>
      </c>
      <c r="G420" s="83">
        <v>179600</v>
      </c>
      <c r="H420" s="83">
        <v>157150</v>
      </c>
      <c r="I420" s="83">
        <v>21612</v>
      </c>
      <c r="J420" s="83">
        <v>135538</v>
      </c>
      <c r="K420" s="83">
        <v>140000</v>
      </c>
      <c r="L420" s="84" t="s">
        <v>1</v>
      </c>
      <c r="M420" s="82">
        <v>0</v>
      </c>
      <c r="N420" s="84" t="s">
        <v>2</v>
      </c>
      <c r="O420" s="79">
        <v>43194.726388888892</v>
      </c>
      <c r="P420" s="82">
        <v>0</v>
      </c>
      <c r="Q420" s="11" t="s">
        <v>55</v>
      </c>
      <c r="R420" s="84" t="s">
        <v>46</v>
      </c>
      <c r="S420" s="84" t="s">
        <v>46</v>
      </c>
      <c r="T420" s="84" t="s">
        <v>851</v>
      </c>
    </row>
    <row r="421" spans="1:20" ht="30" x14ac:dyDescent="0.25">
      <c r="A421" s="80"/>
      <c r="B421" s="81"/>
      <c r="C421" s="81"/>
      <c r="D421" s="81"/>
      <c r="E421" s="81"/>
      <c r="F421" s="82"/>
      <c r="G421" s="83"/>
      <c r="H421" s="83"/>
      <c r="I421" s="83"/>
      <c r="J421" s="83"/>
      <c r="K421" s="83"/>
      <c r="L421" s="84"/>
      <c r="M421" s="82"/>
      <c r="N421" s="84"/>
      <c r="O421" s="79"/>
      <c r="P421" s="82"/>
      <c r="Q421" s="11" t="s">
        <v>4</v>
      </c>
      <c r="R421" s="84"/>
      <c r="S421" s="84"/>
      <c r="T421" s="84"/>
    </row>
    <row r="422" spans="1:20" ht="45" x14ac:dyDescent="0.25">
      <c r="A422" s="80">
        <v>72</v>
      </c>
      <c r="B422" s="81" t="s">
        <v>0</v>
      </c>
      <c r="C422" s="81">
        <v>180159169</v>
      </c>
      <c r="D422" s="81" t="s">
        <v>852</v>
      </c>
      <c r="E422" s="81" t="s">
        <v>18</v>
      </c>
      <c r="F422" s="82">
        <v>2</v>
      </c>
      <c r="G422" s="83">
        <v>201200</v>
      </c>
      <c r="H422" s="83">
        <v>176050</v>
      </c>
      <c r="I422" s="84">
        <v>0</v>
      </c>
      <c r="J422" s="83">
        <v>176050</v>
      </c>
      <c r="K422" s="83">
        <v>200000</v>
      </c>
      <c r="L422" s="84" t="s">
        <v>1</v>
      </c>
      <c r="M422" s="82">
        <v>0</v>
      </c>
      <c r="N422" s="84" t="s">
        <v>2</v>
      </c>
      <c r="O422" s="79">
        <v>43194.726388888892</v>
      </c>
      <c r="P422" s="82">
        <v>0</v>
      </c>
      <c r="Q422" s="11" t="s">
        <v>55</v>
      </c>
      <c r="R422" s="84" t="s">
        <v>46</v>
      </c>
      <c r="S422" s="84" t="s">
        <v>46</v>
      </c>
      <c r="T422" s="84" t="s">
        <v>853</v>
      </c>
    </row>
    <row r="423" spans="1:20" ht="30" x14ac:dyDescent="0.25">
      <c r="A423" s="80"/>
      <c r="B423" s="81"/>
      <c r="C423" s="81"/>
      <c r="D423" s="81"/>
      <c r="E423" s="81"/>
      <c r="F423" s="82"/>
      <c r="G423" s="83"/>
      <c r="H423" s="83"/>
      <c r="I423" s="84"/>
      <c r="J423" s="83"/>
      <c r="K423" s="83"/>
      <c r="L423" s="84"/>
      <c r="M423" s="82"/>
      <c r="N423" s="84"/>
      <c r="O423" s="79"/>
      <c r="P423" s="82"/>
      <c r="Q423" s="11" t="s">
        <v>4</v>
      </c>
      <c r="R423" s="84"/>
      <c r="S423" s="84"/>
      <c r="T423" s="84"/>
    </row>
    <row r="424" spans="1:20" ht="45" x14ac:dyDescent="0.25">
      <c r="A424" s="80">
        <v>73</v>
      </c>
      <c r="B424" s="81" t="s">
        <v>0</v>
      </c>
      <c r="C424" s="81">
        <v>180159170</v>
      </c>
      <c r="D424" s="81" t="s">
        <v>854</v>
      </c>
      <c r="E424" s="81" t="s">
        <v>125</v>
      </c>
      <c r="F424" s="82">
        <v>1</v>
      </c>
      <c r="G424" s="83">
        <v>138900</v>
      </c>
      <c r="H424" s="83">
        <v>121538</v>
      </c>
      <c r="I424" s="84">
        <v>0</v>
      </c>
      <c r="J424" s="83">
        <v>121538</v>
      </c>
      <c r="K424" s="83">
        <v>150000</v>
      </c>
      <c r="L424" s="84" t="s">
        <v>1</v>
      </c>
      <c r="M424" s="82">
        <v>0</v>
      </c>
      <c r="N424" s="84" t="s">
        <v>2</v>
      </c>
      <c r="O424" s="79">
        <v>43194.726388888892</v>
      </c>
      <c r="P424" s="82">
        <v>0</v>
      </c>
      <c r="Q424" s="11" t="s">
        <v>55</v>
      </c>
      <c r="R424" s="84" t="s">
        <v>46</v>
      </c>
      <c r="S424" s="84" t="s">
        <v>46</v>
      </c>
      <c r="T424" s="84" t="s">
        <v>855</v>
      </c>
    </row>
    <row r="425" spans="1:20" ht="30" x14ac:dyDescent="0.25">
      <c r="A425" s="80"/>
      <c r="B425" s="81"/>
      <c r="C425" s="81"/>
      <c r="D425" s="81"/>
      <c r="E425" s="81"/>
      <c r="F425" s="82"/>
      <c r="G425" s="83"/>
      <c r="H425" s="83"/>
      <c r="I425" s="84"/>
      <c r="J425" s="83"/>
      <c r="K425" s="83"/>
      <c r="L425" s="84"/>
      <c r="M425" s="82"/>
      <c r="N425" s="84"/>
      <c r="O425" s="79"/>
      <c r="P425" s="82"/>
      <c r="Q425" s="11" t="s">
        <v>4</v>
      </c>
      <c r="R425" s="84"/>
      <c r="S425" s="84"/>
      <c r="T425" s="84"/>
    </row>
    <row r="426" spans="1:20" ht="45" x14ac:dyDescent="0.25">
      <c r="A426" s="80">
        <v>74</v>
      </c>
      <c r="B426" s="81" t="s">
        <v>0</v>
      </c>
      <c r="C426" s="81">
        <v>180159171</v>
      </c>
      <c r="D426" s="81" t="s">
        <v>856</v>
      </c>
      <c r="E426" s="81" t="s">
        <v>10</v>
      </c>
      <c r="F426" s="82">
        <v>2</v>
      </c>
      <c r="G426" s="83">
        <v>216800</v>
      </c>
      <c r="H426" s="83">
        <v>189700</v>
      </c>
      <c r="I426" s="84">
        <v>0</v>
      </c>
      <c r="J426" s="83">
        <v>189700</v>
      </c>
      <c r="K426" s="83">
        <v>200000</v>
      </c>
      <c r="L426" s="84" t="s">
        <v>1</v>
      </c>
      <c r="M426" s="82">
        <v>0</v>
      </c>
      <c r="N426" s="84" t="s">
        <v>2</v>
      </c>
      <c r="O426" s="79">
        <v>43194.726388888892</v>
      </c>
      <c r="P426" s="82">
        <v>0</v>
      </c>
      <c r="Q426" s="11" t="s">
        <v>55</v>
      </c>
      <c r="R426" s="84" t="s">
        <v>46</v>
      </c>
      <c r="S426" s="84" t="s">
        <v>46</v>
      </c>
      <c r="T426" s="84" t="s">
        <v>857</v>
      </c>
    </row>
    <row r="427" spans="1:20" ht="30" x14ac:dyDescent="0.25">
      <c r="A427" s="80"/>
      <c r="B427" s="81"/>
      <c r="C427" s="81"/>
      <c r="D427" s="81"/>
      <c r="E427" s="81"/>
      <c r="F427" s="82"/>
      <c r="G427" s="83"/>
      <c r="H427" s="83"/>
      <c r="I427" s="84"/>
      <c r="J427" s="83"/>
      <c r="K427" s="83"/>
      <c r="L427" s="84"/>
      <c r="M427" s="82"/>
      <c r="N427" s="84"/>
      <c r="O427" s="79"/>
      <c r="P427" s="82"/>
      <c r="Q427" s="11" t="s">
        <v>4</v>
      </c>
      <c r="R427" s="84"/>
      <c r="S427" s="84"/>
      <c r="T427" s="84"/>
    </row>
    <row r="429" spans="1:20" x14ac:dyDescent="0.25">
      <c r="F429" s="8">
        <v>312</v>
      </c>
    </row>
    <row r="431" spans="1:20" x14ac:dyDescent="0.25">
      <c r="A431" s="30" t="s">
        <v>868</v>
      </c>
      <c r="B431" s="30"/>
      <c r="C431" s="30"/>
    </row>
    <row r="432" spans="1:20" ht="45" x14ac:dyDescent="0.25">
      <c r="A432" s="80">
        <v>1</v>
      </c>
      <c r="B432" s="81" t="s">
        <v>0</v>
      </c>
      <c r="C432" s="81">
        <v>180159175</v>
      </c>
      <c r="D432" s="81" t="s">
        <v>869</v>
      </c>
      <c r="E432" s="81" t="s">
        <v>15</v>
      </c>
      <c r="F432" s="82">
        <v>1</v>
      </c>
      <c r="G432" s="83">
        <v>94200</v>
      </c>
      <c r="H432" s="83">
        <v>82425</v>
      </c>
      <c r="I432" s="84">
        <v>0</v>
      </c>
      <c r="J432" s="83">
        <v>82425</v>
      </c>
      <c r="K432" s="83">
        <v>100000</v>
      </c>
      <c r="L432" s="84" t="s">
        <v>1</v>
      </c>
      <c r="M432" s="82">
        <v>0</v>
      </c>
      <c r="N432" s="84" t="s">
        <v>2</v>
      </c>
      <c r="O432" s="79">
        <v>43195.571527777778</v>
      </c>
      <c r="P432" s="82">
        <v>0</v>
      </c>
      <c r="Q432" s="11" t="s">
        <v>55</v>
      </c>
      <c r="R432" s="84" t="s">
        <v>46</v>
      </c>
      <c r="S432" s="84" t="s">
        <v>46</v>
      </c>
      <c r="T432" s="84" t="s">
        <v>870</v>
      </c>
    </row>
    <row r="433" spans="1:20" ht="30" x14ac:dyDescent="0.25">
      <c r="A433" s="80"/>
      <c r="B433" s="81"/>
      <c r="C433" s="81"/>
      <c r="D433" s="81"/>
      <c r="E433" s="81"/>
      <c r="F433" s="82"/>
      <c r="G433" s="83"/>
      <c r="H433" s="83"/>
      <c r="I433" s="84"/>
      <c r="J433" s="83"/>
      <c r="K433" s="83"/>
      <c r="L433" s="84"/>
      <c r="M433" s="82"/>
      <c r="N433" s="84"/>
      <c r="O433" s="79"/>
      <c r="P433" s="82"/>
      <c r="Q433" s="11" t="s">
        <v>4</v>
      </c>
      <c r="R433" s="84"/>
      <c r="S433" s="84"/>
      <c r="T433" s="84"/>
    </row>
    <row r="434" spans="1:20" ht="45" x14ac:dyDescent="0.25">
      <c r="A434" s="80">
        <v>2</v>
      </c>
      <c r="B434" s="81" t="s">
        <v>0</v>
      </c>
      <c r="C434" s="81">
        <v>180159176</v>
      </c>
      <c r="D434" s="81" t="s">
        <v>871</v>
      </c>
      <c r="E434" s="81" t="s">
        <v>390</v>
      </c>
      <c r="F434" s="82">
        <v>1</v>
      </c>
      <c r="G434" s="83">
        <v>162500</v>
      </c>
      <c r="H434" s="83">
        <v>142188</v>
      </c>
      <c r="I434" s="84">
        <v>0</v>
      </c>
      <c r="J434" s="83">
        <v>142188</v>
      </c>
      <c r="K434" s="83">
        <v>150000</v>
      </c>
      <c r="L434" s="84" t="s">
        <v>1</v>
      </c>
      <c r="M434" s="82">
        <v>0</v>
      </c>
      <c r="N434" s="84" t="s">
        <v>2</v>
      </c>
      <c r="O434" s="79">
        <v>43195.571527777778</v>
      </c>
      <c r="P434" s="82">
        <v>0</v>
      </c>
      <c r="Q434" s="11" t="s">
        <v>55</v>
      </c>
      <c r="R434" s="84" t="s">
        <v>46</v>
      </c>
      <c r="S434" s="84" t="s">
        <v>46</v>
      </c>
      <c r="T434" s="84" t="s">
        <v>872</v>
      </c>
    </row>
    <row r="435" spans="1:20" ht="30" x14ac:dyDescent="0.25">
      <c r="A435" s="80"/>
      <c r="B435" s="81"/>
      <c r="C435" s="81"/>
      <c r="D435" s="81"/>
      <c r="E435" s="81"/>
      <c r="F435" s="82"/>
      <c r="G435" s="83"/>
      <c r="H435" s="83"/>
      <c r="I435" s="84"/>
      <c r="J435" s="83"/>
      <c r="K435" s="83"/>
      <c r="L435" s="84"/>
      <c r="M435" s="82"/>
      <c r="N435" s="84"/>
      <c r="O435" s="79"/>
      <c r="P435" s="82"/>
      <c r="Q435" s="11" t="s">
        <v>4</v>
      </c>
      <c r="R435" s="84"/>
      <c r="S435" s="84"/>
      <c r="T435" s="84"/>
    </row>
    <row r="436" spans="1:20" ht="45" x14ac:dyDescent="0.25">
      <c r="A436" s="80">
        <v>3</v>
      </c>
      <c r="B436" s="81" t="s">
        <v>0</v>
      </c>
      <c r="C436" s="81">
        <v>180159177</v>
      </c>
      <c r="D436" s="81" t="s">
        <v>873</v>
      </c>
      <c r="E436" s="81" t="s">
        <v>136</v>
      </c>
      <c r="F436" s="82">
        <v>3</v>
      </c>
      <c r="G436" s="83">
        <v>377200</v>
      </c>
      <c r="H436" s="83">
        <v>330050</v>
      </c>
      <c r="I436" s="84">
        <v>0</v>
      </c>
      <c r="J436" s="83">
        <v>330050</v>
      </c>
      <c r="K436" s="83">
        <v>350000</v>
      </c>
      <c r="L436" s="84" t="s">
        <v>1</v>
      </c>
      <c r="M436" s="82">
        <v>0</v>
      </c>
      <c r="N436" s="84" t="s">
        <v>2</v>
      </c>
      <c r="O436" s="79">
        <v>43195.571527777778</v>
      </c>
      <c r="P436" s="82">
        <v>0</v>
      </c>
      <c r="Q436" s="11" t="s">
        <v>55</v>
      </c>
      <c r="R436" s="84" t="s">
        <v>46</v>
      </c>
      <c r="S436" s="84" t="s">
        <v>46</v>
      </c>
      <c r="T436" s="84" t="s">
        <v>874</v>
      </c>
    </row>
    <row r="437" spans="1:20" ht="30" x14ac:dyDescent="0.25">
      <c r="A437" s="80"/>
      <c r="B437" s="81"/>
      <c r="C437" s="81"/>
      <c r="D437" s="81"/>
      <c r="E437" s="81"/>
      <c r="F437" s="82"/>
      <c r="G437" s="83"/>
      <c r="H437" s="83"/>
      <c r="I437" s="84"/>
      <c r="J437" s="83"/>
      <c r="K437" s="83"/>
      <c r="L437" s="84"/>
      <c r="M437" s="82"/>
      <c r="N437" s="84"/>
      <c r="O437" s="79"/>
      <c r="P437" s="82"/>
      <c r="Q437" s="11" t="s">
        <v>4</v>
      </c>
      <c r="R437" s="84"/>
      <c r="S437" s="84"/>
      <c r="T437" s="84"/>
    </row>
    <row r="438" spans="1:20" ht="45" x14ac:dyDescent="0.25">
      <c r="A438" s="80">
        <v>4</v>
      </c>
      <c r="B438" s="81" t="s">
        <v>0</v>
      </c>
      <c r="C438" s="81">
        <v>180159178</v>
      </c>
      <c r="D438" s="81" t="s">
        <v>875</v>
      </c>
      <c r="E438" s="81" t="s">
        <v>246</v>
      </c>
      <c r="F438" s="82">
        <v>2</v>
      </c>
      <c r="G438" s="83">
        <v>224300</v>
      </c>
      <c r="H438" s="83">
        <v>196263</v>
      </c>
      <c r="I438" s="84">
        <v>0</v>
      </c>
      <c r="J438" s="83">
        <v>196263</v>
      </c>
      <c r="K438" s="83">
        <v>200000</v>
      </c>
      <c r="L438" s="84" t="s">
        <v>1</v>
      </c>
      <c r="M438" s="82">
        <v>0</v>
      </c>
      <c r="N438" s="84" t="s">
        <v>2</v>
      </c>
      <c r="O438" s="79">
        <v>43195.571527777778</v>
      </c>
      <c r="P438" s="82">
        <v>0</v>
      </c>
      <c r="Q438" s="11" t="s">
        <v>55</v>
      </c>
      <c r="R438" s="84" t="s">
        <v>46</v>
      </c>
      <c r="S438" s="84" t="s">
        <v>46</v>
      </c>
      <c r="T438" s="84" t="s">
        <v>876</v>
      </c>
    </row>
    <row r="439" spans="1:20" ht="30" x14ac:dyDescent="0.25">
      <c r="A439" s="80"/>
      <c r="B439" s="81"/>
      <c r="C439" s="81"/>
      <c r="D439" s="81"/>
      <c r="E439" s="81"/>
      <c r="F439" s="82"/>
      <c r="G439" s="83"/>
      <c r="H439" s="83"/>
      <c r="I439" s="84"/>
      <c r="J439" s="83"/>
      <c r="K439" s="83"/>
      <c r="L439" s="84"/>
      <c r="M439" s="82"/>
      <c r="N439" s="84"/>
      <c r="O439" s="79"/>
      <c r="P439" s="82"/>
      <c r="Q439" s="11" t="s">
        <v>4</v>
      </c>
      <c r="R439" s="84"/>
      <c r="S439" s="84"/>
      <c r="T439" s="84"/>
    </row>
    <row r="440" spans="1:20" ht="45" x14ac:dyDescent="0.25">
      <c r="A440" s="80">
        <v>5</v>
      </c>
      <c r="B440" s="81" t="s">
        <v>0</v>
      </c>
      <c r="C440" s="81">
        <v>180159179</v>
      </c>
      <c r="D440" s="81" t="s">
        <v>877</v>
      </c>
      <c r="E440" s="81" t="s">
        <v>287</v>
      </c>
      <c r="F440" s="82">
        <v>6</v>
      </c>
      <c r="G440" s="83">
        <v>794000</v>
      </c>
      <c r="H440" s="83">
        <v>694750</v>
      </c>
      <c r="I440" s="84">
        <v>0</v>
      </c>
      <c r="J440" s="83">
        <v>694750</v>
      </c>
      <c r="K440" s="83">
        <v>700000</v>
      </c>
      <c r="L440" s="84" t="s">
        <v>1</v>
      </c>
      <c r="M440" s="82">
        <v>0</v>
      </c>
      <c r="N440" s="84" t="s">
        <v>2</v>
      </c>
      <c r="O440" s="79">
        <v>43195.571527777778</v>
      </c>
      <c r="P440" s="82">
        <v>0</v>
      </c>
      <c r="Q440" s="11" t="s">
        <v>55</v>
      </c>
      <c r="R440" s="84" t="s">
        <v>46</v>
      </c>
      <c r="S440" s="84" t="s">
        <v>46</v>
      </c>
      <c r="T440" s="84" t="s">
        <v>878</v>
      </c>
    </row>
    <row r="441" spans="1:20" ht="30" x14ac:dyDescent="0.25">
      <c r="A441" s="80"/>
      <c r="B441" s="81"/>
      <c r="C441" s="81"/>
      <c r="D441" s="81"/>
      <c r="E441" s="81"/>
      <c r="F441" s="82"/>
      <c r="G441" s="83"/>
      <c r="H441" s="83"/>
      <c r="I441" s="84"/>
      <c r="J441" s="83"/>
      <c r="K441" s="83"/>
      <c r="L441" s="84"/>
      <c r="M441" s="82"/>
      <c r="N441" s="84"/>
      <c r="O441" s="79"/>
      <c r="P441" s="82"/>
      <c r="Q441" s="11" t="s">
        <v>4</v>
      </c>
      <c r="R441" s="84"/>
      <c r="S441" s="84"/>
      <c r="T441" s="84"/>
    </row>
    <row r="442" spans="1:20" ht="45" x14ac:dyDescent="0.25">
      <c r="A442" s="80">
        <v>6</v>
      </c>
      <c r="B442" s="81" t="s">
        <v>0</v>
      </c>
      <c r="C442" s="81">
        <v>180159180</v>
      </c>
      <c r="D442" s="81" t="s">
        <v>879</v>
      </c>
      <c r="E442" s="81" t="s">
        <v>567</v>
      </c>
      <c r="F442" s="82">
        <v>1</v>
      </c>
      <c r="G442" s="83">
        <v>147000</v>
      </c>
      <c r="H442" s="83">
        <v>128625</v>
      </c>
      <c r="I442" s="83">
        <v>128625</v>
      </c>
      <c r="J442" s="84">
        <v>0</v>
      </c>
      <c r="K442" s="84">
        <v>0</v>
      </c>
      <c r="L442" s="84" t="s">
        <v>1</v>
      </c>
      <c r="M442" s="82">
        <v>0</v>
      </c>
      <c r="N442" s="84" t="s">
        <v>2</v>
      </c>
      <c r="O442" s="79">
        <v>43195.571527777778</v>
      </c>
      <c r="P442" s="82">
        <v>0</v>
      </c>
      <c r="Q442" s="11" t="s">
        <v>37</v>
      </c>
      <c r="R442" s="84" t="s">
        <v>6</v>
      </c>
      <c r="S442" s="84" t="s">
        <v>6</v>
      </c>
      <c r="T442" s="84" t="s">
        <v>881</v>
      </c>
    </row>
    <row r="443" spans="1:20" ht="30" x14ac:dyDescent="0.25">
      <c r="A443" s="80"/>
      <c r="B443" s="81"/>
      <c r="C443" s="81"/>
      <c r="D443" s="81"/>
      <c r="E443" s="81"/>
      <c r="F443" s="82"/>
      <c r="G443" s="83"/>
      <c r="H443" s="83"/>
      <c r="I443" s="83"/>
      <c r="J443" s="84"/>
      <c r="K443" s="84"/>
      <c r="L443" s="84"/>
      <c r="M443" s="82"/>
      <c r="N443" s="84"/>
      <c r="O443" s="79"/>
      <c r="P443" s="82"/>
      <c r="Q443" s="11" t="s">
        <v>4</v>
      </c>
      <c r="R443" s="84"/>
      <c r="S443" s="84"/>
      <c r="T443" s="84"/>
    </row>
    <row r="444" spans="1:20" ht="45" x14ac:dyDescent="0.25">
      <c r="A444" s="80"/>
      <c r="B444" s="81"/>
      <c r="C444" s="81"/>
      <c r="D444" s="81"/>
      <c r="E444" s="81"/>
      <c r="F444" s="82"/>
      <c r="G444" s="83"/>
      <c r="H444" s="83"/>
      <c r="I444" s="83"/>
      <c r="J444" s="84"/>
      <c r="K444" s="84"/>
      <c r="L444" s="84"/>
      <c r="M444" s="82"/>
      <c r="N444" s="84"/>
      <c r="O444" s="79"/>
      <c r="P444" s="82"/>
      <c r="Q444" s="11" t="s">
        <v>880</v>
      </c>
      <c r="R444" s="84"/>
      <c r="S444" s="84"/>
      <c r="T444" s="84"/>
    </row>
    <row r="445" spans="1:20" ht="45" x14ac:dyDescent="0.25">
      <c r="A445" s="80">
        <v>7</v>
      </c>
      <c r="B445" s="81" t="s">
        <v>0</v>
      </c>
      <c r="C445" s="81">
        <v>180159181</v>
      </c>
      <c r="D445" s="81" t="s">
        <v>882</v>
      </c>
      <c r="E445" s="81" t="s">
        <v>101</v>
      </c>
      <c r="F445" s="82">
        <v>1</v>
      </c>
      <c r="G445" s="83">
        <v>106300</v>
      </c>
      <c r="H445" s="83">
        <v>93013</v>
      </c>
      <c r="I445" s="83">
        <v>93013</v>
      </c>
      <c r="J445" s="84">
        <v>0</v>
      </c>
      <c r="K445" s="84">
        <v>0</v>
      </c>
      <c r="L445" s="84" t="s">
        <v>1</v>
      </c>
      <c r="M445" s="85">
        <v>38500</v>
      </c>
      <c r="N445" s="84" t="s">
        <v>2</v>
      </c>
      <c r="O445" s="79">
        <v>43195.571527777778</v>
      </c>
      <c r="P445" s="82">
        <v>0</v>
      </c>
      <c r="Q445" s="11" t="s">
        <v>55</v>
      </c>
      <c r="R445" s="84" t="s">
        <v>46</v>
      </c>
      <c r="S445" s="84" t="s">
        <v>46</v>
      </c>
      <c r="T445" s="84" t="s">
        <v>883</v>
      </c>
    </row>
    <row r="446" spans="1:20" ht="30" x14ac:dyDescent="0.25">
      <c r="A446" s="80"/>
      <c r="B446" s="81"/>
      <c r="C446" s="81"/>
      <c r="D446" s="81"/>
      <c r="E446" s="81"/>
      <c r="F446" s="82"/>
      <c r="G446" s="83"/>
      <c r="H446" s="83"/>
      <c r="I446" s="83"/>
      <c r="J446" s="84"/>
      <c r="K446" s="84"/>
      <c r="L446" s="84"/>
      <c r="M446" s="85"/>
      <c r="N446" s="84"/>
      <c r="O446" s="79"/>
      <c r="P446" s="82"/>
      <c r="Q446" s="11" t="s">
        <v>4</v>
      </c>
      <c r="R446" s="84"/>
      <c r="S446" s="84"/>
      <c r="T446" s="84"/>
    </row>
    <row r="447" spans="1:20" ht="45" x14ac:dyDescent="0.25">
      <c r="A447" s="80">
        <v>8</v>
      </c>
      <c r="B447" s="81" t="s">
        <v>0</v>
      </c>
      <c r="C447" s="81">
        <v>180159182</v>
      </c>
      <c r="D447" s="81" t="s">
        <v>884</v>
      </c>
      <c r="E447" s="81" t="s">
        <v>293</v>
      </c>
      <c r="F447" s="82">
        <v>3</v>
      </c>
      <c r="G447" s="83">
        <v>362200</v>
      </c>
      <c r="H447" s="83">
        <v>316925</v>
      </c>
      <c r="I447" s="84">
        <v>0</v>
      </c>
      <c r="J447" s="83">
        <v>316925</v>
      </c>
      <c r="K447" s="83">
        <v>317000</v>
      </c>
      <c r="L447" s="84" t="s">
        <v>1</v>
      </c>
      <c r="M447" s="82">
        <v>0</v>
      </c>
      <c r="N447" s="84" t="s">
        <v>2</v>
      </c>
      <c r="O447" s="79">
        <v>43195.571527777778</v>
      </c>
      <c r="P447" s="82">
        <v>0</v>
      </c>
      <c r="Q447" s="11" t="s">
        <v>55</v>
      </c>
      <c r="R447" s="84" t="s">
        <v>46</v>
      </c>
      <c r="S447" s="84" t="s">
        <v>46</v>
      </c>
      <c r="T447" s="84" t="s">
        <v>885</v>
      </c>
    </row>
    <row r="448" spans="1:20" ht="30" x14ac:dyDescent="0.25">
      <c r="A448" s="80"/>
      <c r="B448" s="81"/>
      <c r="C448" s="81"/>
      <c r="D448" s="81"/>
      <c r="E448" s="81"/>
      <c r="F448" s="82"/>
      <c r="G448" s="83"/>
      <c r="H448" s="83"/>
      <c r="I448" s="84"/>
      <c r="J448" s="83"/>
      <c r="K448" s="83"/>
      <c r="L448" s="84"/>
      <c r="M448" s="82"/>
      <c r="N448" s="84"/>
      <c r="O448" s="79"/>
      <c r="P448" s="82"/>
      <c r="Q448" s="11" t="s">
        <v>4</v>
      </c>
      <c r="R448" s="84"/>
      <c r="S448" s="84"/>
      <c r="T448" s="84"/>
    </row>
    <row r="449" spans="1:20" ht="45" x14ac:dyDescent="0.25">
      <c r="A449" s="80">
        <v>9</v>
      </c>
      <c r="B449" s="81" t="s">
        <v>0</v>
      </c>
      <c r="C449" s="81">
        <v>180159184</v>
      </c>
      <c r="D449" s="81" t="s">
        <v>886</v>
      </c>
      <c r="E449" s="81" t="s">
        <v>214</v>
      </c>
      <c r="F449" s="82">
        <v>3</v>
      </c>
      <c r="G449" s="83">
        <v>394100</v>
      </c>
      <c r="H449" s="83">
        <v>344838</v>
      </c>
      <c r="I449" s="84">
        <v>0</v>
      </c>
      <c r="J449" s="83">
        <v>344838</v>
      </c>
      <c r="K449" s="83">
        <v>350000</v>
      </c>
      <c r="L449" s="84" t="s">
        <v>1</v>
      </c>
      <c r="M449" s="82">
        <v>0</v>
      </c>
      <c r="N449" s="84" t="s">
        <v>2</v>
      </c>
      <c r="O449" s="79">
        <v>43195.571527777778</v>
      </c>
      <c r="P449" s="82">
        <v>0</v>
      </c>
      <c r="Q449" s="11" t="s">
        <v>55</v>
      </c>
      <c r="R449" s="84" t="s">
        <v>46</v>
      </c>
      <c r="S449" s="84" t="s">
        <v>46</v>
      </c>
      <c r="T449" s="84" t="s">
        <v>887</v>
      </c>
    </row>
    <row r="450" spans="1:20" ht="30" x14ac:dyDescent="0.25">
      <c r="A450" s="80"/>
      <c r="B450" s="81"/>
      <c r="C450" s="81"/>
      <c r="D450" s="81"/>
      <c r="E450" s="81"/>
      <c r="F450" s="82"/>
      <c r="G450" s="83"/>
      <c r="H450" s="83"/>
      <c r="I450" s="84"/>
      <c r="J450" s="83"/>
      <c r="K450" s="83"/>
      <c r="L450" s="84"/>
      <c r="M450" s="82"/>
      <c r="N450" s="84"/>
      <c r="O450" s="79"/>
      <c r="P450" s="82"/>
      <c r="Q450" s="11" t="s">
        <v>4</v>
      </c>
      <c r="R450" s="84"/>
      <c r="S450" s="84"/>
      <c r="T450" s="84"/>
    </row>
    <row r="451" spans="1:20" ht="45" x14ac:dyDescent="0.25">
      <c r="A451" s="80">
        <v>10</v>
      </c>
      <c r="B451" s="81" t="s">
        <v>0</v>
      </c>
      <c r="C451" s="81">
        <v>180159185</v>
      </c>
      <c r="D451" s="81" t="s">
        <v>888</v>
      </c>
      <c r="E451" s="81" t="s">
        <v>389</v>
      </c>
      <c r="F451" s="82">
        <v>2</v>
      </c>
      <c r="G451" s="83">
        <v>187900</v>
      </c>
      <c r="H451" s="83">
        <v>164413</v>
      </c>
      <c r="I451" s="84">
        <v>0</v>
      </c>
      <c r="J451" s="83">
        <v>164413</v>
      </c>
      <c r="K451" s="83">
        <v>170000</v>
      </c>
      <c r="L451" s="84" t="s">
        <v>1</v>
      </c>
      <c r="M451" s="82">
        <v>0</v>
      </c>
      <c r="N451" s="84" t="s">
        <v>2</v>
      </c>
      <c r="O451" s="79">
        <v>43195.571527777778</v>
      </c>
      <c r="P451" s="82">
        <v>0</v>
      </c>
      <c r="Q451" s="11" t="s">
        <v>55</v>
      </c>
      <c r="R451" s="84" t="s">
        <v>46</v>
      </c>
      <c r="S451" s="84" t="s">
        <v>46</v>
      </c>
      <c r="T451" s="84" t="s">
        <v>889</v>
      </c>
    </row>
    <row r="452" spans="1:20" ht="30" x14ac:dyDescent="0.25">
      <c r="A452" s="80"/>
      <c r="B452" s="81"/>
      <c r="C452" s="81"/>
      <c r="D452" s="81"/>
      <c r="E452" s="81"/>
      <c r="F452" s="82"/>
      <c r="G452" s="83"/>
      <c r="H452" s="83"/>
      <c r="I452" s="84"/>
      <c r="J452" s="83"/>
      <c r="K452" s="83"/>
      <c r="L452" s="84"/>
      <c r="M452" s="82"/>
      <c r="N452" s="84"/>
      <c r="O452" s="79"/>
      <c r="P452" s="82"/>
      <c r="Q452" s="11" t="s">
        <v>4</v>
      </c>
      <c r="R452" s="84"/>
      <c r="S452" s="84"/>
      <c r="T452" s="84"/>
    </row>
    <row r="453" spans="1:20" ht="45" x14ac:dyDescent="0.25">
      <c r="A453" s="80">
        <v>11</v>
      </c>
      <c r="B453" s="81" t="s">
        <v>0</v>
      </c>
      <c r="C453" s="81">
        <v>180159186</v>
      </c>
      <c r="D453" s="81" t="s">
        <v>890</v>
      </c>
      <c r="E453" s="81" t="s">
        <v>510</v>
      </c>
      <c r="F453" s="82">
        <v>4</v>
      </c>
      <c r="G453" s="83">
        <v>456500</v>
      </c>
      <c r="H453" s="83">
        <v>399438</v>
      </c>
      <c r="I453" s="83">
        <v>75075</v>
      </c>
      <c r="J453" s="83">
        <v>324363</v>
      </c>
      <c r="K453" s="83">
        <v>400000</v>
      </c>
      <c r="L453" s="84" t="s">
        <v>1</v>
      </c>
      <c r="M453" s="82">
        <v>0</v>
      </c>
      <c r="N453" s="84" t="s">
        <v>2</v>
      </c>
      <c r="O453" s="79">
        <v>43195.571527777778</v>
      </c>
      <c r="P453" s="82">
        <v>0</v>
      </c>
      <c r="Q453" s="11" t="s">
        <v>55</v>
      </c>
      <c r="R453" s="84" t="s">
        <v>46</v>
      </c>
      <c r="S453" s="84" t="s">
        <v>46</v>
      </c>
      <c r="T453" s="84" t="s">
        <v>891</v>
      </c>
    </row>
    <row r="454" spans="1:20" ht="30" x14ac:dyDescent="0.25">
      <c r="A454" s="80"/>
      <c r="B454" s="81"/>
      <c r="C454" s="81"/>
      <c r="D454" s="81"/>
      <c r="E454" s="81"/>
      <c r="F454" s="82"/>
      <c r="G454" s="83"/>
      <c r="H454" s="83"/>
      <c r="I454" s="83"/>
      <c r="J454" s="83"/>
      <c r="K454" s="83"/>
      <c r="L454" s="84"/>
      <c r="M454" s="82"/>
      <c r="N454" s="84"/>
      <c r="O454" s="79"/>
      <c r="P454" s="82"/>
      <c r="Q454" s="11" t="s">
        <v>4</v>
      </c>
      <c r="R454" s="84"/>
      <c r="S454" s="84"/>
      <c r="T454" s="84"/>
    </row>
    <row r="455" spans="1:20" ht="45" x14ac:dyDescent="0.25">
      <c r="A455" s="80">
        <v>12</v>
      </c>
      <c r="B455" s="81" t="s">
        <v>0</v>
      </c>
      <c r="C455" s="81">
        <v>180159187</v>
      </c>
      <c r="D455" s="81" t="s">
        <v>892</v>
      </c>
      <c r="E455" s="81" t="s">
        <v>274</v>
      </c>
      <c r="F455" s="82">
        <v>2</v>
      </c>
      <c r="G455" s="83">
        <v>269100</v>
      </c>
      <c r="H455" s="83">
        <v>235463</v>
      </c>
      <c r="I455" s="84">
        <v>0</v>
      </c>
      <c r="J455" s="83">
        <v>235463</v>
      </c>
      <c r="K455" s="83">
        <v>250000</v>
      </c>
      <c r="L455" s="84" t="s">
        <v>1</v>
      </c>
      <c r="M455" s="82">
        <v>0</v>
      </c>
      <c r="N455" s="84" t="s">
        <v>2</v>
      </c>
      <c r="O455" s="79">
        <v>43195.571527777778</v>
      </c>
      <c r="P455" s="82">
        <v>0</v>
      </c>
      <c r="Q455" s="11" t="s">
        <v>55</v>
      </c>
      <c r="R455" s="84" t="s">
        <v>46</v>
      </c>
      <c r="S455" s="84" t="s">
        <v>46</v>
      </c>
      <c r="T455" s="84" t="s">
        <v>893</v>
      </c>
    </row>
    <row r="456" spans="1:20" ht="30" x14ac:dyDescent="0.25">
      <c r="A456" s="80"/>
      <c r="B456" s="81"/>
      <c r="C456" s="81"/>
      <c r="D456" s="81"/>
      <c r="E456" s="81"/>
      <c r="F456" s="82"/>
      <c r="G456" s="83"/>
      <c r="H456" s="83"/>
      <c r="I456" s="84"/>
      <c r="J456" s="83"/>
      <c r="K456" s="83"/>
      <c r="L456" s="84"/>
      <c r="M456" s="82"/>
      <c r="N456" s="84"/>
      <c r="O456" s="79"/>
      <c r="P456" s="82"/>
      <c r="Q456" s="11" t="s">
        <v>4</v>
      </c>
      <c r="R456" s="84"/>
      <c r="S456" s="84"/>
      <c r="T456" s="84"/>
    </row>
    <row r="457" spans="1:20" ht="45" x14ac:dyDescent="0.25">
      <c r="A457" s="80">
        <v>13</v>
      </c>
      <c r="B457" s="81" t="s">
        <v>0</v>
      </c>
      <c r="C457" s="81">
        <v>180159189</v>
      </c>
      <c r="D457" s="81" t="s">
        <v>894</v>
      </c>
      <c r="E457" s="81" t="s">
        <v>36</v>
      </c>
      <c r="F457" s="82">
        <v>3</v>
      </c>
      <c r="G457" s="83">
        <v>256500</v>
      </c>
      <c r="H457" s="83">
        <v>224438</v>
      </c>
      <c r="I457" s="84">
        <v>0</v>
      </c>
      <c r="J457" s="83">
        <v>224438</v>
      </c>
      <c r="K457" s="83">
        <v>225000</v>
      </c>
      <c r="L457" s="84" t="s">
        <v>1</v>
      </c>
      <c r="M457" s="82">
        <v>0</v>
      </c>
      <c r="N457" s="84" t="s">
        <v>2</v>
      </c>
      <c r="O457" s="79">
        <v>43195.571527777778</v>
      </c>
      <c r="P457" s="82">
        <v>0</v>
      </c>
      <c r="Q457" s="11" t="s">
        <v>55</v>
      </c>
      <c r="R457" s="84" t="s">
        <v>46</v>
      </c>
      <c r="S457" s="84" t="s">
        <v>46</v>
      </c>
      <c r="T457" s="84" t="s">
        <v>895</v>
      </c>
    </row>
    <row r="458" spans="1:20" ht="30" x14ac:dyDescent="0.25">
      <c r="A458" s="80"/>
      <c r="B458" s="81"/>
      <c r="C458" s="81"/>
      <c r="D458" s="81"/>
      <c r="E458" s="81"/>
      <c r="F458" s="82"/>
      <c r="G458" s="83"/>
      <c r="H458" s="83"/>
      <c r="I458" s="84"/>
      <c r="J458" s="83"/>
      <c r="K458" s="83"/>
      <c r="L458" s="84"/>
      <c r="M458" s="82"/>
      <c r="N458" s="84"/>
      <c r="O458" s="79"/>
      <c r="P458" s="82"/>
      <c r="Q458" s="11" t="s">
        <v>4</v>
      </c>
      <c r="R458" s="84"/>
      <c r="S458" s="84"/>
      <c r="T458" s="84"/>
    </row>
    <row r="459" spans="1:20" ht="45" x14ac:dyDescent="0.25">
      <c r="A459" s="80">
        <v>14</v>
      </c>
      <c r="B459" s="81" t="s">
        <v>0</v>
      </c>
      <c r="C459" s="81">
        <v>180159190</v>
      </c>
      <c r="D459" s="81" t="s">
        <v>896</v>
      </c>
      <c r="E459" s="81" t="s">
        <v>362</v>
      </c>
      <c r="F459" s="82">
        <v>1</v>
      </c>
      <c r="G459" s="83">
        <v>108600</v>
      </c>
      <c r="H459" s="83">
        <v>95025</v>
      </c>
      <c r="I459" s="84">
        <v>0</v>
      </c>
      <c r="J459" s="83">
        <v>95025</v>
      </c>
      <c r="K459" s="83">
        <v>100000</v>
      </c>
      <c r="L459" s="84" t="s">
        <v>1</v>
      </c>
      <c r="M459" s="82">
        <v>0</v>
      </c>
      <c r="N459" s="84" t="s">
        <v>2</v>
      </c>
      <c r="O459" s="79">
        <v>43195.571527777778</v>
      </c>
      <c r="P459" s="82">
        <v>0</v>
      </c>
      <c r="Q459" s="11" t="s">
        <v>55</v>
      </c>
      <c r="R459" s="84" t="s">
        <v>46</v>
      </c>
      <c r="S459" s="84" t="s">
        <v>46</v>
      </c>
      <c r="T459" s="84" t="s">
        <v>897</v>
      </c>
    </row>
    <row r="460" spans="1:20" ht="30" x14ac:dyDescent="0.25">
      <c r="A460" s="80"/>
      <c r="B460" s="81"/>
      <c r="C460" s="81"/>
      <c r="D460" s="81"/>
      <c r="E460" s="81"/>
      <c r="F460" s="82"/>
      <c r="G460" s="83"/>
      <c r="H460" s="83"/>
      <c r="I460" s="84"/>
      <c r="J460" s="83"/>
      <c r="K460" s="83"/>
      <c r="L460" s="84"/>
      <c r="M460" s="82"/>
      <c r="N460" s="84"/>
      <c r="O460" s="79"/>
      <c r="P460" s="82"/>
      <c r="Q460" s="11" t="s">
        <v>4</v>
      </c>
      <c r="R460" s="84"/>
      <c r="S460" s="84"/>
      <c r="T460" s="84"/>
    </row>
    <row r="461" spans="1:20" ht="45" x14ac:dyDescent="0.25">
      <c r="A461" s="80">
        <v>15</v>
      </c>
      <c r="B461" s="81" t="s">
        <v>0</v>
      </c>
      <c r="C461" s="81">
        <v>180159191</v>
      </c>
      <c r="D461" s="81" t="s">
        <v>898</v>
      </c>
      <c r="E461" s="81" t="s">
        <v>67</v>
      </c>
      <c r="F461" s="82">
        <v>2</v>
      </c>
      <c r="G461" s="83">
        <v>251300</v>
      </c>
      <c r="H461" s="83">
        <v>219888</v>
      </c>
      <c r="I461" s="83">
        <v>128625</v>
      </c>
      <c r="J461" s="83">
        <v>91263</v>
      </c>
      <c r="K461" s="83">
        <v>100000</v>
      </c>
      <c r="L461" s="84" t="s">
        <v>1</v>
      </c>
      <c r="M461" s="82">
        <v>0</v>
      </c>
      <c r="N461" s="84" t="s">
        <v>2</v>
      </c>
      <c r="O461" s="79">
        <v>43195.571527777778</v>
      </c>
      <c r="P461" s="82">
        <v>0</v>
      </c>
      <c r="Q461" s="11" t="s">
        <v>55</v>
      </c>
      <c r="R461" s="84" t="s">
        <v>46</v>
      </c>
      <c r="S461" s="84" t="s">
        <v>46</v>
      </c>
      <c r="T461" s="84" t="s">
        <v>899</v>
      </c>
    </row>
    <row r="462" spans="1:20" ht="30" x14ac:dyDescent="0.25">
      <c r="A462" s="80"/>
      <c r="B462" s="81"/>
      <c r="C462" s="81"/>
      <c r="D462" s="81"/>
      <c r="E462" s="81"/>
      <c r="F462" s="82"/>
      <c r="G462" s="83"/>
      <c r="H462" s="83"/>
      <c r="I462" s="83"/>
      <c r="J462" s="83"/>
      <c r="K462" s="83"/>
      <c r="L462" s="84"/>
      <c r="M462" s="82"/>
      <c r="N462" s="84"/>
      <c r="O462" s="79"/>
      <c r="P462" s="82"/>
      <c r="Q462" s="11" t="s">
        <v>4</v>
      </c>
      <c r="R462" s="84"/>
      <c r="S462" s="84"/>
      <c r="T462" s="84"/>
    </row>
    <row r="463" spans="1:20" ht="45" x14ac:dyDescent="0.25">
      <c r="A463" s="80">
        <v>16</v>
      </c>
      <c r="B463" s="81" t="s">
        <v>0</v>
      </c>
      <c r="C463" s="81">
        <v>180159193</v>
      </c>
      <c r="D463" s="81" t="s">
        <v>900</v>
      </c>
      <c r="E463" s="81" t="s">
        <v>339</v>
      </c>
      <c r="F463" s="82">
        <v>1</v>
      </c>
      <c r="G463" s="83">
        <v>147000</v>
      </c>
      <c r="H463" s="83">
        <v>128625</v>
      </c>
      <c r="I463" s="83">
        <v>107013</v>
      </c>
      <c r="J463" s="83">
        <v>21613</v>
      </c>
      <c r="K463" s="83">
        <v>30000</v>
      </c>
      <c r="L463" s="84" t="s">
        <v>1</v>
      </c>
      <c r="M463" s="82">
        <v>0</v>
      </c>
      <c r="N463" s="84" t="s">
        <v>2</v>
      </c>
      <c r="O463" s="79">
        <v>43195.571527777778</v>
      </c>
      <c r="P463" s="82">
        <v>0</v>
      </c>
      <c r="Q463" s="11" t="s">
        <v>55</v>
      </c>
      <c r="R463" s="84" t="s">
        <v>46</v>
      </c>
      <c r="S463" s="84" t="s">
        <v>46</v>
      </c>
      <c r="T463" s="84" t="s">
        <v>901</v>
      </c>
    </row>
    <row r="464" spans="1:20" ht="30" x14ac:dyDescent="0.25">
      <c r="A464" s="80"/>
      <c r="B464" s="81"/>
      <c r="C464" s="81"/>
      <c r="D464" s="81"/>
      <c r="E464" s="81"/>
      <c r="F464" s="82"/>
      <c r="G464" s="83"/>
      <c r="H464" s="83"/>
      <c r="I464" s="83"/>
      <c r="J464" s="83"/>
      <c r="K464" s="83"/>
      <c r="L464" s="84"/>
      <c r="M464" s="82"/>
      <c r="N464" s="84"/>
      <c r="O464" s="79"/>
      <c r="P464" s="82"/>
      <c r="Q464" s="11" t="s">
        <v>4</v>
      </c>
      <c r="R464" s="84"/>
      <c r="S464" s="84"/>
      <c r="T464" s="84"/>
    </row>
    <row r="465" spans="1:20" ht="45" x14ac:dyDescent="0.25">
      <c r="A465" s="80">
        <v>17</v>
      </c>
      <c r="B465" s="81" t="s">
        <v>0</v>
      </c>
      <c r="C465" s="81">
        <v>180159194</v>
      </c>
      <c r="D465" s="81" t="s">
        <v>902</v>
      </c>
      <c r="E465" s="81" t="s">
        <v>24</v>
      </c>
      <c r="F465" s="82">
        <v>2</v>
      </c>
      <c r="G465" s="83">
        <v>340700</v>
      </c>
      <c r="H465" s="83">
        <v>298113</v>
      </c>
      <c r="I465" s="84">
        <v>0</v>
      </c>
      <c r="J465" s="83">
        <v>298113</v>
      </c>
      <c r="K465" s="83">
        <v>300200</v>
      </c>
      <c r="L465" s="84" t="s">
        <v>1</v>
      </c>
      <c r="M465" s="82">
        <v>0</v>
      </c>
      <c r="N465" s="84" t="s">
        <v>2</v>
      </c>
      <c r="O465" s="79">
        <v>43195.571527777778</v>
      </c>
      <c r="P465" s="82">
        <v>0</v>
      </c>
      <c r="Q465" s="11" t="s">
        <v>55</v>
      </c>
      <c r="R465" s="84" t="s">
        <v>46</v>
      </c>
      <c r="S465" s="84" t="s">
        <v>46</v>
      </c>
      <c r="T465" s="84" t="s">
        <v>903</v>
      </c>
    </row>
    <row r="466" spans="1:20" ht="30" x14ac:dyDescent="0.25">
      <c r="A466" s="80"/>
      <c r="B466" s="81"/>
      <c r="C466" s="81"/>
      <c r="D466" s="81"/>
      <c r="E466" s="81"/>
      <c r="F466" s="82"/>
      <c r="G466" s="83"/>
      <c r="H466" s="83"/>
      <c r="I466" s="84"/>
      <c r="J466" s="83"/>
      <c r="K466" s="83"/>
      <c r="L466" s="84"/>
      <c r="M466" s="82"/>
      <c r="N466" s="84"/>
      <c r="O466" s="79"/>
      <c r="P466" s="82"/>
      <c r="Q466" s="11" t="s">
        <v>4</v>
      </c>
      <c r="R466" s="84"/>
      <c r="S466" s="84"/>
      <c r="T466" s="84"/>
    </row>
    <row r="467" spans="1:20" ht="45" x14ac:dyDescent="0.25">
      <c r="A467" s="80">
        <v>18</v>
      </c>
      <c r="B467" s="81" t="s">
        <v>0</v>
      </c>
      <c r="C467" s="81">
        <v>180159195</v>
      </c>
      <c r="D467" s="81" t="s">
        <v>904</v>
      </c>
      <c r="E467" s="81" t="s">
        <v>567</v>
      </c>
      <c r="F467" s="82">
        <v>1</v>
      </c>
      <c r="G467" s="83">
        <v>133900</v>
      </c>
      <c r="H467" s="83">
        <v>117163</v>
      </c>
      <c r="I467" s="84">
        <v>0</v>
      </c>
      <c r="J467" s="83">
        <v>117163</v>
      </c>
      <c r="K467" s="83">
        <v>120000</v>
      </c>
      <c r="L467" s="84" t="s">
        <v>1</v>
      </c>
      <c r="M467" s="82">
        <v>0</v>
      </c>
      <c r="N467" s="84" t="s">
        <v>2</v>
      </c>
      <c r="O467" s="79">
        <v>43195.571527777778</v>
      </c>
      <c r="P467" s="82">
        <v>0</v>
      </c>
      <c r="Q467" s="11" t="s">
        <v>55</v>
      </c>
      <c r="R467" s="84" t="s">
        <v>46</v>
      </c>
      <c r="S467" s="84" t="s">
        <v>46</v>
      </c>
      <c r="T467" s="84" t="s">
        <v>905</v>
      </c>
    </row>
    <row r="468" spans="1:20" ht="30" x14ac:dyDescent="0.25">
      <c r="A468" s="80"/>
      <c r="B468" s="81"/>
      <c r="C468" s="81"/>
      <c r="D468" s="81"/>
      <c r="E468" s="81"/>
      <c r="F468" s="82"/>
      <c r="G468" s="83"/>
      <c r="H468" s="83"/>
      <c r="I468" s="84"/>
      <c r="J468" s="83"/>
      <c r="K468" s="83"/>
      <c r="L468" s="84"/>
      <c r="M468" s="82"/>
      <c r="N468" s="84"/>
      <c r="O468" s="79"/>
      <c r="P468" s="82"/>
      <c r="Q468" s="11" t="s">
        <v>4</v>
      </c>
      <c r="R468" s="84"/>
      <c r="S468" s="84"/>
      <c r="T468" s="84"/>
    </row>
    <row r="469" spans="1:20" ht="45" x14ac:dyDescent="0.25">
      <c r="A469" s="80">
        <v>19</v>
      </c>
      <c r="B469" s="81" t="s">
        <v>0</v>
      </c>
      <c r="C469" s="81">
        <v>180159198</v>
      </c>
      <c r="D469" s="81" t="s">
        <v>906</v>
      </c>
      <c r="E469" s="81" t="s">
        <v>386</v>
      </c>
      <c r="F469" s="82">
        <v>3</v>
      </c>
      <c r="G469" s="83">
        <v>417600</v>
      </c>
      <c r="H469" s="83">
        <v>365400</v>
      </c>
      <c r="I469" s="84">
        <v>0</v>
      </c>
      <c r="J469" s="83">
        <v>365400</v>
      </c>
      <c r="K469" s="83">
        <v>370000</v>
      </c>
      <c r="L469" s="84" t="s">
        <v>1</v>
      </c>
      <c r="M469" s="82">
        <v>0</v>
      </c>
      <c r="N469" s="84" t="s">
        <v>2</v>
      </c>
      <c r="O469" s="79">
        <v>43195.571527777778</v>
      </c>
      <c r="P469" s="82">
        <v>0</v>
      </c>
      <c r="Q469" s="11" t="s">
        <v>55</v>
      </c>
      <c r="R469" s="84" t="s">
        <v>46</v>
      </c>
      <c r="S469" s="84" t="s">
        <v>46</v>
      </c>
      <c r="T469" s="84" t="s">
        <v>907</v>
      </c>
    </row>
    <row r="470" spans="1:20" ht="30" x14ac:dyDescent="0.25">
      <c r="A470" s="80"/>
      <c r="B470" s="81"/>
      <c r="C470" s="81"/>
      <c r="D470" s="81"/>
      <c r="E470" s="81"/>
      <c r="F470" s="82"/>
      <c r="G470" s="83"/>
      <c r="H470" s="83"/>
      <c r="I470" s="84"/>
      <c r="J470" s="83"/>
      <c r="K470" s="83"/>
      <c r="L470" s="84"/>
      <c r="M470" s="82"/>
      <c r="N470" s="84"/>
      <c r="O470" s="79"/>
      <c r="P470" s="82"/>
      <c r="Q470" s="11" t="s">
        <v>4</v>
      </c>
      <c r="R470" s="84"/>
      <c r="S470" s="84"/>
      <c r="T470" s="84"/>
    </row>
    <row r="471" spans="1:20" ht="45" x14ac:dyDescent="0.25">
      <c r="A471" s="80">
        <v>20</v>
      </c>
      <c r="B471" s="81" t="s">
        <v>0</v>
      </c>
      <c r="C471" s="81">
        <v>180159199</v>
      </c>
      <c r="D471" s="81" t="s">
        <v>908</v>
      </c>
      <c r="E471" s="81" t="s">
        <v>78</v>
      </c>
      <c r="F471" s="82">
        <v>3</v>
      </c>
      <c r="G471" s="83">
        <v>405700</v>
      </c>
      <c r="H471" s="83">
        <v>354988</v>
      </c>
      <c r="I471" s="83">
        <v>110775</v>
      </c>
      <c r="J471" s="83">
        <v>244213</v>
      </c>
      <c r="K471" s="83">
        <v>250300</v>
      </c>
      <c r="L471" s="84" t="s">
        <v>1</v>
      </c>
      <c r="M471" s="82">
        <v>0</v>
      </c>
      <c r="N471" s="84" t="s">
        <v>2</v>
      </c>
      <c r="O471" s="79">
        <v>43195.571527777778</v>
      </c>
      <c r="P471" s="82">
        <v>0</v>
      </c>
      <c r="Q471" s="11" t="s">
        <v>55</v>
      </c>
      <c r="R471" s="84" t="s">
        <v>46</v>
      </c>
      <c r="S471" s="84" t="s">
        <v>46</v>
      </c>
      <c r="T471" s="84" t="s">
        <v>909</v>
      </c>
    </row>
    <row r="472" spans="1:20" ht="30" x14ac:dyDescent="0.25">
      <c r="A472" s="80"/>
      <c r="B472" s="81"/>
      <c r="C472" s="81"/>
      <c r="D472" s="81"/>
      <c r="E472" s="81"/>
      <c r="F472" s="82"/>
      <c r="G472" s="83"/>
      <c r="H472" s="83"/>
      <c r="I472" s="83"/>
      <c r="J472" s="83"/>
      <c r="K472" s="83"/>
      <c r="L472" s="84"/>
      <c r="M472" s="82"/>
      <c r="N472" s="84"/>
      <c r="O472" s="79"/>
      <c r="P472" s="82"/>
      <c r="Q472" s="11" t="s">
        <v>4</v>
      </c>
      <c r="R472" s="84"/>
      <c r="S472" s="84"/>
      <c r="T472" s="84"/>
    </row>
    <row r="473" spans="1:20" ht="45" x14ac:dyDescent="0.25">
      <c r="A473" s="80">
        <v>21</v>
      </c>
      <c r="B473" s="81" t="s">
        <v>0</v>
      </c>
      <c r="C473" s="81">
        <v>180159200</v>
      </c>
      <c r="D473" s="81" t="s">
        <v>910</v>
      </c>
      <c r="E473" s="81" t="s">
        <v>273</v>
      </c>
      <c r="F473" s="82">
        <v>7</v>
      </c>
      <c r="G473" s="83">
        <v>944700</v>
      </c>
      <c r="H473" s="83">
        <v>826613</v>
      </c>
      <c r="I473" s="84">
        <v>0</v>
      </c>
      <c r="J473" s="83">
        <v>826613</v>
      </c>
      <c r="K473" s="83">
        <v>850000</v>
      </c>
      <c r="L473" s="84" t="s">
        <v>1</v>
      </c>
      <c r="M473" s="82">
        <v>0</v>
      </c>
      <c r="N473" s="84" t="s">
        <v>2</v>
      </c>
      <c r="O473" s="79">
        <v>43195.571527777778</v>
      </c>
      <c r="P473" s="82">
        <v>0</v>
      </c>
      <c r="Q473" s="11" t="s">
        <v>31</v>
      </c>
      <c r="R473" s="84" t="s">
        <v>46</v>
      </c>
      <c r="S473" s="84" t="s">
        <v>46</v>
      </c>
      <c r="T473" s="84" t="s">
        <v>911</v>
      </c>
    </row>
    <row r="474" spans="1:20" ht="30" x14ac:dyDescent="0.25">
      <c r="A474" s="80"/>
      <c r="B474" s="81"/>
      <c r="C474" s="81"/>
      <c r="D474" s="81"/>
      <c r="E474" s="81"/>
      <c r="F474" s="82"/>
      <c r="G474" s="83"/>
      <c r="H474" s="83"/>
      <c r="I474" s="84"/>
      <c r="J474" s="83"/>
      <c r="K474" s="83"/>
      <c r="L474" s="84"/>
      <c r="M474" s="82"/>
      <c r="N474" s="84"/>
      <c r="O474" s="79"/>
      <c r="P474" s="82"/>
      <c r="Q474" s="11" t="s">
        <v>4</v>
      </c>
      <c r="R474" s="84"/>
      <c r="S474" s="84"/>
      <c r="T474" s="84"/>
    </row>
    <row r="475" spans="1:20" ht="45" x14ac:dyDescent="0.25">
      <c r="A475" s="80">
        <v>22</v>
      </c>
      <c r="B475" s="81" t="s">
        <v>0</v>
      </c>
      <c r="C475" s="81">
        <v>180159201</v>
      </c>
      <c r="D475" s="81" t="s">
        <v>912</v>
      </c>
      <c r="E475" s="81" t="s">
        <v>135</v>
      </c>
      <c r="F475" s="82">
        <v>1</v>
      </c>
      <c r="G475" s="83">
        <v>89400</v>
      </c>
      <c r="H475" s="83">
        <v>78225</v>
      </c>
      <c r="I475" s="84">
        <v>0</v>
      </c>
      <c r="J475" s="83">
        <v>78225</v>
      </c>
      <c r="K475" s="83">
        <v>100000</v>
      </c>
      <c r="L475" s="84" t="s">
        <v>1</v>
      </c>
      <c r="M475" s="82">
        <v>0</v>
      </c>
      <c r="N475" s="84" t="s">
        <v>2</v>
      </c>
      <c r="O475" s="79">
        <v>43195.571527777778</v>
      </c>
      <c r="P475" s="82">
        <v>0</v>
      </c>
      <c r="Q475" s="11" t="s">
        <v>55</v>
      </c>
      <c r="R475" s="84" t="s">
        <v>46</v>
      </c>
      <c r="S475" s="84" t="s">
        <v>46</v>
      </c>
      <c r="T475" s="84" t="s">
        <v>913</v>
      </c>
    </row>
    <row r="476" spans="1:20" ht="30" x14ac:dyDescent="0.25">
      <c r="A476" s="80"/>
      <c r="B476" s="81"/>
      <c r="C476" s="81"/>
      <c r="D476" s="81"/>
      <c r="E476" s="81"/>
      <c r="F476" s="82"/>
      <c r="G476" s="83"/>
      <c r="H476" s="83"/>
      <c r="I476" s="84"/>
      <c r="J476" s="83"/>
      <c r="K476" s="83"/>
      <c r="L476" s="84"/>
      <c r="M476" s="82"/>
      <c r="N476" s="84"/>
      <c r="O476" s="79"/>
      <c r="P476" s="82"/>
      <c r="Q476" s="11" t="s">
        <v>4</v>
      </c>
      <c r="R476" s="84"/>
      <c r="S476" s="84"/>
      <c r="T476" s="84"/>
    </row>
    <row r="477" spans="1:20" ht="45" x14ac:dyDescent="0.25">
      <c r="A477" s="80">
        <v>23</v>
      </c>
      <c r="B477" s="81" t="s">
        <v>0</v>
      </c>
      <c r="C477" s="81">
        <v>180159203</v>
      </c>
      <c r="D477" s="81" t="s">
        <v>914</v>
      </c>
      <c r="E477" s="81" t="s">
        <v>628</v>
      </c>
      <c r="F477" s="82">
        <v>2</v>
      </c>
      <c r="G477" s="83">
        <v>306100</v>
      </c>
      <c r="H477" s="83">
        <v>267838</v>
      </c>
      <c r="I477" s="83">
        <v>79100</v>
      </c>
      <c r="J477" s="83">
        <v>188738</v>
      </c>
      <c r="K477" s="83">
        <v>200000</v>
      </c>
      <c r="L477" s="84" t="s">
        <v>1</v>
      </c>
      <c r="M477" s="82">
        <v>0</v>
      </c>
      <c r="N477" s="84" t="s">
        <v>2</v>
      </c>
      <c r="O477" s="79">
        <v>43195.571527777778</v>
      </c>
      <c r="P477" s="82">
        <v>0</v>
      </c>
      <c r="Q477" s="11" t="s">
        <v>55</v>
      </c>
      <c r="R477" s="84" t="s">
        <v>46</v>
      </c>
      <c r="S477" s="84" t="s">
        <v>46</v>
      </c>
      <c r="T477" s="84" t="s">
        <v>915</v>
      </c>
    </row>
    <row r="478" spans="1:20" ht="30" x14ac:dyDescent="0.25">
      <c r="A478" s="80"/>
      <c r="B478" s="81"/>
      <c r="C478" s="81"/>
      <c r="D478" s="81"/>
      <c r="E478" s="81"/>
      <c r="F478" s="82"/>
      <c r="G478" s="83"/>
      <c r="H478" s="83"/>
      <c r="I478" s="83"/>
      <c r="J478" s="83"/>
      <c r="K478" s="83"/>
      <c r="L478" s="84"/>
      <c r="M478" s="82"/>
      <c r="N478" s="84"/>
      <c r="O478" s="79"/>
      <c r="P478" s="82"/>
      <c r="Q478" s="11" t="s">
        <v>4</v>
      </c>
      <c r="R478" s="84"/>
      <c r="S478" s="84"/>
      <c r="T478" s="84"/>
    </row>
    <row r="479" spans="1:20" ht="45" x14ac:dyDescent="0.25">
      <c r="A479" s="80">
        <v>24</v>
      </c>
      <c r="B479" s="81" t="s">
        <v>0</v>
      </c>
      <c r="C479" s="81">
        <v>180159205</v>
      </c>
      <c r="D479" s="81" t="s">
        <v>916</v>
      </c>
      <c r="E479" s="81" t="s">
        <v>113</v>
      </c>
      <c r="F479" s="82">
        <v>3</v>
      </c>
      <c r="G479" s="83">
        <v>323500</v>
      </c>
      <c r="H479" s="83">
        <v>283063</v>
      </c>
      <c r="I479" s="84">
        <v>0</v>
      </c>
      <c r="J479" s="83">
        <v>283063</v>
      </c>
      <c r="K479" s="83">
        <v>300000</v>
      </c>
      <c r="L479" s="84" t="s">
        <v>1</v>
      </c>
      <c r="M479" s="82">
        <v>0</v>
      </c>
      <c r="N479" s="84" t="s">
        <v>2</v>
      </c>
      <c r="O479" s="79">
        <v>43195.571527777778</v>
      </c>
      <c r="P479" s="82">
        <v>0</v>
      </c>
      <c r="Q479" s="11" t="s">
        <v>382</v>
      </c>
      <c r="R479" s="84" t="s">
        <v>46</v>
      </c>
      <c r="S479" s="84" t="s">
        <v>46</v>
      </c>
      <c r="T479" s="84" t="s">
        <v>917</v>
      </c>
    </row>
    <row r="480" spans="1:20" ht="30" x14ac:dyDescent="0.25">
      <c r="A480" s="80"/>
      <c r="B480" s="81"/>
      <c r="C480" s="81"/>
      <c r="D480" s="81"/>
      <c r="E480" s="81"/>
      <c r="F480" s="82"/>
      <c r="G480" s="83"/>
      <c r="H480" s="83"/>
      <c r="I480" s="84"/>
      <c r="J480" s="83"/>
      <c r="K480" s="83"/>
      <c r="L480" s="84"/>
      <c r="M480" s="82"/>
      <c r="N480" s="84"/>
      <c r="O480" s="79"/>
      <c r="P480" s="82"/>
      <c r="Q480" s="11" t="s">
        <v>4</v>
      </c>
      <c r="R480" s="84"/>
      <c r="S480" s="84"/>
      <c r="T480" s="84"/>
    </row>
    <row r="481" spans="1:20" ht="45" x14ac:dyDescent="0.25">
      <c r="A481" s="80">
        <v>25</v>
      </c>
      <c r="B481" s="81" t="s">
        <v>0</v>
      </c>
      <c r="C481" s="81">
        <v>180159206</v>
      </c>
      <c r="D481" s="81" t="s">
        <v>918</v>
      </c>
      <c r="E481" s="81" t="s">
        <v>288</v>
      </c>
      <c r="F481" s="82">
        <v>11</v>
      </c>
      <c r="G481" s="83">
        <v>1285100</v>
      </c>
      <c r="H481" s="83">
        <v>1124463</v>
      </c>
      <c r="I481" s="83">
        <v>98613</v>
      </c>
      <c r="J481" s="83">
        <v>1025850</v>
      </c>
      <c r="K481" s="83">
        <v>1100000</v>
      </c>
      <c r="L481" s="84" t="s">
        <v>1</v>
      </c>
      <c r="M481" s="82">
        <v>0</v>
      </c>
      <c r="N481" s="84" t="s">
        <v>2</v>
      </c>
      <c r="O481" s="79">
        <v>43195.571527777778</v>
      </c>
      <c r="P481" s="82">
        <v>0</v>
      </c>
      <c r="Q481" s="11" t="s">
        <v>55</v>
      </c>
      <c r="R481" s="84" t="s">
        <v>46</v>
      </c>
      <c r="S481" s="84" t="s">
        <v>46</v>
      </c>
      <c r="T481" s="84" t="s">
        <v>919</v>
      </c>
    </row>
    <row r="482" spans="1:20" ht="30" x14ac:dyDescent="0.25">
      <c r="A482" s="80"/>
      <c r="B482" s="81"/>
      <c r="C482" s="81"/>
      <c r="D482" s="81"/>
      <c r="E482" s="81"/>
      <c r="F482" s="82"/>
      <c r="G482" s="83"/>
      <c r="H482" s="83"/>
      <c r="I482" s="83"/>
      <c r="J482" s="83"/>
      <c r="K482" s="83"/>
      <c r="L482" s="84"/>
      <c r="M482" s="82"/>
      <c r="N482" s="84"/>
      <c r="O482" s="79"/>
      <c r="P482" s="82"/>
      <c r="Q482" s="11" t="s">
        <v>4</v>
      </c>
      <c r="R482" s="84"/>
      <c r="S482" s="84"/>
      <c r="T482" s="84"/>
    </row>
    <row r="483" spans="1:20" ht="45" x14ac:dyDescent="0.25">
      <c r="A483" s="80">
        <v>26</v>
      </c>
      <c r="B483" s="81" t="s">
        <v>0</v>
      </c>
      <c r="C483" s="81">
        <v>180159208</v>
      </c>
      <c r="D483" s="81" t="s">
        <v>920</v>
      </c>
      <c r="E483" s="81" t="s">
        <v>59</v>
      </c>
      <c r="F483" s="82">
        <v>2</v>
      </c>
      <c r="G483" s="83">
        <v>289900</v>
      </c>
      <c r="H483" s="83">
        <v>253663</v>
      </c>
      <c r="I483" s="84">
        <v>0</v>
      </c>
      <c r="J483" s="83">
        <v>253663</v>
      </c>
      <c r="K483" s="83">
        <v>255000</v>
      </c>
      <c r="L483" s="84" t="s">
        <v>1</v>
      </c>
      <c r="M483" s="82">
        <v>0</v>
      </c>
      <c r="N483" s="84" t="s">
        <v>2</v>
      </c>
      <c r="O483" s="79">
        <v>43195.571527777778</v>
      </c>
      <c r="P483" s="82">
        <v>0</v>
      </c>
      <c r="Q483" s="11" t="s">
        <v>55</v>
      </c>
      <c r="R483" s="84" t="s">
        <v>46</v>
      </c>
      <c r="S483" s="84" t="s">
        <v>46</v>
      </c>
      <c r="T483" s="84" t="s">
        <v>921</v>
      </c>
    </row>
    <row r="484" spans="1:20" ht="30" x14ac:dyDescent="0.25">
      <c r="A484" s="80"/>
      <c r="B484" s="81"/>
      <c r="C484" s="81"/>
      <c r="D484" s="81"/>
      <c r="E484" s="81"/>
      <c r="F484" s="82"/>
      <c r="G484" s="83"/>
      <c r="H484" s="83"/>
      <c r="I484" s="84"/>
      <c r="J484" s="83"/>
      <c r="K484" s="83"/>
      <c r="L484" s="84"/>
      <c r="M484" s="82"/>
      <c r="N484" s="84"/>
      <c r="O484" s="79"/>
      <c r="P484" s="82"/>
      <c r="Q484" s="11" t="s">
        <v>4</v>
      </c>
      <c r="R484" s="84"/>
      <c r="S484" s="84"/>
      <c r="T484" s="84"/>
    </row>
    <row r="485" spans="1:20" ht="45" x14ac:dyDescent="0.25">
      <c r="A485" s="80">
        <v>27</v>
      </c>
      <c r="B485" s="81" t="s">
        <v>0</v>
      </c>
      <c r="C485" s="81">
        <v>180159209</v>
      </c>
      <c r="D485" s="81" t="s">
        <v>922</v>
      </c>
      <c r="E485" s="81" t="s">
        <v>361</v>
      </c>
      <c r="F485" s="82">
        <v>1</v>
      </c>
      <c r="G485" s="83">
        <v>137200</v>
      </c>
      <c r="H485" s="83">
        <v>120050</v>
      </c>
      <c r="I485" s="84">
        <v>0</v>
      </c>
      <c r="J485" s="83">
        <v>120050</v>
      </c>
      <c r="K485" s="83">
        <v>150000</v>
      </c>
      <c r="L485" s="84" t="s">
        <v>1</v>
      </c>
      <c r="M485" s="82">
        <v>0</v>
      </c>
      <c r="N485" s="84" t="s">
        <v>2</v>
      </c>
      <c r="O485" s="79">
        <v>43195.571527777778</v>
      </c>
      <c r="P485" s="82">
        <v>0</v>
      </c>
      <c r="Q485" s="11" t="s">
        <v>55</v>
      </c>
      <c r="R485" s="84" t="s">
        <v>46</v>
      </c>
      <c r="S485" s="84" t="s">
        <v>46</v>
      </c>
      <c r="T485" s="84" t="s">
        <v>923</v>
      </c>
    </row>
    <row r="486" spans="1:20" ht="30" x14ac:dyDescent="0.25">
      <c r="A486" s="80"/>
      <c r="B486" s="81"/>
      <c r="C486" s="81"/>
      <c r="D486" s="81"/>
      <c r="E486" s="81"/>
      <c r="F486" s="82"/>
      <c r="G486" s="83"/>
      <c r="H486" s="83"/>
      <c r="I486" s="84"/>
      <c r="J486" s="83"/>
      <c r="K486" s="83"/>
      <c r="L486" s="84"/>
      <c r="M486" s="82"/>
      <c r="N486" s="84"/>
      <c r="O486" s="79"/>
      <c r="P486" s="82"/>
      <c r="Q486" s="11" t="s">
        <v>4</v>
      </c>
      <c r="R486" s="84"/>
      <c r="S486" s="84"/>
      <c r="T486" s="84"/>
    </row>
    <row r="487" spans="1:20" ht="45" x14ac:dyDescent="0.25">
      <c r="A487" s="80">
        <v>28</v>
      </c>
      <c r="B487" s="81" t="s">
        <v>0</v>
      </c>
      <c r="C487" s="81">
        <v>180159213</v>
      </c>
      <c r="D487" s="81" t="s">
        <v>924</v>
      </c>
      <c r="E487" s="81" t="s">
        <v>109</v>
      </c>
      <c r="F487" s="82">
        <v>1</v>
      </c>
      <c r="G487" s="83">
        <v>93800</v>
      </c>
      <c r="H487" s="83">
        <v>82075</v>
      </c>
      <c r="I487" s="83">
        <v>82075</v>
      </c>
      <c r="J487" s="84">
        <v>0</v>
      </c>
      <c r="K487" s="84">
        <v>0</v>
      </c>
      <c r="L487" s="84" t="s">
        <v>1</v>
      </c>
      <c r="M487" s="85">
        <v>5075</v>
      </c>
      <c r="N487" s="84" t="s">
        <v>2</v>
      </c>
      <c r="O487" s="79">
        <v>43195.571527777778</v>
      </c>
      <c r="P487" s="82">
        <v>0</v>
      </c>
      <c r="Q487" s="11" t="s">
        <v>8</v>
      </c>
      <c r="R487" s="84" t="s">
        <v>6</v>
      </c>
      <c r="S487" s="84" t="s">
        <v>6</v>
      </c>
      <c r="T487" s="84" t="s">
        <v>925</v>
      </c>
    </row>
    <row r="488" spans="1:20" ht="30" x14ac:dyDescent="0.25">
      <c r="A488" s="80"/>
      <c r="B488" s="81"/>
      <c r="C488" s="81"/>
      <c r="D488" s="81"/>
      <c r="E488" s="81"/>
      <c r="F488" s="82"/>
      <c r="G488" s="83"/>
      <c r="H488" s="83"/>
      <c r="I488" s="83"/>
      <c r="J488" s="84"/>
      <c r="K488" s="84"/>
      <c r="L488" s="84"/>
      <c r="M488" s="85"/>
      <c r="N488" s="84"/>
      <c r="O488" s="79"/>
      <c r="P488" s="82"/>
      <c r="Q488" s="11" t="s">
        <v>4</v>
      </c>
      <c r="R488" s="84"/>
      <c r="S488" s="84"/>
      <c r="T488" s="84"/>
    </row>
    <row r="489" spans="1:20" ht="45" x14ac:dyDescent="0.25">
      <c r="A489" s="80">
        <v>29</v>
      </c>
      <c r="B489" s="81" t="s">
        <v>0</v>
      </c>
      <c r="C489" s="81">
        <v>180159217</v>
      </c>
      <c r="D489" s="81" t="s">
        <v>926</v>
      </c>
      <c r="E489" s="81" t="s">
        <v>130</v>
      </c>
      <c r="F489" s="82">
        <v>1</v>
      </c>
      <c r="G489" s="83">
        <v>112000</v>
      </c>
      <c r="H489" s="83">
        <v>98000</v>
      </c>
      <c r="I489" s="84">
        <v>0</v>
      </c>
      <c r="J489" s="83">
        <v>98000</v>
      </c>
      <c r="K489" s="83">
        <v>100000</v>
      </c>
      <c r="L489" s="84" t="s">
        <v>1</v>
      </c>
      <c r="M489" s="82">
        <v>0</v>
      </c>
      <c r="N489" s="84" t="s">
        <v>2</v>
      </c>
      <c r="O489" s="79">
        <v>43195.571527777778</v>
      </c>
      <c r="P489" s="82">
        <v>0</v>
      </c>
      <c r="Q489" s="11" t="s">
        <v>8</v>
      </c>
      <c r="R489" s="84" t="s">
        <v>6</v>
      </c>
      <c r="S489" s="84" t="s">
        <v>6</v>
      </c>
      <c r="T489" s="84" t="s">
        <v>927</v>
      </c>
    </row>
    <row r="490" spans="1:20" ht="30" x14ac:dyDescent="0.25">
      <c r="A490" s="80"/>
      <c r="B490" s="81"/>
      <c r="C490" s="81"/>
      <c r="D490" s="81"/>
      <c r="E490" s="81"/>
      <c r="F490" s="82"/>
      <c r="G490" s="83"/>
      <c r="H490" s="83"/>
      <c r="I490" s="84"/>
      <c r="J490" s="83"/>
      <c r="K490" s="83"/>
      <c r="L490" s="84"/>
      <c r="M490" s="82"/>
      <c r="N490" s="84"/>
      <c r="O490" s="79"/>
      <c r="P490" s="82"/>
      <c r="Q490" s="11" t="s">
        <v>4</v>
      </c>
      <c r="R490" s="84"/>
      <c r="S490" s="84"/>
      <c r="T490" s="84"/>
    </row>
    <row r="491" spans="1:20" ht="45" x14ac:dyDescent="0.25">
      <c r="A491" s="80">
        <v>30</v>
      </c>
      <c r="B491" s="81" t="s">
        <v>0</v>
      </c>
      <c r="C491" s="81">
        <v>180159219</v>
      </c>
      <c r="D491" s="81" t="s">
        <v>928</v>
      </c>
      <c r="E491" s="81" t="s">
        <v>388</v>
      </c>
      <c r="F491" s="82">
        <v>2</v>
      </c>
      <c r="G491" s="83">
        <v>215000</v>
      </c>
      <c r="H491" s="83">
        <v>188125</v>
      </c>
      <c r="I491" s="84">
        <v>0</v>
      </c>
      <c r="J491" s="83">
        <v>188125</v>
      </c>
      <c r="K491" s="83">
        <v>200000</v>
      </c>
      <c r="L491" s="84" t="s">
        <v>1</v>
      </c>
      <c r="M491" s="82">
        <v>0</v>
      </c>
      <c r="N491" s="84" t="s">
        <v>2</v>
      </c>
      <c r="O491" s="79">
        <v>43195.571527777778</v>
      </c>
      <c r="P491" s="82">
        <v>0</v>
      </c>
      <c r="Q491" s="11" t="s">
        <v>307</v>
      </c>
      <c r="R491" s="84" t="s">
        <v>6</v>
      </c>
      <c r="S491" s="84" t="s">
        <v>6</v>
      </c>
      <c r="T491" s="84" t="s">
        <v>929</v>
      </c>
    </row>
    <row r="492" spans="1:20" ht="30" x14ac:dyDescent="0.25">
      <c r="A492" s="80"/>
      <c r="B492" s="81"/>
      <c r="C492" s="81"/>
      <c r="D492" s="81"/>
      <c r="E492" s="81"/>
      <c r="F492" s="82"/>
      <c r="G492" s="83"/>
      <c r="H492" s="83"/>
      <c r="I492" s="84"/>
      <c r="J492" s="83"/>
      <c r="K492" s="83"/>
      <c r="L492" s="84"/>
      <c r="M492" s="82"/>
      <c r="N492" s="84"/>
      <c r="O492" s="79"/>
      <c r="P492" s="82"/>
      <c r="Q492" s="11" t="s">
        <v>4</v>
      </c>
      <c r="R492" s="84"/>
      <c r="S492" s="84"/>
      <c r="T492" s="84"/>
    </row>
    <row r="493" spans="1:20" ht="45" x14ac:dyDescent="0.25">
      <c r="A493" s="80">
        <v>31</v>
      </c>
      <c r="B493" s="81" t="s">
        <v>0</v>
      </c>
      <c r="C493" s="81">
        <v>180159220</v>
      </c>
      <c r="D493" s="81" t="s">
        <v>930</v>
      </c>
      <c r="E493" s="81" t="s">
        <v>321</v>
      </c>
      <c r="F493" s="82">
        <v>4</v>
      </c>
      <c r="G493" s="83">
        <v>432400</v>
      </c>
      <c r="H493" s="83">
        <v>378350</v>
      </c>
      <c r="I493" s="84">
        <v>0</v>
      </c>
      <c r="J493" s="83">
        <v>378350</v>
      </c>
      <c r="K493" s="83">
        <v>400000</v>
      </c>
      <c r="L493" s="84" t="s">
        <v>1</v>
      </c>
      <c r="M493" s="82">
        <v>0</v>
      </c>
      <c r="N493" s="84" t="s">
        <v>2</v>
      </c>
      <c r="O493" s="79">
        <v>43195.571527777778</v>
      </c>
      <c r="P493" s="82">
        <v>0</v>
      </c>
      <c r="Q493" s="11" t="s">
        <v>307</v>
      </c>
      <c r="R493" s="84" t="s">
        <v>6</v>
      </c>
      <c r="S493" s="84" t="s">
        <v>6</v>
      </c>
      <c r="T493" s="84" t="s">
        <v>931</v>
      </c>
    </row>
    <row r="494" spans="1:20" ht="30" x14ac:dyDescent="0.25">
      <c r="A494" s="80"/>
      <c r="B494" s="81"/>
      <c r="C494" s="81"/>
      <c r="D494" s="81"/>
      <c r="E494" s="81"/>
      <c r="F494" s="82"/>
      <c r="G494" s="83"/>
      <c r="H494" s="83"/>
      <c r="I494" s="84"/>
      <c r="J494" s="83"/>
      <c r="K494" s="83"/>
      <c r="L494" s="84"/>
      <c r="M494" s="82"/>
      <c r="N494" s="84"/>
      <c r="O494" s="79"/>
      <c r="P494" s="82"/>
      <c r="Q494" s="11" t="s">
        <v>4</v>
      </c>
      <c r="R494" s="84"/>
      <c r="S494" s="84"/>
      <c r="T494" s="84"/>
    </row>
    <row r="495" spans="1:20" ht="45" x14ac:dyDescent="0.25">
      <c r="A495" s="80">
        <v>32</v>
      </c>
      <c r="B495" s="81" t="s">
        <v>0</v>
      </c>
      <c r="C495" s="81">
        <v>180159221</v>
      </c>
      <c r="D495" s="81" t="s">
        <v>932</v>
      </c>
      <c r="E495" s="81" t="s">
        <v>12</v>
      </c>
      <c r="F495" s="82">
        <v>9</v>
      </c>
      <c r="G495" s="83">
        <v>1053200</v>
      </c>
      <c r="H495" s="83">
        <v>921550</v>
      </c>
      <c r="I495" s="84">
        <v>0</v>
      </c>
      <c r="J495" s="83">
        <v>921550</v>
      </c>
      <c r="K495" s="83">
        <v>950000</v>
      </c>
      <c r="L495" s="84" t="s">
        <v>1</v>
      </c>
      <c r="M495" s="82">
        <v>0</v>
      </c>
      <c r="N495" s="84" t="s">
        <v>2</v>
      </c>
      <c r="O495" s="79">
        <v>43195.571527777778</v>
      </c>
      <c r="P495" s="82">
        <v>0</v>
      </c>
      <c r="Q495" s="11" t="s">
        <v>8</v>
      </c>
      <c r="R495" s="84" t="s">
        <v>6</v>
      </c>
      <c r="S495" s="84" t="s">
        <v>6</v>
      </c>
      <c r="T495" s="84" t="s">
        <v>933</v>
      </c>
    </row>
    <row r="496" spans="1:20" ht="30" x14ac:dyDescent="0.25">
      <c r="A496" s="80"/>
      <c r="B496" s="81"/>
      <c r="C496" s="81"/>
      <c r="D496" s="81"/>
      <c r="E496" s="81"/>
      <c r="F496" s="82"/>
      <c r="G496" s="83"/>
      <c r="H496" s="83"/>
      <c r="I496" s="84"/>
      <c r="J496" s="83"/>
      <c r="K496" s="83"/>
      <c r="L496" s="84"/>
      <c r="M496" s="82"/>
      <c r="N496" s="84"/>
      <c r="O496" s="79"/>
      <c r="P496" s="82"/>
      <c r="Q496" s="11" t="s">
        <v>4</v>
      </c>
      <c r="R496" s="84"/>
      <c r="S496" s="84"/>
      <c r="T496" s="84"/>
    </row>
    <row r="497" spans="1:20" ht="45" x14ac:dyDescent="0.25">
      <c r="A497" s="80">
        <v>33</v>
      </c>
      <c r="B497" s="81" t="s">
        <v>0</v>
      </c>
      <c r="C497" s="81">
        <v>180159222</v>
      </c>
      <c r="D497" s="81" t="s">
        <v>934</v>
      </c>
      <c r="E497" s="81" t="s">
        <v>28</v>
      </c>
      <c r="F497" s="82">
        <v>3</v>
      </c>
      <c r="G497" s="83">
        <v>281200</v>
      </c>
      <c r="H497" s="83">
        <v>246050</v>
      </c>
      <c r="I497" s="84">
        <v>0</v>
      </c>
      <c r="J497" s="83">
        <v>246050</v>
      </c>
      <c r="K497" s="83">
        <v>250000</v>
      </c>
      <c r="L497" s="84" t="s">
        <v>1</v>
      </c>
      <c r="M497" s="82">
        <v>0</v>
      </c>
      <c r="N497" s="84" t="s">
        <v>2</v>
      </c>
      <c r="O497" s="79">
        <v>43195.571527777778</v>
      </c>
      <c r="P497" s="82">
        <v>0</v>
      </c>
      <c r="Q497" s="11" t="s">
        <v>307</v>
      </c>
      <c r="R497" s="84" t="s">
        <v>6</v>
      </c>
      <c r="S497" s="84" t="s">
        <v>6</v>
      </c>
      <c r="T497" s="84" t="s">
        <v>935</v>
      </c>
    </row>
    <row r="498" spans="1:20" ht="30" x14ac:dyDescent="0.25">
      <c r="A498" s="80"/>
      <c r="B498" s="81"/>
      <c r="C498" s="81"/>
      <c r="D498" s="81"/>
      <c r="E498" s="81"/>
      <c r="F498" s="82"/>
      <c r="G498" s="83"/>
      <c r="H498" s="83"/>
      <c r="I498" s="84"/>
      <c r="J498" s="83"/>
      <c r="K498" s="83"/>
      <c r="L498" s="84"/>
      <c r="M498" s="82"/>
      <c r="N498" s="84"/>
      <c r="O498" s="79"/>
      <c r="P498" s="82"/>
      <c r="Q498" s="11" t="s">
        <v>4</v>
      </c>
      <c r="R498" s="84"/>
      <c r="S498" s="84"/>
      <c r="T498" s="84"/>
    </row>
    <row r="499" spans="1:20" ht="45" x14ac:dyDescent="0.25">
      <c r="A499" s="80">
        <v>34</v>
      </c>
      <c r="B499" s="81" t="s">
        <v>0</v>
      </c>
      <c r="C499" s="81">
        <v>180159223</v>
      </c>
      <c r="D499" s="81" t="s">
        <v>936</v>
      </c>
      <c r="E499" s="81" t="s">
        <v>278</v>
      </c>
      <c r="F499" s="82">
        <v>3</v>
      </c>
      <c r="G499" s="83">
        <v>409400</v>
      </c>
      <c r="H499" s="83">
        <v>358225</v>
      </c>
      <c r="I499" s="83">
        <v>358225</v>
      </c>
      <c r="J499" s="84">
        <v>0</v>
      </c>
      <c r="K499" s="84">
        <v>0</v>
      </c>
      <c r="L499" s="84" t="s">
        <v>1</v>
      </c>
      <c r="M499" s="85">
        <v>84875</v>
      </c>
      <c r="N499" s="84" t="s">
        <v>2</v>
      </c>
      <c r="O499" s="79">
        <v>43195.571527777778</v>
      </c>
      <c r="P499" s="82">
        <v>0</v>
      </c>
      <c r="Q499" s="11" t="s">
        <v>8</v>
      </c>
      <c r="R499" s="84" t="s">
        <v>6</v>
      </c>
      <c r="S499" s="84" t="s">
        <v>6</v>
      </c>
      <c r="T499" s="84" t="s">
        <v>937</v>
      </c>
    </row>
    <row r="500" spans="1:20" ht="30" x14ac:dyDescent="0.25">
      <c r="A500" s="80"/>
      <c r="B500" s="81"/>
      <c r="C500" s="81"/>
      <c r="D500" s="81"/>
      <c r="E500" s="81"/>
      <c r="F500" s="82"/>
      <c r="G500" s="83"/>
      <c r="H500" s="83"/>
      <c r="I500" s="83"/>
      <c r="J500" s="84"/>
      <c r="K500" s="84"/>
      <c r="L500" s="84"/>
      <c r="M500" s="85"/>
      <c r="N500" s="84"/>
      <c r="O500" s="79"/>
      <c r="P500" s="82"/>
      <c r="Q500" s="11" t="s">
        <v>4</v>
      </c>
      <c r="R500" s="84"/>
      <c r="S500" s="84"/>
      <c r="T500" s="84"/>
    </row>
    <row r="501" spans="1:20" ht="45" x14ac:dyDescent="0.25">
      <c r="A501" s="80">
        <v>35</v>
      </c>
      <c r="B501" s="81" t="s">
        <v>0</v>
      </c>
      <c r="C501" s="81">
        <v>180159224</v>
      </c>
      <c r="D501" s="81" t="s">
        <v>938</v>
      </c>
      <c r="E501" s="81" t="s">
        <v>177</v>
      </c>
      <c r="F501" s="82">
        <v>12</v>
      </c>
      <c r="G501" s="83">
        <v>1431100</v>
      </c>
      <c r="H501" s="83">
        <v>1252213</v>
      </c>
      <c r="I501" s="83">
        <v>540663</v>
      </c>
      <c r="J501" s="83">
        <v>711550</v>
      </c>
      <c r="K501" s="83">
        <v>800000</v>
      </c>
      <c r="L501" s="84" t="s">
        <v>1</v>
      </c>
      <c r="M501" s="82">
        <v>0</v>
      </c>
      <c r="N501" s="84" t="s">
        <v>2</v>
      </c>
      <c r="O501" s="79">
        <v>43195.571527777778</v>
      </c>
      <c r="P501" s="82">
        <v>0</v>
      </c>
      <c r="Q501" s="11" t="s">
        <v>307</v>
      </c>
      <c r="R501" s="84" t="s">
        <v>6</v>
      </c>
      <c r="S501" s="84" t="s">
        <v>6</v>
      </c>
      <c r="T501" s="84" t="s">
        <v>939</v>
      </c>
    </row>
    <row r="502" spans="1:20" ht="30" x14ac:dyDescent="0.25">
      <c r="A502" s="80"/>
      <c r="B502" s="81"/>
      <c r="C502" s="81"/>
      <c r="D502" s="81"/>
      <c r="E502" s="81"/>
      <c r="F502" s="82"/>
      <c r="G502" s="83"/>
      <c r="H502" s="83"/>
      <c r="I502" s="83"/>
      <c r="J502" s="83"/>
      <c r="K502" s="83"/>
      <c r="L502" s="84"/>
      <c r="M502" s="82"/>
      <c r="N502" s="84"/>
      <c r="O502" s="79"/>
      <c r="P502" s="82"/>
      <c r="Q502" s="11" t="s">
        <v>4</v>
      </c>
      <c r="R502" s="84"/>
      <c r="S502" s="84"/>
      <c r="T502" s="84"/>
    </row>
    <row r="503" spans="1:20" ht="45" x14ac:dyDescent="0.25">
      <c r="A503" s="80">
        <v>36</v>
      </c>
      <c r="B503" s="81" t="s">
        <v>0</v>
      </c>
      <c r="C503" s="81">
        <v>180159225</v>
      </c>
      <c r="D503" s="81" t="s">
        <v>940</v>
      </c>
      <c r="E503" s="81" t="s">
        <v>223</v>
      </c>
      <c r="F503" s="82">
        <v>3</v>
      </c>
      <c r="G503" s="83">
        <v>385400</v>
      </c>
      <c r="H503" s="83">
        <v>337225</v>
      </c>
      <c r="I503" s="83">
        <v>52675</v>
      </c>
      <c r="J503" s="83">
        <v>284550</v>
      </c>
      <c r="K503" s="83">
        <v>300000</v>
      </c>
      <c r="L503" s="84" t="s">
        <v>1</v>
      </c>
      <c r="M503" s="82">
        <v>0</v>
      </c>
      <c r="N503" s="84" t="s">
        <v>2</v>
      </c>
      <c r="O503" s="79">
        <v>43195.571527777778</v>
      </c>
      <c r="P503" s="82">
        <v>0</v>
      </c>
      <c r="Q503" s="11" t="s">
        <v>307</v>
      </c>
      <c r="R503" s="84" t="s">
        <v>6</v>
      </c>
      <c r="S503" s="84" t="s">
        <v>6</v>
      </c>
      <c r="T503" s="84" t="s">
        <v>941</v>
      </c>
    </row>
    <row r="504" spans="1:20" ht="30" x14ac:dyDescent="0.25">
      <c r="A504" s="80"/>
      <c r="B504" s="81"/>
      <c r="C504" s="81"/>
      <c r="D504" s="81"/>
      <c r="E504" s="81"/>
      <c r="F504" s="82"/>
      <c r="G504" s="83"/>
      <c r="H504" s="83"/>
      <c r="I504" s="83"/>
      <c r="J504" s="83"/>
      <c r="K504" s="83"/>
      <c r="L504" s="84"/>
      <c r="M504" s="82"/>
      <c r="N504" s="84"/>
      <c r="O504" s="79"/>
      <c r="P504" s="82"/>
      <c r="Q504" s="11" t="s">
        <v>4</v>
      </c>
      <c r="R504" s="84"/>
      <c r="S504" s="84"/>
      <c r="T504" s="84"/>
    </row>
    <row r="505" spans="1:20" ht="45" x14ac:dyDescent="0.25">
      <c r="A505" s="80">
        <v>37</v>
      </c>
      <c r="B505" s="81" t="s">
        <v>0</v>
      </c>
      <c r="C505" s="81">
        <v>180159226</v>
      </c>
      <c r="D505" s="81" t="s">
        <v>942</v>
      </c>
      <c r="E505" s="81" t="s">
        <v>288</v>
      </c>
      <c r="F505" s="82">
        <v>1</v>
      </c>
      <c r="G505" s="83">
        <v>116000</v>
      </c>
      <c r="H505" s="83">
        <v>101500</v>
      </c>
      <c r="I505" s="84">
        <v>0</v>
      </c>
      <c r="J505" s="83">
        <v>101500</v>
      </c>
      <c r="K505" s="83">
        <v>110000</v>
      </c>
      <c r="L505" s="84" t="s">
        <v>1</v>
      </c>
      <c r="M505" s="82">
        <v>0</v>
      </c>
      <c r="N505" s="84" t="s">
        <v>2</v>
      </c>
      <c r="O505" s="79">
        <v>43195.571527777778</v>
      </c>
      <c r="P505" s="82">
        <v>0</v>
      </c>
      <c r="Q505" s="11" t="s">
        <v>55</v>
      </c>
      <c r="R505" s="84" t="s">
        <v>6</v>
      </c>
      <c r="S505" s="84" t="s">
        <v>6</v>
      </c>
      <c r="T505" s="84" t="s">
        <v>943</v>
      </c>
    </row>
    <row r="506" spans="1:20" ht="30" x14ac:dyDescent="0.25">
      <c r="A506" s="80"/>
      <c r="B506" s="81"/>
      <c r="C506" s="81"/>
      <c r="D506" s="81"/>
      <c r="E506" s="81"/>
      <c r="F506" s="82"/>
      <c r="G506" s="83"/>
      <c r="H506" s="83"/>
      <c r="I506" s="84"/>
      <c r="J506" s="83"/>
      <c r="K506" s="83"/>
      <c r="L506" s="84"/>
      <c r="M506" s="82"/>
      <c r="N506" s="84"/>
      <c r="O506" s="79"/>
      <c r="P506" s="82"/>
      <c r="Q506" s="11" t="s">
        <v>4</v>
      </c>
      <c r="R506" s="84"/>
      <c r="S506" s="84"/>
      <c r="T506" s="84"/>
    </row>
    <row r="507" spans="1:20" ht="45" x14ac:dyDescent="0.25">
      <c r="A507" s="80">
        <v>38</v>
      </c>
      <c r="B507" s="81" t="s">
        <v>0</v>
      </c>
      <c r="C507" s="81">
        <v>180159227</v>
      </c>
      <c r="D507" s="81" t="s">
        <v>944</v>
      </c>
      <c r="E507" s="81" t="s">
        <v>945</v>
      </c>
      <c r="F507" s="82">
        <v>2</v>
      </c>
      <c r="G507" s="83">
        <v>246600</v>
      </c>
      <c r="H507" s="83">
        <v>215775</v>
      </c>
      <c r="I507" s="84">
        <v>0</v>
      </c>
      <c r="J507" s="83">
        <v>215775</v>
      </c>
      <c r="K507" s="83">
        <v>250000</v>
      </c>
      <c r="L507" s="84" t="s">
        <v>1</v>
      </c>
      <c r="M507" s="82">
        <v>0</v>
      </c>
      <c r="N507" s="84" t="s">
        <v>2</v>
      </c>
      <c r="O507" s="79">
        <v>43195.71875</v>
      </c>
      <c r="P507" s="82">
        <v>0</v>
      </c>
      <c r="Q507" s="11" t="s">
        <v>55</v>
      </c>
      <c r="R507" s="84" t="s">
        <v>46</v>
      </c>
      <c r="S507" s="84" t="s">
        <v>46</v>
      </c>
      <c r="T507" s="84" t="s">
        <v>946</v>
      </c>
    </row>
    <row r="508" spans="1:20" ht="30" x14ac:dyDescent="0.25">
      <c r="A508" s="80"/>
      <c r="B508" s="81"/>
      <c r="C508" s="81"/>
      <c r="D508" s="81"/>
      <c r="E508" s="81"/>
      <c r="F508" s="82"/>
      <c r="G508" s="83"/>
      <c r="H508" s="83"/>
      <c r="I508" s="84"/>
      <c r="J508" s="83"/>
      <c r="K508" s="83"/>
      <c r="L508" s="84"/>
      <c r="M508" s="82"/>
      <c r="N508" s="84"/>
      <c r="O508" s="79"/>
      <c r="P508" s="82"/>
      <c r="Q508" s="11" t="s">
        <v>4</v>
      </c>
      <c r="R508" s="84"/>
      <c r="S508" s="84"/>
      <c r="T508" s="84"/>
    </row>
    <row r="509" spans="1:20" ht="45" x14ac:dyDescent="0.25">
      <c r="A509" s="80">
        <v>39</v>
      </c>
      <c r="B509" s="81" t="s">
        <v>0</v>
      </c>
      <c r="C509" s="81">
        <v>180159228</v>
      </c>
      <c r="D509" s="81" t="s">
        <v>947</v>
      </c>
      <c r="E509" s="81" t="s">
        <v>93</v>
      </c>
      <c r="F509" s="82">
        <v>1</v>
      </c>
      <c r="G509" s="83">
        <v>87600</v>
      </c>
      <c r="H509" s="83">
        <v>76650</v>
      </c>
      <c r="I509" s="84">
        <v>0</v>
      </c>
      <c r="J509" s="83">
        <v>76650</v>
      </c>
      <c r="K509" s="83">
        <v>100000</v>
      </c>
      <c r="L509" s="84" t="s">
        <v>1</v>
      </c>
      <c r="M509" s="82">
        <v>0</v>
      </c>
      <c r="N509" s="84" t="s">
        <v>2</v>
      </c>
      <c r="O509" s="79">
        <v>43195.71875</v>
      </c>
      <c r="P509" s="82">
        <v>0</v>
      </c>
      <c r="Q509" s="11" t="s">
        <v>55</v>
      </c>
      <c r="R509" s="84" t="s">
        <v>46</v>
      </c>
      <c r="S509" s="84" t="s">
        <v>46</v>
      </c>
      <c r="T509" s="84" t="s">
        <v>948</v>
      </c>
    </row>
    <row r="510" spans="1:20" ht="30" x14ac:dyDescent="0.25">
      <c r="A510" s="80"/>
      <c r="B510" s="81"/>
      <c r="C510" s="81"/>
      <c r="D510" s="81"/>
      <c r="E510" s="81"/>
      <c r="F510" s="82"/>
      <c r="G510" s="83"/>
      <c r="H510" s="83"/>
      <c r="I510" s="84"/>
      <c r="J510" s="83"/>
      <c r="K510" s="83"/>
      <c r="L510" s="84"/>
      <c r="M510" s="82"/>
      <c r="N510" s="84"/>
      <c r="O510" s="79"/>
      <c r="P510" s="82"/>
      <c r="Q510" s="11" t="s">
        <v>4</v>
      </c>
      <c r="R510" s="84"/>
      <c r="S510" s="84"/>
      <c r="T510" s="84"/>
    </row>
    <row r="511" spans="1:20" ht="45" x14ac:dyDescent="0.25">
      <c r="A511" s="80">
        <v>40</v>
      </c>
      <c r="B511" s="81" t="s">
        <v>0</v>
      </c>
      <c r="C511" s="81">
        <v>180159230</v>
      </c>
      <c r="D511" s="81" t="s">
        <v>949</v>
      </c>
      <c r="E511" s="81" t="s">
        <v>63</v>
      </c>
      <c r="F511" s="82">
        <v>7</v>
      </c>
      <c r="G511" s="83">
        <v>856900</v>
      </c>
      <c r="H511" s="83">
        <v>749788</v>
      </c>
      <c r="I511" s="83">
        <v>488075</v>
      </c>
      <c r="J511" s="83">
        <v>261713</v>
      </c>
      <c r="K511" s="83">
        <v>300000</v>
      </c>
      <c r="L511" s="84" t="s">
        <v>1</v>
      </c>
      <c r="M511" s="82">
        <v>0</v>
      </c>
      <c r="N511" s="84" t="s">
        <v>2</v>
      </c>
      <c r="O511" s="79">
        <v>43195.71875</v>
      </c>
      <c r="P511" s="82">
        <v>0</v>
      </c>
      <c r="Q511" s="11" t="s">
        <v>55</v>
      </c>
      <c r="R511" s="84" t="s">
        <v>46</v>
      </c>
      <c r="S511" s="84" t="s">
        <v>46</v>
      </c>
      <c r="T511" s="84" t="s">
        <v>950</v>
      </c>
    </row>
    <row r="512" spans="1:20" ht="30" x14ac:dyDescent="0.25">
      <c r="A512" s="80"/>
      <c r="B512" s="81"/>
      <c r="C512" s="81"/>
      <c r="D512" s="81"/>
      <c r="E512" s="81"/>
      <c r="F512" s="82"/>
      <c r="G512" s="83"/>
      <c r="H512" s="83"/>
      <c r="I512" s="83"/>
      <c r="J512" s="83"/>
      <c r="K512" s="83"/>
      <c r="L512" s="84"/>
      <c r="M512" s="82"/>
      <c r="N512" s="84"/>
      <c r="O512" s="79"/>
      <c r="P512" s="82"/>
      <c r="Q512" s="11" t="s">
        <v>4</v>
      </c>
      <c r="R512" s="84"/>
      <c r="S512" s="84"/>
      <c r="T512" s="84"/>
    </row>
    <row r="513" spans="1:20" ht="45" x14ac:dyDescent="0.25">
      <c r="A513" s="80">
        <v>41</v>
      </c>
      <c r="B513" s="81" t="s">
        <v>0</v>
      </c>
      <c r="C513" s="81">
        <v>180159232</v>
      </c>
      <c r="D513" s="81" t="s">
        <v>951</v>
      </c>
      <c r="E513" s="81" t="s">
        <v>35</v>
      </c>
      <c r="F513" s="82">
        <v>4</v>
      </c>
      <c r="G513" s="83">
        <v>464500</v>
      </c>
      <c r="H513" s="83">
        <v>406438</v>
      </c>
      <c r="I513" s="84">
        <v>0</v>
      </c>
      <c r="J513" s="83">
        <v>406438</v>
      </c>
      <c r="K513" s="83">
        <v>407000</v>
      </c>
      <c r="L513" s="84" t="s">
        <v>1</v>
      </c>
      <c r="M513" s="82">
        <v>0</v>
      </c>
      <c r="N513" s="84" t="s">
        <v>2</v>
      </c>
      <c r="O513" s="79">
        <v>43195.71875</v>
      </c>
      <c r="P513" s="82">
        <v>0</v>
      </c>
      <c r="Q513" s="11" t="s">
        <v>55</v>
      </c>
      <c r="R513" s="84" t="s">
        <v>46</v>
      </c>
      <c r="S513" s="84" t="s">
        <v>46</v>
      </c>
      <c r="T513" s="84" t="s">
        <v>952</v>
      </c>
    </row>
    <row r="514" spans="1:20" ht="30" x14ac:dyDescent="0.25">
      <c r="A514" s="80"/>
      <c r="B514" s="81"/>
      <c r="C514" s="81"/>
      <c r="D514" s="81"/>
      <c r="E514" s="81"/>
      <c r="F514" s="82"/>
      <c r="G514" s="83"/>
      <c r="H514" s="83"/>
      <c r="I514" s="84"/>
      <c r="J514" s="83"/>
      <c r="K514" s="83"/>
      <c r="L514" s="84"/>
      <c r="M514" s="82"/>
      <c r="N514" s="84"/>
      <c r="O514" s="79"/>
      <c r="P514" s="82"/>
      <c r="Q514" s="11" t="s">
        <v>4</v>
      </c>
      <c r="R514" s="84"/>
      <c r="S514" s="84"/>
      <c r="T514" s="84"/>
    </row>
    <row r="515" spans="1:20" ht="45" x14ac:dyDescent="0.25">
      <c r="A515" s="80">
        <v>42</v>
      </c>
      <c r="B515" s="81" t="s">
        <v>0</v>
      </c>
      <c r="C515" s="81">
        <v>180159233</v>
      </c>
      <c r="D515" s="81" t="s">
        <v>953</v>
      </c>
      <c r="E515" s="81" t="s">
        <v>205</v>
      </c>
      <c r="F515" s="82">
        <v>4</v>
      </c>
      <c r="G515" s="83">
        <v>422500</v>
      </c>
      <c r="H515" s="83">
        <v>369688</v>
      </c>
      <c r="I515" s="83">
        <v>58538</v>
      </c>
      <c r="J515" s="83">
        <v>311150</v>
      </c>
      <c r="K515" s="83">
        <v>320000</v>
      </c>
      <c r="L515" s="84" t="s">
        <v>1</v>
      </c>
      <c r="M515" s="82">
        <v>0</v>
      </c>
      <c r="N515" s="84" t="s">
        <v>2</v>
      </c>
      <c r="O515" s="79">
        <v>43195.71875</v>
      </c>
      <c r="P515" s="82">
        <v>0</v>
      </c>
      <c r="Q515" s="11" t="s">
        <v>52</v>
      </c>
      <c r="R515" s="84" t="s">
        <v>46</v>
      </c>
      <c r="S515" s="84" t="s">
        <v>46</v>
      </c>
      <c r="T515" s="84" t="s">
        <v>954</v>
      </c>
    </row>
    <row r="516" spans="1:20" ht="30" x14ac:dyDescent="0.25">
      <c r="A516" s="80"/>
      <c r="B516" s="81"/>
      <c r="C516" s="81"/>
      <c r="D516" s="81"/>
      <c r="E516" s="81"/>
      <c r="F516" s="82"/>
      <c r="G516" s="83"/>
      <c r="H516" s="83"/>
      <c r="I516" s="83"/>
      <c r="J516" s="83"/>
      <c r="K516" s="83"/>
      <c r="L516" s="84"/>
      <c r="M516" s="82"/>
      <c r="N516" s="84"/>
      <c r="O516" s="79"/>
      <c r="P516" s="82"/>
      <c r="Q516" s="11" t="s">
        <v>4</v>
      </c>
      <c r="R516" s="84"/>
      <c r="S516" s="84"/>
      <c r="T516" s="84"/>
    </row>
    <row r="519" spans="1:20" x14ac:dyDescent="0.25">
      <c r="A519" s="30" t="s">
        <v>955</v>
      </c>
      <c r="B519" s="30"/>
      <c r="C519" s="30"/>
    </row>
    <row r="520" spans="1:20" ht="45" x14ac:dyDescent="0.25">
      <c r="A520" s="80">
        <v>1</v>
      </c>
      <c r="B520" s="81" t="s">
        <v>0</v>
      </c>
      <c r="C520" s="81">
        <v>180159408</v>
      </c>
      <c r="D520" s="81" t="s">
        <v>956</v>
      </c>
      <c r="E520" s="81" t="s">
        <v>15</v>
      </c>
      <c r="F520" s="82">
        <v>2</v>
      </c>
      <c r="G520" s="83">
        <v>210700</v>
      </c>
      <c r="H520" s="83">
        <v>184363</v>
      </c>
      <c r="I520" s="84">
        <v>0</v>
      </c>
      <c r="J520" s="83">
        <v>184363</v>
      </c>
      <c r="K520" s="83">
        <v>200000</v>
      </c>
      <c r="L520" s="84" t="s">
        <v>1</v>
      </c>
      <c r="M520" s="82">
        <v>0</v>
      </c>
      <c r="N520" s="84" t="s">
        <v>2</v>
      </c>
      <c r="O520" s="79">
        <v>43197.54583333333</v>
      </c>
      <c r="P520" s="82">
        <v>0</v>
      </c>
      <c r="Q520" s="11" t="s">
        <v>55</v>
      </c>
      <c r="R520" s="84" t="s">
        <v>46</v>
      </c>
      <c r="S520" s="84" t="s">
        <v>46</v>
      </c>
      <c r="T520" s="84" t="s">
        <v>957</v>
      </c>
    </row>
    <row r="521" spans="1:20" ht="30" x14ac:dyDescent="0.25">
      <c r="A521" s="80"/>
      <c r="B521" s="81"/>
      <c r="C521" s="81"/>
      <c r="D521" s="81"/>
      <c r="E521" s="81"/>
      <c r="F521" s="82"/>
      <c r="G521" s="83"/>
      <c r="H521" s="83"/>
      <c r="I521" s="84"/>
      <c r="J521" s="83"/>
      <c r="K521" s="83"/>
      <c r="L521" s="84"/>
      <c r="M521" s="82"/>
      <c r="N521" s="84"/>
      <c r="O521" s="79"/>
      <c r="P521" s="82"/>
      <c r="Q521" s="11" t="s">
        <v>4</v>
      </c>
      <c r="R521" s="84"/>
      <c r="S521" s="84"/>
      <c r="T521" s="84"/>
    </row>
    <row r="522" spans="1:20" ht="45" x14ac:dyDescent="0.25">
      <c r="A522" s="80">
        <v>2</v>
      </c>
      <c r="B522" s="81" t="s">
        <v>0</v>
      </c>
      <c r="C522" s="81">
        <v>180159409</v>
      </c>
      <c r="D522" s="81" t="s">
        <v>958</v>
      </c>
      <c r="E522" s="81" t="s">
        <v>290</v>
      </c>
      <c r="F522" s="82">
        <v>2</v>
      </c>
      <c r="G522" s="83">
        <v>263000</v>
      </c>
      <c r="H522" s="83">
        <v>230125</v>
      </c>
      <c r="I522" s="84">
        <v>0</v>
      </c>
      <c r="J522" s="83">
        <v>230125</v>
      </c>
      <c r="K522" s="83">
        <v>250000</v>
      </c>
      <c r="L522" s="84" t="s">
        <v>1</v>
      </c>
      <c r="M522" s="82">
        <v>0</v>
      </c>
      <c r="N522" s="84" t="s">
        <v>2</v>
      </c>
      <c r="O522" s="79">
        <v>43197.54583333333</v>
      </c>
      <c r="P522" s="82">
        <v>0</v>
      </c>
      <c r="Q522" s="11" t="s">
        <v>55</v>
      </c>
      <c r="R522" s="84" t="s">
        <v>46</v>
      </c>
      <c r="S522" s="84" t="s">
        <v>46</v>
      </c>
      <c r="T522" s="84" t="s">
        <v>959</v>
      </c>
    </row>
    <row r="523" spans="1:20" ht="30" x14ac:dyDescent="0.25">
      <c r="A523" s="80"/>
      <c r="B523" s="81"/>
      <c r="C523" s="81"/>
      <c r="D523" s="81"/>
      <c r="E523" s="81"/>
      <c r="F523" s="82"/>
      <c r="G523" s="83"/>
      <c r="H523" s="83"/>
      <c r="I523" s="84"/>
      <c r="J523" s="83"/>
      <c r="K523" s="83"/>
      <c r="L523" s="84"/>
      <c r="M523" s="82"/>
      <c r="N523" s="84"/>
      <c r="O523" s="79"/>
      <c r="P523" s="82"/>
      <c r="Q523" s="11" t="s">
        <v>4</v>
      </c>
      <c r="R523" s="84"/>
      <c r="S523" s="84"/>
      <c r="T523" s="84"/>
    </row>
    <row r="524" spans="1:20" ht="45" x14ac:dyDescent="0.25">
      <c r="A524" s="80">
        <v>3</v>
      </c>
      <c r="B524" s="81" t="s">
        <v>0</v>
      </c>
      <c r="C524" s="81">
        <v>180159410</v>
      </c>
      <c r="D524" s="81" t="s">
        <v>960</v>
      </c>
      <c r="E524" s="81" t="s">
        <v>14</v>
      </c>
      <c r="F524" s="82">
        <v>6</v>
      </c>
      <c r="G524" s="83">
        <v>552600</v>
      </c>
      <c r="H524" s="83">
        <v>483525</v>
      </c>
      <c r="I524" s="84">
        <v>0</v>
      </c>
      <c r="J524" s="83">
        <v>483525</v>
      </c>
      <c r="K524" s="83">
        <v>500000</v>
      </c>
      <c r="L524" s="84" t="s">
        <v>1</v>
      </c>
      <c r="M524" s="82">
        <v>0</v>
      </c>
      <c r="N524" s="84" t="s">
        <v>2</v>
      </c>
      <c r="O524" s="79">
        <v>43197.54583333333</v>
      </c>
      <c r="P524" s="82">
        <v>0</v>
      </c>
      <c r="Q524" s="11" t="s">
        <v>55</v>
      </c>
      <c r="R524" s="84" t="s">
        <v>46</v>
      </c>
      <c r="S524" s="84" t="s">
        <v>46</v>
      </c>
      <c r="T524" s="84" t="s">
        <v>961</v>
      </c>
    </row>
    <row r="525" spans="1:20" ht="30" x14ac:dyDescent="0.25">
      <c r="A525" s="80"/>
      <c r="B525" s="81"/>
      <c r="C525" s="81"/>
      <c r="D525" s="81"/>
      <c r="E525" s="81"/>
      <c r="F525" s="82"/>
      <c r="G525" s="83"/>
      <c r="H525" s="83"/>
      <c r="I525" s="84"/>
      <c r="J525" s="83"/>
      <c r="K525" s="83"/>
      <c r="L525" s="84"/>
      <c r="M525" s="82"/>
      <c r="N525" s="84"/>
      <c r="O525" s="79"/>
      <c r="P525" s="82"/>
      <c r="Q525" s="11" t="s">
        <v>4</v>
      </c>
      <c r="R525" s="84"/>
      <c r="S525" s="84"/>
      <c r="T525" s="84"/>
    </row>
    <row r="526" spans="1:20" ht="45" x14ac:dyDescent="0.25">
      <c r="A526" s="80">
        <v>4</v>
      </c>
      <c r="B526" s="81" t="s">
        <v>0</v>
      </c>
      <c r="C526" s="81">
        <v>180159412</v>
      </c>
      <c r="D526" s="81" t="s">
        <v>962</v>
      </c>
      <c r="E526" s="81" t="s">
        <v>82</v>
      </c>
      <c r="F526" s="82">
        <v>6</v>
      </c>
      <c r="G526" s="83">
        <v>622800</v>
      </c>
      <c r="H526" s="83">
        <v>544950</v>
      </c>
      <c r="I526" s="83">
        <v>528763</v>
      </c>
      <c r="J526" s="83">
        <v>16188</v>
      </c>
      <c r="K526" s="83">
        <v>50000</v>
      </c>
      <c r="L526" s="84" t="s">
        <v>1</v>
      </c>
      <c r="M526" s="82">
        <v>0</v>
      </c>
      <c r="N526" s="84" t="s">
        <v>2</v>
      </c>
      <c r="O526" s="79">
        <v>43197.54583333333</v>
      </c>
      <c r="P526" s="82">
        <v>0</v>
      </c>
      <c r="Q526" s="11" t="s">
        <v>55</v>
      </c>
      <c r="R526" s="84" t="s">
        <v>46</v>
      </c>
      <c r="S526" s="84" t="s">
        <v>46</v>
      </c>
      <c r="T526" s="84" t="s">
        <v>963</v>
      </c>
    </row>
    <row r="527" spans="1:20" ht="30" x14ac:dyDescent="0.25">
      <c r="A527" s="80"/>
      <c r="B527" s="81"/>
      <c r="C527" s="81"/>
      <c r="D527" s="81"/>
      <c r="E527" s="81"/>
      <c r="F527" s="82"/>
      <c r="G527" s="83"/>
      <c r="H527" s="83"/>
      <c r="I527" s="83"/>
      <c r="J527" s="83"/>
      <c r="K527" s="83"/>
      <c r="L527" s="84"/>
      <c r="M527" s="82"/>
      <c r="N527" s="84"/>
      <c r="O527" s="79"/>
      <c r="P527" s="82"/>
      <c r="Q527" s="11" t="s">
        <v>4</v>
      </c>
      <c r="R527" s="84"/>
      <c r="S527" s="84"/>
      <c r="T527" s="84"/>
    </row>
    <row r="528" spans="1:20" ht="45" x14ac:dyDescent="0.25">
      <c r="A528" s="80">
        <v>5</v>
      </c>
      <c r="B528" s="81" t="s">
        <v>0</v>
      </c>
      <c r="C528" s="81">
        <v>180159413</v>
      </c>
      <c r="D528" s="81" t="s">
        <v>964</v>
      </c>
      <c r="E528" s="81" t="s">
        <v>81</v>
      </c>
      <c r="F528" s="82">
        <v>1</v>
      </c>
      <c r="G528" s="83">
        <v>134700</v>
      </c>
      <c r="H528" s="83">
        <v>117863</v>
      </c>
      <c r="I528" s="83">
        <v>117863</v>
      </c>
      <c r="J528" s="84">
        <v>0</v>
      </c>
      <c r="K528" s="84">
        <v>0</v>
      </c>
      <c r="L528" s="84" t="s">
        <v>1</v>
      </c>
      <c r="M528" s="85">
        <v>13650</v>
      </c>
      <c r="N528" s="84" t="s">
        <v>2</v>
      </c>
      <c r="O528" s="79">
        <v>43197.54583333333</v>
      </c>
      <c r="P528" s="82">
        <v>0</v>
      </c>
      <c r="Q528" s="11" t="s">
        <v>55</v>
      </c>
      <c r="R528" s="84" t="s">
        <v>46</v>
      </c>
      <c r="S528" s="84" t="s">
        <v>46</v>
      </c>
      <c r="T528" s="84" t="s">
        <v>965</v>
      </c>
    </row>
    <row r="529" spans="1:20" ht="30" x14ac:dyDescent="0.25">
      <c r="A529" s="80"/>
      <c r="B529" s="81"/>
      <c r="C529" s="81"/>
      <c r="D529" s="81"/>
      <c r="E529" s="81"/>
      <c r="F529" s="82"/>
      <c r="G529" s="83"/>
      <c r="H529" s="83"/>
      <c r="I529" s="83"/>
      <c r="J529" s="84"/>
      <c r="K529" s="84"/>
      <c r="L529" s="84"/>
      <c r="M529" s="85"/>
      <c r="N529" s="84"/>
      <c r="O529" s="79"/>
      <c r="P529" s="82"/>
      <c r="Q529" s="11" t="s">
        <v>4</v>
      </c>
      <c r="R529" s="84"/>
      <c r="S529" s="84"/>
      <c r="T529" s="84"/>
    </row>
    <row r="530" spans="1:20" ht="45" x14ac:dyDescent="0.25">
      <c r="A530" s="80">
        <v>6</v>
      </c>
      <c r="B530" s="81" t="s">
        <v>0</v>
      </c>
      <c r="C530" s="81">
        <v>180159414</v>
      </c>
      <c r="D530" s="81" t="s">
        <v>966</v>
      </c>
      <c r="E530" s="81" t="s">
        <v>277</v>
      </c>
      <c r="F530" s="82">
        <v>2</v>
      </c>
      <c r="G530" s="83">
        <v>286900</v>
      </c>
      <c r="H530" s="83">
        <v>251038</v>
      </c>
      <c r="I530" s="83">
        <v>149538</v>
      </c>
      <c r="J530" s="83">
        <v>101500</v>
      </c>
      <c r="K530" s="83">
        <v>102000</v>
      </c>
      <c r="L530" s="84" t="s">
        <v>1</v>
      </c>
      <c r="M530" s="82">
        <v>0</v>
      </c>
      <c r="N530" s="84" t="s">
        <v>2</v>
      </c>
      <c r="O530" s="79">
        <v>43197.54583333333</v>
      </c>
      <c r="P530" s="82">
        <v>0</v>
      </c>
      <c r="Q530" s="11" t="s">
        <v>45</v>
      </c>
      <c r="R530" s="84" t="s">
        <v>46</v>
      </c>
      <c r="S530" s="84" t="s">
        <v>46</v>
      </c>
      <c r="T530" s="84" t="s">
        <v>967</v>
      </c>
    </row>
    <row r="531" spans="1:20" ht="30" x14ac:dyDescent="0.25">
      <c r="A531" s="80"/>
      <c r="B531" s="81"/>
      <c r="C531" s="81"/>
      <c r="D531" s="81"/>
      <c r="E531" s="81"/>
      <c r="F531" s="82"/>
      <c r="G531" s="83"/>
      <c r="H531" s="83"/>
      <c r="I531" s="83"/>
      <c r="J531" s="83"/>
      <c r="K531" s="83"/>
      <c r="L531" s="84"/>
      <c r="M531" s="82"/>
      <c r="N531" s="84"/>
      <c r="O531" s="79"/>
      <c r="P531" s="82"/>
      <c r="Q531" s="11" t="s">
        <v>4</v>
      </c>
      <c r="R531" s="84"/>
      <c r="S531" s="84"/>
      <c r="T531" s="84"/>
    </row>
    <row r="532" spans="1:20" ht="45" x14ac:dyDescent="0.25">
      <c r="A532" s="80">
        <v>7</v>
      </c>
      <c r="B532" s="81" t="s">
        <v>0</v>
      </c>
      <c r="C532" s="81">
        <v>180159415</v>
      </c>
      <c r="D532" s="81" t="s">
        <v>968</v>
      </c>
      <c r="E532" s="81" t="s">
        <v>120</v>
      </c>
      <c r="F532" s="82">
        <v>3</v>
      </c>
      <c r="G532" s="83">
        <v>476100</v>
      </c>
      <c r="H532" s="83">
        <v>416588</v>
      </c>
      <c r="I532" s="84">
        <v>0</v>
      </c>
      <c r="J532" s="83">
        <v>416588</v>
      </c>
      <c r="K532" s="83">
        <v>450000</v>
      </c>
      <c r="L532" s="84" t="s">
        <v>1</v>
      </c>
      <c r="M532" s="82">
        <v>0</v>
      </c>
      <c r="N532" s="84" t="s">
        <v>2</v>
      </c>
      <c r="O532" s="79">
        <v>43197.54583333333</v>
      </c>
      <c r="P532" s="82">
        <v>0</v>
      </c>
      <c r="Q532" s="11" t="s">
        <v>45</v>
      </c>
      <c r="R532" s="84" t="s">
        <v>46</v>
      </c>
      <c r="S532" s="84" t="s">
        <v>46</v>
      </c>
      <c r="T532" s="84" t="s">
        <v>969</v>
      </c>
    </row>
    <row r="533" spans="1:20" ht="30" x14ac:dyDescent="0.25">
      <c r="A533" s="80"/>
      <c r="B533" s="81"/>
      <c r="C533" s="81"/>
      <c r="D533" s="81"/>
      <c r="E533" s="81"/>
      <c r="F533" s="82"/>
      <c r="G533" s="83"/>
      <c r="H533" s="83"/>
      <c r="I533" s="84"/>
      <c r="J533" s="83"/>
      <c r="K533" s="83"/>
      <c r="L533" s="84"/>
      <c r="M533" s="82"/>
      <c r="N533" s="84"/>
      <c r="O533" s="79"/>
      <c r="P533" s="82"/>
      <c r="Q533" s="11" t="s">
        <v>4</v>
      </c>
      <c r="R533" s="84"/>
      <c r="S533" s="84"/>
      <c r="T533" s="84"/>
    </row>
    <row r="534" spans="1:20" ht="45" x14ac:dyDescent="0.25">
      <c r="A534" s="80">
        <v>8</v>
      </c>
      <c r="B534" s="81" t="s">
        <v>0</v>
      </c>
      <c r="C534" s="81">
        <v>180159416</v>
      </c>
      <c r="D534" s="81" t="s">
        <v>970</v>
      </c>
      <c r="E534" s="81" t="s">
        <v>15</v>
      </c>
      <c r="F534" s="82">
        <v>1</v>
      </c>
      <c r="G534" s="83">
        <v>60500</v>
      </c>
      <c r="H534" s="83">
        <v>52938</v>
      </c>
      <c r="I534" s="84">
        <v>0</v>
      </c>
      <c r="J534" s="83">
        <v>52938</v>
      </c>
      <c r="K534" s="83">
        <v>100000</v>
      </c>
      <c r="L534" s="84" t="s">
        <v>1</v>
      </c>
      <c r="M534" s="82">
        <v>0</v>
      </c>
      <c r="N534" s="84" t="s">
        <v>2</v>
      </c>
      <c r="O534" s="79">
        <v>43197.54583333333</v>
      </c>
      <c r="P534" s="82">
        <v>0</v>
      </c>
      <c r="Q534" s="11" t="s">
        <v>55</v>
      </c>
      <c r="R534" s="84" t="s">
        <v>46</v>
      </c>
      <c r="S534" s="84" t="s">
        <v>46</v>
      </c>
      <c r="T534" s="84" t="s">
        <v>971</v>
      </c>
    </row>
    <row r="535" spans="1:20" ht="30" x14ac:dyDescent="0.25">
      <c r="A535" s="80"/>
      <c r="B535" s="81"/>
      <c r="C535" s="81"/>
      <c r="D535" s="81"/>
      <c r="E535" s="81"/>
      <c r="F535" s="82"/>
      <c r="G535" s="83"/>
      <c r="H535" s="83"/>
      <c r="I535" s="84"/>
      <c r="J535" s="83"/>
      <c r="K535" s="83"/>
      <c r="L535" s="84"/>
      <c r="M535" s="82"/>
      <c r="N535" s="84"/>
      <c r="O535" s="79"/>
      <c r="P535" s="82"/>
      <c r="Q535" s="11" t="s">
        <v>4</v>
      </c>
      <c r="R535" s="84"/>
      <c r="S535" s="84"/>
      <c r="T535" s="84"/>
    </row>
    <row r="536" spans="1:20" ht="45" x14ac:dyDescent="0.25">
      <c r="A536" s="80">
        <v>9</v>
      </c>
      <c r="B536" s="81" t="s">
        <v>0</v>
      </c>
      <c r="C536" s="81">
        <v>180159417</v>
      </c>
      <c r="D536" s="81" t="s">
        <v>972</v>
      </c>
      <c r="E536" s="81" t="s">
        <v>407</v>
      </c>
      <c r="F536" s="82">
        <v>1</v>
      </c>
      <c r="G536" s="83">
        <v>131500</v>
      </c>
      <c r="H536" s="83">
        <v>115063</v>
      </c>
      <c r="I536" s="84">
        <v>0</v>
      </c>
      <c r="J536" s="83">
        <v>115063</v>
      </c>
      <c r="K536" s="83">
        <v>115000</v>
      </c>
      <c r="L536" s="84" t="s">
        <v>1</v>
      </c>
      <c r="M536" s="82">
        <v>0</v>
      </c>
      <c r="N536" s="84" t="s">
        <v>2</v>
      </c>
      <c r="O536" s="79">
        <v>43197.54583333333</v>
      </c>
      <c r="P536" s="82">
        <v>0</v>
      </c>
      <c r="Q536" s="11" t="s">
        <v>55</v>
      </c>
      <c r="R536" s="84" t="s">
        <v>46</v>
      </c>
      <c r="S536" s="84" t="s">
        <v>46</v>
      </c>
      <c r="T536" s="84" t="s">
        <v>973</v>
      </c>
    </row>
    <row r="537" spans="1:20" ht="30" x14ac:dyDescent="0.25">
      <c r="A537" s="80"/>
      <c r="B537" s="81"/>
      <c r="C537" s="81"/>
      <c r="D537" s="81"/>
      <c r="E537" s="81"/>
      <c r="F537" s="82"/>
      <c r="G537" s="83"/>
      <c r="H537" s="83"/>
      <c r="I537" s="84"/>
      <c r="J537" s="83"/>
      <c r="K537" s="83"/>
      <c r="L537" s="84"/>
      <c r="M537" s="82"/>
      <c r="N537" s="84"/>
      <c r="O537" s="79"/>
      <c r="P537" s="82"/>
      <c r="Q537" s="11" t="s">
        <v>4</v>
      </c>
      <c r="R537" s="84"/>
      <c r="S537" s="84"/>
      <c r="T537" s="84"/>
    </row>
    <row r="538" spans="1:20" ht="45" x14ac:dyDescent="0.25">
      <c r="A538" s="80">
        <v>10</v>
      </c>
      <c r="B538" s="81" t="s">
        <v>0</v>
      </c>
      <c r="C538" s="81">
        <v>180159418</v>
      </c>
      <c r="D538" s="81" t="s">
        <v>974</v>
      </c>
      <c r="E538" s="81" t="s">
        <v>233</v>
      </c>
      <c r="F538" s="82">
        <v>1</v>
      </c>
      <c r="G538" s="83">
        <v>139500</v>
      </c>
      <c r="H538" s="83">
        <v>122063</v>
      </c>
      <c r="I538" s="83">
        <v>96075</v>
      </c>
      <c r="J538" s="83">
        <v>25988</v>
      </c>
      <c r="K538" s="83">
        <v>50000</v>
      </c>
      <c r="L538" s="84" t="s">
        <v>1</v>
      </c>
      <c r="M538" s="82">
        <v>0</v>
      </c>
      <c r="N538" s="84" t="s">
        <v>2</v>
      </c>
      <c r="O538" s="79">
        <v>43197.54583333333</v>
      </c>
      <c r="P538" s="82">
        <v>0</v>
      </c>
      <c r="Q538" s="11" t="s">
        <v>55</v>
      </c>
      <c r="R538" s="84" t="s">
        <v>46</v>
      </c>
      <c r="S538" s="84" t="s">
        <v>46</v>
      </c>
      <c r="T538" s="84" t="s">
        <v>975</v>
      </c>
    </row>
    <row r="539" spans="1:20" ht="30" x14ac:dyDescent="0.25">
      <c r="A539" s="80"/>
      <c r="B539" s="81"/>
      <c r="C539" s="81"/>
      <c r="D539" s="81"/>
      <c r="E539" s="81"/>
      <c r="F539" s="82"/>
      <c r="G539" s="83"/>
      <c r="H539" s="83"/>
      <c r="I539" s="83"/>
      <c r="J539" s="83"/>
      <c r="K539" s="83"/>
      <c r="L539" s="84"/>
      <c r="M539" s="82"/>
      <c r="N539" s="84"/>
      <c r="O539" s="79"/>
      <c r="P539" s="82"/>
      <c r="Q539" s="11" t="s">
        <v>4</v>
      </c>
      <c r="R539" s="84"/>
      <c r="S539" s="84"/>
      <c r="T539" s="84"/>
    </row>
    <row r="540" spans="1:20" ht="45" x14ac:dyDescent="0.25">
      <c r="A540" s="80">
        <v>11</v>
      </c>
      <c r="B540" s="81" t="s">
        <v>0</v>
      </c>
      <c r="C540" s="81">
        <v>180159419</v>
      </c>
      <c r="D540" s="81" t="s">
        <v>976</v>
      </c>
      <c r="E540" s="81" t="s">
        <v>40</v>
      </c>
      <c r="F540" s="82">
        <v>2</v>
      </c>
      <c r="G540" s="83">
        <v>273100</v>
      </c>
      <c r="H540" s="83">
        <v>238963</v>
      </c>
      <c r="I540" s="84">
        <v>0</v>
      </c>
      <c r="J540" s="83">
        <v>238963</v>
      </c>
      <c r="K540" s="83">
        <v>250000</v>
      </c>
      <c r="L540" s="84" t="s">
        <v>1</v>
      </c>
      <c r="M540" s="82">
        <v>0</v>
      </c>
      <c r="N540" s="84" t="s">
        <v>124</v>
      </c>
      <c r="O540" s="84"/>
      <c r="P540" s="82">
        <v>0</v>
      </c>
      <c r="Q540" s="11" t="s">
        <v>55</v>
      </c>
      <c r="R540" s="84" t="s">
        <v>46</v>
      </c>
      <c r="S540" s="84" t="s">
        <v>6</v>
      </c>
      <c r="T540" s="84" t="s">
        <v>977</v>
      </c>
    </row>
    <row r="541" spans="1:20" ht="30" x14ac:dyDescent="0.25">
      <c r="A541" s="80"/>
      <c r="B541" s="81"/>
      <c r="C541" s="81"/>
      <c r="D541" s="81"/>
      <c r="E541" s="81"/>
      <c r="F541" s="82"/>
      <c r="G541" s="83"/>
      <c r="H541" s="83"/>
      <c r="I541" s="84"/>
      <c r="J541" s="83"/>
      <c r="K541" s="83"/>
      <c r="L541" s="84"/>
      <c r="M541" s="82"/>
      <c r="N541" s="84"/>
      <c r="O541" s="84"/>
      <c r="P541" s="82"/>
      <c r="Q541" s="11" t="s">
        <v>4</v>
      </c>
      <c r="R541" s="84"/>
      <c r="S541" s="84"/>
      <c r="T541" s="84"/>
    </row>
    <row r="542" spans="1:20" ht="45" x14ac:dyDescent="0.25">
      <c r="A542" s="80">
        <v>12</v>
      </c>
      <c r="B542" s="81" t="s">
        <v>0</v>
      </c>
      <c r="C542" s="81">
        <v>180159420</v>
      </c>
      <c r="D542" s="81" t="s">
        <v>978</v>
      </c>
      <c r="E542" s="81" t="s">
        <v>11</v>
      </c>
      <c r="F542" s="82">
        <v>1</v>
      </c>
      <c r="G542" s="83">
        <v>139500</v>
      </c>
      <c r="H542" s="83">
        <v>122063</v>
      </c>
      <c r="I542" s="83">
        <v>122063</v>
      </c>
      <c r="J542" s="84">
        <v>0</v>
      </c>
      <c r="K542" s="84">
        <v>0</v>
      </c>
      <c r="L542" s="84" t="s">
        <v>1</v>
      </c>
      <c r="M542" s="85">
        <v>93100</v>
      </c>
      <c r="N542" s="84" t="s">
        <v>2</v>
      </c>
      <c r="O542" s="79">
        <v>43197.54583333333</v>
      </c>
      <c r="P542" s="82">
        <v>0</v>
      </c>
      <c r="Q542" s="11" t="s">
        <v>55</v>
      </c>
      <c r="R542" s="84" t="s">
        <v>46</v>
      </c>
      <c r="S542" s="84" t="s">
        <v>46</v>
      </c>
      <c r="T542" s="84" t="s">
        <v>979</v>
      </c>
    </row>
    <row r="543" spans="1:20" ht="30" x14ac:dyDescent="0.25">
      <c r="A543" s="80"/>
      <c r="B543" s="81"/>
      <c r="C543" s="81"/>
      <c r="D543" s="81"/>
      <c r="E543" s="81"/>
      <c r="F543" s="82"/>
      <c r="G543" s="83"/>
      <c r="H543" s="83"/>
      <c r="I543" s="83"/>
      <c r="J543" s="84"/>
      <c r="K543" s="84"/>
      <c r="L543" s="84"/>
      <c r="M543" s="85"/>
      <c r="N543" s="84"/>
      <c r="O543" s="79"/>
      <c r="P543" s="82"/>
      <c r="Q543" s="11" t="s">
        <v>4</v>
      </c>
      <c r="R543" s="84"/>
      <c r="S543" s="84"/>
      <c r="T543" s="84"/>
    </row>
    <row r="544" spans="1:20" ht="45" x14ac:dyDescent="0.25">
      <c r="A544" s="80">
        <v>13</v>
      </c>
      <c r="B544" s="81" t="s">
        <v>0</v>
      </c>
      <c r="C544" s="81">
        <v>180159421</v>
      </c>
      <c r="D544" s="81" t="s">
        <v>980</v>
      </c>
      <c r="E544" s="81" t="s">
        <v>407</v>
      </c>
      <c r="F544" s="82">
        <v>1</v>
      </c>
      <c r="G544" s="83">
        <v>106300</v>
      </c>
      <c r="H544" s="83">
        <v>93013</v>
      </c>
      <c r="I544" s="84">
        <v>0</v>
      </c>
      <c r="J544" s="83">
        <v>93013</v>
      </c>
      <c r="K544" s="83">
        <v>100000</v>
      </c>
      <c r="L544" s="84" t="s">
        <v>1</v>
      </c>
      <c r="M544" s="82">
        <v>0</v>
      </c>
      <c r="N544" s="84" t="s">
        <v>2</v>
      </c>
      <c r="O544" s="79">
        <v>43197.54583333333</v>
      </c>
      <c r="P544" s="82">
        <v>0</v>
      </c>
      <c r="Q544" s="11" t="s">
        <v>55</v>
      </c>
      <c r="R544" s="84" t="s">
        <v>46</v>
      </c>
      <c r="S544" s="84" t="s">
        <v>46</v>
      </c>
      <c r="T544" s="84" t="s">
        <v>981</v>
      </c>
    </row>
    <row r="545" spans="1:20" ht="30" x14ac:dyDescent="0.25">
      <c r="A545" s="80"/>
      <c r="B545" s="81"/>
      <c r="C545" s="81"/>
      <c r="D545" s="81"/>
      <c r="E545" s="81"/>
      <c r="F545" s="82"/>
      <c r="G545" s="83"/>
      <c r="H545" s="83"/>
      <c r="I545" s="84"/>
      <c r="J545" s="83"/>
      <c r="K545" s="83"/>
      <c r="L545" s="84"/>
      <c r="M545" s="82"/>
      <c r="N545" s="84"/>
      <c r="O545" s="79"/>
      <c r="P545" s="82"/>
      <c r="Q545" s="11" t="s">
        <v>4</v>
      </c>
      <c r="R545" s="84"/>
      <c r="S545" s="84"/>
      <c r="T545" s="84"/>
    </row>
    <row r="546" spans="1:20" ht="45" x14ac:dyDescent="0.25">
      <c r="A546" s="80">
        <v>14</v>
      </c>
      <c r="B546" s="81" t="s">
        <v>0</v>
      </c>
      <c r="C546" s="81">
        <v>180159422</v>
      </c>
      <c r="D546" s="81" t="s">
        <v>982</v>
      </c>
      <c r="E546" s="81" t="s">
        <v>42</v>
      </c>
      <c r="F546" s="82">
        <v>2</v>
      </c>
      <c r="G546" s="83">
        <v>253500</v>
      </c>
      <c r="H546" s="83">
        <v>221813</v>
      </c>
      <c r="I546" s="84">
        <v>0</v>
      </c>
      <c r="J546" s="83">
        <v>221813</v>
      </c>
      <c r="K546" s="83">
        <v>250000</v>
      </c>
      <c r="L546" s="84" t="s">
        <v>1</v>
      </c>
      <c r="M546" s="82">
        <v>0</v>
      </c>
      <c r="N546" s="84" t="s">
        <v>2</v>
      </c>
      <c r="O546" s="79">
        <v>43197.54583333333</v>
      </c>
      <c r="P546" s="82">
        <v>0</v>
      </c>
      <c r="Q546" s="11" t="s">
        <v>55</v>
      </c>
      <c r="R546" s="84" t="s">
        <v>46</v>
      </c>
      <c r="S546" s="84" t="s">
        <v>46</v>
      </c>
      <c r="T546" s="84" t="s">
        <v>983</v>
      </c>
    </row>
    <row r="547" spans="1:20" ht="30" x14ac:dyDescent="0.25">
      <c r="A547" s="80"/>
      <c r="B547" s="81"/>
      <c r="C547" s="81"/>
      <c r="D547" s="81"/>
      <c r="E547" s="81"/>
      <c r="F547" s="82"/>
      <c r="G547" s="83"/>
      <c r="H547" s="83"/>
      <c r="I547" s="84"/>
      <c r="J547" s="83"/>
      <c r="K547" s="83"/>
      <c r="L547" s="84"/>
      <c r="M547" s="82"/>
      <c r="N547" s="84"/>
      <c r="O547" s="79"/>
      <c r="P547" s="82"/>
      <c r="Q547" s="11" t="s">
        <v>4</v>
      </c>
      <c r="R547" s="84"/>
      <c r="S547" s="84"/>
      <c r="T547" s="84"/>
    </row>
    <row r="548" spans="1:20" ht="45" x14ac:dyDescent="0.25">
      <c r="A548" s="80">
        <v>15</v>
      </c>
      <c r="B548" s="81" t="s">
        <v>0</v>
      </c>
      <c r="C548" s="81">
        <v>180159425</v>
      </c>
      <c r="D548" s="81" t="s">
        <v>984</v>
      </c>
      <c r="E548" s="81" t="s">
        <v>53</v>
      </c>
      <c r="F548" s="82">
        <v>9</v>
      </c>
      <c r="G548" s="83">
        <v>912500</v>
      </c>
      <c r="H548" s="83">
        <v>798438</v>
      </c>
      <c r="I548" s="83">
        <v>535850</v>
      </c>
      <c r="J548" s="83">
        <v>262588</v>
      </c>
      <c r="K548" s="83">
        <v>300000</v>
      </c>
      <c r="L548" s="84" t="s">
        <v>1</v>
      </c>
      <c r="M548" s="82">
        <v>0</v>
      </c>
      <c r="N548" s="84" t="s">
        <v>2</v>
      </c>
      <c r="O548" s="79">
        <v>43197.54583333333</v>
      </c>
      <c r="P548" s="82">
        <v>0</v>
      </c>
      <c r="Q548" s="11" t="s">
        <v>55</v>
      </c>
      <c r="R548" s="84" t="s">
        <v>46</v>
      </c>
      <c r="S548" s="84" t="s">
        <v>46</v>
      </c>
      <c r="T548" s="84" t="s">
        <v>985</v>
      </c>
    </row>
    <row r="549" spans="1:20" ht="30" x14ac:dyDescent="0.25">
      <c r="A549" s="80"/>
      <c r="B549" s="81"/>
      <c r="C549" s="81"/>
      <c r="D549" s="81"/>
      <c r="E549" s="81"/>
      <c r="F549" s="82"/>
      <c r="G549" s="83"/>
      <c r="H549" s="83"/>
      <c r="I549" s="83"/>
      <c r="J549" s="83"/>
      <c r="K549" s="83"/>
      <c r="L549" s="84"/>
      <c r="M549" s="82"/>
      <c r="N549" s="84"/>
      <c r="O549" s="79"/>
      <c r="P549" s="82"/>
      <c r="Q549" s="11" t="s">
        <v>4</v>
      </c>
      <c r="R549" s="84"/>
      <c r="S549" s="84"/>
      <c r="T549" s="84"/>
    </row>
    <row r="550" spans="1:20" ht="45" x14ac:dyDescent="0.25">
      <c r="A550" s="80">
        <v>16</v>
      </c>
      <c r="B550" s="81" t="s">
        <v>0</v>
      </c>
      <c r="C550" s="81">
        <v>180159428</v>
      </c>
      <c r="D550" s="81" t="s">
        <v>986</v>
      </c>
      <c r="E550" s="81" t="s">
        <v>15</v>
      </c>
      <c r="F550" s="82">
        <v>2</v>
      </c>
      <c r="G550" s="83">
        <v>297300</v>
      </c>
      <c r="H550" s="83">
        <v>260138</v>
      </c>
      <c r="I550" s="84">
        <v>0</v>
      </c>
      <c r="J550" s="83">
        <v>260138</v>
      </c>
      <c r="K550" s="83">
        <v>300000</v>
      </c>
      <c r="L550" s="84" t="s">
        <v>1</v>
      </c>
      <c r="M550" s="82">
        <v>0</v>
      </c>
      <c r="N550" s="84" t="s">
        <v>2</v>
      </c>
      <c r="O550" s="79">
        <v>43197.54583333333</v>
      </c>
      <c r="P550" s="82">
        <v>0</v>
      </c>
      <c r="Q550" s="11" t="s">
        <v>55</v>
      </c>
      <c r="R550" s="84" t="s">
        <v>46</v>
      </c>
      <c r="S550" s="84" t="s">
        <v>46</v>
      </c>
      <c r="T550" s="84" t="s">
        <v>987</v>
      </c>
    </row>
    <row r="551" spans="1:20" ht="30" x14ac:dyDescent="0.25">
      <c r="A551" s="80"/>
      <c r="B551" s="81"/>
      <c r="C551" s="81"/>
      <c r="D551" s="81"/>
      <c r="E551" s="81"/>
      <c r="F551" s="82"/>
      <c r="G551" s="83"/>
      <c r="H551" s="83"/>
      <c r="I551" s="84"/>
      <c r="J551" s="83"/>
      <c r="K551" s="83"/>
      <c r="L551" s="84"/>
      <c r="M551" s="82"/>
      <c r="N551" s="84"/>
      <c r="O551" s="79"/>
      <c r="P551" s="82"/>
      <c r="Q551" s="11" t="s">
        <v>4</v>
      </c>
      <c r="R551" s="84"/>
      <c r="S551" s="84"/>
      <c r="T551" s="84"/>
    </row>
    <row r="552" spans="1:20" ht="45" x14ac:dyDescent="0.25">
      <c r="A552" s="80">
        <v>17</v>
      </c>
      <c r="B552" s="81" t="s">
        <v>0</v>
      </c>
      <c r="C552" s="81">
        <v>180159432</v>
      </c>
      <c r="D552" s="81" t="s">
        <v>988</v>
      </c>
      <c r="E552" s="81" t="s">
        <v>989</v>
      </c>
      <c r="F552" s="82">
        <v>1</v>
      </c>
      <c r="G552" s="83">
        <v>137200</v>
      </c>
      <c r="H552" s="83">
        <v>120050</v>
      </c>
      <c r="I552" s="83">
        <v>120050</v>
      </c>
      <c r="J552" s="84">
        <v>0</v>
      </c>
      <c r="K552" s="84">
        <v>0</v>
      </c>
      <c r="L552" s="84" t="s">
        <v>1</v>
      </c>
      <c r="M552" s="82">
        <v>0</v>
      </c>
      <c r="N552" s="84" t="s">
        <v>2</v>
      </c>
      <c r="O552" s="79">
        <v>43197.54583333333</v>
      </c>
      <c r="P552" s="82">
        <v>0</v>
      </c>
      <c r="Q552" s="11" t="s">
        <v>47</v>
      </c>
      <c r="R552" s="84" t="s">
        <v>90</v>
      </c>
      <c r="S552" s="84" t="s">
        <v>90</v>
      </c>
      <c r="T552" s="84" t="s">
        <v>990</v>
      </c>
    </row>
    <row r="553" spans="1:20" ht="30" x14ac:dyDescent="0.25">
      <c r="A553" s="80"/>
      <c r="B553" s="81"/>
      <c r="C553" s="81"/>
      <c r="D553" s="81"/>
      <c r="E553" s="81"/>
      <c r="F553" s="82"/>
      <c r="G553" s="83"/>
      <c r="H553" s="83"/>
      <c r="I553" s="83"/>
      <c r="J553" s="84"/>
      <c r="K553" s="84"/>
      <c r="L553" s="84"/>
      <c r="M553" s="82"/>
      <c r="N553" s="84"/>
      <c r="O553" s="79"/>
      <c r="P553" s="82"/>
      <c r="Q553" s="11" t="s">
        <v>4</v>
      </c>
      <c r="R553" s="84"/>
      <c r="S553" s="84"/>
      <c r="T553" s="84"/>
    </row>
    <row r="554" spans="1:20" x14ac:dyDescent="0.25">
      <c r="A554" s="80"/>
      <c r="B554" s="81"/>
      <c r="C554" s="81"/>
      <c r="D554" s="81"/>
      <c r="E554" s="81"/>
      <c r="F554" s="82"/>
      <c r="G554" s="83"/>
      <c r="H554" s="83"/>
      <c r="I554" s="83"/>
      <c r="J554" s="84"/>
      <c r="K554" s="84"/>
      <c r="L554" s="84"/>
      <c r="M554" s="82"/>
      <c r="N554" s="84"/>
      <c r="O554" s="79"/>
      <c r="P554" s="82"/>
      <c r="Q554" s="11"/>
      <c r="R554" s="84"/>
      <c r="S554" s="84"/>
      <c r="T554" s="84"/>
    </row>
    <row r="555" spans="1:20" ht="45" x14ac:dyDescent="0.25">
      <c r="A555" s="80"/>
      <c r="B555" s="81"/>
      <c r="C555" s="81"/>
      <c r="D555" s="81"/>
      <c r="E555" s="81"/>
      <c r="F555" s="82"/>
      <c r="G555" s="83"/>
      <c r="H555" s="83"/>
      <c r="I555" s="83"/>
      <c r="J555" s="84"/>
      <c r="K555" s="84"/>
      <c r="L555" s="84"/>
      <c r="M555" s="82"/>
      <c r="N555" s="84"/>
      <c r="O555" s="79"/>
      <c r="P555" s="82"/>
      <c r="Q555" s="11" t="s">
        <v>48</v>
      </c>
      <c r="R555" s="84"/>
      <c r="S555" s="84"/>
      <c r="T555" s="84"/>
    </row>
    <row r="556" spans="1:20" ht="30" x14ac:dyDescent="0.25">
      <c r="A556" s="80"/>
      <c r="B556" s="81"/>
      <c r="C556" s="81"/>
      <c r="D556" s="81"/>
      <c r="E556" s="81"/>
      <c r="F556" s="82"/>
      <c r="G556" s="83"/>
      <c r="H556" s="83"/>
      <c r="I556" s="83"/>
      <c r="J556" s="84"/>
      <c r="K556" s="84"/>
      <c r="L556" s="84"/>
      <c r="M556" s="82"/>
      <c r="N556" s="84"/>
      <c r="O556" s="79"/>
      <c r="P556" s="82"/>
      <c r="Q556" s="11" t="s">
        <v>49</v>
      </c>
      <c r="R556" s="84"/>
      <c r="S556" s="84"/>
      <c r="T556" s="84"/>
    </row>
    <row r="557" spans="1:20" ht="30" x14ac:dyDescent="0.25">
      <c r="A557" s="80"/>
      <c r="B557" s="81"/>
      <c r="C557" s="81"/>
      <c r="D557" s="81"/>
      <c r="E557" s="81"/>
      <c r="F557" s="82"/>
      <c r="G557" s="83"/>
      <c r="H557" s="83"/>
      <c r="I557" s="83"/>
      <c r="J557" s="84"/>
      <c r="K557" s="84"/>
      <c r="L557" s="84"/>
      <c r="M557" s="82"/>
      <c r="N557" s="84"/>
      <c r="O557" s="79"/>
      <c r="P557" s="82"/>
      <c r="Q557" s="11" t="s">
        <v>50</v>
      </c>
      <c r="R557" s="84"/>
      <c r="S557" s="84"/>
      <c r="T557" s="84"/>
    </row>
    <row r="558" spans="1:20" ht="45" x14ac:dyDescent="0.25">
      <c r="A558" s="80">
        <v>18</v>
      </c>
      <c r="B558" s="81" t="s">
        <v>0</v>
      </c>
      <c r="C558" s="81">
        <v>180159434</v>
      </c>
      <c r="D558" s="81" t="s">
        <v>991</v>
      </c>
      <c r="E558" s="81" t="s">
        <v>56</v>
      </c>
      <c r="F558" s="82">
        <v>9</v>
      </c>
      <c r="G558" s="83">
        <v>1065200</v>
      </c>
      <c r="H558" s="83">
        <v>932050</v>
      </c>
      <c r="I558" s="84">
        <v>0</v>
      </c>
      <c r="J558" s="83">
        <v>932050</v>
      </c>
      <c r="K558" s="83">
        <v>932000</v>
      </c>
      <c r="L558" s="84" t="s">
        <v>1</v>
      </c>
      <c r="M558" s="82">
        <v>0</v>
      </c>
      <c r="N558" s="84" t="s">
        <v>2</v>
      </c>
      <c r="O558" s="79">
        <v>43197.54583333333</v>
      </c>
      <c r="P558" s="82">
        <v>0</v>
      </c>
      <c r="Q558" s="11" t="s">
        <v>55</v>
      </c>
      <c r="R558" s="84" t="s">
        <v>46</v>
      </c>
      <c r="S558" s="84" t="s">
        <v>46</v>
      </c>
      <c r="T558" s="84" t="s">
        <v>992</v>
      </c>
    </row>
    <row r="559" spans="1:20" ht="30" x14ac:dyDescent="0.25">
      <c r="A559" s="80"/>
      <c r="B559" s="81"/>
      <c r="C559" s="81"/>
      <c r="D559" s="81"/>
      <c r="E559" s="81"/>
      <c r="F559" s="82"/>
      <c r="G559" s="83"/>
      <c r="H559" s="83"/>
      <c r="I559" s="84"/>
      <c r="J559" s="83"/>
      <c r="K559" s="83"/>
      <c r="L559" s="84"/>
      <c r="M559" s="82"/>
      <c r="N559" s="84"/>
      <c r="O559" s="79"/>
      <c r="P559" s="82"/>
      <c r="Q559" s="11" t="s">
        <v>4</v>
      </c>
      <c r="R559" s="84"/>
      <c r="S559" s="84"/>
      <c r="T559" s="84"/>
    </row>
    <row r="560" spans="1:20" ht="60" x14ac:dyDescent="0.25">
      <c r="A560" s="80">
        <v>19</v>
      </c>
      <c r="B560" s="81" t="s">
        <v>0</v>
      </c>
      <c r="C560" s="81">
        <v>180159435</v>
      </c>
      <c r="D560" s="81" t="s">
        <v>993</v>
      </c>
      <c r="E560" s="81" t="s">
        <v>79</v>
      </c>
      <c r="F560" s="82">
        <v>58</v>
      </c>
      <c r="G560" s="83">
        <v>6782100</v>
      </c>
      <c r="H560" s="83">
        <v>5934338</v>
      </c>
      <c r="I560" s="83">
        <v>1540000</v>
      </c>
      <c r="J560" s="83">
        <v>4394338</v>
      </c>
      <c r="K560" s="83">
        <v>4400000</v>
      </c>
      <c r="L560" s="84" t="s">
        <v>1</v>
      </c>
      <c r="M560" s="82">
        <v>0</v>
      </c>
      <c r="N560" s="84" t="s">
        <v>2</v>
      </c>
      <c r="O560" s="79">
        <v>43197.54583333333</v>
      </c>
      <c r="P560" s="82">
        <v>0</v>
      </c>
      <c r="Q560" s="11" t="s">
        <v>994</v>
      </c>
      <c r="R560" s="84" t="s">
        <v>46</v>
      </c>
      <c r="S560" s="84" t="s">
        <v>46</v>
      </c>
      <c r="T560" s="84" t="s">
        <v>995</v>
      </c>
    </row>
    <row r="561" spans="1:20" ht="30" x14ac:dyDescent="0.25">
      <c r="A561" s="80"/>
      <c r="B561" s="81"/>
      <c r="C561" s="81"/>
      <c r="D561" s="81"/>
      <c r="E561" s="81"/>
      <c r="F561" s="82"/>
      <c r="G561" s="83"/>
      <c r="H561" s="83"/>
      <c r="I561" s="83"/>
      <c r="J561" s="83"/>
      <c r="K561" s="83"/>
      <c r="L561" s="84"/>
      <c r="M561" s="82"/>
      <c r="N561" s="84"/>
      <c r="O561" s="79"/>
      <c r="P561" s="82"/>
      <c r="Q561" s="11" t="s">
        <v>4</v>
      </c>
      <c r="R561" s="84"/>
      <c r="S561" s="84"/>
      <c r="T561" s="84"/>
    </row>
    <row r="562" spans="1:20" ht="45" x14ac:dyDescent="0.25">
      <c r="A562" s="80">
        <v>20</v>
      </c>
      <c r="B562" s="81" t="s">
        <v>0</v>
      </c>
      <c r="C562" s="81">
        <v>180159436</v>
      </c>
      <c r="D562" s="81" t="s">
        <v>996</v>
      </c>
      <c r="E562" s="81" t="s">
        <v>53</v>
      </c>
      <c r="F562" s="82">
        <v>4</v>
      </c>
      <c r="G562" s="83">
        <v>462000</v>
      </c>
      <c r="H562" s="83">
        <v>404250</v>
      </c>
      <c r="I562" s="84">
        <v>0</v>
      </c>
      <c r="J562" s="83">
        <v>404250</v>
      </c>
      <c r="K562" s="83">
        <v>405000</v>
      </c>
      <c r="L562" s="84" t="s">
        <v>1</v>
      </c>
      <c r="M562" s="82">
        <v>0</v>
      </c>
      <c r="N562" s="84" t="s">
        <v>2</v>
      </c>
      <c r="O562" s="79">
        <v>43197.54583333333</v>
      </c>
      <c r="P562" s="82">
        <v>0</v>
      </c>
      <c r="Q562" s="11" t="s">
        <v>55</v>
      </c>
      <c r="R562" s="84" t="s">
        <v>46</v>
      </c>
      <c r="S562" s="84" t="s">
        <v>46</v>
      </c>
      <c r="T562" s="84" t="s">
        <v>997</v>
      </c>
    </row>
    <row r="563" spans="1:20" ht="30" x14ac:dyDescent="0.25">
      <c r="A563" s="80"/>
      <c r="B563" s="81"/>
      <c r="C563" s="81"/>
      <c r="D563" s="81"/>
      <c r="E563" s="81"/>
      <c r="F563" s="82"/>
      <c r="G563" s="83"/>
      <c r="H563" s="83"/>
      <c r="I563" s="84"/>
      <c r="J563" s="83"/>
      <c r="K563" s="83"/>
      <c r="L563" s="84"/>
      <c r="M563" s="82"/>
      <c r="N563" s="84"/>
      <c r="O563" s="79"/>
      <c r="P563" s="82"/>
      <c r="Q563" s="11" t="s">
        <v>4</v>
      </c>
      <c r="R563" s="84"/>
      <c r="S563" s="84"/>
      <c r="T563" s="84"/>
    </row>
    <row r="564" spans="1:20" ht="45" x14ac:dyDescent="0.25">
      <c r="A564" s="80">
        <v>21</v>
      </c>
      <c r="B564" s="81" t="s">
        <v>0</v>
      </c>
      <c r="C564" s="81">
        <v>180159437</v>
      </c>
      <c r="D564" s="81" t="s">
        <v>998</v>
      </c>
      <c r="E564" s="81" t="s">
        <v>67</v>
      </c>
      <c r="F564" s="82">
        <v>1</v>
      </c>
      <c r="G564" s="83">
        <v>128200</v>
      </c>
      <c r="H564" s="83">
        <v>112175</v>
      </c>
      <c r="I564" s="83">
        <v>112175</v>
      </c>
      <c r="J564" s="84">
        <v>0</v>
      </c>
      <c r="K564" s="84">
        <v>0</v>
      </c>
      <c r="L564" s="84" t="s">
        <v>1</v>
      </c>
      <c r="M564" s="82">
        <v>612</v>
      </c>
      <c r="N564" s="84" t="s">
        <v>2</v>
      </c>
      <c r="O564" s="79">
        <v>43197.54583333333</v>
      </c>
      <c r="P564" s="82">
        <v>0</v>
      </c>
      <c r="Q564" s="11" t="s">
        <v>55</v>
      </c>
      <c r="R564" s="84" t="s">
        <v>46</v>
      </c>
      <c r="S564" s="84" t="s">
        <v>46</v>
      </c>
      <c r="T564" s="84" t="s">
        <v>999</v>
      </c>
    </row>
    <row r="565" spans="1:20" ht="30" x14ac:dyDescent="0.25">
      <c r="A565" s="80"/>
      <c r="B565" s="81"/>
      <c r="C565" s="81"/>
      <c r="D565" s="81"/>
      <c r="E565" s="81"/>
      <c r="F565" s="82"/>
      <c r="G565" s="83"/>
      <c r="H565" s="83"/>
      <c r="I565" s="83"/>
      <c r="J565" s="84"/>
      <c r="K565" s="84"/>
      <c r="L565" s="84"/>
      <c r="M565" s="82"/>
      <c r="N565" s="84"/>
      <c r="O565" s="79"/>
      <c r="P565" s="82"/>
      <c r="Q565" s="11" t="s">
        <v>4</v>
      </c>
      <c r="R565" s="84"/>
      <c r="S565" s="84"/>
      <c r="T565" s="84"/>
    </row>
    <row r="566" spans="1:20" ht="45" x14ac:dyDescent="0.25">
      <c r="A566" s="80">
        <v>22</v>
      </c>
      <c r="B566" s="81" t="s">
        <v>0</v>
      </c>
      <c r="C566" s="81">
        <v>180159439</v>
      </c>
      <c r="D566" s="81" t="s">
        <v>1000</v>
      </c>
      <c r="E566" s="81" t="s">
        <v>294</v>
      </c>
      <c r="F566" s="82">
        <v>1</v>
      </c>
      <c r="G566" s="83">
        <v>105200</v>
      </c>
      <c r="H566" s="83">
        <v>92050</v>
      </c>
      <c r="I566" s="83">
        <v>92050</v>
      </c>
      <c r="J566" s="84">
        <v>0</v>
      </c>
      <c r="K566" s="84">
        <v>0</v>
      </c>
      <c r="L566" s="84" t="s">
        <v>1</v>
      </c>
      <c r="M566" s="82">
        <v>0</v>
      </c>
      <c r="N566" s="84" t="s">
        <v>2</v>
      </c>
      <c r="O566" s="79">
        <v>43197.54583333333</v>
      </c>
      <c r="P566" s="82">
        <v>0</v>
      </c>
      <c r="Q566" s="11" t="s">
        <v>8</v>
      </c>
      <c r="R566" s="84" t="s">
        <v>57</v>
      </c>
      <c r="S566" s="84" t="s">
        <v>57</v>
      </c>
      <c r="T566" s="84" t="s">
        <v>1001</v>
      </c>
    </row>
    <row r="567" spans="1:20" ht="30" x14ac:dyDescent="0.25">
      <c r="A567" s="80"/>
      <c r="B567" s="81"/>
      <c r="C567" s="81"/>
      <c r="D567" s="81"/>
      <c r="E567" s="81"/>
      <c r="F567" s="82"/>
      <c r="G567" s="83"/>
      <c r="H567" s="83"/>
      <c r="I567" s="83"/>
      <c r="J567" s="84"/>
      <c r="K567" s="84"/>
      <c r="L567" s="84"/>
      <c r="M567" s="82"/>
      <c r="N567" s="84"/>
      <c r="O567" s="79"/>
      <c r="P567" s="82"/>
      <c r="Q567" s="11" t="s">
        <v>4</v>
      </c>
      <c r="R567" s="84"/>
      <c r="S567" s="84"/>
      <c r="T567" s="84"/>
    </row>
    <row r="568" spans="1:20" ht="45" x14ac:dyDescent="0.25">
      <c r="A568" s="80">
        <v>23</v>
      </c>
      <c r="B568" s="81" t="s">
        <v>0</v>
      </c>
      <c r="C568" s="81">
        <v>180159440</v>
      </c>
      <c r="D568" s="81" t="s">
        <v>1002</v>
      </c>
      <c r="E568" s="81" t="s">
        <v>299</v>
      </c>
      <c r="F568" s="82">
        <v>1</v>
      </c>
      <c r="G568" s="83">
        <v>163300</v>
      </c>
      <c r="H568" s="83">
        <v>142888</v>
      </c>
      <c r="I568" s="84">
        <v>0</v>
      </c>
      <c r="J568" s="83">
        <v>142888</v>
      </c>
      <c r="K568" s="83">
        <v>200000</v>
      </c>
      <c r="L568" s="84" t="s">
        <v>1</v>
      </c>
      <c r="M568" s="82">
        <v>0</v>
      </c>
      <c r="N568" s="84" t="s">
        <v>2</v>
      </c>
      <c r="O568" s="79">
        <v>43197.54583333333</v>
      </c>
      <c r="P568" s="82">
        <v>0</v>
      </c>
      <c r="Q568" s="11" t="s">
        <v>55</v>
      </c>
      <c r="R568" s="84" t="s">
        <v>46</v>
      </c>
      <c r="S568" s="84" t="s">
        <v>46</v>
      </c>
      <c r="T568" s="84" t="s">
        <v>1003</v>
      </c>
    </row>
    <row r="569" spans="1:20" ht="30" x14ac:dyDescent="0.25">
      <c r="A569" s="80"/>
      <c r="B569" s="81"/>
      <c r="C569" s="81"/>
      <c r="D569" s="81"/>
      <c r="E569" s="81"/>
      <c r="F569" s="82"/>
      <c r="G569" s="83"/>
      <c r="H569" s="83"/>
      <c r="I569" s="84"/>
      <c r="J569" s="83"/>
      <c r="K569" s="83"/>
      <c r="L569" s="84"/>
      <c r="M569" s="82"/>
      <c r="N569" s="84"/>
      <c r="O569" s="79"/>
      <c r="P569" s="82"/>
      <c r="Q569" s="11" t="s">
        <v>4</v>
      </c>
      <c r="R569" s="84"/>
      <c r="S569" s="84"/>
      <c r="T569" s="84"/>
    </row>
    <row r="570" spans="1:20" ht="45" x14ac:dyDescent="0.25">
      <c r="A570" s="80">
        <v>24</v>
      </c>
      <c r="B570" s="81" t="s">
        <v>0</v>
      </c>
      <c r="C570" s="81">
        <v>180159441</v>
      </c>
      <c r="D570" s="81" t="s">
        <v>1004</v>
      </c>
      <c r="E570" s="81" t="s">
        <v>379</v>
      </c>
      <c r="F570" s="82">
        <v>2</v>
      </c>
      <c r="G570" s="83">
        <v>209800</v>
      </c>
      <c r="H570" s="83">
        <v>183575</v>
      </c>
      <c r="I570" s="84">
        <v>0</v>
      </c>
      <c r="J570" s="83">
        <v>183575</v>
      </c>
      <c r="K570" s="83">
        <v>200000</v>
      </c>
      <c r="L570" s="84" t="s">
        <v>1</v>
      </c>
      <c r="M570" s="82">
        <v>0</v>
      </c>
      <c r="N570" s="84" t="s">
        <v>2</v>
      </c>
      <c r="O570" s="79">
        <v>43197.54583333333</v>
      </c>
      <c r="P570" s="82">
        <v>0</v>
      </c>
      <c r="Q570" s="11" t="s">
        <v>55</v>
      </c>
      <c r="R570" s="84" t="s">
        <v>46</v>
      </c>
      <c r="S570" s="84" t="s">
        <v>46</v>
      </c>
      <c r="T570" s="84" t="s">
        <v>1005</v>
      </c>
    </row>
    <row r="571" spans="1:20" ht="30" x14ac:dyDescent="0.25">
      <c r="A571" s="80"/>
      <c r="B571" s="81"/>
      <c r="C571" s="81"/>
      <c r="D571" s="81"/>
      <c r="E571" s="81"/>
      <c r="F571" s="82"/>
      <c r="G571" s="83"/>
      <c r="H571" s="83"/>
      <c r="I571" s="84"/>
      <c r="J571" s="83"/>
      <c r="K571" s="83"/>
      <c r="L571" s="84"/>
      <c r="M571" s="82"/>
      <c r="N571" s="84"/>
      <c r="O571" s="79"/>
      <c r="P571" s="82"/>
      <c r="Q571" s="11" t="s">
        <v>4</v>
      </c>
      <c r="R571" s="84"/>
      <c r="S571" s="84"/>
      <c r="T571" s="84"/>
    </row>
    <row r="572" spans="1:20" ht="45" x14ac:dyDescent="0.25">
      <c r="A572" s="80">
        <v>25</v>
      </c>
      <c r="B572" s="81" t="s">
        <v>0</v>
      </c>
      <c r="C572" s="81">
        <v>180159442</v>
      </c>
      <c r="D572" s="81" t="s">
        <v>1006</v>
      </c>
      <c r="E572" s="81" t="s">
        <v>294</v>
      </c>
      <c r="F572" s="82">
        <v>1</v>
      </c>
      <c r="G572" s="83">
        <v>146800</v>
      </c>
      <c r="H572" s="83">
        <v>128450</v>
      </c>
      <c r="I572" s="84">
        <v>0</v>
      </c>
      <c r="J572" s="83">
        <v>128450</v>
      </c>
      <c r="K572" s="83">
        <v>150000</v>
      </c>
      <c r="L572" s="84" t="s">
        <v>1</v>
      </c>
      <c r="M572" s="82">
        <v>0</v>
      </c>
      <c r="N572" s="84" t="s">
        <v>2</v>
      </c>
      <c r="O572" s="79">
        <v>43197.54583333333</v>
      </c>
      <c r="P572" s="82">
        <v>0</v>
      </c>
      <c r="Q572" s="11" t="s">
        <v>55</v>
      </c>
      <c r="R572" s="84" t="s">
        <v>46</v>
      </c>
      <c r="S572" s="84" t="s">
        <v>46</v>
      </c>
      <c r="T572" s="84" t="s">
        <v>1007</v>
      </c>
    </row>
    <row r="573" spans="1:20" ht="30" x14ac:dyDescent="0.25">
      <c r="A573" s="80"/>
      <c r="B573" s="81"/>
      <c r="C573" s="81"/>
      <c r="D573" s="81"/>
      <c r="E573" s="81"/>
      <c r="F573" s="82"/>
      <c r="G573" s="83"/>
      <c r="H573" s="83"/>
      <c r="I573" s="84"/>
      <c r="J573" s="83"/>
      <c r="K573" s="83"/>
      <c r="L573" s="84"/>
      <c r="M573" s="82"/>
      <c r="N573" s="84"/>
      <c r="O573" s="79"/>
      <c r="P573" s="82"/>
      <c r="Q573" s="11" t="s">
        <v>4</v>
      </c>
      <c r="R573" s="84"/>
      <c r="S573" s="84"/>
      <c r="T573" s="84"/>
    </row>
    <row r="574" spans="1:20" ht="45" x14ac:dyDescent="0.25">
      <c r="A574" s="80">
        <v>26</v>
      </c>
      <c r="B574" s="81" t="s">
        <v>0</v>
      </c>
      <c r="C574" s="81">
        <v>180159444</v>
      </c>
      <c r="D574" s="81" t="s">
        <v>1008</v>
      </c>
      <c r="E574" s="81" t="s">
        <v>36</v>
      </c>
      <c r="F574" s="82">
        <v>5</v>
      </c>
      <c r="G574" s="83">
        <v>639000</v>
      </c>
      <c r="H574" s="83">
        <v>559125</v>
      </c>
      <c r="I574" s="84">
        <v>0</v>
      </c>
      <c r="J574" s="83">
        <v>559125</v>
      </c>
      <c r="K574" s="83">
        <v>559200</v>
      </c>
      <c r="L574" s="84" t="s">
        <v>1</v>
      </c>
      <c r="M574" s="82">
        <v>0</v>
      </c>
      <c r="N574" s="84" t="s">
        <v>2</v>
      </c>
      <c r="O574" s="79">
        <v>43197.54583333333</v>
      </c>
      <c r="P574" s="82">
        <v>0</v>
      </c>
      <c r="Q574" s="11" t="s">
        <v>55</v>
      </c>
      <c r="R574" s="84" t="s">
        <v>46</v>
      </c>
      <c r="S574" s="84" t="s">
        <v>46</v>
      </c>
      <c r="T574" s="84" t="s">
        <v>1009</v>
      </c>
    </row>
    <row r="575" spans="1:20" ht="30" x14ac:dyDescent="0.25">
      <c r="A575" s="80"/>
      <c r="B575" s="81"/>
      <c r="C575" s="81"/>
      <c r="D575" s="81"/>
      <c r="E575" s="81"/>
      <c r="F575" s="82"/>
      <c r="G575" s="83"/>
      <c r="H575" s="83"/>
      <c r="I575" s="84"/>
      <c r="J575" s="83"/>
      <c r="K575" s="83"/>
      <c r="L575" s="84"/>
      <c r="M575" s="82"/>
      <c r="N575" s="84"/>
      <c r="O575" s="79"/>
      <c r="P575" s="82"/>
      <c r="Q575" s="11" t="s">
        <v>4</v>
      </c>
      <c r="R575" s="84"/>
      <c r="S575" s="84"/>
      <c r="T575" s="84"/>
    </row>
    <row r="576" spans="1:20" ht="45" x14ac:dyDescent="0.25">
      <c r="A576" s="80">
        <v>27</v>
      </c>
      <c r="B576" s="81" t="s">
        <v>0</v>
      </c>
      <c r="C576" s="81">
        <v>180159445</v>
      </c>
      <c r="D576" s="81" t="s">
        <v>1010</v>
      </c>
      <c r="E576" s="81" t="s">
        <v>36</v>
      </c>
      <c r="F576" s="82">
        <v>3</v>
      </c>
      <c r="G576" s="83">
        <v>335500</v>
      </c>
      <c r="H576" s="83">
        <v>293563</v>
      </c>
      <c r="I576" s="84">
        <v>0</v>
      </c>
      <c r="J576" s="83">
        <v>293563</v>
      </c>
      <c r="K576" s="83">
        <v>300000</v>
      </c>
      <c r="L576" s="84" t="s">
        <v>1</v>
      </c>
      <c r="M576" s="82">
        <v>0</v>
      </c>
      <c r="N576" s="84" t="s">
        <v>2</v>
      </c>
      <c r="O576" s="79">
        <v>43197.54583333333</v>
      </c>
      <c r="P576" s="82">
        <v>0</v>
      </c>
      <c r="Q576" s="11" t="s">
        <v>55</v>
      </c>
      <c r="R576" s="84" t="s">
        <v>46</v>
      </c>
      <c r="S576" s="84" t="s">
        <v>46</v>
      </c>
      <c r="T576" s="84" t="s">
        <v>1011</v>
      </c>
    </row>
    <row r="577" spans="1:20" ht="30" x14ac:dyDescent="0.25">
      <c r="A577" s="80"/>
      <c r="B577" s="81"/>
      <c r="C577" s="81"/>
      <c r="D577" s="81"/>
      <c r="E577" s="81"/>
      <c r="F577" s="82"/>
      <c r="G577" s="83"/>
      <c r="H577" s="83"/>
      <c r="I577" s="84"/>
      <c r="J577" s="83"/>
      <c r="K577" s="83"/>
      <c r="L577" s="84"/>
      <c r="M577" s="82"/>
      <c r="N577" s="84"/>
      <c r="O577" s="79"/>
      <c r="P577" s="82"/>
      <c r="Q577" s="11" t="s">
        <v>4</v>
      </c>
      <c r="R577" s="84"/>
      <c r="S577" s="84"/>
      <c r="T577" s="84"/>
    </row>
    <row r="578" spans="1:20" ht="45" x14ac:dyDescent="0.25">
      <c r="A578" s="80">
        <v>28</v>
      </c>
      <c r="B578" s="81" t="s">
        <v>0</v>
      </c>
      <c r="C578" s="81">
        <v>180159446</v>
      </c>
      <c r="D578" s="81" t="s">
        <v>1012</v>
      </c>
      <c r="E578" s="81" t="s">
        <v>299</v>
      </c>
      <c r="F578" s="82">
        <v>1</v>
      </c>
      <c r="G578" s="83">
        <v>163300</v>
      </c>
      <c r="H578" s="83">
        <v>142888</v>
      </c>
      <c r="I578" s="83">
        <v>142888</v>
      </c>
      <c r="J578" s="84">
        <v>0</v>
      </c>
      <c r="K578" s="84">
        <v>0</v>
      </c>
      <c r="L578" s="84" t="s">
        <v>1</v>
      </c>
      <c r="M578" s="82">
        <v>0</v>
      </c>
      <c r="N578" s="84" t="s">
        <v>2</v>
      </c>
      <c r="O578" s="79">
        <v>43197.54583333333</v>
      </c>
      <c r="P578" s="82">
        <v>0</v>
      </c>
      <c r="Q578" s="11" t="s">
        <v>55</v>
      </c>
      <c r="R578" s="84" t="s">
        <v>46</v>
      </c>
      <c r="S578" s="84" t="s">
        <v>46</v>
      </c>
      <c r="T578" s="84" t="s">
        <v>1013</v>
      </c>
    </row>
    <row r="579" spans="1:20" ht="30" x14ac:dyDescent="0.25">
      <c r="A579" s="80"/>
      <c r="B579" s="81"/>
      <c r="C579" s="81"/>
      <c r="D579" s="81"/>
      <c r="E579" s="81"/>
      <c r="F579" s="82"/>
      <c r="G579" s="83"/>
      <c r="H579" s="83"/>
      <c r="I579" s="83"/>
      <c r="J579" s="84"/>
      <c r="K579" s="84"/>
      <c r="L579" s="84"/>
      <c r="M579" s="82"/>
      <c r="N579" s="84"/>
      <c r="O579" s="79"/>
      <c r="P579" s="82"/>
      <c r="Q579" s="11" t="s">
        <v>4</v>
      </c>
      <c r="R579" s="84"/>
      <c r="S579" s="84"/>
      <c r="T579" s="84"/>
    </row>
    <row r="580" spans="1:20" ht="45" x14ac:dyDescent="0.25">
      <c r="A580" s="80">
        <v>29</v>
      </c>
      <c r="B580" s="86" t="s">
        <v>0</v>
      </c>
      <c r="C580" s="86">
        <v>180159447</v>
      </c>
      <c r="D580" s="86" t="s">
        <v>1014</v>
      </c>
      <c r="E580" s="86" t="s">
        <v>258</v>
      </c>
      <c r="F580" s="87">
        <v>14</v>
      </c>
      <c r="G580" s="88">
        <v>1705500</v>
      </c>
      <c r="H580" s="88">
        <v>1492313</v>
      </c>
      <c r="I580" s="88">
        <v>267663</v>
      </c>
      <c r="J580" s="88">
        <v>1224650</v>
      </c>
      <c r="K580" s="88">
        <v>1224600</v>
      </c>
      <c r="L580" s="89" t="s">
        <v>1</v>
      </c>
      <c r="M580" s="87">
        <v>0</v>
      </c>
      <c r="N580" s="89" t="s">
        <v>2</v>
      </c>
      <c r="O580" s="90">
        <v>43197.54583333333</v>
      </c>
      <c r="P580" s="87">
        <v>0</v>
      </c>
      <c r="Q580" s="12" t="s">
        <v>55</v>
      </c>
      <c r="R580" s="89" t="s">
        <v>46</v>
      </c>
      <c r="S580" s="89" t="s">
        <v>46</v>
      </c>
      <c r="T580" s="89" t="s">
        <v>1015</v>
      </c>
    </row>
    <row r="581" spans="1:20" ht="30" x14ac:dyDescent="0.25">
      <c r="A581" s="80"/>
      <c r="B581" s="86"/>
      <c r="C581" s="86"/>
      <c r="D581" s="86"/>
      <c r="E581" s="86"/>
      <c r="F581" s="87"/>
      <c r="G581" s="88"/>
      <c r="H581" s="88"/>
      <c r="I581" s="88"/>
      <c r="J581" s="88"/>
      <c r="K581" s="88"/>
      <c r="L581" s="89"/>
      <c r="M581" s="87"/>
      <c r="N581" s="89"/>
      <c r="O581" s="90"/>
      <c r="P581" s="87"/>
      <c r="Q581" s="12" t="s">
        <v>4</v>
      </c>
      <c r="R581" s="89"/>
      <c r="S581" s="89"/>
      <c r="T581" s="89"/>
    </row>
    <row r="582" spans="1:20" ht="45" x14ac:dyDescent="0.25">
      <c r="A582" s="80">
        <v>30</v>
      </c>
      <c r="B582" s="86" t="s">
        <v>0</v>
      </c>
      <c r="C582" s="86">
        <v>180159449</v>
      </c>
      <c r="D582" s="86" t="s">
        <v>1016</v>
      </c>
      <c r="E582" s="86" t="s">
        <v>88</v>
      </c>
      <c r="F582" s="87">
        <v>11</v>
      </c>
      <c r="G582" s="88">
        <v>1742300</v>
      </c>
      <c r="H582" s="88">
        <v>1524513</v>
      </c>
      <c r="I582" s="89">
        <v>0</v>
      </c>
      <c r="J582" s="88">
        <v>1524513</v>
      </c>
      <c r="K582" s="88">
        <v>1525000</v>
      </c>
      <c r="L582" s="89" t="s">
        <v>1</v>
      </c>
      <c r="M582" s="87">
        <v>0</v>
      </c>
      <c r="N582" s="89" t="s">
        <v>2</v>
      </c>
      <c r="O582" s="90">
        <v>43197.54583333333</v>
      </c>
      <c r="P582" s="87">
        <v>0</v>
      </c>
      <c r="Q582" s="12" t="s">
        <v>55</v>
      </c>
      <c r="R582" s="89" t="s">
        <v>46</v>
      </c>
      <c r="S582" s="89" t="s">
        <v>46</v>
      </c>
      <c r="T582" s="89" t="s">
        <v>1017</v>
      </c>
    </row>
    <row r="583" spans="1:20" ht="30" x14ac:dyDescent="0.25">
      <c r="A583" s="80"/>
      <c r="B583" s="86"/>
      <c r="C583" s="86"/>
      <c r="D583" s="86"/>
      <c r="E583" s="86"/>
      <c r="F583" s="87"/>
      <c r="G583" s="88"/>
      <c r="H583" s="88"/>
      <c r="I583" s="89"/>
      <c r="J583" s="88"/>
      <c r="K583" s="88"/>
      <c r="L583" s="89"/>
      <c r="M583" s="87"/>
      <c r="N583" s="89"/>
      <c r="O583" s="90"/>
      <c r="P583" s="87"/>
      <c r="Q583" s="12" t="s">
        <v>4</v>
      </c>
      <c r="R583" s="89"/>
      <c r="S583" s="89"/>
      <c r="T583" s="89"/>
    </row>
    <row r="584" spans="1:20" ht="45" x14ac:dyDescent="0.25">
      <c r="A584" s="80">
        <v>31</v>
      </c>
      <c r="B584" s="81" t="s">
        <v>0</v>
      </c>
      <c r="C584" s="81">
        <v>180159450</v>
      </c>
      <c r="D584" s="81" t="s">
        <v>1018</v>
      </c>
      <c r="E584" s="81" t="s">
        <v>36</v>
      </c>
      <c r="F584" s="82">
        <v>1</v>
      </c>
      <c r="G584" s="83">
        <v>135300</v>
      </c>
      <c r="H584" s="83">
        <v>118388</v>
      </c>
      <c r="I584" s="84">
        <v>0</v>
      </c>
      <c r="J584" s="83">
        <v>118388</v>
      </c>
      <c r="K584" s="83">
        <v>120000</v>
      </c>
      <c r="L584" s="84" t="s">
        <v>1</v>
      </c>
      <c r="M584" s="82">
        <v>0</v>
      </c>
      <c r="N584" s="84" t="s">
        <v>2</v>
      </c>
      <c r="O584" s="79">
        <v>43197.54583333333</v>
      </c>
      <c r="P584" s="82">
        <v>0</v>
      </c>
      <c r="Q584" s="11" t="s">
        <v>55</v>
      </c>
      <c r="R584" s="84" t="s">
        <v>46</v>
      </c>
      <c r="S584" s="84" t="s">
        <v>46</v>
      </c>
      <c r="T584" s="84" t="s">
        <v>1019</v>
      </c>
    </row>
    <row r="585" spans="1:20" ht="30" x14ac:dyDescent="0.25">
      <c r="A585" s="80"/>
      <c r="B585" s="81"/>
      <c r="C585" s="81"/>
      <c r="D585" s="81"/>
      <c r="E585" s="81"/>
      <c r="F585" s="82"/>
      <c r="G585" s="83"/>
      <c r="H585" s="83"/>
      <c r="I585" s="84"/>
      <c r="J585" s="83"/>
      <c r="K585" s="83"/>
      <c r="L585" s="84"/>
      <c r="M585" s="82"/>
      <c r="N585" s="84"/>
      <c r="O585" s="79"/>
      <c r="P585" s="82"/>
      <c r="Q585" s="11" t="s">
        <v>4</v>
      </c>
      <c r="R585" s="84"/>
      <c r="S585" s="84"/>
      <c r="T585" s="84"/>
    </row>
    <row r="586" spans="1:20" ht="45" x14ac:dyDescent="0.25">
      <c r="A586" s="80">
        <v>32</v>
      </c>
      <c r="B586" s="81" t="s">
        <v>0</v>
      </c>
      <c r="C586" s="81">
        <v>180159451</v>
      </c>
      <c r="D586" s="81" t="s">
        <v>1020</v>
      </c>
      <c r="E586" s="81" t="s">
        <v>38</v>
      </c>
      <c r="F586" s="82">
        <v>4</v>
      </c>
      <c r="G586" s="83">
        <v>552600</v>
      </c>
      <c r="H586" s="83">
        <v>483525</v>
      </c>
      <c r="I586" s="84">
        <v>0</v>
      </c>
      <c r="J586" s="83">
        <v>483525</v>
      </c>
      <c r="K586" s="83">
        <v>500000</v>
      </c>
      <c r="L586" s="84" t="s">
        <v>1</v>
      </c>
      <c r="M586" s="82">
        <v>0</v>
      </c>
      <c r="N586" s="84" t="s">
        <v>2</v>
      </c>
      <c r="O586" s="79">
        <v>43197.54583333333</v>
      </c>
      <c r="P586" s="82">
        <v>0</v>
      </c>
      <c r="Q586" s="11" t="s">
        <v>55</v>
      </c>
      <c r="R586" s="84" t="s">
        <v>46</v>
      </c>
      <c r="S586" s="84" t="s">
        <v>46</v>
      </c>
      <c r="T586" s="84" t="s">
        <v>1021</v>
      </c>
    </row>
    <row r="587" spans="1:20" ht="30" x14ac:dyDescent="0.25">
      <c r="A587" s="80"/>
      <c r="B587" s="81"/>
      <c r="C587" s="81"/>
      <c r="D587" s="81"/>
      <c r="E587" s="81"/>
      <c r="F587" s="82"/>
      <c r="G587" s="83"/>
      <c r="H587" s="83"/>
      <c r="I587" s="84"/>
      <c r="J587" s="83"/>
      <c r="K587" s="83"/>
      <c r="L587" s="84"/>
      <c r="M587" s="82"/>
      <c r="N587" s="84"/>
      <c r="O587" s="79"/>
      <c r="P587" s="82"/>
      <c r="Q587" s="11" t="s">
        <v>4</v>
      </c>
      <c r="R587" s="84"/>
      <c r="S587" s="84"/>
      <c r="T587" s="84"/>
    </row>
    <row r="588" spans="1:20" ht="45" x14ac:dyDescent="0.25">
      <c r="A588" s="80">
        <v>33</v>
      </c>
      <c r="B588" s="81" t="s">
        <v>0</v>
      </c>
      <c r="C588" s="81">
        <v>180159452</v>
      </c>
      <c r="D588" s="81" t="s">
        <v>1022</v>
      </c>
      <c r="E588" s="81" t="s">
        <v>1023</v>
      </c>
      <c r="F588" s="82">
        <v>5</v>
      </c>
      <c r="G588" s="83">
        <v>499100</v>
      </c>
      <c r="H588" s="83">
        <v>436713</v>
      </c>
      <c r="I588" s="84">
        <v>0</v>
      </c>
      <c r="J588" s="83">
        <v>436713</v>
      </c>
      <c r="K588" s="83">
        <v>440000</v>
      </c>
      <c r="L588" s="84" t="s">
        <v>1</v>
      </c>
      <c r="M588" s="82">
        <v>0</v>
      </c>
      <c r="N588" s="84" t="s">
        <v>2</v>
      </c>
      <c r="O588" s="79">
        <v>43197.54583333333</v>
      </c>
      <c r="P588" s="82">
        <v>0</v>
      </c>
      <c r="Q588" s="11" t="s">
        <v>55</v>
      </c>
      <c r="R588" s="84" t="s">
        <v>46</v>
      </c>
      <c r="S588" s="84" t="s">
        <v>46</v>
      </c>
      <c r="T588" s="84" t="s">
        <v>1024</v>
      </c>
    </row>
    <row r="589" spans="1:20" ht="30" x14ac:dyDescent="0.25">
      <c r="A589" s="80"/>
      <c r="B589" s="81"/>
      <c r="C589" s="81"/>
      <c r="D589" s="81"/>
      <c r="E589" s="81"/>
      <c r="F589" s="82"/>
      <c r="G589" s="83"/>
      <c r="H589" s="83"/>
      <c r="I589" s="84"/>
      <c r="J589" s="83"/>
      <c r="K589" s="83"/>
      <c r="L589" s="84"/>
      <c r="M589" s="82"/>
      <c r="N589" s="84"/>
      <c r="O589" s="79"/>
      <c r="P589" s="82"/>
      <c r="Q589" s="11" t="s">
        <v>4</v>
      </c>
      <c r="R589" s="84"/>
      <c r="S589" s="84"/>
      <c r="T589" s="84"/>
    </row>
    <row r="590" spans="1:20" ht="45" x14ac:dyDescent="0.25">
      <c r="A590" s="80">
        <v>34</v>
      </c>
      <c r="B590" s="81" t="s">
        <v>0</v>
      </c>
      <c r="C590" s="81">
        <v>180159454</v>
      </c>
      <c r="D590" s="81" t="s">
        <v>1025</v>
      </c>
      <c r="E590" s="81" t="s">
        <v>352</v>
      </c>
      <c r="F590" s="82">
        <v>2</v>
      </c>
      <c r="G590" s="83">
        <v>234200</v>
      </c>
      <c r="H590" s="83">
        <v>204925</v>
      </c>
      <c r="I590" s="83">
        <v>173425</v>
      </c>
      <c r="J590" s="83">
        <v>31500</v>
      </c>
      <c r="K590" s="83">
        <v>50000</v>
      </c>
      <c r="L590" s="84" t="s">
        <v>1</v>
      </c>
      <c r="M590" s="82">
        <v>0</v>
      </c>
      <c r="N590" s="84" t="s">
        <v>2</v>
      </c>
      <c r="O590" s="79">
        <v>43197.54583333333</v>
      </c>
      <c r="P590" s="82">
        <v>0</v>
      </c>
      <c r="Q590" s="11" t="s">
        <v>55</v>
      </c>
      <c r="R590" s="84" t="s">
        <v>46</v>
      </c>
      <c r="S590" s="84" t="s">
        <v>46</v>
      </c>
      <c r="T590" s="84" t="s">
        <v>1026</v>
      </c>
    </row>
    <row r="591" spans="1:20" ht="30" x14ac:dyDescent="0.25">
      <c r="A591" s="80"/>
      <c r="B591" s="81"/>
      <c r="C591" s="81"/>
      <c r="D591" s="81"/>
      <c r="E591" s="81"/>
      <c r="F591" s="82"/>
      <c r="G591" s="83"/>
      <c r="H591" s="83"/>
      <c r="I591" s="83"/>
      <c r="J591" s="83"/>
      <c r="K591" s="83"/>
      <c r="L591" s="84"/>
      <c r="M591" s="82"/>
      <c r="N591" s="84"/>
      <c r="O591" s="79"/>
      <c r="P591" s="82"/>
      <c r="Q591" s="11" t="s">
        <v>4</v>
      </c>
      <c r="R591" s="84"/>
      <c r="S591" s="84"/>
      <c r="T591" s="84"/>
    </row>
    <row r="592" spans="1:20" ht="45" x14ac:dyDescent="0.25">
      <c r="A592" s="80">
        <v>35</v>
      </c>
      <c r="B592" s="81" t="s">
        <v>0</v>
      </c>
      <c r="C592" s="81">
        <v>180159456</v>
      </c>
      <c r="D592" s="81" t="s">
        <v>1027</v>
      </c>
      <c r="E592" s="81" t="s">
        <v>71</v>
      </c>
      <c r="F592" s="82">
        <v>1</v>
      </c>
      <c r="G592" s="83">
        <v>86400</v>
      </c>
      <c r="H592" s="83">
        <v>75600</v>
      </c>
      <c r="I592" s="84">
        <v>0</v>
      </c>
      <c r="J592" s="83">
        <v>75600</v>
      </c>
      <c r="K592" s="83">
        <v>100000</v>
      </c>
      <c r="L592" s="84" t="s">
        <v>1</v>
      </c>
      <c r="M592" s="82">
        <v>0</v>
      </c>
      <c r="N592" s="84" t="s">
        <v>2</v>
      </c>
      <c r="O592" s="79">
        <v>43197.54583333333</v>
      </c>
      <c r="P592" s="82">
        <v>0</v>
      </c>
      <c r="Q592" s="11" t="s">
        <v>55</v>
      </c>
      <c r="R592" s="84" t="s">
        <v>46</v>
      </c>
      <c r="S592" s="84" t="s">
        <v>46</v>
      </c>
      <c r="T592" s="84" t="s">
        <v>1028</v>
      </c>
    </row>
    <row r="593" spans="1:20" ht="30" x14ac:dyDescent="0.25">
      <c r="A593" s="80"/>
      <c r="B593" s="81"/>
      <c r="C593" s="81"/>
      <c r="D593" s="81"/>
      <c r="E593" s="81"/>
      <c r="F593" s="82"/>
      <c r="G593" s="83"/>
      <c r="H593" s="83"/>
      <c r="I593" s="84"/>
      <c r="J593" s="83"/>
      <c r="K593" s="83"/>
      <c r="L593" s="84"/>
      <c r="M593" s="82"/>
      <c r="N593" s="84"/>
      <c r="O593" s="79"/>
      <c r="P593" s="82"/>
      <c r="Q593" s="11" t="s">
        <v>4</v>
      </c>
      <c r="R593" s="84"/>
      <c r="S593" s="84"/>
      <c r="T593" s="84"/>
    </row>
    <row r="594" spans="1:20" ht="45" x14ac:dyDescent="0.25">
      <c r="A594" s="80">
        <v>36</v>
      </c>
      <c r="B594" s="81" t="s">
        <v>0</v>
      </c>
      <c r="C594" s="81">
        <v>180159458</v>
      </c>
      <c r="D594" s="81" t="s">
        <v>1029</v>
      </c>
      <c r="E594" s="81" t="s">
        <v>1030</v>
      </c>
      <c r="F594" s="82">
        <v>8</v>
      </c>
      <c r="G594" s="83">
        <v>936700</v>
      </c>
      <c r="H594" s="83">
        <v>819613</v>
      </c>
      <c r="I594" s="84">
        <v>0</v>
      </c>
      <c r="J594" s="83">
        <v>819613</v>
      </c>
      <c r="K594" s="83">
        <v>820000</v>
      </c>
      <c r="L594" s="84" t="s">
        <v>1</v>
      </c>
      <c r="M594" s="82">
        <v>0</v>
      </c>
      <c r="N594" s="84" t="s">
        <v>2</v>
      </c>
      <c r="O594" s="79">
        <v>43197.54583333333</v>
      </c>
      <c r="P594" s="82">
        <v>0</v>
      </c>
      <c r="Q594" s="11" t="s">
        <v>55</v>
      </c>
      <c r="R594" s="84" t="s">
        <v>46</v>
      </c>
      <c r="S594" s="84" t="s">
        <v>46</v>
      </c>
      <c r="T594" s="84" t="s">
        <v>1031</v>
      </c>
    </row>
    <row r="595" spans="1:20" ht="30" x14ac:dyDescent="0.25">
      <c r="A595" s="80"/>
      <c r="B595" s="81"/>
      <c r="C595" s="81"/>
      <c r="D595" s="81"/>
      <c r="E595" s="81"/>
      <c r="F595" s="82"/>
      <c r="G595" s="83"/>
      <c r="H595" s="83"/>
      <c r="I595" s="84"/>
      <c r="J595" s="83"/>
      <c r="K595" s="83"/>
      <c r="L595" s="84"/>
      <c r="M595" s="82"/>
      <c r="N595" s="84"/>
      <c r="O595" s="79"/>
      <c r="P595" s="82"/>
      <c r="Q595" s="11" t="s">
        <v>4</v>
      </c>
      <c r="R595" s="84"/>
      <c r="S595" s="84"/>
      <c r="T595" s="84"/>
    </row>
    <row r="596" spans="1:20" ht="45" x14ac:dyDescent="0.25">
      <c r="A596" s="80">
        <v>37</v>
      </c>
      <c r="B596" s="81" t="s">
        <v>0</v>
      </c>
      <c r="C596" s="81">
        <v>180159460</v>
      </c>
      <c r="D596" s="81" t="s">
        <v>1032</v>
      </c>
      <c r="E596" s="81" t="s">
        <v>1033</v>
      </c>
      <c r="F596" s="82">
        <v>3</v>
      </c>
      <c r="G596" s="83">
        <v>385800</v>
      </c>
      <c r="H596" s="83">
        <v>337575</v>
      </c>
      <c r="I596" s="84">
        <v>0</v>
      </c>
      <c r="J596" s="83">
        <v>337575</v>
      </c>
      <c r="K596" s="83">
        <v>350000</v>
      </c>
      <c r="L596" s="84" t="s">
        <v>1</v>
      </c>
      <c r="M596" s="82">
        <v>0</v>
      </c>
      <c r="N596" s="84" t="s">
        <v>2</v>
      </c>
      <c r="O596" s="79">
        <v>43197.54583333333</v>
      </c>
      <c r="P596" s="82">
        <v>0</v>
      </c>
      <c r="Q596" s="11" t="s">
        <v>55</v>
      </c>
      <c r="R596" s="84" t="s">
        <v>46</v>
      </c>
      <c r="S596" s="84" t="s">
        <v>46</v>
      </c>
      <c r="T596" s="84" t="s">
        <v>1034</v>
      </c>
    </row>
    <row r="597" spans="1:20" ht="30" x14ac:dyDescent="0.25">
      <c r="A597" s="80"/>
      <c r="B597" s="81"/>
      <c r="C597" s="81"/>
      <c r="D597" s="81"/>
      <c r="E597" s="81"/>
      <c r="F597" s="82"/>
      <c r="G597" s="83"/>
      <c r="H597" s="83"/>
      <c r="I597" s="84"/>
      <c r="J597" s="83"/>
      <c r="K597" s="83"/>
      <c r="L597" s="84"/>
      <c r="M597" s="82"/>
      <c r="N597" s="84"/>
      <c r="O597" s="79"/>
      <c r="P597" s="82"/>
      <c r="Q597" s="11" t="s">
        <v>4</v>
      </c>
      <c r="R597" s="84"/>
      <c r="S597" s="84"/>
      <c r="T597" s="84"/>
    </row>
    <row r="598" spans="1:20" ht="45" x14ac:dyDescent="0.25">
      <c r="A598" s="80">
        <v>38</v>
      </c>
      <c r="B598" s="81" t="s">
        <v>0</v>
      </c>
      <c r="C598" s="81">
        <v>180159461</v>
      </c>
      <c r="D598" s="81" t="s">
        <v>1035</v>
      </c>
      <c r="E598" s="81" t="s">
        <v>1036</v>
      </c>
      <c r="F598" s="82">
        <v>1</v>
      </c>
      <c r="G598" s="83">
        <v>141500</v>
      </c>
      <c r="H598" s="83">
        <v>123813</v>
      </c>
      <c r="I598" s="84">
        <v>0</v>
      </c>
      <c r="J598" s="83">
        <v>123813</v>
      </c>
      <c r="K598" s="83">
        <v>150000</v>
      </c>
      <c r="L598" s="84" t="s">
        <v>1</v>
      </c>
      <c r="M598" s="82">
        <v>0</v>
      </c>
      <c r="N598" s="84" t="s">
        <v>2</v>
      </c>
      <c r="O598" s="79">
        <v>43197.54583333333</v>
      </c>
      <c r="P598" s="82">
        <v>0</v>
      </c>
      <c r="Q598" s="11" t="s">
        <v>55</v>
      </c>
      <c r="R598" s="84" t="s">
        <v>46</v>
      </c>
      <c r="S598" s="84" t="s">
        <v>46</v>
      </c>
      <c r="T598" s="84" t="s">
        <v>1037</v>
      </c>
    </row>
    <row r="599" spans="1:20" ht="30" x14ac:dyDescent="0.25">
      <c r="A599" s="80"/>
      <c r="B599" s="81"/>
      <c r="C599" s="81"/>
      <c r="D599" s="81"/>
      <c r="E599" s="81"/>
      <c r="F599" s="82"/>
      <c r="G599" s="83"/>
      <c r="H599" s="83"/>
      <c r="I599" s="84"/>
      <c r="J599" s="83"/>
      <c r="K599" s="83"/>
      <c r="L599" s="84"/>
      <c r="M599" s="82"/>
      <c r="N599" s="84"/>
      <c r="O599" s="79"/>
      <c r="P599" s="82"/>
      <c r="Q599" s="11" t="s">
        <v>4</v>
      </c>
      <c r="R599" s="84"/>
      <c r="S599" s="84"/>
      <c r="T599" s="84"/>
    </row>
    <row r="600" spans="1:20" ht="45" x14ac:dyDescent="0.25">
      <c r="A600" s="80">
        <v>39</v>
      </c>
      <c r="B600" s="81" t="s">
        <v>0</v>
      </c>
      <c r="C600" s="81">
        <v>180159462</v>
      </c>
      <c r="D600" s="81" t="s">
        <v>1038</v>
      </c>
      <c r="E600" s="81" t="s">
        <v>134</v>
      </c>
      <c r="F600" s="82">
        <v>1</v>
      </c>
      <c r="G600" s="83">
        <v>53100</v>
      </c>
      <c r="H600" s="83">
        <v>46463</v>
      </c>
      <c r="I600" s="84">
        <v>0</v>
      </c>
      <c r="J600" s="83">
        <v>46463</v>
      </c>
      <c r="K600" s="83">
        <v>50000</v>
      </c>
      <c r="L600" s="84" t="s">
        <v>1</v>
      </c>
      <c r="M600" s="82">
        <v>0</v>
      </c>
      <c r="N600" s="84" t="s">
        <v>2</v>
      </c>
      <c r="O600" s="79">
        <v>43197.54583333333</v>
      </c>
      <c r="P600" s="82">
        <v>0</v>
      </c>
      <c r="Q600" s="11" t="s">
        <v>55</v>
      </c>
      <c r="R600" s="84" t="s">
        <v>46</v>
      </c>
      <c r="S600" s="84" t="s">
        <v>46</v>
      </c>
      <c r="T600" s="84" t="s">
        <v>1039</v>
      </c>
    </row>
    <row r="601" spans="1:20" ht="30" x14ac:dyDescent="0.25">
      <c r="A601" s="80"/>
      <c r="B601" s="81"/>
      <c r="C601" s="81"/>
      <c r="D601" s="81"/>
      <c r="E601" s="81"/>
      <c r="F601" s="82"/>
      <c r="G601" s="83"/>
      <c r="H601" s="83"/>
      <c r="I601" s="84"/>
      <c r="J601" s="83"/>
      <c r="K601" s="83"/>
      <c r="L601" s="84"/>
      <c r="M601" s="82"/>
      <c r="N601" s="84"/>
      <c r="O601" s="79"/>
      <c r="P601" s="82"/>
      <c r="Q601" s="11" t="s">
        <v>4</v>
      </c>
      <c r="R601" s="84"/>
      <c r="S601" s="84"/>
      <c r="T601" s="84"/>
    </row>
    <row r="602" spans="1:20" ht="45" customHeight="1" x14ac:dyDescent="0.25">
      <c r="A602" s="80">
        <v>40</v>
      </c>
      <c r="B602" s="81" t="s">
        <v>0</v>
      </c>
      <c r="C602" s="81">
        <v>180159463</v>
      </c>
      <c r="D602" s="81" t="s">
        <v>1040</v>
      </c>
      <c r="E602" s="81" t="s">
        <v>96</v>
      </c>
      <c r="F602" s="82">
        <v>1</v>
      </c>
      <c r="G602" s="83">
        <v>105200</v>
      </c>
      <c r="H602" s="83">
        <v>92050</v>
      </c>
      <c r="I602" s="84">
        <v>0</v>
      </c>
      <c r="J602" s="83">
        <v>92050</v>
      </c>
      <c r="K602" s="83">
        <v>100000</v>
      </c>
      <c r="L602" s="84" t="s">
        <v>1</v>
      </c>
      <c r="M602" s="82">
        <v>0</v>
      </c>
      <c r="N602" s="84" t="s">
        <v>2</v>
      </c>
      <c r="O602" s="79">
        <v>43197.54583333333</v>
      </c>
      <c r="P602" s="82">
        <v>0</v>
      </c>
      <c r="Q602" s="11" t="s">
        <v>55</v>
      </c>
      <c r="R602" s="84" t="s">
        <v>46</v>
      </c>
      <c r="S602" s="84" t="s">
        <v>46</v>
      </c>
      <c r="T602" s="84" t="s">
        <v>1041</v>
      </c>
    </row>
    <row r="603" spans="1:20" ht="30" x14ac:dyDescent="0.25">
      <c r="A603" s="80"/>
      <c r="B603" s="81"/>
      <c r="C603" s="81"/>
      <c r="D603" s="81"/>
      <c r="E603" s="81"/>
      <c r="F603" s="82"/>
      <c r="G603" s="83"/>
      <c r="H603" s="83"/>
      <c r="I603" s="84"/>
      <c r="J603" s="83"/>
      <c r="K603" s="83"/>
      <c r="L603" s="84"/>
      <c r="M603" s="82"/>
      <c r="N603" s="84"/>
      <c r="O603" s="79"/>
      <c r="P603" s="82"/>
      <c r="Q603" s="11" t="s">
        <v>4</v>
      </c>
      <c r="R603" s="84"/>
      <c r="S603" s="84"/>
      <c r="T603" s="84"/>
    </row>
    <row r="604" spans="1:20" ht="45" x14ac:dyDescent="0.25">
      <c r="A604" s="80">
        <v>41</v>
      </c>
      <c r="B604" s="81" t="s">
        <v>0</v>
      </c>
      <c r="C604" s="81">
        <v>180159464</v>
      </c>
      <c r="D604" s="81" t="s">
        <v>1042</v>
      </c>
      <c r="E604" s="81" t="s">
        <v>298</v>
      </c>
      <c r="F604" s="82">
        <v>1</v>
      </c>
      <c r="G604" s="83">
        <v>134700</v>
      </c>
      <c r="H604" s="83">
        <v>117863</v>
      </c>
      <c r="I604" s="84">
        <v>0</v>
      </c>
      <c r="J604" s="83">
        <v>117863</v>
      </c>
      <c r="K604" s="83">
        <v>200000</v>
      </c>
      <c r="L604" s="84" t="s">
        <v>1</v>
      </c>
      <c r="M604" s="82">
        <v>0</v>
      </c>
      <c r="N604" s="84" t="s">
        <v>2</v>
      </c>
      <c r="O604" s="79">
        <v>43197.54583333333</v>
      </c>
      <c r="P604" s="82">
        <v>0</v>
      </c>
      <c r="Q604" s="11" t="s">
        <v>55</v>
      </c>
      <c r="R604" s="84" t="s">
        <v>46</v>
      </c>
      <c r="S604" s="84" t="s">
        <v>46</v>
      </c>
      <c r="T604" s="84" t="s">
        <v>1043</v>
      </c>
    </row>
    <row r="605" spans="1:20" ht="30" x14ac:dyDescent="0.25">
      <c r="A605" s="80"/>
      <c r="B605" s="81"/>
      <c r="C605" s="81"/>
      <c r="D605" s="81"/>
      <c r="E605" s="81"/>
      <c r="F605" s="82"/>
      <c r="G605" s="83"/>
      <c r="H605" s="83"/>
      <c r="I605" s="84"/>
      <c r="J605" s="83"/>
      <c r="K605" s="83"/>
      <c r="L605" s="84"/>
      <c r="M605" s="82"/>
      <c r="N605" s="84"/>
      <c r="O605" s="79"/>
      <c r="P605" s="82"/>
      <c r="Q605" s="11" t="s">
        <v>4</v>
      </c>
      <c r="R605" s="84"/>
      <c r="S605" s="84"/>
      <c r="T605" s="84"/>
    </row>
    <row r="606" spans="1:20" ht="45" x14ac:dyDescent="0.25">
      <c r="A606" s="80">
        <v>42</v>
      </c>
      <c r="B606" s="81" t="s">
        <v>0</v>
      </c>
      <c r="C606" s="81">
        <v>180159465</v>
      </c>
      <c r="D606" s="81" t="s">
        <v>1044</v>
      </c>
      <c r="E606" s="81" t="s">
        <v>36</v>
      </c>
      <c r="F606" s="82">
        <v>5</v>
      </c>
      <c r="G606" s="83">
        <v>533100</v>
      </c>
      <c r="H606" s="83">
        <v>466463</v>
      </c>
      <c r="I606" s="84">
        <v>0</v>
      </c>
      <c r="J606" s="83">
        <v>466463</v>
      </c>
      <c r="K606" s="83">
        <v>500000</v>
      </c>
      <c r="L606" s="84" t="s">
        <v>1</v>
      </c>
      <c r="M606" s="82">
        <v>0</v>
      </c>
      <c r="N606" s="84" t="s">
        <v>2</v>
      </c>
      <c r="O606" s="79">
        <v>43197.54583333333</v>
      </c>
      <c r="P606" s="82">
        <v>0</v>
      </c>
      <c r="Q606" s="11" t="s">
        <v>55</v>
      </c>
      <c r="R606" s="84" t="s">
        <v>46</v>
      </c>
      <c r="S606" s="84" t="s">
        <v>46</v>
      </c>
      <c r="T606" s="84" t="s">
        <v>1045</v>
      </c>
    </row>
    <row r="607" spans="1:20" ht="30" x14ac:dyDescent="0.25">
      <c r="A607" s="80"/>
      <c r="B607" s="81"/>
      <c r="C607" s="81"/>
      <c r="D607" s="81"/>
      <c r="E607" s="81"/>
      <c r="F607" s="82"/>
      <c r="G607" s="83"/>
      <c r="H607" s="83"/>
      <c r="I607" s="84"/>
      <c r="J607" s="83"/>
      <c r="K607" s="83"/>
      <c r="L607" s="84"/>
      <c r="M607" s="82"/>
      <c r="N607" s="84"/>
      <c r="O607" s="79"/>
      <c r="P607" s="82"/>
      <c r="Q607" s="11" t="s">
        <v>4</v>
      </c>
      <c r="R607" s="84"/>
      <c r="S607" s="84"/>
      <c r="T607" s="84"/>
    </row>
    <row r="608" spans="1:20" ht="45" x14ac:dyDescent="0.25">
      <c r="A608" s="80">
        <v>43</v>
      </c>
      <c r="B608" s="81" t="s">
        <v>0</v>
      </c>
      <c r="C608" s="81">
        <v>180159466</v>
      </c>
      <c r="D608" s="81" t="s">
        <v>1046</v>
      </c>
      <c r="E608" s="81" t="s">
        <v>234</v>
      </c>
      <c r="F608" s="82">
        <v>1</v>
      </c>
      <c r="G608" s="83">
        <v>224900</v>
      </c>
      <c r="H608" s="83">
        <v>196788</v>
      </c>
      <c r="I608" s="83">
        <v>196788</v>
      </c>
      <c r="J608" s="84">
        <v>0</v>
      </c>
      <c r="K608" s="84">
        <v>0</v>
      </c>
      <c r="L608" s="84" t="s">
        <v>1</v>
      </c>
      <c r="M608" s="85">
        <v>31675</v>
      </c>
      <c r="N608" s="84" t="s">
        <v>2</v>
      </c>
      <c r="O608" s="79">
        <v>43197.54583333333</v>
      </c>
      <c r="P608" s="82">
        <v>0</v>
      </c>
      <c r="Q608" s="11" t="s">
        <v>55</v>
      </c>
      <c r="R608" s="84" t="s">
        <v>46</v>
      </c>
      <c r="S608" s="84" t="s">
        <v>46</v>
      </c>
      <c r="T608" s="84" t="s">
        <v>1047</v>
      </c>
    </row>
    <row r="609" spans="1:20" ht="30" x14ac:dyDescent="0.25">
      <c r="A609" s="80"/>
      <c r="B609" s="81"/>
      <c r="C609" s="81"/>
      <c r="D609" s="81"/>
      <c r="E609" s="81"/>
      <c r="F609" s="82"/>
      <c r="G609" s="83"/>
      <c r="H609" s="83"/>
      <c r="I609" s="83"/>
      <c r="J609" s="84"/>
      <c r="K609" s="84"/>
      <c r="L609" s="84"/>
      <c r="M609" s="85"/>
      <c r="N609" s="84"/>
      <c r="O609" s="79"/>
      <c r="P609" s="82"/>
      <c r="Q609" s="11" t="s">
        <v>4</v>
      </c>
      <c r="R609" s="84"/>
      <c r="S609" s="84"/>
      <c r="T609" s="84"/>
    </row>
    <row r="610" spans="1:20" ht="45" x14ac:dyDescent="0.25">
      <c r="A610" s="80">
        <v>44</v>
      </c>
      <c r="B610" s="81" t="s">
        <v>0</v>
      </c>
      <c r="C610" s="81">
        <v>180159467</v>
      </c>
      <c r="D610" s="81" t="s">
        <v>1048</v>
      </c>
      <c r="E610" s="81" t="s">
        <v>61</v>
      </c>
      <c r="F610" s="82">
        <v>2</v>
      </c>
      <c r="G610" s="83">
        <v>262800</v>
      </c>
      <c r="H610" s="83">
        <v>229950</v>
      </c>
      <c r="I610" s="83">
        <v>122500</v>
      </c>
      <c r="J610" s="83">
        <v>107450</v>
      </c>
      <c r="K610" s="83">
        <v>120000</v>
      </c>
      <c r="L610" s="84" t="s">
        <v>1</v>
      </c>
      <c r="M610" s="82">
        <v>0</v>
      </c>
      <c r="N610" s="84" t="s">
        <v>2</v>
      </c>
      <c r="O610" s="79">
        <v>43197.54583333333</v>
      </c>
      <c r="P610" s="82">
        <v>0</v>
      </c>
      <c r="Q610" s="11" t="s">
        <v>55</v>
      </c>
      <c r="R610" s="84" t="s">
        <v>46</v>
      </c>
      <c r="S610" s="84" t="s">
        <v>46</v>
      </c>
      <c r="T610" s="84" t="s">
        <v>1049</v>
      </c>
    </row>
    <row r="611" spans="1:20" ht="30" x14ac:dyDescent="0.25">
      <c r="A611" s="80"/>
      <c r="B611" s="81"/>
      <c r="C611" s="81"/>
      <c r="D611" s="81"/>
      <c r="E611" s="81"/>
      <c r="F611" s="82"/>
      <c r="G611" s="83"/>
      <c r="H611" s="83"/>
      <c r="I611" s="83"/>
      <c r="J611" s="83"/>
      <c r="K611" s="83"/>
      <c r="L611" s="84"/>
      <c r="M611" s="82"/>
      <c r="N611" s="84"/>
      <c r="O611" s="79"/>
      <c r="P611" s="82"/>
      <c r="Q611" s="11" t="s">
        <v>4</v>
      </c>
      <c r="R611" s="84"/>
      <c r="S611" s="84"/>
      <c r="T611" s="84"/>
    </row>
    <row r="612" spans="1:20" ht="45" x14ac:dyDescent="0.25">
      <c r="A612" s="80">
        <v>45</v>
      </c>
      <c r="B612" s="81" t="s">
        <v>0</v>
      </c>
      <c r="C612" s="81">
        <v>180159468</v>
      </c>
      <c r="D612" s="81" t="s">
        <v>1050</v>
      </c>
      <c r="E612" s="81" t="s">
        <v>1051</v>
      </c>
      <c r="F612" s="82">
        <v>3</v>
      </c>
      <c r="G612" s="83">
        <v>319600</v>
      </c>
      <c r="H612" s="83">
        <v>279650</v>
      </c>
      <c r="I612" s="84">
        <v>0</v>
      </c>
      <c r="J612" s="83">
        <v>279650</v>
      </c>
      <c r="K612" s="83">
        <v>300000</v>
      </c>
      <c r="L612" s="84" t="s">
        <v>1</v>
      </c>
      <c r="M612" s="82">
        <v>0</v>
      </c>
      <c r="N612" s="84" t="s">
        <v>2</v>
      </c>
      <c r="O612" s="79">
        <v>43197.54583333333</v>
      </c>
      <c r="P612" s="82">
        <v>0</v>
      </c>
      <c r="Q612" s="11" t="s">
        <v>55</v>
      </c>
      <c r="R612" s="84" t="s">
        <v>46</v>
      </c>
      <c r="S612" s="84" t="s">
        <v>46</v>
      </c>
      <c r="T612" s="84" t="s">
        <v>1052</v>
      </c>
    </row>
    <row r="613" spans="1:20" ht="30" x14ac:dyDescent="0.25">
      <c r="A613" s="80"/>
      <c r="B613" s="81"/>
      <c r="C613" s="81"/>
      <c r="D613" s="81"/>
      <c r="E613" s="81"/>
      <c r="F613" s="82"/>
      <c r="G613" s="83"/>
      <c r="H613" s="83"/>
      <c r="I613" s="84"/>
      <c r="J613" s="83"/>
      <c r="K613" s="83"/>
      <c r="L613" s="84"/>
      <c r="M613" s="82"/>
      <c r="N613" s="84"/>
      <c r="O613" s="79"/>
      <c r="P613" s="82"/>
      <c r="Q613" s="11" t="s">
        <v>4</v>
      </c>
      <c r="R613" s="84"/>
      <c r="S613" s="84"/>
      <c r="T613" s="84"/>
    </row>
    <row r="614" spans="1:20" ht="45" x14ac:dyDescent="0.25">
      <c r="A614" s="80">
        <v>46</v>
      </c>
      <c r="B614" s="81" t="s">
        <v>0</v>
      </c>
      <c r="C614" s="81">
        <v>180159469</v>
      </c>
      <c r="D614" s="81" t="s">
        <v>1053</v>
      </c>
      <c r="E614" s="81" t="s">
        <v>65</v>
      </c>
      <c r="F614" s="82">
        <v>1</v>
      </c>
      <c r="G614" s="83">
        <v>86900</v>
      </c>
      <c r="H614" s="83">
        <v>76038</v>
      </c>
      <c r="I614" s="84">
        <v>0</v>
      </c>
      <c r="J614" s="83">
        <v>76038</v>
      </c>
      <c r="K614" s="83">
        <v>100000</v>
      </c>
      <c r="L614" s="84" t="s">
        <v>1</v>
      </c>
      <c r="M614" s="82">
        <v>0</v>
      </c>
      <c r="N614" s="84" t="s">
        <v>2</v>
      </c>
      <c r="O614" s="79">
        <v>43197.54583333333</v>
      </c>
      <c r="P614" s="82">
        <v>0</v>
      </c>
      <c r="Q614" s="11" t="s">
        <v>55</v>
      </c>
      <c r="R614" s="84" t="s">
        <v>46</v>
      </c>
      <c r="S614" s="84" t="s">
        <v>46</v>
      </c>
      <c r="T614" s="84" t="s">
        <v>1054</v>
      </c>
    </row>
    <row r="615" spans="1:20" ht="30" x14ac:dyDescent="0.25">
      <c r="A615" s="80"/>
      <c r="B615" s="81"/>
      <c r="C615" s="81"/>
      <c r="D615" s="81"/>
      <c r="E615" s="81"/>
      <c r="F615" s="82"/>
      <c r="G615" s="83"/>
      <c r="H615" s="83"/>
      <c r="I615" s="84"/>
      <c r="J615" s="83"/>
      <c r="K615" s="83"/>
      <c r="L615" s="84"/>
      <c r="M615" s="82"/>
      <c r="N615" s="84"/>
      <c r="O615" s="79"/>
      <c r="P615" s="82"/>
      <c r="Q615" s="11" t="s">
        <v>4</v>
      </c>
      <c r="R615" s="84"/>
      <c r="S615" s="84"/>
      <c r="T615" s="84"/>
    </row>
    <row r="616" spans="1:20" ht="45" x14ac:dyDescent="0.25">
      <c r="A616" s="80">
        <v>47</v>
      </c>
      <c r="B616" s="81" t="s">
        <v>0</v>
      </c>
      <c r="C616" s="81">
        <v>180159470</v>
      </c>
      <c r="D616" s="81" t="s">
        <v>1055</v>
      </c>
      <c r="E616" s="81" t="s">
        <v>1051</v>
      </c>
      <c r="F616" s="82">
        <v>1</v>
      </c>
      <c r="G616" s="83">
        <v>125800</v>
      </c>
      <c r="H616" s="83">
        <v>110075</v>
      </c>
      <c r="I616" s="84">
        <v>0</v>
      </c>
      <c r="J616" s="83">
        <v>110075</v>
      </c>
      <c r="K616" s="83">
        <v>120000</v>
      </c>
      <c r="L616" s="84" t="s">
        <v>1</v>
      </c>
      <c r="M616" s="82">
        <v>0</v>
      </c>
      <c r="N616" s="84" t="s">
        <v>2</v>
      </c>
      <c r="O616" s="79">
        <v>43197.54583333333</v>
      </c>
      <c r="P616" s="82">
        <v>0</v>
      </c>
      <c r="Q616" s="11" t="s">
        <v>55</v>
      </c>
      <c r="R616" s="84" t="s">
        <v>46</v>
      </c>
      <c r="S616" s="84" t="s">
        <v>46</v>
      </c>
      <c r="T616" s="84" t="s">
        <v>1056</v>
      </c>
    </row>
    <row r="617" spans="1:20" ht="30" x14ac:dyDescent="0.25">
      <c r="A617" s="80"/>
      <c r="B617" s="81"/>
      <c r="C617" s="81"/>
      <c r="D617" s="81"/>
      <c r="E617" s="81"/>
      <c r="F617" s="82"/>
      <c r="G617" s="83"/>
      <c r="H617" s="83"/>
      <c r="I617" s="84"/>
      <c r="J617" s="83"/>
      <c r="K617" s="83"/>
      <c r="L617" s="84"/>
      <c r="M617" s="82"/>
      <c r="N617" s="84"/>
      <c r="O617" s="79"/>
      <c r="P617" s="82"/>
      <c r="Q617" s="11" t="s">
        <v>4</v>
      </c>
      <c r="R617" s="84"/>
      <c r="S617" s="84"/>
      <c r="T617" s="84"/>
    </row>
    <row r="618" spans="1:20" ht="45" customHeight="1" x14ac:dyDescent="0.25">
      <c r="A618" s="80">
        <v>48</v>
      </c>
      <c r="B618" s="81" t="s">
        <v>0</v>
      </c>
      <c r="C618" s="81">
        <v>180159473</v>
      </c>
      <c r="D618" s="81" t="s">
        <v>1057</v>
      </c>
      <c r="E618" s="81" t="s">
        <v>402</v>
      </c>
      <c r="F618" s="82">
        <v>3</v>
      </c>
      <c r="G618" s="83">
        <v>194000</v>
      </c>
      <c r="H618" s="83">
        <v>169750</v>
      </c>
      <c r="I618" s="84">
        <v>0</v>
      </c>
      <c r="J618" s="83">
        <v>169750</v>
      </c>
      <c r="K618" s="83">
        <v>170000</v>
      </c>
      <c r="L618" s="84" t="s">
        <v>1</v>
      </c>
      <c r="M618" s="82">
        <v>0</v>
      </c>
      <c r="N618" s="84" t="s">
        <v>124</v>
      </c>
      <c r="O618" s="84"/>
      <c r="P618" s="82">
        <v>0</v>
      </c>
      <c r="Q618" s="11" t="s">
        <v>55</v>
      </c>
      <c r="R618" s="84" t="s">
        <v>46</v>
      </c>
      <c r="S618" s="84" t="s">
        <v>46</v>
      </c>
      <c r="T618" s="84" t="s">
        <v>1058</v>
      </c>
    </row>
    <row r="619" spans="1:20" ht="30" x14ac:dyDescent="0.25">
      <c r="A619" s="80"/>
      <c r="B619" s="81"/>
      <c r="C619" s="81"/>
      <c r="D619" s="81"/>
      <c r="E619" s="81"/>
      <c r="F619" s="82"/>
      <c r="G619" s="83"/>
      <c r="H619" s="83"/>
      <c r="I619" s="84"/>
      <c r="J619" s="83"/>
      <c r="K619" s="83"/>
      <c r="L619" s="84"/>
      <c r="M619" s="82"/>
      <c r="N619" s="84"/>
      <c r="O619" s="84"/>
      <c r="P619" s="82"/>
      <c r="Q619" s="11" t="s">
        <v>4</v>
      </c>
      <c r="R619" s="84"/>
      <c r="S619" s="84"/>
      <c r="T619" s="84"/>
    </row>
    <row r="620" spans="1:20" ht="45" x14ac:dyDescent="0.25">
      <c r="A620" s="80">
        <v>49</v>
      </c>
      <c r="B620" s="81" t="s">
        <v>0</v>
      </c>
      <c r="C620" s="81">
        <v>180159475</v>
      </c>
      <c r="D620" s="81" t="s">
        <v>1059</v>
      </c>
      <c r="E620" s="81" t="s">
        <v>98</v>
      </c>
      <c r="F620" s="82">
        <v>11</v>
      </c>
      <c r="G620" s="83">
        <v>1429600</v>
      </c>
      <c r="H620" s="83">
        <v>1250900</v>
      </c>
      <c r="I620" s="83">
        <v>160038</v>
      </c>
      <c r="J620" s="83">
        <v>1090863</v>
      </c>
      <c r="K620" s="83">
        <v>1100000</v>
      </c>
      <c r="L620" s="84" t="s">
        <v>1</v>
      </c>
      <c r="M620" s="82">
        <v>0</v>
      </c>
      <c r="N620" s="84" t="s">
        <v>124</v>
      </c>
      <c r="O620" s="84"/>
      <c r="P620" s="82">
        <v>0</v>
      </c>
      <c r="Q620" s="11" t="s">
        <v>52</v>
      </c>
      <c r="R620" s="84" t="s">
        <v>46</v>
      </c>
      <c r="S620" s="84" t="s">
        <v>46</v>
      </c>
      <c r="T620" s="84" t="s">
        <v>1060</v>
      </c>
    </row>
    <row r="621" spans="1:20" ht="30" x14ac:dyDescent="0.25">
      <c r="A621" s="80"/>
      <c r="B621" s="81"/>
      <c r="C621" s="81"/>
      <c r="D621" s="81"/>
      <c r="E621" s="81"/>
      <c r="F621" s="82"/>
      <c r="G621" s="83"/>
      <c r="H621" s="83"/>
      <c r="I621" s="83"/>
      <c r="J621" s="83"/>
      <c r="K621" s="83"/>
      <c r="L621" s="84"/>
      <c r="M621" s="82"/>
      <c r="N621" s="84"/>
      <c r="O621" s="84"/>
      <c r="P621" s="82"/>
      <c r="Q621" s="11" t="s">
        <v>4</v>
      </c>
      <c r="R621" s="84"/>
      <c r="S621" s="84"/>
      <c r="T621" s="84"/>
    </row>
    <row r="622" spans="1:20" ht="45" x14ac:dyDescent="0.25">
      <c r="A622" s="80">
        <v>50</v>
      </c>
      <c r="B622" s="81" t="s">
        <v>0</v>
      </c>
      <c r="C622" s="81">
        <v>180159476</v>
      </c>
      <c r="D622" s="81" t="s">
        <v>1061</v>
      </c>
      <c r="E622" s="81" t="s">
        <v>409</v>
      </c>
      <c r="F622" s="82">
        <v>1</v>
      </c>
      <c r="G622" s="83">
        <v>112700</v>
      </c>
      <c r="H622" s="83">
        <v>98613</v>
      </c>
      <c r="I622" s="83">
        <v>98613</v>
      </c>
      <c r="J622" s="84">
        <v>0</v>
      </c>
      <c r="K622" s="84">
        <v>0</v>
      </c>
      <c r="L622" s="84" t="s">
        <v>1</v>
      </c>
      <c r="M622" s="82">
        <v>0</v>
      </c>
      <c r="N622" s="84" t="s">
        <v>124</v>
      </c>
      <c r="O622" s="84"/>
      <c r="P622" s="82">
        <v>0</v>
      </c>
      <c r="Q622" s="11" t="s">
        <v>52</v>
      </c>
      <c r="R622" s="84" t="s">
        <v>46</v>
      </c>
      <c r="S622" s="84" t="s">
        <v>46</v>
      </c>
      <c r="T622" s="84" t="s">
        <v>1062</v>
      </c>
    </row>
    <row r="623" spans="1:20" ht="30" x14ac:dyDescent="0.25">
      <c r="A623" s="80"/>
      <c r="B623" s="81"/>
      <c r="C623" s="81"/>
      <c r="D623" s="81"/>
      <c r="E623" s="81"/>
      <c r="F623" s="82"/>
      <c r="G623" s="83"/>
      <c r="H623" s="83"/>
      <c r="I623" s="83"/>
      <c r="J623" s="84"/>
      <c r="K623" s="84"/>
      <c r="L623" s="84"/>
      <c r="M623" s="82"/>
      <c r="N623" s="84"/>
      <c r="O623" s="84"/>
      <c r="P623" s="82"/>
      <c r="Q623" s="11" t="s">
        <v>4</v>
      </c>
      <c r="R623" s="84"/>
      <c r="S623" s="84"/>
      <c r="T623" s="84"/>
    </row>
    <row r="624" spans="1:20" ht="45" x14ac:dyDescent="0.25">
      <c r="A624" s="80">
        <v>51</v>
      </c>
      <c r="B624" s="81" t="s">
        <v>0</v>
      </c>
      <c r="C624" s="81">
        <v>180159477</v>
      </c>
      <c r="D624" s="81" t="s">
        <v>1063</v>
      </c>
      <c r="E624" s="81" t="s">
        <v>23</v>
      </c>
      <c r="F624" s="82">
        <v>3</v>
      </c>
      <c r="G624" s="83">
        <v>266000</v>
      </c>
      <c r="H624" s="83">
        <v>232750</v>
      </c>
      <c r="I624" s="83">
        <v>118038</v>
      </c>
      <c r="J624" s="83">
        <v>114713</v>
      </c>
      <c r="K624" s="83">
        <v>115000</v>
      </c>
      <c r="L624" s="84" t="s">
        <v>1</v>
      </c>
      <c r="M624" s="82">
        <v>0</v>
      </c>
      <c r="N624" s="84" t="s">
        <v>124</v>
      </c>
      <c r="O624" s="84"/>
      <c r="P624" s="82">
        <v>0</v>
      </c>
      <c r="Q624" s="11" t="s">
        <v>52</v>
      </c>
      <c r="R624" s="84" t="s">
        <v>46</v>
      </c>
      <c r="S624" s="84" t="s">
        <v>46</v>
      </c>
      <c r="T624" s="84" t="s">
        <v>1064</v>
      </c>
    </row>
    <row r="625" spans="1:20" ht="30" x14ac:dyDescent="0.25">
      <c r="A625" s="80"/>
      <c r="B625" s="81"/>
      <c r="C625" s="81"/>
      <c r="D625" s="81"/>
      <c r="E625" s="81"/>
      <c r="F625" s="82"/>
      <c r="G625" s="83"/>
      <c r="H625" s="83"/>
      <c r="I625" s="83"/>
      <c r="J625" s="83"/>
      <c r="K625" s="83"/>
      <c r="L625" s="84"/>
      <c r="M625" s="82"/>
      <c r="N625" s="84"/>
      <c r="O625" s="84"/>
      <c r="P625" s="82"/>
      <c r="Q625" s="11" t="s">
        <v>4</v>
      </c>
      <c r="R625" s="84"/>
      <c r="S625" s="84"/>
      <c r="T625" s="84"/>
    </row>
    <row r="626" spans="1:20" ht="45" x14ac:dyDescent="0.25">
      <c r="A626" s="80">
        <v>52</v>
      </c>
      <c r="B626" s="81" t="s">
        <v>0</v>
      </c>
      <c r="C626" s="81">
        <v>180159478</v>
      </c>
      <c r="D626" s="81" t="s">
        <v>1065</v>
      </c>
      <c r="E626" s="81" t="s">
        <v>323</v>
      </c>
      <c r="F626" s="82">
        <v>1</v>
      </c>
      <c r="G626" s="83">
        <v>107800</v>
      </c>
      <c r="H626" s="83">
        <v>94325</v>
      </c>
      <c r="I626" s="84">
        <v>0</v>
      </c>
      <c r="J626" s="83">
        <v>94325</v>
      </c>
      <c r="K626" s="83">
        <v>100000</v>
      </c>
      <c r="L626" s="84" t="s">
        <v>1</v>
      </c>
      <c r="M626" s="82">
        <v>0</v>
      </c>
      <c r="N626" s="84" t="s">
        <v>124</v>
      </c>
      <c r="O626" s="84"/>
      <c r="P626" s="82">
        <v>0</v>
      </c>
      <c r="Q626" s="11" t="s">
        <v>52</v>
      </c>
      <c r="R626" s="84" t="s">
        <v>46</v>
      </c>
      <c r="S626" s="84" t="s">
        <v>46</v>
      </c>
      <c r="T626" s="84" t="s">
        <v>1066</v>
      </c>
    </row>
    <row r="627" spans="1:20" ht="30" x14ac:dyDescent="0.25">
      <c r="A627" s="80"/>
      <c r="B627" s="81"/>
      <c r="C627" s="81"/>
      <c r="D627" s="81"/>
      <c r="E627" s="81"/>
      <c r="F627" s="82"/>
      <c r="G627" s="83"/>
      <c r="H627" s="83"/>
      <c r="I627" s="84"/>
      <c r="J627" s="83"/>
      <c r="K627" s="83"/>
      <c r="L627" s="84"/>
      <c r="M627" s="82"/>
      <c r="N627" s="84"/>
      <c r="O627" s="84"/>
      <c r="P627" s="82"/>
      <c r="Q627" s="11" t="s">
        <v>4</v>
      </c>
      <c r="R627" s="84"/>
      <c r="S627" s="84"/>
      <c r="T627" s="84"/>
    </row>
    <row r="628" spans="1:20" ht="45" x14ac:dyDescent="0.25">
      <c r="A628" s="80">
        <v>53</v>
      </c>
      <c r="B628" s="81" t="s">
        <v>0</v>
      </c>
      <c r="C628" s="81">
        <v>180159479</v>
      </c>
      <c r="D628" s="81" t="s">
        <v>1067</v>
      </c>
      <c r="E628" s="81" t="s">
        <v>95</v>
      </c>
      <c r="F628" s="82">
        <v>1</v>
      </c>
      <c r="G628" s="83">
        <v>50700</v>
      </c>
      <c r="H628" s="83">
        <v>44363</v>
      </c>
      <c r="I628" s="84">
        <v>0</v>
      </c>
      <c r="J628" s="83">
        <v>44363</v>
      </c>
      <c r="K628" s="83">
        <v>50000</v>
      </c>
      <c r="L628" s="84" t="s">
        <v>1</v>
      </c>
      <c r="M628" s="82">
        <v>0</v>
      </c>
      <c r="N628" s="84" t="s">
        <v>124</v>
      </c>
      <c r="O628" s="84"/>
      <c r="P628" s="82">
        <v>0</v>
      </c>
      <c r="Q628" s="11" t="s">
        <v>307</v>
      </c>
      <c r="R628" s="84" t="s">
        <v>6</v>
      </c>
      <c r="S628" s="84" t="s">
        <v>6</v>
      </c>
      <c r="T628" s="84" t="s">
        <v>1068</v>
      </c>
    </row>
    <row r="629" spans="1:20" ht="30" x14ac:dyDescent="0.25">
      <c r="A629" s="80"/>
      <c r="B629" s="81"/>
      <c r="C629" s="81"/>
      <c r="D629" s="81"/>
      <c r="E629" s="81"/>
      <c r="F629" s="82"/>
      <c r="G629" s="83"/>
      <c r="H629" s="83"/>
      <c r="I629" s="84"/>
      <c r="J629" s="83"/>
      <c r="K629" s="83"/>
      <c r="L629" s="84"/>
      <c r="M629" s="82"/>
      <c r="N629" s="84"/>
      <c r="O629" s="84"/>
      <c r="P629" s="82"/>
      <c r="Q629" s="11" t="s">
        <v>4</v>
      </c>
      <c r="R629" s="84"/>
      <c r="S629" s="84"/>
      <c r="T629" s="84"/>
    </row>
    <row r="630" spans="1:20" ht="45" x14ac:dyDescent="0.25">
      <c r="A630" s="80">
        <v>54</v>
      </c>
      <c r="B630" s="81" t="s">
        <v>0</v>
      </c>
      <c r="C630" s="81">
        <v>180159480</v>
      </c>
      <c r="D630" s="81" t="s">
        <v>1069</v>
      </c>
      <c r="E630" s="81" t="s">
        <v>28</v>
      </c>
      <c r="F630" s="82">
        <v>1</v>
      </c>
      <c r="G630" s="83">
        <v>110900</v>
      </c>
      <c r="H630" s="83">
        <v>97038</v>
      </c>
      <c r="I630" s="84">
        <v>0</v>
      </c>
      <c r="J630" s="83">
        <v>97038</v>
      </c>
      <c r="K630" s="83">
        <v>100000</v>
      </c>
      <c r="L630" s="84" t="s">
        <v>1</v>
      </c>
      <c r="M630" s="82">
        <v>0</v>
      </c>
      <c r="N630" s="84" t="s">
        <v>124</v>
      </c>
      <c r="O630" s="84"/>
      <c r="P630" s="82">
        <v>0</v>
      </c>
      <c r="Q630" s="11" t="s">
        <v>307</v>
      </c>
      <c r="R630" s="84" t="s">
        <v>6</v>
      </c>
      <c r="S630" s="84" t="s">
        <v>6</v>
      </c>
      <c r="T630" s="84" t="s">
        <v>1070</v>
      </c>
    </row>
    <row r="631" spans="1:20" ht="30" x14ac:dyDescent="0.25">
      <c r="A631" s="80"/>
      <c r="B631" s="81"/>
      <c r="C631" s="81"/>
      <c r="D631" s="81"/>
      <c r="E631" s="81"/>
      <c r="F631" s="82"/>
      <c r="G631" s="83"/>
      <c r="H631" s="83"/>
      <c r="I631" s="84"/>
      <c r="J631" s="83"/>
      <c r="K631" s="83"/>
      <c r="L631" s="84"/>
      <c r="M631" s="82"/>
      <c r="N631" s="84"/>
      <c r="O631" s="84"/>
      <c r="P631" s="82"/>
      <c r="Q631" s="11" t="s">
        <v>4</v>
      </c>
      <c r="R631" s="84"/>
      <c r="S631" s="84"/>
      <c r="T631" s="84"/>
    </row>
    <row r="632" spans="1:20" ht="45" x14ac:dyDescent="0.25">
      <c r="A632" s="80">
        <v>55</v>
      </c>
      <c r="B632" s="81" t="s">
        <v>0</v>
      </c>
      <c r="C632" s="81">
        <v>180159481</v>
      </c>
      <c r="D632" s="81" t="s">
        <v>1071</v>
      </c>
      <c r="E632" s="81" t="s">
        <v>123</v>
      </c>
      <c r="F632" s="82">
        <v>1</v>
      </c>
      <c r="G632" s="83">
        <v>129000</v>
      </c>
      <c r="H632" s="83">
        <v>112875</v>
      </c>
      <c r="I632" s="83">
        <v>109375</v>
      </c>
      <c r="J632" s="83">
        <v>3500</v>
      </c>
      <c r="K632" s="83">
        <v>10000</v>
      </c>
      <c r="L632" s="84" t="s">
        <v>1</v>
      </c>
      <c r="M632" s="82">
        <v>0</v>
      </c>
      <c r="N632" s="84" t="s">
        <v>124</v>
      </c>
      <c r="O632" s="84"/>
      <c r="P632" s="82">
        <v>0</v>
      </c>
      <c r="Q632" s="11" t="s">
        <v>8</v>
      </c>
      <c r="R632" s="84" t="s">
        <v>6</v>
      </c>
      <c r="S632" s="84" t="s">
        <v>6</v>
      </c>
      <c r="T632" s="84" t="s">
        <v>1072</v>
      </c>
    </row>
    <row r="633" spans="1:20" ht="30" x14ac:dyDescent="0.25">
      <c r="A633" s="80"/>
      <c r="B633" s="81"/>
      <c r="C633" s="81"/>
      <c r="D633" s="81"/>
      <c r="E633" s="81"/>
      <c r="F633" s="82"/>
      <c r="G633" s="83"/>
      <c r="H633" s="83"/>
      <c r="I633" s="83"/>
      <c r="J633" s="83"/>
      <c r="K633" s="83"/>
      <c r="L633" s="84"/>
      <c r="M633" s="82"/>
      <c r="N633" s="84"/>
      <c r="O633" s="84"/>
      <c r="P633" s="82"/>
      <c r="Q633" s="11" t="s">
        <v>4</v>
      </c>
      <c r="R633" s="84"/>
      <c r="S633" s="84"/>
      <c r="T633" s="84"/>
    </row>
    <row r="634" spans="1:20" ht="45" x14ac:dyDescent="0.25">
      <c r="A634" s="80">
        <v>56</v>
      </c>
      <c r="B634" s="81" t="s">
        <v>0</v>
      </c>
      <c r="C634" s="81">
        <v>180159482</v>
      </c>
      <c r="D634" s="81" t="s">
        <v>1073</v>
      </c>
      <c r="E634" s="81" t="s">
        <v>329</v>
      </c>
      <c r="F634" s="82">
        <v>1</v>
      </c>
      <c r="G634" s="83">
        <v>141800</v>
      </c>
      <c r="H634" s="83">
        <v>124075</v>
      </c>
      <c r="I634" s="83">
        <v>113050</v>
      </c>
      <c r="J634" s="83">
        <v>11025</v>
      </c>
      <c r="K634" s="83">
        <v>50000</v>
      </c>
      <c r="L634" s="84" t="s">
        <v>1</v>
      </c>
      <c r="M634" s="82">
        <v>0</v>
      </c>
      <c r="N634" s="84" t="s">
        <v>124</v>
      </c>
      <c r="O634" s="84"/>
      <c r="P634" s="82">
        <v>0</v>
      </c>
      <c r="Q634" s="11" t="s">
        <v>8</v>
      </c>
      <c r="R634" s="84" t="s">
        <v>6</v>
      </c>
      <c r="S634" s="84" t="s">
        <v>6</v>
      </c>
      <c r="T634" s="84" t="s">
        <v>1074</v>
      </c>
    </row>
    <row r="635" spans="1:20" ht="30" x14ac:dyDescent="0.25">
      <c r="A635" s="80"/>
      <c r="B635" s="81"/>
      <c r="C635" s="81"/>
      <c r="D635" s="81"/>
      <c r="E635" s="81"/>
      <c r="F635" s="82"/>
      <c r="G635" s="83"/>
      <c r="H635" s="83"/>
      <c r="I635" s="83"/>
      <c r="J635" s="83"/>
      <c r="K635" s="83"/>
      <c r="L635" s="84"/>
      <c r="M635" s="82"/>
      <c r="N635" s="84"/>
      <c r="O635" s="84"/>
      <c r="P635" s="82"/>
      <c r="Q635" s="11" t="s">
        <v>4</v>
      </c>
      <c r="R635" s="84"/>
      <c r="S635" s="84"/>
      <c r="T635" s="84"/>
    </row>
    <row r="636" spans="1:20" ht="45" x14ac:dyDescent="0.25">
      <c r="A636" s="80">
        <v>57</v>
      </c>
      <c r="B636" s="81" t="s">
        <v>0</v>
      </c>
      <c r="C636" s="81">
        <v>180159483</v>
      </c>
      <c r="D636" s="81" t="s">
        <v>1075</v>
      </c>
      <c r="E636" s="81" t="s">
        <v>1076</v>
      </c>
      <c r="F636" s="82">
        <v>1</v>
      </c>
      <c r="G636" s="83">
        <v>144000</v>
      </c>
      <c r="H636" s="83">
        <v>126000</v>
      </c>
      <c r="I636" s="84">
        <v>0</v>
      </c>
      <c r="J636" s="83">
        <v>126000</v>
      </c>
      <c r="K636" s="83">
        <v>150000</v>
      </c>
      <c r="L636" s="84" t="s">
        <v>1</v>
      </c>
      <c r="M636" s="82">
        <v>0</v>
      </c>
      <c r="N636" s="84" t="s">
        <v>124</v>
      </c>
      <c r="O636" s="84"/>
      <c r="P636" s="82">
        <v>0</v>
      </c>
      <c r="Q636" s="11" t="s">
        <v>391</v>
      </c>
      <c r="R636" s="84" t="s">
        <v>6</v>
      </c>
      <c r="S636" s="84" t="s">
        <v>6</v>
      </c>
      <c r="T636" s="84" t="s">
        <v>1077</v>
      </c>
    </row>
    <row r="637" spans="1:20" ht="30" x14ac:dyDescent="0.25">
      <c r="A637" s="80"/>
      <c r="B637" s="81"/>
      <c r="C637" s="81"/>
      <c r="D637" s="81"/>
      <c r="E637" s="81"/>
      <c r="F637" s="82"/>
      <c r="G637" s="83"/>
      <c r="H637" s="83"/>
      <c r="I637" s="84"/>
      <c r="J637" s="83"/>
      <c r="K637" s="83"/>
      <c r="L637" s="84"/>
      <c r="M637" s="82"/>
      <c r="N637" s="84"/>
      <c r="O637" s="84"/>
      <c r="P637" s="82"/>
      <c r="Q637" s="11" t="s">
        <v>4</v>
      </c>
      <c r="R637" s="84"/>
      <c r="S637" s="84"/>
      <c r="T637" s="84"/>
    </row>
    <row r="638" spans="1:20" ht="45" x14ac:dyDescent="0.25">
      <c r="A638" s="80">
        <v>58</v>
      </c>
      <c r="B638" s="81" t="s">
        <v>0</v>
      </c>
      <c r="C638" s="81">
        <v>180159484</v>
      </c>
      <c r="D638" s="81" t="s">
        <v>1078</v>
      </c>
      <c r="E638" s="81" t="s">
        <v>64</v>
      </c>
      <c r="F638" s="82">
        <v>1</v>
      </c>
      <c r="G638" s="83">
        <v>105800</v>
      </c>
      <c r="H638" s="83">
        <v>92575</v>
      </c>
      <c r="I638" s="84">
        <v>0</v>
      </c>
      <c r="J638" s="83">
        <v>92575</v>
      </c>
      <c r="K638" s="83">
        <v>100000</v>
      </c>
      <c r="L638" s="84" t="s">
        <v>1</v>
      </c>
      <c r="M638" s="82">
        <v>0</v>
      </c>
      <c r="N638" s="84" t="s">
        <v>124</v>
      </c>
      <c r="O638" s="84"/>
      <c r="P638" s="82">
        <v>0</v>
      </c>
      <c r="Q638" s="11" t="s">
        <v>316</v>
      </c>
      <c r="R638" s="84" t="s">
        <v>6</v>
      </c>
      <c r="S638" s="84" t="s">
        <v>6</v>
      </c>
      <c r="T638" s="84" t="s">
        <v>1079</v>
      </c>
    </row>
    <row r="639" spans="1:20" ht="30" x14ac:dyDescent="0.25">
      <c r="A639" s="80"/>
      <c r="B639" s="81"/>
      <c r="C639" s="81"/>
      <c r="D639" s="81"/>
      <c r="E639" s="81"/>
      <c r="F639" s="82"/>
      <c r="G639" s="83"/>
      <c r="H639" s="83"/>
      <c r="I639" s="84"/>
      <c r="J639" s="83"/>
      <c r="K639" s="83"/>
      <c r="L639" s="84"/>
      <c r="M639" s="82"/>
      <c r="N639" s="84"/>
      <c r="O639" s="84"/>
      <c r="P639" s="82"/>
      <c r="Q639" s="11" t="s">
        <v>4</v>
      </c>
      <c r="R639" s="84"/>
      <c r="S639" s="84"/>
      <c r="T639" s="84"/>
    </row>
    <row r="640" spans="1:20" ht="45" x14ac:dyDescent="0.25">
      <c r="A640" s="80">
        <v>59</v>
      </c>
      <c r="B640" s="81" t="s">
        <v>0</v>
      </c>
      <c r="C640" s="81">
        <v>180159486</v>
      </c>
      <c r="D640" s="81" t="s">
        <v>1080</v>
      </c>
      <c r="E640" s="81" t="s">
        <v>28</v>
      </c>
      <c r="F640" s="82">
        <v>1</v>
      </c>
      <c r="G640" s="83">
        <v>53100</v>
      </c>
      <c r="H640" s="83">
        <v>46463</v>
      </c>
      <c r="I640" s="84">
        <v>0</v>
      </c>
      <c r="J640" s="83">
        <v>46463</v>
      </c>
      <c r="K640" s="83">
        <v>50000</v>
      </c>
      <c r="L640" s="84" t="s">
        <v>1</v>
      </c>
      <c r="M640" s="82">
        <v>0</v>
      </c>
      <c r="N640" s="84" t="s">
        <v>124</v>
      </c>
      <c r="O640" s="84"/>
      <c r="P640" s="82">
        <v>0</v>
      </c>
      <c r="Q640" s="11" t="s">
        <v>37</v>
      </c>
      <c r="R640" s="84" t="s">
        <v>6</v>
      </c>
      <c r="S640" s="84" t="s">
        <v>6</v>
      </c>
      <c r="T640" s="84" t="s">
        <v>1081</v>
      </c>
    </row>
    <row r="641" spans="1:20" ht="30" x14ac:dyDescent="0.25">
      <c r="A641" s="80"/>
      <c r="B641" s="81"/>
      <c r="C641" s="81"/>
      <c r="D641" s="81"/>
      <c r="E641" s="81"/>
      <c r="F641" s="82"/>
      <c r="G641" s="83"/>
      <c r="H641" s="83"/>
      <c r="I641" s="84"/>
      <c r="J641" s="83"/>
      <c r="K641" s="83"/>
      <c r="L641" s="84"/>
      <c r="M641" s="82"/>
      <c r="N641" s="84"/>
      <c r="O641" s="84"/>
      <c r="P641" s="82"/>
      <c r="Q641" s="11" t="s">
        <v>4</v>
      </c>
      <c r="R641" s="84"/>
      <c r="S641" s="84"/>
      <c r="T641" s="84"/>
    </row>
    <row r="642" spans="1:20" ht="45" x14ac:dyDescent="0.25">
      <c r="A642" s="80">
        <v>60</v>
      </c>
      <c r="B642" s="81" t="s">
        <v>0</v>
      </c>
      <c r="C642" s="81">
        <v>180159487</v>
      </c>
      <c r="D642" s="81" t="s">
        <v>1082</v>
      </c>
      <c r="E642" s="81" t="s">
        <v>76</v>
      </c>
      <c r="F642" s="82">
        <v>1</v>
      </c>
      <c r="G642" s="83">
        <v>126900</v>
      </c>
      <c r="H642" s="83">
        <v>111038</v>
      </c>
      <c r="I642" s="84">
        <v>0</v>
      </c>
      <c r="J642" s="83">
        <v>111038</v>
      </c>
      <c r="K642" s="83">
        <v>150000</v>
      </c>
      <c r="L642" s="84" t="s">
        <v>1</v>
      </c>
      <c r="M642" s="82">
        <v>0</v>
      </c>
      <c r="N642" s="84" t="s">
        <v>124</v>
      </c>
      <c r="O642" s="84"/>
      <c r="P642" s="82">
        <v>0</v>
      </c>
      <c r="Q642" s="11" t="s">
        <v>37</v>
      </c>
      <c r="R642" s="84" t="s">
        <v>6</v>
      </c>
      <c r="S642" s="84" t="s">
        <v>6</v>
      </c>
      <c r="T642" s="84" t="s">
        <v>1083</v>
      </c>
    </row>
    <row r="643" spans="1:20" ht="30" x14ac:dyDescent="0.25">
      <c r="A643" s="80"/>
      <c r="B643" s="81"/>
      <c r="C643" s="81"/>
      <c r="D643" s="81"/>
      <c r="E643" s="81"/>
      <c r="F643" s="82"/>
      <c r="G643" s="83"/>
      <c r="H643" s="83"/>
      <c r="I643" s="84"/>
      <c r="J643" s="83"/>
      <c r="K643" s="83"/>
      <c r="L643" s="84"/>
      <c r="M643" s="82"/>
      <c r="N643" s="84"/>
      <c r="O643" s="84"/>
      <c r="P643" s="82"/>
      <c r="Q643" s="11" t="s">
        <v>4</v>
      </c>
      <c r="R643" s="84"/>
      <c r="S643" s="84"/>
      <c r="T643" s="84"/>
    </row>
    <row r="644" spans="1:20" ht="45" x14ac:dyDescent="0.25">
      <c r="A644" s="80">
        <v>61</v>
      </c>
      <c r="B644" s="81" t="s">
        <v>0</v>
      </c>
      <c r="C644" s="81">
        <v>180159490</v>
      </c>
      <c r="D644" s="81" t="s">
        <v>1084</v>
      </c>
      <c r="E644" s="81" t="s">
        <v>225</v>
      </c>
      <c r="F644" s="82">
        <v>3</v>
      </c>
      <c r="G644" s="83">
        <v>366700</v>
      </c>
      <c r="H644" s="83">
        <v>320863</v>
      </c>
      <c r="I644" s="84">
        <v>0</v>
      </c>
      <c r="J644" s="83">
        <v>320863</v>
      </c>
      <c r="K644" s="83">
        <v>350000</v>
      </c>
      <c r="L644" s="84" t="s">
        <v>1</v>
      </c>
      <c r="M644" s="82">
        <v>0</v>
      </c>
      <c r="N644" s="84" t="s">
        <v>124</v>
      </c>
      <c r="O644" s="84"/>
      <c r="P644" s="82">
        <v>0</v>
      </c>
      <c r="Q644" s="11" t="s">
        <v>316</v>
      </c>
      <c r="R644" s="84" t="s">
        <v>6</v>
      </c>
      <c r="S644" s="84" t="s">
        <v>6</v>
      </c>
      <c r="T644" s="84" t="s">
        <v>1085</v>
      </c>
    </row>
    <row r="645" spans="1:20" ht="30" x14ac:dyDescent="0.25">
      <c r="A645" s="80"/>
      <c r="B645" s="81"/>
      <c r="C645" s="81"/>
      <c r="D645" s="81"/>
      <c r="E645" s="81"/>
      <c r="F645" s="82"/>
      <c r="G645" s="83"/>
      <c r="H645" s="83"/>
      <c r="I645" s="84"/>
      <c r="J645" s="83"/>
      <c r="K645" s="83"/>
      <c r="L645" s="84"/>
      <c r="M645" s="82"/>
      <c r="N645" s="84"/>
      <c r="O645" s="84"/>
      <c r="P645" s="82"/>
      <c r="Q645" s="11" t="s">
        <v>4</v>
      </c>
      <c r="R645" s="84"/>
      <c r="S645" s="84"/>
      <c r="T645" s="84"/>
    </row>
    <row r="646" spans="1:20" ht="45" customHeight="1" x14ac:dyDescent="0.25">
      <c r="A646" s="80">
        <v>62</v>
      </c>
      <c r="B646" s="81" t="s">
        <v>0</v>
      </c>
      <c r="C646" s="81">
        <v>180159491</v>
      </c>
      <c r="D646" s="81" t="s">
        <v>1086</v>
      </c>
      <c r="E646" s="81" t="s">
        <v>19</v>
      </c>
      <c r="F646" s="82">
        <v>2</v>
      </c>
      <c r="G646" s="83">
        <v>275800</v>
      </c>
      <c r="H646" s="83">
        <v>241325</v>
      </c>
      <c r="I646" s="84">
        <v>0</v>
      </c>
      <c r="J646" s="83">
        <v>241325</v>
      </c>
      <c r="K646" s="83">
        <v>250000</v>
      </c>
      <c r="L646" s="84" t="s">
        <v>1</v>
      </c>
      <c r="M646" s="82">
        <v>0</v>
      </c>
      <c r="N646" s="84" t="s">
        <v>124</v>
      </c>
      <c r="O646" s="84"/>
      <c r="P646" s="82">
        <v>0</v>
      </c>
      <c r="Q646" s="11" t="s">
        <v>37</v>
      </c>
      <c r="R646" s="84" t="s">
        <v>6</v>
      </c>
      <c r="S646" s="84" t="s">
        <v>6</v>
      </c>
      <c r="T646" s="84" t="s">
        <v>1087</v>
      </c>
    </row>
    <row r="647" spans="1:20" ht="30" x14ac:dyDescent="0.25">
      <c r="A647" s="80"/>
      <c r="B647" s="81"/>
      <c r="C647" s="81"/>
      <c r="D647" s="81"/>
      <c r="E647" s="81"/>
      <c r="F647" s="82"/>
      <c r="G647" s="83"/>
      <c r="H647" s="83"/>
      <c r="I647" s="84"/>
      <c r="J647" s="83"/>
      <c r="K647" s="83"/>
      <c r="L647" s="84"/>
      <c r="M647" s="82"/>
      <c r="N647" s="84"/>
      <c r="O647" s="84"/>
      <c r="P647" s="82"/>
      <c r="Q647" s="11" t="s">
        <v>4</v>
      </c>
      <c r="R647" s="84"/>
      <c r="S647" s="84"/>
      <c r="T647" s="84"/>
    </row>
    <row r="648" spans="1:20" ht="45" x14ac:dyDescent="0.25">
      <c r="A648" s="80">
        <v>63</v>
      </c>
      <c r="B648" s="81" t="s">
        <v>0</v>
      </c>
      <c r="C648" s="81">
        <v>180159494</v>
      </c>
      <c r="D648" s="81" t="s">
        <v>1088</v>
      </c>
      <c r="E648" s="81" t="s">
        <v>1089</v>
      </c>
      <c r="F648" s="82">
        <v>2</v>
      </c>
      <c r="G648" s="83">
        <v>99700</v>
      </c>
      <c r="H648" s="83">
        <v>87238</v>
      </c>
      <c r="I648" s="84">
        <v>0</v>
      </c>
      <c r="J648" s="83">
        <v>87238</v>
      </c>
      <c r="K648" s="83">
        <v>100000</v>
      </c>
      <c r="L648" s="84" t="s">
        <v>1</v>
      </c>
      <c r="M648" s="82">
        <v>0</v>
      </c>
      <c r="N648" s="84" t="s">
        <v>124</v>
      </c>
      <c r="O648" s="84"/>
      <c r="P648" s="82">
        <v>0</v>
      </c>
      <c r="Q648" s="11" t="s">
        <v>37</v>
      </c>
      <c r="R648" s="84" t="s">
        <v>6</v>
      </c>
      <c r="S648" s="84" t="s">
        <v>6</v>
      </c>
      <c r="T648" s="84" t="s">
        <v>1090</v>
      </c>
    </row>
    <row r="649" spans="1:20" ht="30" x14ac:dyDescent="0.25">
      <c r="A649" s="80"/>
      <c r="B649" s="81"/>
      <c r="C649" s="81"/>
      <c r="D649" s="81"/>
      <c r="E649" s="81"/>
      <c r="F649" s="82"/>
      <c r="G649" s="83"/>
      <c r="H649" s="83"/>
      <c r="I649" s="84"/>
      <c r="J649" s="83"/>
      <c r="K649" s="83"/>
      <c r="L649" s="84"/>
      <c r="M649" s="82"/>
      <c r="N649" s="84"/>
      <c r="O649" s="84"/>
      <c r="P649" s="82"/>
      <c r="Q649" s="11" t="s">
        <v>4</v>
      </c>
      <c r="R649" s="84"/>
      <c r="S649" s="84"/>
      <c r="T649" s="84"/>
    </row>
    <row r="650" spans="1:20" ht="45" x14ac:dyDescent="0.25">
      <c r="A650" s="80">
        <v>64</v>
      </c>
      <c r="B650" s="81" t="s">
        <v>0</v>
      </c>
      <c r="C650" s="81">
        <v>180159496</v>
      </c>
      <c r="D650" s="81" t="s">
        <v>1091</v>
      </c>
      <c r="E650" s="81" t="s">
        <v>43</v>
      </c>
      <c r="F650" s="82">
        <v>3</v>
      </c>
      <c r="G650" s="83">
        <v>539600</v>
      </c>
      <c r="H650" s="83">
        <v>472150</v>
      </c>
      <c r="I650" s="83">
        <v>119088</v>
      </c>
      <c r="J650" s="83">
        <v>353063</v>
      </c>
      <c r="K650" s="83">
        <v>400000</v>
      </c>
      <c r="L650" s="84" t="s">
        <v>1</v>
      </c>
      <c r="M650" s="82">
        <v>0</v>
      </c>
      <c r="N650" s="84" t="s">
        <v>124</v>
      </c>
      <c r="O650" s="84"/>
      <c r="P650" s="82">
        <v>0</v>
      </c>
      <c r="Q650" s="11" t="s">
        <v>55</v>
      </c>
      <c r="R650" s="84" t="s">
        <v>46</v>
      </c>
      <c r="S650" s="84" t="s">
        <v>46</v>
      </c>
      <c r="T650" s="84" t="s">
        <v>1092</v>
      </c>
    </row>
    <row r="651" spans="1:20" ht="30" x14ac:dyDescent="0.25">
      <c r="A651" s="80"/>
      <c r="B651" s="81"/>
      <c r="C651" s="81"/>
      <c r="D651" s="81"/>
      <c r="E651" s="81"/>
      <c r="F651" s="82"/>
      <c r="G651" s="83"/>
      <c r="H651" s="83"/>
      <c r="I651" s="83"/>
      <c r="J651" s="83"/>
      <c r="K651" s="83"/>
      <c r="L651" s="84"/>
      <c r="M651" s="82"/>
      <c r="N651" s="84"/>
      <c r="O651" s="84"/>
      <c r="P651" s="82"/>
      <c r="Q651" s="11" t="s">
        <v>4</v>
      </c>
      <c r="R651" s="84"/>
      <c r="S651" s="84"/>
      <c r="T651" s="84"/>
    </row>
    <row r="652" spans="1:20" ht="45" x14ac:dyDescent="0.25">
      <c r="A652" s="80">
        <v>65</v>
      </c>
      <c r="B652" s="81" t="s">
        <v>0</v>
      </c>
      <c r="C652" s="81">
        <v>180159499</v>
      </c>
      <c r="D652" s="81" t="s">
        <v>1093</v>
      </c>
      <c r="E652" s="81" t="s">
        <v>21</v>
      </c>
      <c r="F652" s="82">
        <v>3</v>
      </c>
      <c r="G652" s="83">
        <v>395300</v>
      </c>
      <c r="H652" s="83">
        <v>345888</v>
      </c>
      <c r="I652" s="84">
        <v>0</v>
      </c>
      <c r="J652" s="83">
        <v>345888</v>
      </c>
      <c r="K652" s="83">
        <v>400000</v>
      </c>
      <c r="L652" s="84" t="s">
        <v>1</v>
      </c>
      <c r="M652" s="82">
        <v>0</v>
      </c>
      <c r="N652" s="84" t="s">
        <v>124</v>
      </c>
      <c r="O652" s="84"/>
      <c r="P652" s="82">
        <v>0</v>
      </c>
      <c r="Q652" s="11" t="s">
        <v>55</v>
      </c>
      <c r="R652" s="84" t="s">
        <v>46</v>
      </c>
      <c r="S652" s="84" t="s">
        <v>46</v>
      </c>
      <c r="T652" s="84" t="s">
        <v>1094</v>
      </c>
    </row>
    <row r="653" spans="1:20" ht="30" x14ac:dyDescent="0.25">
      <c r="A653" s="80"/>
      <c r="B653" s="81"/>
      <c r="C653" s="81"/>
      <c r="D653" s="81"/>
      <c r="E653" s="81"/>
      <c r="F653" s="82"/>
      <c r="G653" s="83"/>
      <c r="H653" s="83"/>
      <c r="I653" s="84"/>
      <c r="J653" s="83"/>
      <c r="K653" s="83"/>
      <c r="L653" s="84"/>
      <c r="M653" s="82"/>
      <c r="N653" s="84"/>
      <c r="O653" s="84"/>
      <c r="P653" s="82"/>
      <c r="Q653" s="11" t="s">
        <v>4</v>
      </c>
      <c r="R653" s="84"/>
      <c r="S653" s="84"/>
      <c r="T653" s="84"/>
    </row>
    <row r="654" spans="1:20" ht="45" x14ac:dyDescent="0.25">
      <c r="A654" s="80">
        <v>66</v>
      </c>
      <c r="B654" s="81" t="s">
        <v>0</v>
      </c>
      <c r="C654" s="81">
        <v>180159500</v>
      </c>
      <c r="D654" s="81" t="s">
        <v>1095</v>
      </c>
      <c r="E654" s="81" t="s">
        <v>105</v>
      </c>
      <c r="F654" s="82">
        <v>1</v>
      </c>
      <c r="G654" s="83">
        <v>107500</v>
      </c>
      <c r="H654" s="83">
        <v>94063</v>
      </c>
      <c r="I654" s="84">
        <v>0</v>
      </c>
      <c r="J654" s="83">
        <v>94063</v>
      </c>
      <c r="K654" s="83">
        <v>100000</v>
      </c>
      <c r="L654" s="84" t="s">
        <v>1</v>
      </c>
      <c r="M654" s="82">
        <v>0</v>
      </c>
      <c r="N654" s="84" t="s">
        <v>124</v>
      </c>
      <c r="O654" s="84"/>
      <c r="P654" s="82">
        <v>0</v>
      </c>
      <c r="Q654" s="11" t="s">
        <v>55</v>
      </c>
      <c r="R654" s="84" t="s">
        <v>46</v>
      </c>
      <c r="S654" s="84" t="s">
        <v>46</v>
      </c>
      <c r="T654" s="84" t="s">
        <v>1096</v>
      </c>
    </row>
    <row r="655" spans="1:20" ht="30" x14ac:dyDescent="0.25">
      <c r="A655" s="80"/>
      <c r="B655" s="81"/>
      <c r="C655" s="81"/>
      <c r="D655" s="81"/>
      <c r="E655" s="81"/>
      <c r="F655" s="82"/>
      <c r="G655" s="83"/>
      <c r="H655" s="83"/>
      <c r="I655" s="84"/>
      <c r="J655" s="83"/>
      <c r="K655" s="83"/>
      <c r="L655" s="84"/>
      <c r="M655" s="82"/>
      <c r="N655" s="84"/>
      <c r="O655" s="84"/>
      <c r="P655" s="82"/>
      <c r="Q655" s="11" t="s">
        <v>4</v>
      </c>
      <c r="R655" s="84"/>
      <c r="S655" s="84"/>
      <c r="T655" s="84"/>
    </row>
    <row r="656" spans="1:20" ht="45" x14ac:dyDescent="0.25">
      <c r="A656" s="80">
        <v>67</v>
      </c>
      <c r="B656" s="81" t="s">
        <v>0</v>
      </c>
      <c r="C656" s="81">
        <v>180159501</v>
      </c>
      <c r="D656" s="81" t="s">
        <v>1097</v>
      </c>
      <c r="E656" s="81" t="s">
        <v>9</v>
      </c>
      <c r="F656" s="82">
        <v>1</v>
      </c>
      <c r="G656" s="83">
        <v>164900</v>
      </c>
      <c r="H656" s="83">
        <v>144288</v>
      </c>
      <c r="I656" s="84">
        <v>0</v>
      </c>
      <c r="J656" s="83">
        <v>144288</v>
      </c>
      <c r="K656" s="83">
        <v>150000</v>
      </c>
      <c r="L656" s="84" t="s">
        <v>1</v>
      </c>
      <c r="M656" s="82">
        <v>0</v>
      </c>
      <c r="N656" s="84" t="s">
        <v>124</v>
      </c>
      <c r="O656" s="84"/>
      <c r="P656" s="82">
        <v>0</v>
      </c>
      <c r="Q656" s="11" t="s">
        <v>55</v>
      </c>
      <c r="R656" s="84" t="s">
        <v>46</v>
      </c>
      <c r="S656" s="84" t="s">
        <v>46</v>
      </c>
      <c r="T656" s="84" t="s">
        <v>1098</v>
      </c>
    </row>
    <row r="657" spans="1:20" ht="30" x14ac:dyDescent="0.25">
      <c r="A657" s="80"/>
      <c r="B657" s="81"/>
      <c r="C657" s="81"/>
      <c r="D657" s="81"/>
      <c r="E657" s="81"/>
      <c r="F657" s="82"/>
      <c r="G657" s="83"/>
      <c r="H657" s="83"/>
      <c r="I657" s="84"/>
      <c r="J657" s="83"/>
      <c r="K657" s="83"/>
      <c r="L657" s="84"/>
      <c r="M657" s="82"/>
      <c r="N657" s="84"/>
      <c r="O657" s="84"/>
      <c r="P657" s="82"/>
      <c r="Q657" s="11" t="s">
        <v>4</v>
      </c>
      <c r="R657" s="84"/>
      <c r="S657" s="84"/>
      <c r="T657" s="84"/>
    </row>
    <row r="658" spans="1:20" ht="45" x14ac:dyDescent="0.25">
      <c r="A658" s="80">
        <v>68</v>
      </c>
      <c r="B658" s="81" t="s">
        <v>0</v>
      </c>
      <c r="C658" s="81">
        <v>180159503</v>
      </c>
      <c r="D658" s="81" t="s">
        <v>1099</v>
      </c>
      <c r="E658" s="81" t="s">
        <v>401</v>
      </c>
      <c r="F658" s="82">
        <v>4</v>
      </c>
      <c r="G658" s="83">
        <v>547800</v>
      </c>
      <c r="H658" s="83">
        <v>479325</v>
      </c>
      <c r="I658" s="84">
        <v>0</v>
      </c>
      <c r="J658" s="83">
        <v>479325</v>
      </c>
      <c r="K658" s="83">
        <v>500000</v>
      </c>
      <c r="L658" s="84" t="s">
        <v>1</v>
      </c>
      <c r="M658" s="82">
        <v>0</v>
      </c>
      <c r="N658" s="84" t="s">
        <v>124</v>
      </c>
      <c r="O658" s="84"/>
      <c r="P658" s="82">
        <v>0</v>
      </c>
      <c r="Q658" s="11" t="s">
        <v>55</v>
      </c>
      <c r="R658" s="84" t="s">
        <v>46</v>
      </c>
      <c r="S658" s="84" t="s">
        <v>46</v>
      </c>
      <c r="T658" s="84" t="s">
        <v>1100</v>
      </c>
    </row>
    <row r="659" spans="1:20" ht="30" x14ac:dyDescent="0.25">
      <c r="A659" s="80"/>
      <c r="B659" s="81"/>
      <c r="C659" s="81"/>
      <c r="D659" s="81"/>
      <c r="E659" s="81"/>
      <c r="F659" s="82"/>
      <c r="G659" s="83"/>
      <c r="H659" s="83"/>
      <c r="I659" s="84"/>
      <c r="J659" s="83"/>
      <c r="K659" s="83"/>
      <c r="L659" s="84"/>
      <c r="M659" s="82"/>
      <c r="N659" s="84"/>
      <c r="O659" s="84"/>
      <c r="P659" s="82"/>
      <c r="Q659" s="11" t="s">
        <v>4</v>
      </c>
      <c r="R659" s="84"/>
      <c r="S659" s="84"/>
      <c r="T659" s="84"/>
    </row>
    <row r="660" spans="1:20" ht="45" x14ac:dyDescent="0.25">
      <c r="A660" s="80">
        <v>69</v>
      </c>
      <c r="B660" s="81" t="s">
        <v>0</v>
      </c>
      <c r="C660" s="81">
        <v>180159504</v>
      </c>
      <c r="D660" s="81" t="s">
        <v>1101</v>
      </c>
      <c r="E660" s="81" t="s">
        <v>65</v>
      </c>
      <c r="F660" s="82">
        <v>2</v>
      </c>
      <c r="G660" s="83">
        <v>274400</v>
      </c>
      <c r="H660" s="83">
        <v>240100</v>
      </c>
      <c r="I660" s="84">
        <v>0</v>
      </c>
      <c r="J660" s="83">
        <v>240100</v>
      </c>
      <c r="K660" s="83">
        <v>300000</v>
      </c>
      <c r="L660" s="84" t="s">
        <v>1</v>
      </c>
      <c r="M660" s="82">
        <v>0</v>
      </c>
      <c r="N660" s="84" t="s">
        <v>124</v>
      </c>
      <c r="O660" s="84"/>
      <c r="P660" s="82">
        <v>0</v>
      </c>
      <c r="Q660" s="11" t="s">
        <v>55</v>
      </c>
      <c r="R660" s="84" t="s">
        <v>46</v>
      </c>
      <c r="S660" s="84" t="s">
        <v>46</v>
      </c>
      <c r="T660" s="84" t="s">
        <v>1102</v>
      </c>
    </row>
    <row r="661" spans="1:20" ht="30" x14ac:dyDescent="0.25">
      <c r="A661" s="80"/>
      <c r="B661" s="81"/>
      <c r="C661" s="81"/>
      <c r="D661" s="81"/>
      <c r="E661" s="81"/>
      <c r="F661" s="82"/>
      <c r="G661" s="83"/>
      <c r="H661" s="83"/>
      <c r="I661" s="84"/>
      <c r="J661" s="83"/>
      <c r="K661" s="83"/>
      <c r="L661" s="84"/>
      <c r="M661" s="82"/>
      <c r="N661" s="84"/>
      <c r="O661" s="84"/>
      <c r="P661" s="82"/>
      <c r="Q661" s="11" t="s">
        <v>4</v>
      </c>
      <c r="R661" s="84"/>
      <c r="S661" s="84"/>
      <c r="T661" s="84"/>
    </row>
    <row r="662" spans="1:20" ht="45" x14ac:dyDescent="0.25">
      <c r="A662" s="80">
        <v>70</v>
      </c>
      <c r="B662" s="81" t="s">
        <v>0</v>
      </c>
      <c r="C662" s="81">
        <v>180159506</v>
      </c>
      <c r="D662" s="81" t="s">
        <v>1103</v>
      </c>
      <c r="E662" s="81" t="s">
        <v>184</v>
      </c>
      <c r="F662" s="82">
        <v>4</v>
      </c>
      <c r="G662" s="83">
        <v>417900</v>
      </c>
      <c r="H662" s="83">
        <v>365663</v>
      </c>
      <c r="I662" s="83">
        <v>271250</v>
      </c>
      <c r="J662" s="83">
        <v>94413</v>
      </c>
      <c r="K662" s="83">
        <v>100000</v>
      </c>
      <c r="L662" s="84" t="s">
        <v>1</v>
      </c>
      <c r="M662" s="82">
        <v>0</v>
      </c>
      <c r="N662" s="84" t="s">
        <v>124</v>
      </c>
      <c r="O662" s="84"/>
      <c r="P662" s="82">
        <v>0</v>
      </c>
      <c r="Q662" s="11" t="s">
        <v>55</v>
      </c>
      <c r="R662" s="84" t="s">
        <v>46</v>
      </c>
      <c r="S662" s="84" t="s">
        <v>46</v>
      </c>
      <c r="T662" s="84" t="s">
        <v>1104</v>
      </c>
    </row>
    <row r="663" spans="1:20" ht="30" x14ac:dyDescent="0.25">
      <c r="A663" s="80"/>
      <c r="B663" s="81"/>
      <c r="C663" s="81"/>
      <c r="D663" s="81"/>
      <c r="E663" s="81"/>
      <c r="F663" s="82"/>
      <c r="G663" s="83"/>
      <c r="H663" s="83"/>
      <c r="I663" s="83"/>
      <c r="J663" s="83"/>
      <c r="K663" s="83"/>
      <c r="L663" s="84"/>
      <c r="M663" s="82"/>
      <c r="N663" s="84"/>
      <c r="O663" s="84"/>
      <c r="P663" s="82"/>
      <c r="Q663" s="11" t="s">
        <v>4</v>
      </c>
      <c r="R663" s="84"/>
      <c r="S663" s="84"/>
      <c r="T663" s="84"/>
    </row>
    <row r="664" spans="1:20" ht="45" x14ac:dyDescent="0.25">
      <c r="A664" s="80">
        <v>71</v>
      </c>
      <c r="B664" s="81" t="s">
        <v>0</v>
      </c>
      <c r="C664" s="81">
        <v>180159507</v>
      </c>
      <c r="D664" s="81" t="s">
        <v>1105</v>
      </c>
      <c r="E664" s="81" t="s">
        <v>342</v>
      </c>
      <c r="F664" s="82">
        <v>1</v>
      </c>
      <c r="G664" s="83">
        <v>131600</v>
      </c>
      <c r="H664" s="83">
        <v>115150</v>
      </c>
      <c r="I664" s="84">
        <v>0</v>
      </c>
      <c r="J664" s="83">
        <v>115150</v>
      </c>
      <c r="K664" s="83">
        <v>120000</v>
      </c>
      <c r="L664" s="84" t="s">
        <v>1</v>
      </c>
      <c r="M664" s="82">
        <v>0</v>
      </c>
      <c r="N664" s="84" t="s">
        <v>124</v>
      </c>
      <c r="O664" s="84"/>
      <c r="P664" s="82">
        <v>0</v>
      </c>
      <c r="Q664" s="11" t="s">
        <v>52</v>
      </c>
      <c r="R664" s="84" t="s">
        <v>46</v>
      </c>
      <c r="S664" s="84" t="s">
        <v>46</v>
      </c>
      <c r="T664" s="84" t="s">
        <v>1106</v>
      </c>
    </row>
    <row r="665" spans="1:20" ht="30" x14ac:dyDescent="0.25">
      <c r="A665" s="80"/>
      <c r="B665" s="81"/>
      <c r="C665" s="81"/>
      <c r="D665" s="81"/>
      <c r="E665" s="81"/>
      <c r="F665" s="82"/>
      <c r="G665" s="83"/>
      <c r="H665" s="83"/>
      <c r="I665" s="84"/>
      <c r="J665" s="83"/>
      <c r="K665" s="83"/>
      <c r="L665" s="84"/>
      <c r="M665" s="82"/>
      <c r="N665" s="84"/>
      <c r="O665" s="84"/>
      <c r="P665" s="82"/>
      <c r="Q665" s="11" t="s">
        <v>4</v>
      </c>
      <c r="R665" s="84"/>
      <c r="S665" s="84"/>
      <c r="T665" s="84"/>
    </row>
    <row r="666" spans="1:20" ht="45" x14ac:dyDescent="0.25">
      <c r="A666" s="80">
        <v>72</v>
      </c>
      <c r="B666" s="81" t="s">
        <v>0</v>
      </c>
      <c r="C666" s="81">
        <v>180159508</v>
      </c>
      <c r="D666" s="81" t="s">
        <v>1107</v>
      </c>
      <c r="E666" s="81" t="s">
        <v>1108</v>
      </c>
      <c r="F666" s="82">
        <v>1</v>
      </c>
      <c r="G666" s="83">
        <v>117800</v>
      </c>
      <c r="H666" s="83">
        <v>103075</v>
      </c>
      <c r="I666" s="84">
        <v>0</v>
      </c>
      <c r="J666" s="83">
        <v>103075</v>
      </c>
      <c r="K666" s="83">
        <v>105000</v>
      </c>
      <c r="L666" s="84" t="s">
        <v>1</v>
      </c>
      <c r="M666" s="82">
        <v>0</v>
      </c>
      <c r="N666" s="84" t="s">
        <v>124</v>
      </c>
      <c r="O666" s="84"/>
      <c r="P666" s="82">
        <v>0</v>
      </c>
      <c r="Q666" s="11" t="s">
        <v>52</v>
      </c>
      <c r="R666" s="84" t="s">
        <v>46</v>
      </c>
      <c r="S666" s="84" t="s">
        <v>46</v>
      </c>
      <c r="T666" s="84" t="s">
        <v>1109</v>
      </c>
    </row>
    <row r="667" spans="1:20" ht="30" x14ac:dyDescent="0.25">
      <c r="A667" s="80"/>
      <c r="B667" s="81"/>
      <c r="C667" s="81"/>
      <c r="D667" s="81"/>
      <c r="E667" s="81"/>
      <c r="F667" s="82"/>
      <c r="G667" s="83"/>
      <c r="H667" s="83"/>
      <c r="I667" s="84"/>
      <c r="J667" s="83"/>
      <c r="K667" s="83"/>
      <c r="L667" s="84"/>
      <c r="M667" s="82"/>
      <c r="N667" s="84"/>
      <c r="O667" s="84"/>
      <c r="P667" s="82"/>
      <c r="Q667" s="11" t="s">
        <v>4</v>
      </c>
      <c r="R667" s="84"/>
      <c r="S667" s="84"/>
      <c r="T667" s="84"/>
    </row>
    <row r="668" spans="1:20" ht="45" x14ac:dyDescent="0.25">
      <c r="A668" s="80">
        <v>73</v>
      </c>
      <c r="B668" s="81" t="s">
        <v>0</v>
      </c>
      <c r="C668" s="81">
        <v>180159509</v>
      </c>
      <c r="D668" s="81" t="s">
        <v>1110</v>
      </c>
      <c r="E668" s="81" t="s">
        <v>251</v>
      </c>
      <c r="F668" s="82">
        <v>1</v>
      </c>
      <c r="G668" s="83">
        <v>134500</v>
      </c>
      <c r="H668" s="83">
        <v>117688</v>
      </c>
      <c r="I668" s="84">
        <v>0</v>
      </c>
      <c r="J668" s="83">
        <v>117688</v>
      </c>
      <c r="K668" s="83">
        <v>200000</v>
      </c>
      <c r="L668" s="84" t="s">
        <v>1</v>
      </c>
      <c r="M668" s="82">
        <v>0</v>
      </c>
      <c r="N668" s="84" t="s">
        <v>124</v>
      </c>
      <c r="O668" s="84"/>
      <c r="P668" s="82">
        <v>0</v>
      </c>
      <c r="Q668" s="11" t="s">
        <v>52</v>
      </c>
      <c r="R668" s="84" t="s">
        <v>46</v>
      </c>
      <c r="S668" s="84" t="s">
        <v>46</v>
      </c>
      <c r="T668" s="84" t="s">
        <v>1111</v>
      </c>
    </row>
    <row r="669" spans="1:20" ht="30" x14ac:dyDescent="0.25">
      <c r="A669" s="80"/>
      <c r="B669" s="81"/>
      <c r="C669" s="81"/>
      <c r="D669" s="81"/>
      <c r="E669" s="81"/>
      <c r="F669" s="82"/>
      <c r="G669" s="83"/>
      <c r="H669" s="83"/>
      <c r="I669" s="84"/>
      <c r="J669" s="83"/>
      <c r="K669" s="83"/>
      <c r="L669" s="84"/>
      <c r="M669" s="82"/>
      <c r="N669" s="84"/>
      <c r="O669" s="84"/>
      <c r="P669" s="82"/>
      <c r="Q669" s="11" t="s">
        <v>4</v>
      </c>
      <c r="R669" s="84"/>
      <c r="S669" s="84"/>
      <c r="T669" s="84"/>
    </row>
    <row r="670" spans="1:20" ht="45" x14ac:dyDescent="0.25">
      <c r="A670" s="80">
        <v>74</v>
      </c>
      <c r="B670" s="81" t="s">
        <v>0</v>
      </c>
      <c r="C670" s="81">
        <v>180159510</v>
      </c>
      <c r="D670" s="81" t="s">
        <v>1112</v>
      </c>
      <c r="E670" s="81" t="s">
        <v>131</v>
      </c>
      <c r="F670" s="82">
        <v>1</v>
      </c>
      <c r="G670" s="83">
        <v>142900</v>
      </c>
      <c r="H670" s="83">
        <v>125038</v>
      </c>
      <c r="I670" s="83">
        <v>125038</v>
      </c>
      <c r="J670" s="84">
        <v>0</v>
      </c>
      <c r="K670" s="84">
        <v>0</v>
      </c>
      <c r="L670" s="84" t="s">
        <v>1</v>
      </c>
      <c r="M670" s="85">
        <v>99088</v>
      </c>
      <c r="N670" s="84" t="s">
        <v>124</v>
      </c>
      <c r="O670" s="84"/>
      <c r="P670" s="82">
        <v>0</v>
      </c>
      <c r="Q670" s="11" t="s">
        <v>55</v>
      </c>
      <c r="R670" s="84" t="s">
        <v>46</v>
      </c>
      <c r="S670" s="84" t="s">
        <v>46</v>
      </c>
      <c r="T670" s="84" t="s">
        <v>1113</v>
      </c>
    </row>
    <row r="671" spans="1:20" ht="30" x14ac:dyDescent="0.25">
      <c r="A671" s="80"/>
      <c r="B671" s="81"/>
      <c r="C671" s="81"/>
      <c r="D671" s="81"/>
      <c r="E671" s="81"/>
      <c r="F671" s="82"/>
      <c r="G671" s="83"/>
      <c r="H671" s="83"/>
      <c r="I671" s="83"/>
      <c r="J671" s="84"/>
      <c r="K671" s="84"/>
      <c r="L671" s="84"/>
      <c r="M671" s="85"/>
      <c r="N671" s="84"/>
      <c r="O671" s="84"/>
      <c r="P671" s="82"/>
      <c r="Q671" s="11" t="s">
        <v>4</v>
      </c>
      <c r="R671" s="84"/>
      <c r="S671" s="84"/>
      <c r="T671" s="84"/>
    </row>
    <row r="672" spans="1:20" ht="45" x14ac:dyDescent="0.25">
      <c r="A672" s="80">
        <v>75</v>
      </c>
      <c r="B672" s="81" t="s">
        <v>0</v>
      </c>
      <c r="C672" s="81">
        <v>180159511</v>
      </c>
      <c r="D672" s="81" t="s">
        <v>1114</v>
      </c>
      <c r="E672" s="81" t="s">
        <v>270</v>
      </c>
      <c r="F672" s="82">
        <v>1</v>
      </c>
      <c r="G672" s="83">
        <v>94700</v>
      </c>
      <c r="H672" s="83">
        <v>82863</v>
      </c>
      <c r="I672" s="84">
        <v>0</v>
      </c>
      <c r="J672" s="83">
        <v>82863</v>
      </c>
      <c r="K672" s="83">
        <v>100000</v>
      </c>
      <c r="L672" s="84" t="s">
        <v>1</v>
      </c>
      <c r="M672" s="82">
        <v>0</v>
      </c>
      <c r="N672" s="84" t="s">
        <v>124</v>
      </c>
      <c r="O672" s="84"/>
      <c r="P672" s="82">
        <v>0</v>
      </c>
      <c r="Q672" s="11" t="s">
        <v>55</v>
      </c>
      <c r="R672" s="84" t="s">
        <v>46</v>
      </c>
      <c r="S672" s="84" t="s">
        <v>46</v>
      </c>
      <c r="T672" s="84" t="s">
        <v>1115</v>
      </c>
    </row>
    <row r="673" spans="1:20" ht="30" x14ac:dyDescent="0.25">
      <c r="A673" s="80"/>
      <c r="B673" s="81"/>
      <c r="C673" s="81"/>
      <c r="D673" s="81"/>
      <c r="E673" s="81"/>
      <c r="F673" s="82"/>
      <c r="G673" s="83"/>
      <c r="H673" s="83"/>
      <c r="I673" s="84"/>
      <c r="J673" s="83"/>
      <c r="K673" s="83"/>
      <c r="L673" s="84"/>
      <c r="M673" s="82"/>
      <c r="N673" s="84"/>
      <c r="O673" s="84"/>
      <c r="P673" s="82"/>
      <c r="Q673" s="11" t="s">
        <v>4</v>
      </c>
      <c r="R673" s="84"/>
      <c r="S673" s="84"/>
      <c r="T673" s="84"/>
    </row>
    <row r="674" spans="1:20" ht="45" x14ac:dyDescent="0.25">
      <c r="A674" s="80">
        <v>76</v>
      </c>
      <c r="B674" s="81" t="s">
        <v>0</v>
      </c>
      <c r="C674" s="81">
        <v>180159512</v>
      </c>
      <c r="D674" s="81" t="s">
        <v>1116</v>
      </c>
      <c r="E674" s="81" t="s">
        <v>66</v>
      </c>
      <c r="F674" s="82">
        <v>2</v>
      </c>
      <c r="G674" s="83">
        <v>247400</v>
      </c>
      <c r="H674" s="83">
        <v>216475</v>
      </c>
      <c r="I674" s="84">
        <v>0</v>
      </c>
      <c r="J674" s="83">
        <v>216475</v>
      </c>
      <c r="K674" s="83">
        <v>220000</v>
      </c>
      <c r="L674" s="84" t="s">
        <v>1</v>
      </c>
      <c r="M674" s="82">
        <v>0</v>
      </c>
      <c r="N674" s="84" t="s">
        <v>124</v>
      </c>
      <c r="O674" s="84"/>
      <c r="P674" s="82">
        <v>0</v>
      </c>
      <c r="Q674" s="11" t="s">
        <v>55</v>
      </c>
      <c r="R674" s="84" t="s">
        <v>46</v>
      </c>
      <c r="S674" s="84" t="s">
        <v>46</v>
      </c>
      <c r="T674" s="84" t="s">
        <v>1117</v>
      </c>
    </row>
    <row r="675" spans="1:20" ht="30" x14ac:dyDescent="0.25">
      <c r="A675" s="80"/>
      <c r="B675" s="81"/>
      <c r="C675" s="81"/>
      <c r="D675" s="81"/>
      <c r="E675" s="81"/>
      <c r="F675" s="82"/>
      <c r="G675" s="83"/>
      <c r="H675" s="83"/>
      <c r="I675" s="84"/>
      <c r="J675" s="83"/>
      <c r="K675" s="83"/>
      <c r="L675" s="84"/>
      <c r="M675" s="82"/>
      <c r="N675" s="84"/>
      <c r="O675" s="84"/>
      <c r="P675" s="82"/>
      <c r="Q675" s="11" t="s">
        <v>4</v>
      </c>
      <c r="R675" s="84"/>
      <c r="S675" s="84"/>
      <c r="T675" s="84"/>
    </row>
    <row r="676" spans="1:20" ht="45" x14ac:dyDescent="0.25">
      <c r="A676" s="80">
        <v>77</v>
      </c>
      <c r="B676" s="81" t="s">
        <v>0</v>
      </c>
      <c r="C676" s="81">
        <v>180159514</v>
      </c>
      <c r="D676" s="81" t="s">
        <v>1118</v>
      </c>
      <c r="E676" s="81" t="s">
        <v>248</v>
      </c>
      <c r="F676" s="82">
        <v>3</v>
      </c>
      <c r="G676" s="83">
        <v>353100</v>
      </c>
      <c r="H676" s="83">
        <v>308963</v>
      </c>
      <c r="I676" s="84">
        <v>0</v>
      </c>
      <c r="J676" s="83">
        <v>308963</v>
      </c>
      <c r="K676" s="83">
        <v>320000</v>
      </c>
      <c r="L676" s="84" t="s">
        <v>1</v>
      </c>
      <c r="M676" s="82">
        <v>0</v>
      </c>
      <c r="N676" s="84" t="s">
        <v>124</v>
      </c>
      <c r="O676" s="84"/>
      <c r="P676" s="82">
        <v>0</v>
      </c>
      <c r="Q676" s="11" t="s">
        <v>55</v>
      </c>
      <c r="R676" s="84" t="s">
        <v>46</v>
      </c>
      <c r="S676" s="84" t="s">
        <v>46</v>
      </c>
      <c r="T676" s="84" t="s">
        <v>1119</v>
      </c>
    </row>
    <row r="677" spans="1:20" ht="30" x14ac:dyDescent="0.25">
      <c r="A677" s="80"/>
      <c r="B677" s="81"/>
      <c r="C677" s="81"/>
      <c r="D677" s="81"/>
      <c r="E677" s="81"/>
      <c r="F677" s="82"/>
      <c r="G677" s="83"/>
      <c r="H677" s="83"/>
      <c r="I677" s="84"/>
      <c r="J677" s="83"/>
      <c r="K677" s="83"/>
      <c r="L677" s="84"/>
      <c r="M677" s="82"/>
      <c r="N677" s="84"/>
      <c r="O677" s="84"/>
      <c r="P677" s="82"/>
      <c r="Q677" s="11" t="s">
        <v>4</v>
      </c>
      <c r="R677" s="84"/>
      <c r="S677" s="84"/>
      <c r="T677" s="84"/>
    </row>
    <row r="678" spans="1:20" ht="45" x14ac:dyDescent="0.25">
      <c r="A678" s="80">
        <v>78</v>
      </c>
      <c r="B678" s="81" t="s">
        <v>0</v>
      </c>
      <c r="C678" s="81">
        <v>180159515</v>
      </c>
      <c r="D678" s="81" t="s">
        <v>1120</v>
      </c>
      <c r="E678" s="81" t="s">
        <v>10</v>
      </c>
      <c r="F678" s="82">
        <v>1</v>
      </c>
      <c r="G678" s="83">
        <v>58700</v>
      </c>
      <c r="H678" s="83">
        <v>51363</v>
      </c>
      <c r="I678" s="84">
        <v>0</v>
      </c>
      <c r="J678" s="83">
        <v>51363</v>
      </c>
      <c r="K678" s="83">
        <v>51500</v>
      </c>
      <c r="L678" s="84" t="s">
        <v>1</v>
      </c>
      <c r="M678" s="82">
        <v>0</v>
      </c>
      <c r="N678" s="84" t="s">
        <v>124</v>
      </c>
      <c r="O678" s="84"/>
      <c r="P678" s="82">
        <v>0</v>
      </c>
      <c r="Q678" s="11" t="s">
        <v>55</v>
      </c>
      <c r="R678" s="84" t="s">
        <v>46</v>
      </c>
      <c r="S678" s="84" t="s">
        <v>46</v>
      </c>
      <c r="T678" s="84" t="s">
        <v>1121</v>
      </c>
    </row>
    <row r="679" spans="1:20" ht="30" x14ac:dyDescent="0.25">
      <c r="A679" s="80"/>
      <c r="B679" s="81"/>
      <c r="C679" s="81"/>
      <c r="D679" s="81"/>
      <c r="E679" s="81"/>
      <c r="F679" s="82"/>
      <c r="G679" s="83"/>
      <c r="H679" s="83"/>
      <c r="I679" s="84"/>
      <c r="J679" s="83"/>
      <c r="K679" s="83"/>
      <c r="L679" s="84"/>
      <c r="M679" s="82"/>
      <c r="N679" s="84"/>
      <c r="O679" s="84"/>
      <c r="P679" s="82"/>
      <c r="Q679" s="11" t="s">
        <v>4</v>
      </c>
      <c r="R679" s="84"/>
      <c r="S679" s="84"/>
      <c r="T679" s="84"/>
    </row>
    <row r="680" spans="1:20" ht="45" x14ac:dyDescent="0.25">
      <c r="A680" s="80">
        <v>79</v>
      </c>
      <c r="B680" s="81" t="s">
        <v>0</v>
      </c>
      <c r="C680" s="81">
        <v>180159516</v>
      </c>
      <c r="D680" s="81" t="s">
        <v>1122</v>
      </c>
      <c r="E680" s="81" t="s">
        <v>274</v>
      </c>
      <c r="F680" s="82">
        <v>1</v>
      </c>
      <c r="G680" s="83">
        <v>234300</v>
      </c>
      <c r="H680" s="83">
        <v>205013</v>
      </c>
      <c r="I680" s="83">
        <v>9275</v>
      </c>
      <c r="J680" s="83">
        <v>195738</v>
      </c>
      <c r="K680" s="83">
        <v>200000</v>
      </c>
      <c r="L680" s="84" t="s">
        <v>1</v>
      </c>
      <c r="M680" s="82">
        <v>0</v>
      </c>
      <c r="N680" s="84" t="s">
        <v>124</v>
      </c>
      <c r="O680" s="84"/>
      <c r="P680" s="82">
        <v>0</v>
      </c>
      <c r="Q680" s="11" t="s">
        <v>55</v>
      </c>
      <c r="R680" s="84" t="s">
        <v>46</v>
      </c>
      <c r="S680" s="84" t="s">
        <v>46</v>
      </c>
      <c r="T680" s="84" t="s">
        <v>1123</v>
      </c>
    </row>
    <row r="681" spans="1:20" ht="30" x14ac:dyDescent="0.25">
      <c r="A681" s="80"/>
      <c r="B681" s="81"/>
      <c r="C681" s="81"/>
      <c r="D681" s="81"/>
      <c r="E681" s="81"/>
      <c r="F681" s="82"/>
      <c r="G681" s="83"/>
      <c r="H681" s="83"/>
      <c r="I681" s="83"/>
      <c r="J681" s="83"/>
      <c r="K681" s="83"/>
      <c r="L681" s="84"/>
      <c r="M681" s="82"/>
      <c r="N681" s="84"/>
      <c r="O681" s="84"/>
      <c r="P681" s="82"/>
      <c r="Q681" s="11" t="s">
        <v>4</v>
      </c>
      <c r="R681" s="84"/>
      <c r="S681" s="84"/>
      <c r="T681" s="84"/>
    </row>
    <row r="683" spans="1:20" x14ac:dyDescent="0.25">
      <c r="F683" s="8">
        <v>259</v>
      </c>
    </row>
    <row r="685" spans="1:20" x14ac:dyDescent="0.25">
      <c r="A685" s="30" t="s">
        <v>1129</v>
      </c>
      <c r="B685" s="30"/>
      <c r="C685" s="30"/>
    </row>
    <row r="686" spans="1:20" ht="45" x14ac:dyDescent="0.25">
      <c r="A686" s="80">
        <v>1</v>
      </c>
      <c r="B686" s="81" t="s">
        <v>0</v>
      </c>
      <c r="C686" s="81">
        <v>180159864</v>
      </c>
      <c r="D686" s="81" t="s">
        <v>1130</v>
      </c>
      <c r="E686" s="81" t="s">
        <v>274</v>
      </c>
      <c r="F686" s="82">
        <v>1</v>
      </c>
      <c r="G686" s="83">
        <v>129200</v>
      </c>
      <c r="H686" s="83">
        <v>113050</v>
      </c>
      <c r="I686" s="83">
        <v>113050</v>
      </c>
      <c r="J686" s="84">
        <v>0</v>
      </c>
      <c r="K686" s="84">
        <v>0</v>
      </c>
      <c r="L686" s="84" t="s">
        <v>1</v>
      </c>
      <c r="M686" s="85">
        <v>91962</v>
      </c>
      <c r="N686" s="84" t="s">
        <v>2</v>
      </c>
      <c r="O686" s="79">
        <v>43201.416666666664</v>
      </c>
      <c r="P686" s="82">
        <v>0</v>
      </c>
      <c r="Q686" s="11" t="s">
        <v>55</v>
      </c>
      <c r="R686" s="84" t="s">
        <v>46</v>
      </c>
      <c r="S686" s="84" t="s">
        <v>46</v>
      </c>
      <c r="T686" s="84" t="s">
        <v>1131</v>
      </c>
    </row>
    <row r="687" spans="1:20" ht="30" x14ac:dyDescent="0.25">
      <c r="A687" s="80"/>
      <c r="B687" s="81"/>
      <c r="C687" s="81"/>
      <c r="D687" s="81"/>
      <c r="E687" s="81"/>
      <c r="F687" s="82"/>
      <c r="G687" s="83"/>
      <c r="H687" s="83"/>
      <c r="I687" s="83"/>
      <c r="J687" s="84"/>
      <c r="K687" s="84"/>
      <c r="L687" s="84"/>
      <c r="M687" s="85"/>
      <c r="N687" s="84"/>
      <c r="O687" s="79"/>
      <c r="P687" s="82"/>
      <c r="Q687" s="11" t="s">
        <v>4</v>
      </c>
      <c r="R687" s="84"/>
      <c r="S687" s="84"/>
      <c r="T687" s="84"/>
    </row>
    <row r="688" spans="1:20" ht="45" x14ac:dyDescent="0.25">
      <c r="A688" s="80">
        <v>2</v>
      </c>
      <c r="B688" s="81" t="s">
        <v>0</v>
      </c>
      <c r="C688" s="81">
        <v>180159865</v>
      </c>
      <c r="D688" s="81" t="s">
        <v>1132</v>
      </c>
      <c r="E688" s="81" t="s">
        <v>104</v>
      </c>
      <c r="F688" s="82">
        <v>1</v>
      </c>
      <c r="G688" s="83">
        <v>131500</v>
      </c>
      <c r="H688" s="83">
        <v>115063</v>
      </c>
      <c r="I688" s="83">
        <v>115063</v>
      </c>
      <c r="J688" s="84">
        <v>0</v>
      </c>
      <c r="K688" s="84">
        <v>0</v>
      </c>
      <c r="L688" s="84" t="s">
        <v>1</v>
      </c>
      <c r="M688" s="82">
        <v>0</v>
      </c>
      <c r="N688" s="84" t="s">
        <v>2</v>
      </c>
      <c r="O688" s="79">
        <v>43201.416666666664</v>
      </c>
      <c r="P688" s="82">
        <v>0</v>
      </c>
      <c r="Q688" s="11" t="s">
        <v>55</v>
      </c>
      <c r="R688" s="84" t="s">
        <v>46</v>
      </c>
      <c r="S688" s="84" t="s">
        <v>46</v>
      </c>
      <c r="T688" s="84" t="s">
        <v>1133</v>
      </c>
    </row>
    <row r="689" spans="1:20" ht="30" x14ac:dyDescent="0.25">
      <c r="A689" s="80"/>
      <c r="B689" s="81"/>
      <c r="C689" s="81"/>
      <c r="D689" s="81"/>
      <c r="E689" s="81"/>
      <c r="F689" s="82"/>
      <c r="G689" s="83"/>
      <c r="H689" s="83"/>
      <c r="I689" s="83"/>
      <c r="J689" s="84"/>
      <c r="K689" s="84"/>
      <c r="L689" s="84"/>
      <c r="M689" s="82"/>
      <c r="N689" s="84"/>
      <c r="O689" s="79"/>
      <c r="P689" s="82"/>
      <c r="Q689" s="11" t="s">
        <v>4</v>
      </c>
      <c r="R689" s="84"/>
      <c r="S689" s="84"/>
      <c r="T689" s="84"/>
    </row>
    <row r="690" spans="1:20" ht="45" x14ac:dyDescent="0.25">
      <c r="A690" s="80">
        <v>3</v>
      </c>
      <c r="B690" s="81" t="s">
        <v>0</v>
      </c>
      <c r="C690" s="81">
        <v>180159866</v>
      </c>
      <c r="D690" s="81" t="s">
        <v>1134</v>
      </c>
      <c r="E690" s="81" t="s">
        <v>21</v>
      </c>
      <c r="F690" s="82">
        <v>5</v>
      </c>
      <c r="G690" s="83">
        <v>676700</v>
      </c>
      <c r="H690" s="83">
        <v>592113</v>
      </c>
      <c r="I690" s="84">
        <v>0</v>
      </c>
      <c r="J690" s="83">
        <v>592113</v>
      </c>
      <c r="K690" s="83">
        <v>600000</v>
      </c>
      <c r="L690" s="84" t="s">
        <v>1</v>
      </c>
      <c r="M690" s="82">
        <v>0</v>
      </c>
      <c r="N690" s="84" t="s">
        <v>2</v>
      </c>
      <c r="O690" s="79">
        <v>43201.416666666664</v>
      </c>
      <c r="P690" s="82">
        <v>0</v>
      </c>
      <c r="Q690" s="11" t="s">
        <v>55</v>
      </c>
      <c r="R690" s="84" t="s">
        <v>46</v>
      </c>
      <c r="S690" s="84" t="s">
        <v>46</v>
      </c>
      <c r="T690" s="84" t="s">
        <v>1135</v>
      </c>
    </row>
    <row r="691" spans="1:20" ht="30" x14ac:dyDescent="0.25">
      <c r="A691" s="80"/>
      <c r="B691" s="81"/>
      <c r="C691" s="81"/>
      <c r="D691" s="81"/>
      <c r="E691" s="81"/>
      <c r="F691" s="82"/>
      <c r="G691" s="83"/>
      <c r="H691" s="83"/>
      <c r="I691" s="84"/>
      <c r="J691" s="83"/>
      <c r="K691" s="83"/>
      <c r="L691" s="84"/>
      <c r="M691" s="82"/>
      <c r="N691" s="84"/>
      <c r="O691" s="79"/>
      <c r="P691" s="82"/>
      <c r="Q691" s="11" t="s">
        <v>4</v>
      </c>
      <c r="R691" s="84"/>
      <c r="S691" s="84"/>
      <c r="T691" s="84"/>
    </row>
    <row r="692" spans="1:20" ht="45" x14ac:dyDescent="0.25">
      <c r="A692" s="80">
        <v>4</v>
      </c>
      <c r="B692" s="81" t="s">
        <v>0</v>
      </c>
      <c r="C692" s="81">
        <v>180159867</v>
      </c>
      <c r="D692" s="81" t="s">
        <v>1136</v>
      </c>
      <c r="E692" s="81" t="s">
        <v>117</v>
      </c>
      <c r="F692" s="82">
        <v>1</v>
      </c>
      <c r="G692" s="83">
        <v>50700</v>
      </c>
      <c r="H692" s="83">
        <v>44363</v>
      </c>
      <c r="I692" s="83">
        <v>44363</v>
      </c>
      <c r="J692" s="84">
        <v>0</v>
      </c>
      <c r="K692" s="84">
        <v>0</v>
      </c>
      <c r="L692" s="84" t="s">
        <v>1</v>
      </c>
      <c r="M692" s="85">
        <v>1750</v>
      </c>
      <c r="N692" s="84" t="s">
        <v>2</v>
      </c>
      <c r="O692" s="79">
        <v>43201.416666666664</v>
      </c>
      <c r="P692" s="82">
        <v>0</v>
      </c>
      <c r="Q692" s="11" t="s">
        <v>55</v>
      </c>
      <c r="R692" s="84" t="s">
        <v>46</v>
      </c>
      <c r="S692" s="84" t="s">
        <v>46</v>
      </c>
      <c r="T692" s="84" t="s">
        <v>1137</v>
      </c>
    </row>
    <row r="693" spans="1:20" ht="30" x14ac:dyDescent="0.25">
      <c r="A693" s="80"/>
      <c r="B693" s="81"/>
      <c r="C693" s="81"/>
      <c r="D693" s="81"/>
      <c r="E693" s="81"/>
      <c r="F693" s="82"/>
      <c r="G693" s="83"/>
      <c r="H693" s="83"/>
      <c r="I693" s="83"/>
      <c r="J693" s="84"/>
      <c r="K693" s="84"/>
      <c r="L693" s="84"/>
      <c r="M693" s="85"/>
      <c r="N693" s="84"/>
      <c r="O693" s="79"/>
      <c r="P693" s="82"/>
      <c r="Q693" s="11" t="s">
        <v>4</v>
      </c>
      <c r="R693" s="84"/>
      <c r="S693" s="84"/>
      <c r="T693" s="84"/>
    </row>
    <row r="694" spans="1:20" ht="45" x14ac:dyDescent="0.25">
      <c r="A694" s="80">
        <v>5</v>
      </c>
      <c r="B694" s="81" t="s">
        <v>0</v>
      </c>
      <c r="C694" s="81">
        <v>180159868</v>
      </c>
      <c r="D694" s="81" t="s">
        <v>1138</v>
      </c>
      <c r="E694" s="81" t="s">
        <v>117</v>
      </c>
      <c r="F694" s="82">
        <v>1</v>
      </c>
      <c r="G694" s="83">
        <v>60500</v>
      </c>
      <c r="H694" s="83">
        <v>52938</v>
      </c>
      <c r="I694" s="83">
        <v>1750</v>
      </c>
      <c r="J694" s="83">
        <v>51188</v>
      </c>
      <c r="K694" s="83">
        <v>100000</v>
      </c>
      <c r="L694" s="84" t="s">
        <v>1</v>
      </c>
      <c r="M694" s="82">
        <v>0</v>
      </c>
      <c r="N694" s="84" t="s">
        <v>2</v>
      </c>
      <c r="O694" s="79">
        <v>43201.416666666664</v>
      </c>
      <c r="P694" s="82">
        <v>0</v>
      </c>
      <c r="Q694" s="11" t="s">
        <v>55</v>
      </c>
      <c r="R694" s="84" t="s">
        <v>46</v>
      </c>
      <c r="S694" s="84" t="s">
        <v>46</v>
      </c>
      <c r="T694" s="84" t="s">
        <v>1139</v>
      </c>
    </row>
    <row r="695" spans="1:20" ht="30" x14ac:dyDescent="0.25">
      <c r="A695" s="80"/>
      <c r="B695" s="81"/>
      <c r="C695" s="81"/>
      <c r="D695" s="81"/>
      <c r="E695" s="81"/>
      <c r="F695" s="82"/>
      <c r="G695" s="83"/>
      <c r="H695" s="83"/>
      <c r="I695" s="83"/>
      <c r="J695" s="83"/>
      <c r="K695" s="83"/>
      <c r="L695" s="84"/>
      <c r="M695" s="82"/>
      <c r="N695" s="84"/>
      <c r="O695" s="79"/>
      <c r="P695" s="82"/>
      <c r="Q695" s="11" t="s">
        <v>4</v>
      </c>
      <c r="R695" s="84"/>
      <c r="S695" s="84"/>
      <c r="T695" s="84"/>
    </row>
    <row r="696" spans="1:20" ht="45" x14ac:dyDescent="0.25">
      <c r="A696" s="80">
        <v>6</v>
      </c>
      <c r="B696" s="81" t="s">
        <v>0</v>
      </c>
      <c r="C696" s="81">
        <v>180159869</v>
      </c>
      <c r="D696" s="81" t="s">
        <v>1140</v>
      </c>
      <c r="E696" s="81" t="s">
        <v>289</v>
      </c>
      <c r="F696" s="82">
        <v>2</v>
      </c>
      <c r="G696" s="83">
        <v>219500</v>
      </c>
      <c r="H696" s="83">
        <v>192063</v>
      </c>
      <c r="I696" s="83">
        <v>192063</v>
      </c>
      <c r="J696" s="84">
        <v>0</v>
      </c>
      <c r="K696" s="84">
        <v>0</v>
      </c>
      <c r="L696" s="84" t="s">
        <v>1</v>
      </c>
      <c r="M696" s="85">
        <v>23712</v>
      </c>
      <c r="N696" s="84" t="s">
        <v>2</v>
      </c>
      <c r="O696" s="79">
        <v>43201.416666666664</v>
      </c>
      <c r="P696" s="82">
        <v>0</v>
      </c>
      <c r="Q696" s="11" t="s">
        <v>52</v>
      </c>
      <c r="R696" s="84" t="s">
        <v>46</v>
      </c>
      <c r="S696" s="84" t="s">
        <v>46</v>
      </c>
      <c r="T696" s="84" t="s">
        <v>1141</v>
      </c>
    </row>
    <row r="697" spans="1:20" ht="30" x14ac:dyDescent="0.25">
      <c r="A697" s="80"/>
      <c r="B697" s="81"/>
      <c r="C697" s="81"/>
      <c r="D697" s="81"/>
      <c r="E697" s="81"/>
      <c r="F697" s="82"/>
      <c r="G697" s="83"/>
      <c r="H697" s="83"/>
      <c r="I697" s="83"/>
      <c r="J697" s="84"/>
      <c r="K697" s="84"/>
      <c r="L697" s="84"/>
      <c r="M697" s="85"/>
      <c r="N697" s="84"/>
      <c r="O697" s="79"/>
      <c r="P697" s="82"/>
      <c r="Q697" s="11" t="s">
        <v>4</v>
      </c>
      <c r="R697" s="84"/>
      <c r="S697" s="84"/>
      <c r="T697" s="84"/>
    </row>
    <row r="698" spans="1:20" ht="45" x14ac:dyDescent="0.25">
      <c r="A698" s="80">
        <v>7</v>
      </c>
      <c r="B698" s="81" t="s">
        <v>0</v>
      </c>
      <c r="C698" s="81">
        <v>180159870</v>
      </c>
      <c r="D698" s="81" t="s">
        <v>1142</v>
      </c>
      <c r="E698" s="81" t="s">
        <v>260</v>
      </c>
      <c r="F698" s="82">
        <v>8</v>
      </c>
      <c r="G698" s="83">
        <v>980700</v>
      </c>
      <c r="H698" s="83">
        <v>858113</v>
      </c>
      <c r="I698" s="84">
        <v>0</v>
      </c>
      <c r="J698" s="83">
        <v>858113</v>
      </c>
      <c r="K698" s="83">
        <v>860000</v>
      </c>
      <c r="L698" s="84" t="s">
        <v>1</v>
      </c>
      <c r="M698" s="82">
        <v>0</v>
      </c>
      <c r="N698" s="84" t="s">
        <v>2</v>
      </c>
      <c r="O698" s="79">
        <v>43201.416666666664</v>
      </c>
      <c r="P698" s="82">
        <v>0</v>
      </c>
      <c r="Q698" s="11" t="s">
        <v>55</v>
      </c>
      <c r="R698" s="84" t="s">
        <v>46</v>
      </c>
      <c r="S698" s="84" t="s">
        <v>46</v>
      </c>
      <c r="T698" s="84" t="s">
        <v>1143</v>
      </c>
    </row>
    <row r="699" spans="1:20" ht="30" x14ac:dyDescent="0.25">
      <c r="A699" s="80"/>
      <c r="B699" s="81"/>
      <c r="C699" s="81"/>
      <c r="D699" s="81"/>
      <c r="E699" s="81"/>
      <c r="F699" s="82"/>
      <c r="G699" s="83"/>
      <c r="H699" s="83"/>
      <c r="I699" s="84"/>
      <c r="J699" s="83"/>
      <c r="K699" s="83"/>
      <c r="L699" s="84"/>
      <c r="M699" s="82"/>
      <c r="N699" s="84"/>
      <c r="O699" s="79"/>
      <c r="P699" s="82"/>
      <c r="Q699" s="11" t="s">
        <v>4</v>
      </c>
      <c r="R699" s="84"/>
      <c r="S699" s="84"/>
      <c r="T699" s="84"/>
    </row>
    <row r="700" spans="1:20" ht="45" x14ac:dyDescent="0.25">
      <c r="A700" s="80">
        <v>8</v>
      </c>
      <c r="B700" s="81" t="s">
        <v>0</v>
      </c>
      <c r="C700" s="81">
        <v>180159872</v>
      </c>
      <c r="D700" s="81" t="s">
        <v>1144</v>
      </c>
      <c r="E700" s="81" t="s">
        <v>1145</v>
      </c>
      <c r="F700" s="82">
        <v>1</v>
      </c>
      <c r="G700" s="83">
        <v>165200</v>
      </c>
      <c r="H700" s="83">
        <v>144550</v>
      </c>
      <c r="I700" s="83">
        <v>64750</v>
      </c>
      <c r="J700" s="83">
        <v>79800</v>
      </c>
      <c r="K700" s="83">
        <v>100000</v>
      </c>
      <c r="L700" s="84" t="s">
        <v>1</v>
      </c>
      <c r="M700" s="82">
        <v>0</v>
      </c>
      <c r="N700" s="84" t="s">
        <v>2</v>
      </c>
      <c r="O700" s="79">
        <v>43201.416666666664</v>
      </c>
      <c r="P700" s="82">
        <v>0</v>
      </c>
      <c r="Q700" s="11" t="s">
        <v>55</v>
      </c>
      <c r="R700" s="84" t="s">
        <v>46</v>
      </c>
      <c r="S700" s="84" t="s">
        <v>46</v>
      </c>
      <c r="T700" s="84" t="s">
        <v>1146</v>
      </c>
    </row>
    <row r="701" spans="1:20" ht="30" x14ac:dyDescent="0.25">
      <c r="A701" s="80"/>
      <c r="B701" s="81"/>
      <c r="C701" s="81"/>
      <c r="D701" s="81"/>
      <c r="E701" s="81"/>
      <c r="F701" s="82"/>
      <c r="G701" s="83"/>
      <c r="H701" s="83"/>
      <c r="I701" s="83"/>
      <c r="J701" s="83"/>
      <c r="K701" s="83"/>
      <c r="L701" s="84"/>
      <c r="M701" s="82"/>
      <c r="N701" s="84"/>
      <c r="O701" s="79"/>
      <c r="P701" s="82"/>
      <c r="Q701" s="11" t="s">
        <v>4</v>
      </c>
      <c r="R701" s="84"/>
      <c r="S701" s="84"/>
      <c r="T701" s="84"/>
    </row>
    <row r="702" spans="1:20" ht="45" x14ac:dyDescent="0.25">
      <c r="A702" s="80">
        <v>9</v>
      </c>
      <c r="B702" s="81" t="s">
        <v>0</v>
      </c>
      <c r="C702" s="81">
        <v>180159873</v>
      </c>
      <c r="D702" s="81" t="s">
        <v>1147</v>
      </c>
      <c r="E702" s="81" t="s">
        <v>182</v>
      </c>
      <c r="F702" s="82">
        <v>3</v>
      </c>
      <c r="G702" s="83">
        <v>280900</v>
      </c>
      <c r="H702" s="83">
        <v>245788</v>
      </c>
      <c r="I702" s="83">
        <v>142188</v>
      </c>
      <c r="J702" s="83">
        <v>103600</v>
      </c>
      <c r="K702" s="83">
        <v>200000</v>
      </c>
      <c r="L702" s="84" t="s">
        <v>1</v>
      </c>
      <c r="M702" s="82">
        <v>0</v>
      </c>
      <c r="N702" s="84" t="s">
        <v>2</v>
      </c>
      <c r="O702" s="79">
        <v>43201.416666666664</v>
      </c>
      <c r="P702" s="82">
        <v>0</v>
      </c>
      <c r="Q702" s="11" t="s">
        <v>55</v>
      </c>
      <c r="R702" s="84" t="s">
        <v>46</v>
      </c>
      <c r="S702" s="84" t="s">
        <v>46</v>
      </c>
      <c r="T702" s="84" t="s">
        <v>1148</v>
      </c>
    </row>
    <row r="703" spans="1:20" ht="30" x14ac:dyDescent="0.25">
      <c r="A703" s="80"/>
      <c r="B703" s="81"/>
      <c r="C703" s="81"/>
      <c r="D703" s="81"/>
      <c r="E703" s="81"/>
      <c r="F703" s="82"/>
      <c r="G703" s="83"/>
      <c r="H703" s="83"/>
      <c r="I703" s="83"/>
      <c r="J703" s="83"/>
      <c r="K703" s="83"/>
      <c r="L703" s="84"/>
      <c r="M703" s="82"/>
      <c r="N703" s="84"/>
      <c r="O703" s="79"/>
      <c r="P703" s="82"/>
      <c r="Q703" s="11" t="s">
        <v>4</v>
      </c>
      <c r="R703" s="84"/>
      <c r="S703" s="84"/>
      <c r="T703" s="84"/>
    </row>
    <row r="704" spans="1:20" ht="45" x14ac:dyDescent="0.25">
      <c r="A704" s="80">
        <v>10</v>
      </c>
      <c r="B704" s="81" t="s">
        <v>0</v>
      </c>
      <c r="C704" s="81">
        <v>180159875</v>
      </c>
      <c r="D704" s="81" t="s">
        <v>1149</v>
      </c>
      <c r="E704" s="81" t="s">
        <v>1150</v>
      </c>
      <c r="F704" s="82">
        <v>4</v>
      </c>
      <c r="G704" s="83">
        <v>448000</v>
      </c>
      <c r="H704" s="83">
        <v>392000</v>
      </c>
      <c r="I704" s="84">
        <v>0</v>
      </c>
      <c r="J704" s="83">
        <v>392000</v>
      </c>
      <c r="K704" s="83">
        <v>400000</v>
      </c>
      <c r="L704" s="84" t="s">
        <v>1</v>
      </c>
      <c r="M704" s="82">
        <v>0</v>
      </c>
      <c r="N704" s="84" t="s">
        <v>2</v>
      </c>
      <c r="O704" s="79">
        <v>43201.416666666664</v>
      </c>
      <c r="P704" s="82">
        <v>0</v>
      </c>
      <c r="Q704" s="11" t="s">
        <v>55</v>
      </c>
      <c r="R704" s="84" t="s">
        <v>46</v>
      </c>
      <c r="S704" s="84" t="s">
        <v>46</v>
      </c>
      <c r="T704" s="84" t="s">
        <v>1151</v>
      </c>
    </row>
    <row r="705" spans="1:20" ht="30" x14ac:dyDescent="0.25">
      <c r="A705" s="80"/>
      <c r="B705" s="81"/>
      <c r="C705" s="81"/>
      <c r="D705" s="81"/>
      <c r="E705" s="81"/>
      <c r="F705" s="82"/>
      <c r="G705" s="83"/>
      <c r="H705" s="83"/>
      <c r="I705" s="84"/>
      <c r="J705" s="83"/>
      <c r="K705" s="83"/>
      <c r="L705" s="84"/>
      <c r="M705" s="82"/>
      <c r="N705" s="84"/>
      <c r="O705" s="79"/>
      <c r="P705" s="82"/>
      <c r="Q705" s="11" t="s">
        <v>4</v>
      </c>
      <c r="R705" s="84"/>
      <c r="S705" s="84"/>
      <c r="T705" s="84"/>
    </row>
    <row r="706" spans="1:20" ht="45" x14ac:dyDescent="0.25">
      <c r="A706" s="80">
        <v>11</v>
      </c>
      <c r="B706" s="81" t="s">
        <v>0</v>
      </c>
      <c r="C706" s="81">
        <v>180159876</v>
      </c>
      <c r="D706" s="81" t="s">
        <v>1152</v>
      </c>
      <c r="E706" s="81" t="s">
        <v>15</v>
      </c>
      <c r="F706" s="82">
        <v>2</v>
      </c>
      <c r="G706" s="83">
        <v>186900</v>
      </c>
      <c r="H706" s="83">
        <v>163538</v>
      </c>
      <c r="I706" s="84">
        <v>0</v>
      </c>
      <c r="J706" s="83">
        <v>163538</v>
      </c>
      <c r="K706" s="83">
        <v>163600</v>
      </c>
      <c r="L706" s="84" t="s">
        <v>1</v>
      </c>
      <c r="M706" s="82">
        <v>0</v>
      </c>
      <c r="N706" s="84" t="s">
        <v>2</v>
      </c>
      <c r="O706" s="79">
        <v>43201.416666666664</v>
      </c>
      <c r="P706" s="82">
        <v>0</v>
      </c>
      <c r="Q706" s="11" t="s">
        <v>55</v>
      </c>
      <c r="R706" s="84" t="s">
        <v>46</v>
      </c>
      <c r="S706" s="84" t="s">
        <v>46</v>
      </c>
      <c r="T706" s="84" t="s">
        <v>1153</v>
      </c>
    </row>
    <row r="707" spans="1:20" ht="30" x14ac:dyDescent="0.25">
      <c r="A707" s="80"/>
      <c r="B707" s="81"/>
      <c r="C707" s="81"/>
      <c r="D707" s="81"/>
      <c r="E707" s="81"/>
      <c r="F707" s="82"/>
      <c r="G707" s="83"/>
      <c r="H707" s="83"/>
      <c r="I707" s="84"/>
      <c r="J707" s="83"/>
      <c r="K707" s="83"/>
      <c r="L707" s="84"/>
      <c r="M707" s="82"/>
      <c r="N707" s="84"/>
      <c r="O707" s="79"/>
      <c r="P707" s="82"/>
      <c r="Q707" s="11" t="s">
        <v>4</v>
      </c>
      <c r="R707" s="84"/>
      <c r="S707" s="84"/>
      <c r="T707" s="84"/>
    </row>
    <row r="708" spans="1:20" ht="45" x14ac:dyDescent="0.25">
      <c r="A708" s="80">
        <v>12</v>
      </c>
      <c r="B708" s="81" t="s">
        <v>0</v>
      </c>
      <c r="C708" s="81">
        <v>180159877</v>
      </c>
      <c r="D708" s="81" t="s">
        <v>1154</v>
      </c>
      <c r="E708" s="81" t="s">
        <v>257</v>
      </c>
      <c r="F708" s="82">
        <v>3</v>
      </c>
      <c r="G708" s="83">
        <v>399600</v>
      </c>
      <c r="H708" s="83">
        <v>349650</v>
      </c>
      <c r="I708" s="83">
        <v>128625</v>
      </c>
      <c r="J708" s="83">
        <v>221025</v>
      </c>
      <c r="K708" s="83">
        <v>250000</v>
      </c>
      <c r="L708" s="84" t="s">
        <v>1</v>
      </c>
      <c r="M708" s="82">
        <v>0</v>
      </c>
      <c r="N708" s="84" t="s">
        <v>2</v>
      </c>
      <c r="O708" s="79">
        <v>43201.416666666664</v>
      </c>
      <c r="P708" s="82">
        <v>0</v>
      </c>
      <c r="Q708" s="11" t="s">
        <v>55</v>
      </c>
      <c r="R708" s="84" t="s">
        <v>46</v>
      </c>
      <c r="S708" s="84" t="s">
        <v>46</v>
      </c>
      <c r="T708" s="84" t="s">
        <v>1155</v>
      </c>
    </row>
    <row r="709" spans="1:20" ht="30" x14ac:dyDescent="0.25">
      <c r="A709" s="80"/>
      <c r="B709" s="81"/>
      <c r="C709" s="81"/>
      <c r="D709" s="81"/>
      <c r="E709" s="81"/>
      <c r="F709" s="82"/>
      <c r="G709" s="83"/>
      <c r="H709" s="83"/>
      <c r="I709" s="83"/>
      <c r="J709" s="83"/>
      <c r="K709" s="83"/>
      <c r="L709" s="84"/>
      <c r="M709" s="82"/>
      <c r="N709" s="84"/>
      <c r="O709" s="79"/>
      <c r="P709" s="82"/>
      <c r="Q709" s="11" t="s">
        <v>4</v>
      </c>
      <c r="R709" s="84"/>
      <c r="S709" s="84"/>
      <c r="T709" s="84"/>
    </row>
    <row r="710" spans="1:20" ht="45" x14ac:dyDescent="0.25">
      <c r="A710" s="80">
        <v>13</v>
      </c>
      <c r="B710" s="81" t="s">
        <v>0</v>
      </c>
      <c r="C710" s="81">
        <v>180159878</v>
      </c>
      <c r="D710" s="81" t="s">
        <v>1156</v>
      </c>
      <c r="E710" s="81" t="s">
        <v>1157</v>
      </c>
      <c r="F710" s="82">
        <v>30</v>
      </c>
      <c r="G710" s="83">
        <v>5411800</v>
      </c>
      <c r="H710" s="83">
        <v>4735325</v>
      </c>
      <c r="I710" s="84">
        <v>0</v>
      </c>
      <c r="J710" s="83">
        <v>4735325</v>
      </c>
      <c r="K710" s="83">
        <v>4737000</v>
      </c>
      <c r="L710" s="84" t="s">
        <v>1</v>
      </c>
      <c r="M710" s="82">
        <v>0</v>
      </c>
      <c r="N710" s="84" t="s">
        <v>2</v>
      </c>
      <c r="O710" s="79">
        <v>43201.416666666664</v>
      </c>
      <c r="P710" s="82">
        <v>0</v>
      </c>
      <c r="Q710" s="11" t="s">
        <v>55</v>
      </c>
      <c r="R710" s="84" t="s">
        <v>46</v>
      </c>
      <c r="S710" s="84" t="s">
        <v>46</v>
      </c>
      <c r="T710" s="84" t="s">
        <v>1158</v>
      </c>
    </row>
    <row r="711" spans="1:20" ht="30" x14ac:dyDescent="0.25">
      <c r="A711" s="80"/>
      <c r="B711" s="81"/>
      <c r="C711" s="81"/>
      <c r="D711" s="81"/>
      <c r="E711" s="81"/>
      <c r="F711" s="82"/>
      <c r="G711" s="83"/>
      <c r="H711" s="83"/>
      <c r="I711" s="84"/>
      <c r="J711" s="83"/>
      <c r="K711" s="83"/>
      <c r="L711" s="84"/>
      <c r="M711" s="82"/>
      <c r="N711" s="84"/>
      <c r="O711" s="79"/>
      <c r="P711" s="82"/>
      <c r="Q711" s="11" t="s">
        <v>4</v>
      </c>
      <c r="R711" s="84"/>
      <c r="S711" s="84"/>
      <c r="T711" s="84"/>
    </row>
    <row r="712" spans="1:20" ht="45" x14ac:dyDescent="0.25">
      <c r="A712" s="80">
        <v>14</v>
      </c>
      <c r="B712" s="81" t="s">
        <v>0</v>
      </c>
      <c r="C712" s="81">
        <v>180159880</v>
      </c>
      <c r="D712" s="81" t="s">
        <v>1159</v>
      </c>
      <c r="E712" s="81" t="s">
        <v>97</v>
      </c>
      <c r="F712" s="82">
        <v>2</v>
      </c>
      <c r="G712" s="83">
        <v>247500</v>
      </c>
      <c r="H712" s="83">
        <v>216563</v>
      </c>
      <c r="I712" s="83">
        <v>216563</v>
      </c>
      <c r="J712" s="84">
        <v>0</v>
      </c>
      <c r="K712" s="84">
        <v>0</v>
      </c>
      <c r="L712" s="84" t="s">
        <v>1</v>
      </c>
      <c r="M712" s="85">
        <v>116988</v>
      </c>
      <c r="N712" s="84" t="s">
        <v>2</v>
      </c>
      <c r="O712" s="79">
        <v>43201.447916666664</v>
      </c>
      <c r="P712" s="82">
        <v>0</v>
      </c>
      <c r="Q712" s="11" t="s">
        <v>47</v>
      </c>
      <c r="R712" s="84" t="s">
        <v>90</v>
      </c>
      <c r="S712" s="84" t="s">
        <v>90</v>
      </c>
      <c r="T712" s="84" t="s">
        <v>1160</v>
      </c>
    </row>
    <row r="713" spans="1:20" ht="30" x14ac:dyDescent="0.25">
      <c r="A713" s="80"/>
      <c r="B713" s="81"/>
      <c r="C713" s="81"/>
      <c r="D713" s="81"/>
      <c r="E713" s="81"/>
      <c r="F713" s="82"/>
      <c r="G713" s="83"/>
      <c r="H713" s="83"/>
      <c r="I713" s="83"/>
      <c r="J713" s="84"/>
      <c r="K713" s="84"/>
      <c r="L713" s="84"/>
      <c r="M713" s="85"/>
      <c r="N713" s="84"/>
      <c r="O713" s="79"/>
      <c r="P713" s="82"/>
      <c r="Q713" s="11" t="s">
        <v>4</v>
      </c>
      <c r="R713" s="84"/>
      <c r="S713" s="84"/>
      <c r="T713" s="84"/>
    </row>
    <row r="714" spans="1:20" ht="45" x14ac:dyDescent="0.25">
      <c r="A714" s="80">
        <v>15</v>
      </c>
      <c r="B714" s="81" t="s">
        <v>0</v>
      </c>
      <c r="C714" s="81">
        <v>180159879</v>
      </c>
      <c r="D714" s="81" t="s">
        <v>1161</v>
      </c>
      <c r="E714" s="81" t="s">
        <v>38</v>
      </c>
      <c r="F714" s="82">
        <v>9</v>
      </c>
      <c r="G714" s="83">
        <v>1221600</v>
      </c>
      <c r="H714" s="83">
        <v>1068900</v>
      </c>
      <c r="I714" s="84">
        <v>0</v>
      </c>
      <c r="J714" s="83">
        <v>1068900</v>
      </c>
      <c r="K714" s="83">
        <v>1110000</v>
      </c>
      <c r="L714" s="84" t="s">
        <v>1</v>
      </c>
      <c r="M714" s="82">
        <v>0</v>
      </c>
      <c r="N714" s="84" t="s">
        <v>2</v>
      </c>
      <c r="O714" s="79">
        <v>43201.447916666664</v>
      </c>
      <c r="P714" s="82">
        <v>0</v>
      </c>
      <c r="Q714" s="11" t="s">
        <v>55</v>
      </c>
      <c r="R714" s="84" t="s">
        <v>46</v>
      </c>
      <c r="S714" s="84" t="s">
        <v>46</v>
      </c>
      <c r="T714" s="84" t="s">
        <v>1162</v>
      </c>
    </row>
    <row r="715" spans="1:20" ht="30" x14ac:dyDescent="0.25">
      <c r="A715" s="80"/>
      <c r="B715" s="81"/>
      <c r="C715" s="81"/>
      <c r="D715" s="81"/>
      <c r="E715" s="81"/>
      <c r="F715" s="82"/>
      <c r="G715" s="83"/>
      <c r="H715" s="83"/>
      <c r="I715" s="84"/>
      <c r="J715" s="83"/>
      <c r="K715" s="83"/>
      <c r="L715" s="84"/>
      <c r="M715" s="82"/>
      <c r="N715" s="84"/>
      <c r="O715" s="79"/>
      <c r="P715" s="82"/>
      <c r="Q715" s="11" t="s">
        <v>4</v>
      </c>
      <c r="R715" s="84"/>
      <c r="S715" s="84"/>
      <c r="T715" s="84"/>
    </row>
    <row r="716" spans="1:20" ht="45" x14ac:dyDescent="0.25">
      <c r="A716" s="80">
        <v>16</v>
      </c>
      <c r="B716" s="81" t="s">
        <v>0</v>
      </c>
      <c r="C716" s="81">
        <v>180159881</v>
      </c>
      <c r="D716" s="81" t="s">
        <v>1163</v>
      </c>
      <c r="E716" s="81" t="s">
        <v>1164</v>
      </c>
      <c r="F716" s="82">
        <v>3</v>
      </c>
      <c r="G716" s="83">
        <v>415600</v>
      </c>
      <c r="H716" s="83">
        <v>363650</v>
      </c>
      <c r="I716" s="84">
        <v>0</v>
      </c>
      <c r="J716" s="83">
        <v>363650</v>
      </c>
      <c r="K716" s="83">
        <v>370000</v>
      </c>
      <c r="L716" s="84" t="s">
        <v>1</v>
      </c>
      <c r="M716" s="82">
        <v>0</v>
      </c>
      <c r="N716" s="84" t="s">
        <v>2</v>
      </c>
      <c r="O716" s="79">
        <v>43201.447916666664</v>
      </c>
      <c r="P716" s="82">
        <v>0</v>
      </c>
      <c r="Q716" s="11" t="s">
        <v>55</v>
      </c>
      <c r="R716" s="84" t="s">
        <v>46</v>
      </c>
      <c r="S716" s="84" t="s">
        <v>46</v>
      </c>
      <c r="T716" s="84" t="s">
        <v>1165</v>
      </c>
    </row>
    <row r="717" spans="1:20" ht="30" x14ac:dyDescent="0.25">
      <c r="A717" s="80"/>
      <c r="B717" s="81"/>
      <c r="C717" s="81"/>
      <c r="D717" s="81"/>
      <c r="E717" s="81"/>
      <c r="F717" s="82"/>
      <c r="G717" s="83"/>
      <c r="H717" s="83"/>
      <c r="I717" s="84"/>
      <c r="J717" s="83"/>
      <c r="K717" s="83"/>
      <c r="L717" s="84"/>
      <c r="M717" s="82"/>
      <c r="N717" s="84"/>
      <c r="O717" s="79"/>
      <c r="P717" s="82"/>
      <c r="Q717" s="11" t="s">
        <v>4</v>
      </c>
      <c r="R717" s="84"/>
      <c r="S717" s="84"/>
      <c r="T717" s="84"/>
    </row>
    <row r="718" spans="1:20" ht="45" x14ac:dyDescent="0.25">
      <c r="A718" s="80">
        <v>17</v>
      </c>
      <c r="B718" s="81" t="s">
        <v>0</v>
      </c>
      <c r="C718" s="81">
        <v>180159882</v>
      </c>
      <c r="D718" s="81" t="s">
        <v>1166</v>
      </c>
      <c r="E718" s="81" t="s">
        <v>406</v>
      </c>
      <c r="F718" s="82">
        <v>3</v>
      </c>
      <c r="G718" s="83">
        <v>402200</v>
      </c>
      <c r="H718" s="83">
        <v>351925</v>
      </c>
      <c r="I718" s="83">
        <v>286213</v>
      </c>
      <c r="J718" s="83">
        <v>65713</v>
      </c>
      <c r="K718" s="83">
        <v>100000</v>
      </c>
      <c r="L718" s="84" t="s">
        <v>1</v>
      </c>
      <c r="M718" s="82">
        <v>0</v>
      </c>
      <c r="N718" s="84" t="s">
        <v>2</v>
      </c>
      <c r="O718" s="79">
        <v>43201.447916666664</v>
      </c>
      <c r="P718" s="82">
        <v>0</v>
      </c>
      <c r="Q718" s="11" t="s">
        <v>55</v>
      </c>
      <c r="R718" s="84" t="s">
        <v>46</v>
      </c>
      <c r="S718" s="84" t="s">
        <v>46</v>
      </c>
      <c r="T718" s="84" t="s">
        <v>1167</v>
      </c>
    </row>
    <row r="719" spans="1:20" ht="30" x14ac:dyDescent="0.25">
      <c r="A719" s="80"/>
      <c r="B719" s="81"/>
      <c r="C719" s="81"/>
      <c r="D719" s="81"/>
      <c r="E719" s="81"/>
      <c r="F719" s="82"/>
      <c r="G719" s="83"/>
      <c r="H719" s="83"/>
      <c r="I719" s="83"/>
      <c r="J719" s="83"/>
      <c r="K719" s="83"/>
      <c r="L719" s="84"/>
      <c r="M719" s="82"/>
      <c r="N719" s="84"/>
      <c r="O719" s="79"/>
      <c r="P719" s="82"/>
      <c r="Q719" s="11" t="s">
        <v>4</v>
      </c>
      <c r="R719" s="84"/>
      <c r="S719" s="84"/>
      <c r="T719" s="84"/>
    </row>
    <row r="720" spans="1:20" ht="45" x14ac:dyDescent="0.25">
      <c r="A720" s="80">
        <v>18</v>
      </c>
      <c r="B720" s="81" t="s">
        <v>0</v>
      </c>
      <c r="C720" s="81">
        <v>180159884</v>
      </c>
      <c r="D720" s="81" t="s">
        <v>1168</v>
      </c>
      <c r="E720" s="81" t="s">
        <v>40</v>
      </c>
      <c r="F720" s="82">
        <v>1</v>
      </c>
      <c r="G720" s="83">
        <v>122600</v>
      </c>
      <c r="H720" s="83">
        <v>107275</v>
      </c>
      <c r="I720" s="84">
        <v>0</v>
      </c>
      <c r="J720" s="83">
        <v>107275</v>
      </c>
      <c r="K720" s="83">
        <v>150000</v>
      </c>
      <c r="L720" s="84" t="s">
        <v>1</v>
      </c>
      <c r="M720" s="82">
        <v>0</v>
      </c>
      <c r="N720" s="84" t="s">
        <v>2</v>
      </c>
      <c r="O720" s="79">
        <v>43201.447916666664</v>
      </c>
      <c r="P720" s="82">
        <v>0</v>
      </c>
      <c r="Q720" s="11" t="s">
        <v>55</v>
      </c>
      <c r="R720" s="84" t="s">
        <v>46</v>
      </c>
      <c r="S720" s="84" t="s">
        <v>46</v>
      </c>
      <c r="T720" s="84" t="s">
        <v>1169</v>
      </c>
    </row>
    <row r="721" spans="1:20" ht="30" x14ac:dyDescent="0.25">
      <c r="A721" s="80"/>
      <c r="B721" s="81"/>
      <c r="C721" s="81"/>
      <c r="D721" s="81"/>
      <c r="E721" s="81"/>
      <c r="F721" s="82"/>
      <c r="G721" s="83"/>
      <c r="H721" s="83"/>
      <c r="I721" s="84"/>
      <c r="J721" s="83"/>
      <c r="K721" s="83"/>
      <c r="L721" s="84"/>
      <c r="M721" s="82"/>
      <c r="N721" s="84"/>
      <c r="O721" s="79"/>
      <c r="P721" s="82"/>
      <c r="Q721" s="11" t="s">
        <v>4</v>
      </c>
      <c r="R721" s="84"/>
      <c r="S721" s="84"/>
      <c r="T721" s="84"/>
    </row>
    <row r="722" spans="1:20" ht="45" x14ac:dyDescent="0.25">
      <c r="A722" s="80">
        <v>19</v>
      </c>
      <c r="B722" s="81" t="s">
        <v>0</v>
      </c>
      <c r="C722" s="81">
        <v>180159885</v>
      </c>
      <c r="D722" s="81" t="s">
        <v>1170</v>
      </c>
      <c r="E722" s="81" t="s">
        <v>280</v>
      </c>
      <c r="F722" s="82">
        <v>10</v>
      </c>
      <c r="G722" s="83">
        <v>1194600</v>
      </c>
      <c r="H722" s="83">
        <v>1045275</v>
      </c>
      <c r="I722" s="84">
        <v>0</v>
      </c>
      <c r="J722" s="83">
        <v>1045275</v>
      </c>
      <c r="K722" s="83">
        <v>1045500</v>
      </c>
      <c r="L722" s="84" t="s">
        <v>1</v>
      </c>
      <c r="M722" s="82">
        <v>0</v>
      </c>
      <c r="N722" s="84" t="s">
        <v>2</v>
      </c>
      <c r="O722" s="79">
        <v>43201.447916666664</v>
      </c>
      <c r="P722" s="82">
        <v>0</v>
      </c>
      <c r="Q722" s="11" t="s">
        <v>55</v>
      </c>
      <c r="R722" s="84" t="s">
        <v>46</v>
      </c>
      <c r="S722" s="84" t="s">
        <v>46</v>
      </c>
      <c r="T722" s="84" t="s">
        <v>1171</v>
      </c>
    </row>
    <row r="723" spans="1:20" ht="30" x14ac:dyDescent="0.25">
      <c r="A723" s="80"/>
      <c r="B723" s="81"/>
      <c r="C723" s="81"/>
      <c r="D723" s="81"/>
      <c r="E723" s="81"/>
      <c r="F723" s="82"/>
      <c r="G723" s="83"/>
      <c r="H723" s="83"/>
      <c r="I723" s="84"/>
      <c r="J723" s="83"/>
      <c r="K723" s="83"/>
      <c r="L723" s="84"/>
      <c r="M723" s="82"/>
      <c r="N723" s="84"/>
      <c r="O723" s="79"/>
      <c r="P723" s="82"/>
      <c r="Q723" s="11" t="s">
        <v>4</v>
      </c>
      <c r="R723" s="84"/>
      <c r="S723" s="84"/>
      <c r="T723" s="84"/>
    </row>
    <row r="724" spans="1:20" ht="45" x14ac:dyDescent="0.25">
      <c r="A724" s="80">
        <v>20</v>
      </c>
      <c r="B724" s="81" t="s">
        <v>0</v>
      </c>
      <c r="C724" s="81">
        <v>180159886</v>
      </c>
      <c r="D724" s="81" t="s">
        <v>1172</v>
      </c>
      <c r="E724" s="81" t="s">
        <v>18</v>
      </c>
      <c r="F724" s="82">
        <v>2</v>
      </c>
      <c r="G724" s="83">
        <v>192100</v>
      </c>
      <c r="H724" s="83">
        <v>168088</v>
      </c>
      <c r="I724" s="84">
        <v>0</v>
      </c>
      <c r="J724" s="83">
        <v>168088</v>
      </c>
      <c r="K724" s="83">
        <v>170000</v>
      </c>
      <c r="L724" s="84" t="s">
        <v>1</v>
      </c>
      <c r="M724" s="82">
        <v>0</v>
      </c>
      <c r="N724" s="84" t="s">
        <v>2</v>
      </c>
      <c r="O724" s="79">
        <v>43201.447916666664</v>
      </c>
      <c r="P724" s="82">
        <v>0</v>
      </c>
      <c r="Q724" s="11" t="s">
        <v>55</v>
      </c>
      <c r="R724" s="84" t="s">
        <v>46</v>
      </c>
      <c r="S724" s="84" t="s">
        <v>46</v>
      </c>
      <c r="T724" s="84" t="s">
        <v>1173</v>
      </c>
    </row>
    <row r="725" spans="1:20" ht="30" x14ac:dyDescent="0.25">
      <c r="A725" s="80"/>
      <c r="B725" s="81"/>
      <c r="C725" s="81"/>
      <c r="D725" s="81"/>
      <c r="E725" s="81"/>
      <c r="F725" s="82"/>
      <c r="G725" s="83"/>
      <c r="H725" s="83"/>
      <c r="I725" s="84"/>
      <c r="J725" s="83"/>
      <c r="K725" s="83"/>
      <c r="L725" s="84"/>
      <c r="M725" s="82"/>
      <c r="N725" s="84"/>
      <c r="O725" s="79"/>
      <c r="P725" s="82"/>
      <c r="Q725" s="11" t="s">
        <v>4</v>
      </c>
      <c r="R725" s="84"/>
      <c r="S725" s="84"/>
      <c r="T725" s="84"/>
    </row>
    <row r="726" spans="1:20" ht="45" x14ac:dyDescent="0.25">
      <c r="A726" s="80">
        <v>21</v>
      </c>
      <c r="B726" s="81" t="s">
        <v>0</v>
      </c>
      <c r="C726" s="81">
        <v>180159887</v>
      </c>
      <c r="D726" s="81" t="s">
        <v>1174</v>
      </c>
      <c r="E726" s="81" t="s">
        <v>56</v>
      </c>
      <c r="F726" s="82">
        <v>4</v>
      </c>
      <c r="G726" s="83">
        <v>581300</v>
      </c>
      <c r="H726" s="83">
        <v>508638</v>
      </c>
      <c r="I726" s="84">
        <v>0</v>
      </c>
      <c r="J726" s="83">
        <v>508638</v>
      </c>
      <c r="K726" s="83">
        <v>508638</v>
      </c>
      <c r="L726" s="84" t="s">
        <v>1</v>
      </c>
      <c r="M726" s="82">
        <v>0</v>
      </c>
      <c r="N726" s="84" t="s">
        <v>2</v>
      </c>
      <c r="O726" s="79">
        <v>43201.551388888889</v>
      </c>
      <c r="P726" s="82">
        <v>0</v>
      </c>
      <c r="Q726" s="11" t="s">
        <v>55</v>
      </c>
      <c r="R726" s="84" t="s">
        <v>46</v>
      </c>
      <c r="S726" s="84" t="s">
        <v>46</v>
      </c>
      <c r="T726" s="84" t="s">
        <v>1175</v>
      </c>
    </row>
    <row r="727" spans="1:20" ht="30" x14ac:dyDescent="0.25">
      <c r="A727" s="80"/>
      <c r="B727" s="81"/>
      <c r="C727" s="81"/>
      <c r="D727" s="81"/>
      <c r="E727" s="81"/>
      <c r="F727" s="82"/>
      <c r="G727" s="83"/>
      <c r="H727" s="83"/>
      <c r="I727" s="84"/>
      <c r="J727" s="83"/>
      <c r="K727" s="83"/>
      <c r="L727" s="84"/>
      <c r="M727" s="82"/>
      <c r="N727" s="84"/>
      <c r="O727" s="79"/>
      <c r="P727" s="82"/>
      <c r="Q727" s="11" t="s">
        <v>4</v>
      </c>
      <c r="R727" s="84"/>
      <c r="S727" s="84"/>
      <c r="T727" s="84"/>
    </row>
    <row r="728" spans="1:20" ht="45" x14ac:dyDescent="0.25">
      <c r="A728" s="80">
        <v>22</v>
      </c>
      <c r="B728" s="81" t="s">
        <v>0</v>
      </c>
      <c r="C728" s="81">
        <v>180159889</v>
      </c>
      <c r="D728" s="81" t="s">
        <v>1176</v>
      </c>
      <c r="E728" s="81" t="s">
        <v>59</v>
      </c>
      <c r="F728" s="82">
        <v>8</v>
      </c>
      <c r="G728" s="83">
        <v>739900</v>
      </c>
      <c r="H728" s="83">
        <v>647413</v>
      </c>
      <c r="I728" s="84">
        <v>0</v>
      </c>
      <c r="J728" s="83">
        <v>647413</v>
      </c>
      <c r="K728" s="83">
        <v>700000</v>
      </c>
      <c r="L728" s="84" t="s">
        <v>1</v>
      </c>
      <c r="M728" s="82">
        <v>0</v>
      </c>
      <c r="N728" s="84" t="s">
        <v>2</v>
      </c>
      <c r="O728" s="79">
        <v>43201.551388888889</v>
      </c>
      <c r="P728" s="82">
        <v>0</v>
      </c>
      <c r="Q728" s="11" t="s">
        <v>55</v>
      </c>
      <c r="R728" s="84" t="s">
        <v>46</v>
      </c>
      <c r="S728" s="84" t="s">
        <v>46</v>
      </c>
      <c r="T728" s="84" t="s">
        <v>1177</v>
      </c>
    </row>
    <row r="729" spans="1:20" ht="30" x14ac:dyDescent="0.25">
      <c r="A729" s="80"/>
      <c r="B729" s="81"/>
      <c r="C729" s="81"/>
      <c r="D729" s="81"/>
      <c r="E729" s="81"/>
      <c r="F729" s="82"/>
      <c r="G729" s="83"/>
      <c r="H729" s="83"/>
      <c r="I729" s="84"/>
      <c r="J729" s="83"/>
      <c r="K729" s="83"/>
      <c r="L729" s="84"/>
      <c r="M729" s="82"/>
      <c r="N729" s="84"/>
      <c r="O729" s="79"/>
      <c r="P729" s="82"/>
      <c r="Q729" s="11" t="s">
        <v>4</v>
      </c>
      <c r="R729" s="84"/>
      <c r="S729" s="84"/>
      <c r="T729" s="84"/>
    </row>
    <row r="730" spans="1:20" ht="45" x14ac:dyDescent="0.25">
      <c r="A730" s="80">
        <v>23</v>
      </c>
      <c r="B730" s="81" t="s">
        <v>0</v>
      </c>
      <c r="C730" s="81">
        <v>180159893</v>
      </c>
      <c r="D730" s="81" t="s">
        <v>1178</v>
      </c>
      <c r="E730" s="81" t="s">
        <v>231</v>
      </c>
      <c r="F730" s="82">
        <v>3</v>
      </c>
      <c r="G730" s="83">
        <v>310800</v>
      </c>
      <c r="H730" s="83">
        <v>271950</v>
      </c>
      <c r="I730" s="84">
        <v>0</v>
      </c>
      <c r="J730" s="83">
        <v>271950</v>
      </c>
      <c r="K730" s="83">
        <v>300000</v>
      </c>
      <c r="L730" s="84" t="s">
        <v>1</v>
      </c>
      <c r="M730" s="82">
        <v>0</v>
      </c>
      <c r="N730" s="84" t="s">
        <v>2</v>
      </c>
      <c r="O730" s="79">
        <v>43201.551388888889</v>
      </c>
      <c r="P730" s="82">
        <v>0</v>
      </c>
      <c r="Q730" s="11" t="s">
        <v>55</v>
      </c>
      <c r="R730" s="84" t="s">
        <v>46</v>
      </c>
      <c r="S730" s="84" t="s">
        <v>46</v>
      </c>
      <c r="T730" s="84" t="s">
        <v>1179</v>
      </c>
    </row>
    <row r="731" spans="1:20" ht="30" x14ac:dyDescent="0.25">
      <c r="A731" s="80"/>
      <c r="B731" s="81"/>
      <c r="C731" s="81"/>
      <c r="D731" s="81"/>
      <c r="E731" s="81"/>
      <c r="F731" s="82"/>
      <c r="G731" s="83"/>
      <c r="H731" s="83"/>
      <c r="I731" s="84"/>
      <c r="J731" s="83"/>
      <c r="K731" s="83"/>
      <c r="L731" s="84"/>
      <c r="M731" s="82"/>
      <c r="N731" s="84"/>
      <c r="O731" s="79"/>
      <c r="P731" s="82"/>
      <c r="Q731" s="11" t="s">
        <v>4</v>
      </c>
      <c r="R731" s="84"/>
      <c r="S731" s="84"/>
      <c r="T731" s="84"/>
    </row>
    <row r="732" spans="1:20" ht="45" x14ac:dyDescent="0.25">
      <c r="A732" s="80">
        <v>24</v>
      </c>
      <c r="B732" s="81" t="s">
        <v>0</v>
      </c>
      <c r="C732" s="81">
        <v>180159894</v>
      </c>
      <c r="D732" s="81" t="s">
        <v>1180</v>
      </c>
      <c r="E732" s="81" t="s">
        <v>70</v>
      </c>
      <c r="F732" s="82">
        <v>7</v>
      </c>
      <c r="G732" s="83">
        <v>823500</v>
      </c>
      <c r="H732" s="83">
        <v>720563</v>
      </c>
      <c r="I732" s="83">
        <v>103075</v>
      </c>
      <c r="J732" s="83">
        <v>617488</v>
      </c>
      <c r="K732" s="83">
        <v>620000</v>
      </c>
      <c r="L732" s="84" t="s">
        <v>1</v>
      </c>
      <c r="M732" s="82">
        <v>0</v>
      </c>
      <c r="N732" s="84" t="s">
        <v>2</v>
      </c>
      <c r="O732" s="79">
        <v>43201.551388888889</v>
      </c>
      <c r="P732" s="82">
        <v>0</v>
      </c>
      <c r="Q732" s="11" t="s">
        <v>55</v>
      </c>
      <c r="R732" s="84" t="s">
        <v>46</v>
      </c>
      <c r="S732" s="84" t="s">
        <v>46</v>
      </c>
      <c r="T732" s="84" t="s">
        <v>1181</v>
      </c>
    </row>
    <row r="733" spans="1:20" ht="30" x14ac:dyDescent="0.25">
      <c r="A733" s="80"/>
      <c r="B733" s="81"/>
      <c r="C733" s="81"/>
      <c r="D733" s="81"/>
      <c r="E733" s="81"/>
      <c r="F733" s="82"/>
      <c r="G733" s="83"/>
      <c r="H733" s="83"/>
      <c r="I733" s="83"/>
      <c r="J733" s="83"/>
      <c r="K733" s="83"/>
      <c r="L733" s="84"/>
      <c r="M733" s="82"/>
      <c r="N733" s="84"/>
      <c r="O733" s="79"/>
      <c r="P733" s="82"/>
      <c r="Q733" s="11" t="s">
        <v>4</v>
      </c>
      <c r="R733" s="84"/>
      <c r="S733" s="84"/>
      <c r="T733" s="84"/>
    </row>
    <row r="734" spans="1:20" ht="45" x14ac:dyDescent="0.25">
      <c r="A734" s="80">
        <v>25</v>
      </c>
      <c r="B734" s="81" t="s">
        <v>0</v>
      </c>
      <c r="C734" s="81">
        <v>180159895</v>
      </c>
      <c r="D734" s="81" t="s">
        <v>1182</v>
      </c>
      <c r="E734" s="81" t="s">
        <v>13</v>
      </c>
      <c r="F734" s="82">
        <v>19</v>
      </c>
      <c r="G734" s="83">
        <v>2345400</v>
      </c>
      <c r="H734" s="83">
        <v>2052225</v>
      </c>
      <c r="I734" s="83">
        <v>604625</v>
      </c>
      <c r="J734" s="83">
        <v>1447600</v>
      </c>
      <c r="K734" s="83">
        <v>1450000</v>
      </c>
      <c r="L734" s="84" t="s">
        <v>1</v>
      </c>
      <c r="M734" s="82">
        <v>0</v>
      </c>
      <c r="N734" s="84" t="s">
        <v>2</v>
      </c>
      <c r="O734" s="79">
        <v>43201.551388888889</v>
      </c>
      <c r="P734" s="82">
        <v>0</v>
      </c>
      <c r="Q734" s="11" t="s">
        <v>55</v>
      </c>
      <c r="R734" s="84" t="s">
        <v>46</v>
      </c>
      <c r="S734" s="84" t="s">
        <v>46</v>
      </c>
      <c r="T734" s="84" t="s">
        <v>1183</v>
      </c>
    </row>
    <row r="735" spans="1:20" ht="30" x14ac:dyDescent="0.25">
      <c r="A735" s="80"/>
      <c r="B735" s="81"/>
      <c r="C735" s="81"/>
      <c r="D735" s="81"/>
      <c r="E735" s="81"/>
      <c r="F735" s="82"/>
      <c r="G735" s="83"/>
      <c r="H735" s="83"/>
      <c r="I735" s="83"/>
      <c r="J735" s="83"/>
      <c r="K735" s="83"/>
      <c r="L735" s="84"/>
      <c r="M735" s="82"/>
      <c r="N735" s="84"/>
      <c r="O735" s="79"/>
      <c r="P735" s="82"/>
      <c r="Q735" s="11" t="s">
        <v>4</v>
      </c>
      <c r="R735" s="84"/>
      <c r="S735" s="84"/>
      <c r="T735" s="84"/>
    </row>
    <row r="736" spans="1:20" ht="45" x14ac:dyDescent="0.25">
      <c r="A736" s="80">
        <v>26</v>
      </c>
      <c r="B736" s="81" t="s">
        <v>0</v>
      </c>
      <c r="C736" s="81">
        <v>180159896</v>
      </c>
      <c r="D736" s="81" t="s">
        <v>1184</v>
      </c>
      <c r="E736" s="81" t="s">
        <v>41</v>
      </c>
      <c r="F736" s="82">
        <v>8</v>
      </c>
      <c r="G736" s="83">
        <v>748400</v>
      </c>
      <c r="H736" s="83">
        <v>654850</v>
      </c>
      <c r="I736" s="83">
        <v>107363</v>
      </c>
      <c r="J736" s="83">
        <v>547488</v>
      </c>
      <c r="K736" s="83">
        <v>550000</v>
      </c>
      <c r="L736" s="84" t="s">
        <v>1</v>
      </c>
      <c r="M736" s="82">
        <v>0</v>
      </c>
      <c r="N736" s="84" t="s">
        <v>2</v>
      </c>
      <c r="O736" s="79">
        <v>43201.551388888889</v>
      </c>
      <c r="P736" s="82">
        <v>0</v>
      </c>
      <c r="Q736" s="11" t="s">
        <v>33</v>
      </c>
      <c r="R736" s="84" t="s">
        <v>5</v>
      </c>
      <c r="S736" s="84" t="s">
        <v>5</v>
      </c>
      <c r="T736" s="84" t="s">
        <v>1185</v>
      </c>
    </row>
    <row r="737" spans="1:20" ht="30" x14ac:dyDescent="0.25">
      <c r="A737" s="80"/>
      <c r="B737" s="81"/>
      <c r="C737" s="81"/>
      <c r="D737" s="81"/>
      <c r="E737" s="81"/>
      <c r="F737" s="82"/>
      <c r="G737" s="83"/>
      <c r="H737" s="83"/>
      <c r="I737" s="83"/>
      <c r="J737" s="83"/>
      <c r="K737" s="83"/>
      <c r="L737" s="84"/>
      <c r="M737" s="82"/>
      <c r="N737" s="84"/>
      <c r="O737" s="79"/>
      <c r="P737" s="82"/>
      <c r="Q737" s="11" t="s">
        <v>4</v>
      </c>
      <c r="R737" s="84"/>
      <c r="S737" s="84"/>
      <c r="T737" s="84"/>
    </row>
    <row r="738" spans="1:20" ht="45" x14ac:dyDescent="0.25">
      <c r="A738" s="80">
        <v>27</v>
      </c>
      <c r="B738" s="81" t="s">
        <v>0</v>
      </c>
      <c r="C738" s="81">
        <v>180159897</v>
      </c>
      <c r="D738" s="81" t="s">
        <v>1186</v>
      </c>
      <c r="E738" s="81" t="s">
        <v>110</v>
      </c>
      <c r="F738" s="82">
        <v>3</v>
      </c>
      <c r="G738" s="83">
        <v>339500</v>
      </c>
      <c r="H738" s="83">
        <v>297063</v>
      </c>
      <c r="I738" s="83">
        <v>71050</v>
      </c>
      <c r="J738" s="83">
        <v>226013</v>
      </c>
      <c r="K738" s="83">
        <v>300000</v>
      </c>
      <c r="L738" s="84" t="s">
        <v>1</v>
      </c>
      <c r="M738" s="82">
        <v>0</v>
      </c>
      <c r="N738" s="84" t="s">
        <v>2</v>
      </c>
      <c r="O738" s="79">
        <v>43201.551388888889</v>
      </c>
      <c r="P738" s="82">
        <v>0</v>
      </c>
      <c r="Q738" s="11" t="s">
        <v>250</v>
      </c>
      <c r="R738" s="84" t="s">
        <v>5</v>
      </c>
      <c r="S738" s="84" t="s">
        <v>5</v>
      </c>
      <c r="T738" s="84" t="s">
        <v>1187</v>
      </c>
    </row>
    <row r="739" spans="1:20" ht="30" x14ac:dyDescent="0.25">
      <c r="A739" s="80"/>
      <c r="B739" s="81"/>
      <c r="C739" s="81"/>
      <c r="D739" s="81"/>
      <c r="E739" s="81"/>
      <c r="F739" s="82"/>
      <c r="G739" s="83"/>
      <c r="H739" s="83"/>
      <c r="I739" s="83"/>
      <c r="J739" s="83"/>
      <c r="K739" s="83"/>
      <c r="L739" s="84"/>
      <c r="M739" s="82"/>
      <c r="N739" s="84"/>
      <c r="O739" s="79"/>
      <c r="P739" s="82"/>
      <c r="Q739" s="11" t="s">
        <v>4</v>
      </c>
      <c r="R739" s="84"/>
      <c r="S739" s="84"/>
      <c r="T739" s="84"/>
    </row>
    <row r="740" spans="1:20" ht="45" x14ac:dyDescent="0.25">
      <c r="A740" s="80">
        <v>28</v>
      </c>
      <c r="B740" s="81" t="s">
        <v>0</v>
      </c>
      <c r="C740" s="81">
        <v>180159898</v>
      </c>
      <c r="D740" s="81" t="s">
        <v>1188</v>
      </c>
      <c r="E740" s="81" t="s">
        <v>103</v>
      </c>
      <c r="F740" s="82">
        <v>1</v>
      </c>
      <c r="G740" s="83">
        <v>105200</v>
      </c>
      <c r="H740" s="83">
        <v>92050</v>
      </c>
      <c r="I740" s="84">
        <v>0</v>
      </c>
      <c r="J740" s="83">
        <v>92050</v>
      </c>
      <c r="K740" s="83">
        <v>100000</v>
      </c>
      <c r="L740" s="84" t="s">
        <v>1</v>
      </c>
      <c r="M740" s="82">
        <v>0</v>
      </c>
      <c r="N740" s="84" t="s">
        <v>2</v>
      </c>
      <c r="O740" s="79">
        <v>43201.551388888889</v>
      </c>
      <c r="P740" s="82">
        <v>0</v>
      </c>
      <c r="Q740" s="11" t="s">
        <v>33</v>
      </c>
      <c r="R740" s="84" t="s">
        <v>5</v>
      </c>
      <c r="S740" s="84" t="s">
        <v>5</v>
      </c>
      <c r="T740" s="84" t="s">
        <v>1189</v>
      </c>
    </row>
    <row r="741" spans="1:20" ht="30" x14ac:dyDescent="0.25">
      <c r="A741" s="80"/>
      <c r="B741" s="81"/>
      <c r="C741" s="81"/>
      <c r="D741" s="81"/>
      <c r="E741" s="81"/>
      <c r="F741" s="82"/>
      <c r="G741" s="83"/>
      <c r="H741" s="83"/>
      <c r="I741" s="84"/>
      <c r="J741" s="83"/>
      <c r="K741" s="83"/>
      <c r="L741" s="84"/>
      <c r="M741" s="82"/>
      <c r="N741" s="84"/>
      <c r="O741" s="79"/>
      <c r="P741" s="82"/>
      <c r="Q741" s="11" t="s">
        <v>4</v>
      </c>
      <c r="R741" s="84"/>
      <c r="S741" s="84"/>
      <c r="T741" s="84"/>
    </row>
    <row r="742" spans="1:20" ht="45" x14ac:dyDescent="0.25">
      <c r="A742" s="80">
        <v>29</v>
      </c>
      <c r="B742" s="81" t="s">
        <v>0</v>
      </c>
      <c r="C742" s="81">
        <v>180159903</v>
      </c>
      <c r="D742" s="81" t="s">
        <v>1190</v>
      </c>
      <c r="E742" s="81" t="s">
        <v>116</v>
      </c>
      <c r="F742" s="82">
        <v>1</v>
      </c>
      <c r="G742" s="83">
        <v>86400</v>
      </c>
      <c r="H742" s="83">
        <v>75600</v>
      </c>
      <c r="I742" s="84">
        <v>0</v>
      </c>
      <c r="J742" s="83">
        <v>75600</v>
      </c>
      <c r="K742" s="83">
        <v>77000</v>
      </c>
      <c r="L742" s="84" t="s">
        <v>1</v>
      </c>
      <c r="M742" s="82">
        <v>0</v>
      </c>
      <c r="N742" s="84" t="s">
        <v>2</v>
      </c>
      <c r="O742" s="79">
        <v>43201.551388888889</v>
      </c>
      <c r="P742" s="82">
        <v>0</v>
      </c>
      <c r="Q742" s="11" t="s">
        <v>55</v>
      </c>
      <c r="R742" s="84" t="s">
        <v>46</v>
      </c>
      <c r="S742" s="84" t="s">
        <v>46</v>
      </c>
      <c r="T742" s="84" t="s">
        <v>1191</v>
      </c>
    </row>
    <row r="743" spans="1:20" ht="30" x14ac:dyDescent="0.25">
      <c r="A743" s="80"/>
      <c r="B743" s="81"/>
      <c r="C743" s="81"/>
      <c r="D743" s="81"/>
      <c r="E743" s="81"/>
      <c r="F743" s="82"/>
      <c r="G743" s="83"/>
      <c r="H743" s="83"/>
      <c r="I743" s="84"/>
      <c r="J743" s="83"/>
      <c r="K743" s="83"/>
      <c r="L743" s="84"/>
      <c r="M743" s="82"/>
      <c r="N743" s="84"/>
      <c r="O743" s="79"/>
      <c r="P743" s="82"/>
      <c r="Q743" s="11" t="s">
        <v>4</v>
      </c>
      <c r="R743" s="84"/>
      <c r="S743" s="84"/>
      <c r="T743" s="84"/>
    </row>
    <row r="744" spans="1:20" ht="45" x14ac:dyDescent="0.25">
      <c r="A744" s="80">
        <v>30</v>
      </c>
      <c r="B744" s="81" t="s">
        <v>0</v>
      </c>
      <c r="C744" s="81">
        <v>180159905</v>
      </c>
      <c r="D744" s="81" t="s">
        <v>1192</v>
      </c>
      <c r="E744" s="81" t="s">
        <v>28</v>
      </c>
      <c r="F744" s="82">
        <v>3</v>
      </c>
      <c r="G744" s="83">
        <v>388800</v>
      </c>
      <c r="H744" s="83">
        <v>340200</v>
      </c>
      <c r="I744" s="84">
        <v>0</v>
      </c>
      <c r="J744" s="83">
        <v>340200</v>
      </c>
      <c r="K744" s="83">
        <v>350000</v>
      </c>
      <c r="L744" s="84" t="s">
        <v>1</v>
      </c>
      <c r="M744" s="82">
        <v>0</v>
      </c>
      <c r="N744" s="84" t="s">
        <v>2</v>
      </c>
      <c r="O744" s="79">
        <v>43201.551388888889</v>
      </c>
      <c r="P744" s="82">
        <v>0</v>
      </c>
      <c r="Q744" s="11" t="s">
        <v>3</v>
      </c>
      <c r="R744" s="84" t="s">
        <v>46</v>
      </c>
      <c r="S744" s="84" t="s">
        <v>46</v>
      </c>
      <c r="T744" s="84" t="s">
        <v>1193</v>
      </c>
    </row>
    <row r="745" spans="1:20" ht="30" x14ac:dyDescent="0.25">
      <c r="A745" s="80"/>
      <c r="B745" s="81"/>
      <c r="C745" s="81"/>
      <c r="D745" s="81"/>
      <c r="E745" s="81"/>
      <c r="F745" s="82"/>
      <c r="G745" s="83"/>
      <c r="H745" s="83"/>
      <c r="I745" s="84"/>
      <c r="J745" s="83"/>
      <c r="K745" s="83"/>
      <c r="L745" s="84"/>
      <c r="M745" s="82"/>
      <c r="N745" s="84"/>
      <c r="O745" s="79"/>
      <c r="P745" s="82"/>
      <c r="Q745" s="11" t="s">
        <v>4</v>
      </c>
      <c r="R745" s="84"/>
      <c r="S745" s="84"/>
      <c r="T745" s="84"/>
    </row>
    <row r="746" spans="1:20" ht="30" x14ac:dyDescent="0.25">
      <c r="A746" s="80">
        <v>31</v>
      </c>
      <c r="B746" s="81" t="s">
        <v>0</v>
      </c>
      <c r="C746" s="81">
        <v>180159906</v>
      </c>
      <c r="D746" s="81" t="s">
        <v>1194</v>
      </c>
      <c r="E746" s="81" t="s">
        <v>218</v>
      </c>
      <c r="F746" s="82">
        <v>3</v>
      </c>
      <c r="G746" s="83">
        <v>572400</v>
      </c>
      <c r="H746" s="83">
        <v>500850</v>
      </c>
      <c r="I746" s="84">
        <v>0</v>
      </c>
      <c r="J746" s="83">
        <v>500850</v>
      </c>
      <c r="K746" s="83">
        <v>502000</v>
      </c>
      <c r="L746" s="84" t="s">
        <v>1</v>
      </c>
      <c r="M746" s="82">
        <v>0</v>
      </c>
      <c r="N746" s="84" t="s">
        <v>2</v>
      </c>
      <c r="O746" s="79">
        <v>43201.551388888889</v>
      </c>
      <c r="P746" s="82">
        <v>0</v>
      </c>
      <c r="Q746" s="11" t="s">
        <v>100</v>
      </c>
      <c r="R746" s="84" t="s">
        <v>46</v>
      </c>
      <c r="S746" s="84" t="s">
        <v>46</v>
      </c>
      <c r="T746" s="84" t="s">
        <v>1195</v>
      </c>
    </row>
    <row r="747" spans="1:20" ht="30" x14ac:dyDescent="0.25">
      <c r="A747" s="80"/>
      <c r="B747" s="81"/>
      <c r="C747" s="81"/>
      <c r="D747" s="81"/>
      <c r="E747" s="81"/>
      <c r="F747" s="82"/>
      <c r="G747" s="83"/>
      <c r="H747" s="83"/>
      <c r="I747" s="84"/>
      <c r="J747" s="83"/>
      <c r="K747" s="83"/>
      <c r="L747" s="84"/>
      <c r="M747" s="82"/>
      <c r="N747" s="84"/>
      <c r="O747" s="79"/>
      <c r="P747" s="82"/>
      <c r="Q747" s="11" t="s">
        <v>4</v>
      </c>
      <c r="R747" s="84"/>
      <c r="S747" s="84"/>
      <c r="T747" s="84"/>
    </row>
    <row r="748" spans="1:20" ht="45" x14ac:dyDescent="0.25">
      <c r="A748" s="80">
        <v>32</v>
      </c>
      <c r="B748" s="81" t="s">
        <v>0</v>
      </c>
      <c r="C748" s="81">
        <v>180159907</v>
      </c>
      <c r="D748" s="81" t="s">
        <v>1196</v>
      </c>
      <c r="E748" s="81" t="s">
        <v>201</v>
      </c>
      <c r="F748" s="82">
        <v>4</v>
      </c>
      <c r="G748" s="83">
        <v>485000</v>
      </c>
      <c r="H748" s="83">
        <v>424375</v>
      </c>
      <c r="I748" s="83">
        <v>269763</v>
      </c>
      <c r="J748" s="83">
        <v>154613</v>
      </c>
      <c r="K748" s="83">
        <v>200600</v>
      </c>
      <c r="L748" s="84" t="s">
        <v>1</v>
      </c>
      <c r="M748" s="82">
        <v>0</v>
      </c>
      <c r="N748" s="84" t="s">
        <v>2</v>
      </c>
      <c r="O748" s="79">
        <v>43201.551388888889</v>
      </c>
      <c r="P748" s="82">
        <v>0</v>
      </c>
      <c r="Q748" s="11" t="s">
        <v>55</v>
      </c>
      <c r="R748" s="84" t="s">
        <v>46</v>
      </c>
      <c r="S748" s="84" t="s">
        <v>46</v>
      </c>
      <c r="T748" s="84" t="s">
        <v>1197</v>
      </c>
    </row>
    <row r="749" spans="1:20" ht="30" x14ac:dyDescent="0.25">
      <c r="A749" s="80"/>
      <c r="B749" s="81"/>
      <c r="C749" s="81"/>
      <c r="D749" s="81"/>
      <c r="E749" s="81"/>
      <c r="F749" s="82"/>
      <c r="G749" s="83"/>
      <c r="H749" s="83"/>
      <c r="I749" s="83"/>
      <c r="J749" s="83"/>
      <c r="K749" s="83"/>
      <c r="L749" s="84"/>
      <c r="M749" s="82"/>
      <c r="N749" s="84"/>
      <c r="O749" s="79"/>
      <c r="P749" s="82"/>
      <c r="Q749" s="11" t="s">
        <v>4</v>
      </c>
      <c r="R749" s="84"/>
      <c r="S749" s="84"/>
      <c r="T749" s="84"/>
    </row>
    <row r="750" spans="1:20" ht="45" customHeight="1" x14ac:dyDescent="0.25">
      <c r="A750" s="80">
        <v>33</v>
      </c>
      <c r="B750" s="81" t="s">
        <v>0</v>
      </c>
      <c r="C750" s="81">
        <v>180159908</v>
      </c>
      <c r="D750" s="81" t="s">
        <v>1198</v>
      </c>
      <c r="E750" s="81" t="s">
        <v>68</v>
      </c>
      <c r="F750" s="82">
        <v>4</v>
      </c>
      <c r="G750" s="83">
        <v>353700</v>
      </c>
      <c r="H750" s="83">
        <v>309488</v>
      </c>
      <c r="I750" s="84">
        <v>0</v>
      </c>
      <c r="J750" s="83">
        <v>309488</v>
      </c>
      <c r="K750" s="83">
        <v>310000</v>
      </c>
      <c r="L750" s="84" t="s">
        <v>1</v>
      </c>
      <c r="M750" s="82">
        <v>0</v>
      </c>
      <c r="N750" s="84" t="s">
        <v>2</v>
      </c>
      <c r="O750" s="79">
        <v>43201.551388888889</v>
      </c>
      <c r="P750" s="82">
        <v>0</v>
      </c>
      <c r="Q750" s="11" t="s">
        <v>55</v>
      </c>
      <c r="R750" s="84" t="s">
        <v>46</v>
      </c>
      <c r="S750" s="84" t="s">
        <v>46</v>
      </c>
      <c r="T750" s="84" t="s">
        <v>1199</v>
      </c>
    </row>
    <row r="751" spans="1:20" ht="30" x14ac:dyDescent="0.25">
      <c r="A751" s="80"/>
      <c r="B751" s="81"/>
      <c r="C751" s="81"/>
      <c r="D751" s="81"/>
      <c r="E751" s="81"/>
      <c r="F751" s="82"/>
      <c r="G751" s="83"/>
      <c r="H751" s="83"/>
      <c r="I751" s="84"/>
      <c r="J751" s="83"/>
      <c r="K751" s="83"/>
      <c r="L751" s="84"/>
      <c r="M751" s="82"/>
      <c r="N751" s="84"/>
      <c r="O751" s="79"/>
      <c r="P751" s="82"/>
      <c r="Q751" s="11" t="s">
        <v>4</v>
      </c>
      <c r="R751" s="84"/>
      <c r="S751" s="84"/>
      <c r="T751" s="84"/>
    </row>
    <row r="752" spans="1:20" ht="45" x14ac:dyDescent="0.25">
      <c r="A752" s="80">
        <v>34</v>
      </c>
      <c r="B752" s="81" t="s">
        <v>0</v>
      </c>
      <c r="C752" s="81">
        <v>180159909</v>
      </c>
      <c r="D752" s="81" t="s">
        <v>1200</v>
      </c>
      <c r="E752" s="81" t="s">
        <v>242</v>
      </c>
      <c r="F752" s="82">
        <v>1</v>
      </c>
      <c r="G752" s="83">
        <v>108100</v>
      </c>
      <c r="H752" s="83">
        <v>94588</v>
      </c>
      <c r="I752" s="84">
        <v>0</v>
      </c>
      <c r="J752" s="83">
        <v>94588</v>
      </c>
      <c r="K752" s="83">
        <v>100000</v>
      </c>
      <c r="L752" s="84" t="s">
        <v>1</v>
      </c>
      <c r="M752" s="82">
        <v>0</v>
      </c>
      <c r="N752" s="84" t="s">
        <v>2</v>
      </c>
      <c r="O752" s="79">
        <v>43201.551388888889</v>
      </c>
      <c r="P752" s="82">
        <v>0</v>
      </c>
      <c r="Q752" s="11" t="s">
        <v>55</v>
      </c>
      <c r="R752" s="84" t="s">
        <v>46</v>
      </c>
      <c r="S752" s="84" t="s">
        <v>46</v>
      </c>
      <c r="T752" s="84" t="s">
        <v>1201</v>
      </c>
    </row>
    <row r="753" spans="1:20" ht="30" x14ac:dyDescent="0.25">
      <c r="A753" s="80"/>
      <c r="B753" s="81"/>
      <c r="C753" s="81"/>
      <c r="D753" s="81"/>
      <c r="E753" s="81"/>
      <c r="F753" s="82"/>
      <c r="G753" s="83"/>
      <c r="H753" s="83"/>
      <c r="I753" s="84"/>
      <c r="J753" s="83"/>
      <c r="K753" s="83"/>
      <c r="L753" s="84"/>
      <c r="M753" s="82"/>
      <c r="N753" s="84"/>
      <c r="O753" s="79"/>
      <c r="P753" s="82"/>
      <c r="Q753" s="11" t="s">
        <v>4</v>
      </c>
      <c r="R753" s="84"/>
      <c r="S753" s="84"/>
      <c r="T753" s="84"/>
    </row>
    <row r="754" spans="1:20" ht="45" x14ac:dyDescent="0.25">
      <c r="A754" s="80">
        <v>35</v>
      </c>
      <c r="B754" s="81" t="s">
        <v>0</v>
      </c>
      <c r="C754" s="81">
        <v>180159910</v>
      </c>
      <c r="D754" s="81" t="s">
        <v>1202</v>
      </c>
      <c r="E754" s="81" t="s">
        <v>94</v>
      </c>
      <c r="F754" s="82">
        <v>1</v>
      </c>
      <c r="G754" s="83">
        <v>170300</v>
      </c>
      <c r="H754" s="83">
        <v>149013</v>
      </c>
      <c r="I754" s="84">
        <v>0</v>
      </c>
      <c r="J754" s="83">
        <v>149013</v>
      </c>
      <c r="K754" s="83">
        <v>150000</v>
      </c>
      <c r="L754" s="84" t="s">
        <v>1</v>
      </c>
      <c r="M754" s="82">
        <v>0</v>
      </c>
      <c r="N754" s="84" t="s">
        <v>2</v>
      </c>
      <c r="O754" s="79">
        <v>43201.551388888889</v>
      </c>
      <c r="P754" s="82">
        <v>0</v>
      </c>
      <c r="Q754" s="11" t="s">
        <v>3</v>
      </c>
      <c r="R754" s="84" t="s">
        <v>5</v>
      </c>
      <c r="S754" s="84" t="s">
        <v>46</v>
      </c>
      <c r="T754" s="84" t="s">
        <v>1203</v>
      </c>
    </row>
    <row r="755" spans="1:20" ht="30" x14ac:dyDescent="0.25">
      <c r="A755" s="80"/>
      <c r="B755" s="81"/>
      <c r="C755" s="81"/>
      <c r="D755" s="81"/>
      <c r="E755" s="81"/>
      <c r="F755" s="82"/>
      <c r="G755" s="83"/>
      <c r="H755" s="83"/>
      <c r="I755" s="84"/>
      <c r="J755" s="83"/>
      <c r="K755" s="83"/>
      <c r="L755" s="84"/>
      <c r="M755" s="82"/>
      <c r="N755" s="84"/>
      <c r="O755" s="79"/>
      <c r="P755" s="82"/>
      <c r="Q755" s="11" t="s">
        <v>4</v>
      </c>
      <c r="R755" s="84"/>
      <c r="S755" s="84"/>
      <c r="T755" s="84"/>
    </row>
    <row r="756" spans="1:20" ht="45" x14ac:dyDescent="0.25">
      <c r="A756" s="80">
        <v>36</v>
      </c>
      <c r="B756" s="81" t="s">
        <v>0</v>
      </c>
      <c r="C756" s="81">
        <v>180159911</v>
      </c>
      <c r="D756" s="81" t="s">
        <v>1204</v>
      </c>
      <c r="E756" s="81" t="s">
        <v>107</v>
      </c>
      <c r="F756" s="82">
        <v>1</v>
      </c>
      <c r="G756" s="83">
        <v>162500</v>
      </c>
      <c r="H756" s="83">
        <v>142188</v>
      </c>
      <c r="I756" s="83">
        <v>121538</v>
      </c>
      <c r="J756" s="83">
        <v>20650</v>
      </c>
      <c r="K756" s="83">
        <v>21000</v>
      </c>
      <c r="L756" s="84" t="s">
        <v>1</v>
      </c>
      <c r="M756" s="82">
        <v>0</v>
      </c>
      <c r="N756" s="84" t="s">
        <v>2</v>
      </c>
      <c r="O756" s="79">
        <v>43201.551388888889</v>
      </c>
      <c r="P756" s="82">
        <v>0</v>
      </c>
      <c r="Q756" s="11" t="s">
        <v>55</v>
      </c>
      <c r="R756" s="84" t="s">
        <v>46</v>
      </c>
      <c r="S756" s="84" t="s">
        <v>46</v>
      </c>
      <c r="T756" s="84" t="s">
        <v>1205</v>
      </c>
    </row>
    <row r="757" spans="1:20" ht="30" x14ac:dyDescent="0.25">
      <c r="A757" s="80"/>
      <c r="B757" s="81"/>
      <c r="C757" s="81"/>
      <c r="D757" s="81"/>
      <c r="E757" s="81"/>
      <c r="F757" s="82"/>
      <c r="G757" s="83"/>
      <c r="H757" s="83"/>
      <c r="I757" s="83"/>
      <c r="J757" s="83"/>
      <c r="K757" s="83"/>
      <c r="L757" s="84"/>
      <c r="M757" s="82"/>
      <c r="N757" s="84"/>
      <c r="O757" s="79"/>
      <c r="P757" s="82"/>
      <c r="Q757" s="11" t="s">
        <v>4</v>
      </c>
      <c r="R757" s="84"/>
      <c r="S757" s="84"/>
      <c r="T757" s="84"/>
    </row>
    <row r="758" spans="1:20" ht="45" x14ac:dyDescent="0.25">
      <c r="A758" s="80">
        <v>37</v>
      </c>
      <c r="B758" s="81" t="s">
        <v>0</v>
      </c>
      <c r="C758" s="81">
        <v>180159912</v>
      </c>
      <c r="D758" s="81" t="s">
        <v>1206</v>
      </c>
      <c r="E758" s="81" t="s">
        <v>111</v>
      </c>
      <c r="F758" s="82">
        <v>1</v>
      </c>
      <c r="G758" s="83">
        <v>104800</v>
      </c>
      <c r="H758" s="83">
        <v>91700</v>
      </c>
      <c r="I758" s="84">
        <v>0</v>
      </c>
      <c r="J758" s="83">
        <v>91700</v>
      </c>
      <c r="K758" s="83">
        <v>100000</v>
      </c>
      <c r="L758" s="84" t="s">
        <v>1</v>
      </c>
      <c r="M758" s="82">
        <v>0</v>
      </c>
      <c r="N758" s="84" t="s">
        <v>2</v>
      </c>
      <c r="O758" s="79">
        <v>43201.551388888889</v>
      </c>
      <c r="P758" s="82">
        <v>0</v>
      </c>
      <c r="Q758" s="11" t="s">
        <v>31</v>
      </c>
      <c r="R758" s="84" t="s">
        <v>5</v>
      </c>
      <c r="S758" s="84" t="s">
        <v>46</v>
      </c>
      <c r="T758" s="84" t="s">
        <v>1207</v>
      </c>
    </row>
    <row r="759" spans="1:20" ht="30" x14ac:dyDescent="0.25">
      <c r="A759" s="80"/>
      <c r="B759" s="81"/>
      <c r="C759" s="81"/>
      <c r="D759" s="81"/>
      <c r="E759" s="81"/>
      <c r="F759" s="82"/>
      <c r="G759" s="83"/>
      <c r="H759" s="83"/>
      <c r="I759" s="84"/>
      <c r="J759" s="83"/>
      <c r="K759" s="83"/>
      <c r="L759" s="84"/>
      <c r="M759" s="82"/>
      <c r="N759" s="84"/>
      <c r="O759" s="79"/>
      <c r="P759" s="82"/>
      <c r="Q759" s="11" t="s">
        <v>4</v>
      </c>
      <c r="R759" s="84"/>
      <c r="S759" s="84"/>
      <c r="T759" s="84"/>
    </row>
    <row r="760" spans="1:20" ht="45" x14ac:dyDescent="0.25">
      <c r="A760" s="80">
        <v>38</v>
      </c>
      <c r="B760" s="81" t="s">
        <v>0</v>
      </c>
      <c r="C760" s="81">
        <v>180159916</v>
      </c>
      <c r="D760" s="81" t="s">
        <v>1208</v>
      </c>
      <c r="E760" s="81" t="s">
        <v>1164</v>
      </c>
      <c r="F760" s="82">
        <v>1</v>
      </c>
      <c r="G760" s="83">
        <v>116000</v>
      </c>
      <c r="H760" s="83">
        <v>101500</v>
      </c>
      <c r="I760" s="83">
        <v>101500</v>
      </c>
      <c r="J760" s="84">
        <v>0</v>
      </c>
      <c r="K760" s="84">
        <v>0</v>
      </c>
      <c r="L760" s="84" t="s">
        <v>1</v>
      </c>
      <c r="M760" s="85">
        <v>27125</v>
      </c>
      <c r="N760" s="84" t="s">
        <v>2</v>
      </c>
      <c r="O760" s="79">
        <v>43201.65902777778</v>
      </c>
      <c r="P760" s="82">
        <v>0</v>
      </c>
      <c r="Q760" s="11" t="s">
        <v>55</v>
      </c>
      <c r="R760" s="84" t="s">
        <v>46</v>
      </c>
      <c r="S760" s="84" t="s">
        <v>46</v>
      </c>
      <c r="T760" s="84" t="s">
        <v>1209</v>
      </c>
    </row>
    <row r="761" spans="1:20" ht="30" x14ac:dyDescent="0.25">
      <c r="A761" s="80"/>
      <c r="B761" s="81"/>
      <c r="C761" s="81"/>
      <c r="D761" s="81"/>
      <c r="E761" s="81"/>
      <c r="F761" s="82"/>
      <c r="G761" s="83"/>
      <c r="H761" s="83"/>
      <c r="I761" s="83"/>
      <c r="J761" s="84"/>
      <c r="K761" s="84"/>
      <c r="L761" s="84"/>
      <c r="M761" s="85"/>
      <c r="N761" s="84"/>
      <c r="O761" s="79"/>
      <c r="P761" s="82"/>
      <c r="Q761" s="11" t="s">
        <v>4</v>
      </c>
      <c r="R761" s="84"/>
      <c r="S761" s="84"/>
      <c r="T761" s="84"/>
    </row>
    <row r="762" spans="1:20" ht="45" x14ac:dyDescent="0.25">
      <c r="A762" s="80">
        <v>39</v>
      </c>
      <c r="B762" s="81" t="s">
        <v>0</v>
      </c>
      <c r="C762" s="81">
        <v>180159917</v>
      </c>
      <c r="D762" s="81" t="s">
        <v>1210</v>
      </c>
      <c r="E762" s="81" t="s">
        <v>242</v>
      </c>
      <c r="F762" s="82">
        <v>1</v>
      </c>
      <c r="G762" s="83">
        <v>136000</v>
      </c>
      <c r="H762" s="83">
        <v>119000</v>
      </c>
      <c r="I762" s="84">
        <v>0</v>
      </c>
      <c r="J762" s="83">
        <v>119000</v>
      </c>
      <c r="K762" s="83">
        <v>119000</v>
      </c>
      <c r="L762" s="84" t="s">
        <v>1</v>
      </c>
      <c r="M762" s="82">
        <v>0</v>
      </c>
      <c r="N762" s="84" t="s">
        <v>2</v>
      </c>
      <c r="O762" s="79">
        <v>43201.65902777778</v>
      </c>
      <c r="P762" s="82">
        <v>0</v>
      </c>
      <c r="Q762" s="11" t="s">
        <v>55</v>
      </c>
      <c r="R762" s="84" t="s">
        <v>46</v>
      </c>
      <c r="S762" s="84" t="s">
        <v>46</v>
      </c>
      <c r="T762" s="84" t="s">
        <v>1211</v>
      </c>
    </row>
    <row r="763" spans="1:20" ht="30" x14ac:dyDescent="0.25">
      <c r="A763" s="80"/>
      <c r="B763" s="81"/>
      <c r="C763" s="81"/>
      <c r="D763" s="81"/>
      <c r="E763" s="81"/>
      <c r="F763" s="82"/>
      <c r="G763" s="83"/>
      <c r="H763" s="83"/>
      <c r="I763" s="84"/>
      <c r="J763" s="83"/>
      <c r="K763" s="83"/>
      <c r="L763" s="84"/>
      <c r="M763" s="82"/>
      <c r="N763" s="84"/>
      <c r="O763" s="79"/>
      <c r="P763" s="82"/>
      <c r="Q763" s="11" t="s">
        <v>4</v>
      </c>
      <c r="R763" s="84"/>
      <c r="S763" s="84"/>
      <c r="T763" s="84"/>
    </row>
    <row r="764" spans="1:20" ht="45" x14ac:dyDescent="0.25">
      <c r="A764" s="80">
        <v>40</v>
      </c>
      <c r="B764" s="81" t="s">
        <v>0</v>
      </c>
      <c r="C764" s="81">
        <v>180159919</v>
      </c>
      <c r="D764" s="81" t="s">
        <v>1212</v>
      </c>
      <c r="E764" s="81" t="s">
        <v>65</v>
      </c>
      <c r="F764" s="82">
        <v>1</v>
      </c>
      <c r="G764" s="83">
        <v>124600</v>
      </c>
      <c r="H764" s="83">
        <v>109025</v>
      </c>
      <c r="I764" s="84">
        <v>0</v>
      </c>
      <c r="J764" s="83">
        <v>109025</v>
      </c>
      <c r="K764" s="83">
        <v>110000</v>
      </c>
      <c r="L764" s="84" t="s">
        <v>1</v>
      </c>
      <c r="M764" s="82">
        <v>0</v>
      </c>
      <c r="N764" s="84" t="s">
        <v>2</v>
      </c>
      <c r="O764" s="79">
        <v>43201.65902777778</v>
      </c>
      <c r="P764" s="82">
        <v>0</v>
      </c>
      <c r="Q764" s="11" t="s">
        <v>3</v>
      </c>
      <c r="R764" s="84" t="s">
        <v>46</v>
      </c>
      <c r="S764" s="84" t="s">
        <v>46</v>
      </c>
      <c r="T764" s="84" t="s">
        <v>1213</v>
      </c>
    </row>
    <row r="765" spans="1:20" ht="30" x14ac:dyDescent="0.25">
      <c r="A765" s="80"/>
      <c r="B765" s="81"/>
      <c r="C765" s="81"/>
      <c r="D765" s="81"/>
      <c r="E765" s="81"/>
      <c r="F765" s="82"/>
      <c r="G765" s="83"/>
      <c r="H765" s="83"/>
      <c r="I765" s="84"/>
      <c r="J765" s="83"/>
      <c r="K765" s="83"/>
      <c r="L765" s="84"/>
      <c r="M765" s="82"/>
      <c r="N765" s="84"/>
      <c r="O765" s="79"/>
      <c r="P765" s="82"/>
      <c r="Q765" s="11" t="s">
        <v>4</v>
      </c>
      <c r="R765" s="84"/>
      <c r="S765" s="84"/>
      <c r="T765" s="84"/>
    </row>
    <row r="766" spans="1:20" ht="45" x14ac:dyDescent="0.25">
      <c r="A766" s="80">
        <v>41</v>
      </c>
      <c r="B766" s="81" t="s">
        <v>0</v>
      </c>
      <c r="C766" s="81">
        <v>180159921</v>
      </c>
      <c r="D766" s="81" t="s">
        <v>1214</v>
      </c>
      <c r="E766" s="81" t="s">
        <v>356</v>
      </c>
      <c r="F766" s="82">
        <v>4</v>
      </c>
      <c r="G766" s="83">
        <v>394800</v>
      </c>
      <c r="H766" s="83">
        <v>345450</v>
      </c>
      <c r="I766" s="83">
        <v>152250</v>
      </c>
      <c r="J766" s="83">
        <v>193200</v>
      </c>
      <c r="K766" s="83">
        <v>200000</v>
      </c>
      <c r="L766" s="84" t="s">
        <v>1</v>
      </c>
      <c r="M766" s="82">
        <v>0</v>
      </c>
      <c r="N766" s="84" t="s">
        <v>2</v>
      </c>
      <c r="O766" s="79">
        <v>43201.65902777778</v>
      </c>
      <c r="P766" s="82">
        <v>0</v>
      </c>
      <c r="Q766" s="11" t="s">
        <v>3</v>
      </c>
      <c r="R766" s="84" t="s">
        <v>46</v>
      </c>
      <c r="S766" s="84" t="s">
        <v>46</v>
      </c>
      <c r="T766" s="84" t="s">
        <v>1215</v>
      </c>
    </row>
    <row r="767" spans="1:20" ht="30" x14ac:dyDescent="0.25">
      <c r="A767" s="80"/>
      <c r="B767" s="81"/>
      <c r="C767" s="81"/>
      <c r="D767" s="81"/>
      <c r="E767" s="81"/>
      <c r="F767" s="82"/>
      <c r="G767" s="83"/>
      <c r="H767" s="83"/>
      <c r="I767" s="83"/>
      <c r="J767" s="83"/>
      <c r="K767" s="83"/>
      <c r="L767" s="84"/>
      <c r="M767" s="82"/>
      <c r="N767" s="84"/>
      <c r="O767" s="79"/>
      <c r="P767" s="82"/>
      <c r="Q767" s="11" t="s">
        <v>4</v>
      </c>
      <c r="R767" s="84"/>
      <c r="S767" s="84"/>
      <c r="T767" s="84"/>
    </row>
    <row r="768" spans="1:20" ht="45" x14ac:dyDescent="0.25">
      <c r="A768" s="80">
        <v>42</v>
      </c>
      <c r="B768" s="81" t="s">
        <v>0</v>
      </c>
      <c r="C768" s="81">
        <v>180159923</v>
      </c>
      <c r="D768" s="81" t="s">
        <v>1216</v>
      </c>
      <c r="E768" s="81" t="s">
        <v>29</v>
      </c>
      <c r="F768" s="82">
        <v>9</v>
      </c>
      <c r="G768" s="83">
        <v>1004100</v>
      </c>
      <c r="H768" s="83">
        <v>878588</v>
      </c>
      <c r="I768" s="83">
        <v>187163</v>
      </c>
      <c r="J768" s="83">
        <v>691425</v>
      </c>
      <c r="K768" s="83">
        <v>700000</v>
      </c>
      <c r="L768" s="84" t="s">
        <v>1</v>
      </c>
      <c r="M768" s="82">
        <v>0</v>
      </c>
      <c r="N768" s="84" t="s">
        <v>2</v>
      </c>
      <c r="O768" s="79">
        <v>43201.65902777778</v>
      </c>
      <c r="P768" s="82">
        <v>0</v>
      </c>
      <c r="Q768" s="11" t="s">
        <v>31</v>
      </c>
      <c r="R768" s="84" t="s">
        <v>46</v>
      </c>
      <c r="S768" s="84" t="s">
        <v>46</v>
      </c>
      <c r="T768" s="84" t="s">
        <v>1217</v>
      </c>
    </row>
    <row r="769" spans="1:20" ht="30" x14ac:dyDescent="0.25">
      <c r="A769" s="80"/>
      <c r="B769" s="81"/>
      <c r="C769" s="81"/>
      <c r="D769" s="81"/>
      <c r="E769" s="81"/>
      <c r="F769" s="82"/>
      <c r="G769" s="83"/>
      <c r="H769" s="83"/>
      <c r="I769" s="83"/>
      <c r="J769" s="83"/>
      <c r="K769" s="83"/>
      <c r="L769" s="84"/>
      <c r="M769" s="82"/>
      <c r="N769" s="84"/>
      <c r="O769" s="79"/>
      <c r="P769" s="82"/>
      <c r="Q769" s="11" t="s">
        <v>4</v>
      </c>
      <c r="R769" s="84"/>
      <c r="S769" s="84"/>
      <c r="T769" s="84"/>
    </row>
    <row r="770" spans="1:20" ht="45" x14ac:dyDescent="0.25">
      <c r="A770" s="80">
        <v>43</v>
      </c>
      <c r="B770" s="81" t="s">
        <v>0</v>
      </c>
      <c r="C770" s="81">
        <v>180159925</v>
      </c>
      <c r="D770" s="81" t="s">
        <v>1218</v>
      </c>
      <c r="E770" s="81" t="s">
        <v>102</v>
      </c>
      <c r="F770" s="82">
        <v>1</v>
      </c>
      <c r="G770" s="83">
        <v>134900</v>
      </c>
      <c r="H770" s="83">
        <v>118038</v>
      </c>
      <c r="I770" s="83">
        <v>118038</v>
      </c>
      <c r="J770" s="84">
        <v>0</v>
      </c>
      <c r="K770" s="84">
        <v>0</v>
      </c>
      <c r="L770" s="84" t="s">
        <v>1</v>
      </c>
      <c r="M770" s="85">
        <v>98000</v>
      </c>
      <c r="N770" s="84" t="s">
        <v>2</v>
      </c>
      <c r="O770" s="79">
        <v>43201.65902777778</v>
      </c>
      <c r="P770" s="82">
        <v>0</v>
      </c>
      <c r="Q770" s="11" t="s">
        <v>3</v>
      </c>
      <c r="R770" s="84" t="s">
        <v>46</v>
      </c>
      <c r="S770" s="84" t="s">
        <v>46</v>
      </c>
      <c r="T770" s="84" t="s">
        <v>1219</v>
      </c>
    </row>
    <row r="771" spans="1:20" ht="30" x14ac:dyDescent="0.25">
      <c r="A771" s="80"/>
      <c r="B771" s="81"/>
      <c r="C771" s="81"/>
      <c r="D771" s="81"/>
      <c r="E771" s="81"/>
      <c r="F771" s="82"/>
      <c r="G771" s="83"/>
      <c r="H771" s="83"/>
      <c r="I771" s="83"/>
      <c r="J771" s="84"/>
      <c r="K771" s="84"/>
      <c r="L771" s="84"/>
      <c r="M771" s="85"/>
      <c r="N771" s="84"/>
      <c r="O771" s="79"/>
      <c r="P771" s="82"/>
      <c r="Q771" s="11" t="s">
        <v>4</v>
      </c>
      <c r="R771" s="84"/>
      <c r="S771" s="84"/>
      <c r="T771" s="84"/>
    </row>
    <row r="772" spans="1:20" ht="45" x14ac:dyDescent="0.25">
      <c r="A772" s="80">
        <v>44</v>
      </c>
      <c r="B772" s="81" t="s">
        <v>0</v>
      </c>
      <c r="C772" s="81">
        <v>180159928</v>
      </c>
      <c r="D772" s="81" t="s">
        <v>1220</v>
      </c>
      <c r="E772" s="81" t="s">
        <v>226</v>
      </c>
      <c r="F772" s="82">
        <v>1</v>
      </c>
      <c r="G772" s="83">
        <v>172000</v>
      </c>
      <c r="H772" s="83">
        <v>150500</v>
      </c>
      <c r="I772" s="84">
        <v>0</v>
      </c>
      <c r="J772" s="83">
        <v>150500</v>
      </c>
      <c r="K772" s="83">
        <v>150500</v>
      </c>
      <c r="L772" s="84" t="s">
        <v>1</v>
      </c>
      <c r="M772" s="82">
        <v>0</v>
      </c>
      <c r="N772" s="84" t="s">
        <v>2</v>
      </c>
      <c r="O772" s="79">
        <v>43201.65902777778</v>
      </c>
      <c r="P772" s="82">
        <v>0</v>
      </c>
      <c r="Q772" s="11" t="s">
        <v>3</v>
      </c>
      <c r="R772" s="84" t="s">
        <v>46</v>
      </c>
      <c r="S772" s="84" t="s">
        <v>46</v>
      </c>
      <c r="T772" s="84" t="s">
        <v>1221</v>
      </c>
    </row>
    <row r="773" spans="1:20" ht="30" x14ac:dyDescent="0.25">
      <c r="A773" s="80"/>
      <c r="B773" s="81"/>
      <c r="C773" s="81"/>
      <c r="D773" s="81"/>
      <c r="E773" s="81"/>
      <c r="F773" s="82"/>
      <c r="G773" s="83"/>
      <c r="H773" s="83"/>
      <c r="I773" s="84"/>
      <c r="J773" s="83"/>
      <c r="K773" s="83"/>
      <c r="L773" s="84"/>
      <c r="M773" s="82"/>
      <c r="N773" s="84"/>
      <c r="O773" s="79"/>
      <c r="P773" s="82"/>
      <c r="Q773" s="11" t="s">
        <v>4</v>
      </c>
      <c r="R773" s="84"/>
      <c r="S773" s="84"/>
      <c r="T773" s="84"/>
    </row>
    <row r="774" spans="1:20" ht="45" x14ac:dyDescent="0.25">
      <c r="A774" s="80">
        <v>45</v>
      </c>
      <c r="B774" s="81" t="s">
        <v>0</v>
      </c>
      <c r="C774" s="81">
        <v>180159930</v>
      </c>
      <c r="D774" s="81" t="s">
        <v>1222</v>
      </c>
      <c r="E774" s="81" t="s">
        <v>300</v>
      </c>
      <c r="F774" s="82">
        <v>2</v>
      </c>
      <c r="G774" s="83">
        <v>226000</v>
      </c>
      <c r="H774" s="83">
        <v>197750</v>
      </c>
      <c r="I774" s="84">
        <v>0</v>
      </c>
      <c r="J774" s="83">
        <v>197750</v>
      </c>
      <c r="K774" s="83">
        <v>200000</v>
      </c>
      <c r="L774" s="84" t="s">
        <v>1</v>
      </c>
      <c r="M774" s="82">
        <v>0</v>
      </c>
      <c r="N774" s="84" t="s">
        <v>2</v>
      </c>
      <c r="O774" s="79">
        <v>43201.65902777778</v>
      </c>
      <c r="P774" s="82">
        <v>0</v>
      </c>
      <c r="Q774" s="11" t="s">
        <v>3</v>
      </c>
      <c r="R774" s="84" t="s">
        <v>46</v>
      </c>
      <c r="S774" s="84" t="s">
        <v>46</v>
      </c>
      <c r="T774" s="84" t="s">
        <v>1223</v>
      </c>
    </row>
    <row r="775" spans="1:20" ht="30" x14ac:dyDescent="0.25">
      <c r="A775" s="80"/>
      <c r="B775" s="81"/>
      <c r="C775" s="81"/>
      <c r="D775" s="81"/>
      <c r="E775" s="81"/>
      <c r="F775" s="82"/>
      <c r="G775" s="83"/>
      <c r="H775" s="83"/>
      <c r="I775" s="84"/>
      <c r="J775" s="83"/>
      <c r="K775" s="83"/>
      <c r="L775" s="84"/>
      <c r="M775" s="82"/>
      <c r="N775" s="84"/>
      <c r="O775" s="79"/>
      <c r="P775" s="82"/>
      <c r="Q775" s="11" t="s">
        <v>4</v>
      </c>
      <c r="R775" s="84"/>
      <c r="S775" s="84"/>
      <c r="T775" s="84"/>
    </row>
    <row r="776" spans="1:20" ht="45" x14ac:dyDescent="0.25">
      <c r="A776" s="80">
        <v>46</v>
      </c>
      <c r="B776" s="81" t="s">
        <v>0</v>
      </c>
      <c r="C776" s="81">
        <v>180159931</v>
      </c>
      <c r="D776" s="81" t="s">
        <v>1224</v>
      </c>
      <c r="E776" s="81" t="s">
        <v>105</v>
      </c>
      <c r="F776" s="82">
        <v>3</v>
      </c>
      <c r="G776" s="83">
        <v>289300</v>
      </c>
      <c r="H776" s="83">
        <v>253138</v>
      </c>
      <c r="I776" s="84">
        <v>0</v>
      </c>
      <c r="J776" s="83">
        <v>253138</v>
      </c>
      <c r="K776" s="83">
        <v>300000</v>
      </c>
      <c r="L776" s="84" t="s">
        <v>1</v>
      </c>
      <c r="M776" s="82">
        <v>0</v>
      </c>
      <c r="N776" s="84" t="s">
        <v>2</v>
      </c>
      <c r="O776" s="79">
        <v>43201.65902777778</v>
      </c>
      <c r="P776" s="82">
        <v>0</v>
      </c>
      <c r="Q776" s="11" t="s">
        <v>3</v>
      </c>
      <c r="R776" s="84" t="s">
        <v>46</v>
      </c>
      <c r="S776" s="84" t="s">
        <v>46</v>
      </c>
      <c r="T776" s="84" t="s">
        <v>1225</v>
      </c>
    </row>
    <row r="777" spans="1:20" ht="30" x14ac:dyDescent="0.25">
      <c r="A777" s="80"/>
      <c r="B777" s="81"/>
      <c r="C777" s="81"/>
      <c r="D777" s="81"/>
      <c r="E777" s="81"/>
      <c r="F777" s="82"/>
      <c r="G777" s="83"/>
      <c r="H777" s="83"/>
      <c r="I777" s="84"/>
      <c r="J777" s="83"/>
      <c r="K777" s="83"/>
      <c r="L777" s="84"/>
      <c r="M777" s="82"/>
      <c r="N777" s="84"/>
      <c r="O777" s="79"/>
      <c r="P777" s="82"/>
      <c r="Q777" s="11" t="s">
        <v>4</v>
      </c>
      <c r="R777" s="84"/>
      <c r="S777" s="84"/>
      <c r="T777" s="84"/>
    </row>
    <row r="778" spans="1:20" ht="45" x14ac:dyDescent="0.25">
      <c r="A778" s="80">
        <v>47</v>
      </c>
      <c r="B778" s="81" t="s">
        <v>0</v>
      </c>
      <c r="C778" s="81">
        <v>180159932</v>
      </c>
      <c r="D778" s="81" t="s">
        <v>1226</v>
      </c>
      <c r="E778" s="81" t="s">
        <v>36</v>
      </c>
      <c r="F778" s="82">
        <v>6</v>
      </c>
      <c r="G778" s="83">
        <v>711100</v>
      </c>
      <c r="H778" s="83">
        <v>622213</v>
      </c>
      <c r="I778" s="84">
        <v>0</v>
      </c>
      <c r="J778" s="83">
        <v>622213</v>
      </c>
      <c r="K778" s="83">
        <v>650000</v>
      </c>
      <c r="L778" s="84" t="s">
        <v>1</v>
      </c>
      <c r="M778" s="82">
        <v>0</v>
      </c>
      <c r="N778" s="84" t="s">
        <v>2</v>
      </c>
      <c r="O778" s="79">
        <v>43201.65902777778</v>
      </c>
      <c r="P778" s="82">
        <v>0</v>
      </c>
      <c r="Q778" s="11" t="s">
        <v>133</v>
      </c>
      <c r="R778" s="84" t="s">
        <v>46</v>
      </c>
      <c r="S778" s="84" t="s">
        <v>46</v>
      </c>
      <c r="T778" s="84" t="s">
        <v>1227</v>
      </c>
    </row>
    <row r="779" spans="1:20" ht="30" x14ac:dyDescent="0.25">
      <c r="A779" s="80"/>
      <c r="B779" s="81"/>
      <c r="C779" s="81"/>
      <c r="D779" s="81"/>
      <c r="E779" s="81"/>
      <c r="F779" s="82"/>
      <c r="G779" s="83"/>
      <c r="H779" s="83"/>
      <c r="I779" s="84"/>
      <c r="J779" s="83"/>
      <c r="K779" s="83"/>
      <c r="L779" s="84"/>
      <c r="M779" s="82"/>
      <c r="N779" s="84"/>
      <c r="O779" s="79"/>
      <c r="P779" s="82"/>
      <c r="Q779" s="11" t="s">
        <v>4</v>
      </c>
      <c r="R779" s="84"/>
      <c r="S779" s="84"/>
      <c r="T779" s="84"/>
    </row>
    <row r="780" spans="1:20" ht="45" x14ac:dyDescent="0.25">
      <c r="A780" s="80">
        <v>48</v>
      </c>
      <c r="B780" s="81" t="s">
        <v>0</v>
      </c>
      <c r="C780" s="81">
        <v>180159933</v>
      </c>
      <c r="D780" s="81" t="s">
        <v>1228</v>
      </c>
      <c r="E780" s="81" t="s">
        <v>71</v>
      </c>
      <c r="F780" s="82">
        <v>2</v>
      </c>
      <c r="G780" s="83">
        <v>223800</v>
      </c>
      <c r="H780" s="83">
        <v>195825</v>
      </c>
      <c r="I780" s="84">
        <v>0</v>
      </c>
      <c r="J780" s="83">
        <v>195825</v>
      </c>
      <c r="K780" s="83">
        <v>200000</v>
      </c>
      <c r="L780" s="84" t="s">
        <v>1</v>
      </c>
      <c r="M780" s="82">
        <v>0</v>
      </c>
      <c r="N780" s="84" t="s">
        <v>2</v>
      </c>
      <c r="O780" s="79">
        <v>43201.65902777778</v>
      </c>
      <c r="P780" s="82">
        <v>0</v>
      </c>
      <c r="Q780" s="11" t="s">
        <v>133</v>
      </c>
      <c r="R780" s="84" t="s">
        <v>46</v>
      </c>
      <c r="S780" s="84" t="s">
        <v>46</v>
      </c>
      <c r="T780" s="84" t="s">
        <v>1229</v>
      </c>
    </row>
    <row r="781" spans="1:20" ht="30" x14ac:dyDescent="0.25">
      <c r="A781" s="80"/>
      <c r="B781" s="81"/>
      <c r="C781" s="81"/>
      <c r="D781" s="81"/>
      <c r="E781" s="81"/>
      <c r="F781" s="82"/>
      <c r="G781" s="83"/>
      <c r="H781" s="83"/>
      <c r="I781" s="84"/>
      <c r="J781" s="83"/>
      <c r="K781" s="83"/>
      <c r="L781" s="84"/>
      <c r="M781" s="82"/>
      <c r="N781" s="84"/>
      <c r="O781" s="79"/>
      <c r="P781" s="82"/>
      <c r="Q781" s="11" t="s">
        <v>4</v>
      </c>
      <c r="R781" s="84"/>
      <c r="S781" s="84"/>
      <c r="T781" s="84"/>
    </row>
    <row r="782" spans="1:20" ht="45" x14ac:dyDescent="0.25">
      <c r="A782" s="80">
        <v>49</v>
      </c>
      <c r="B782" s="81" t="s">
        <v>0</v>
      </c>
      <c r="C782" s="81">
        <v>180159934</v>
      </c>
      <c r="D782" s="81" t="s">
        <v>1230</v>
      </c>
      <c r="E782" s="81" t="s">
        <v>221</v>
      </c>
      <c r="F782" s="82">
        <v>6</v>
      </c>
      <c r="G782" s="83">
        <v>830000</v>
      </c>
      <c r="H782" s="83">
        <v>726250</v>
      </c>
      <c r="I782" s="83">
        <v>225925</v>
      </c>
      <c r="J782" s="83">
        <v>500325</v>
      </c>
      <c r="K782" s="83">
        <v>501000</v>
      </c>
      <c r="L782" s="84" t="s">
        <v>1</v>
      </c>
      <c r="M782" s="82">
        <v>0</v>
      </c>
      <c r="N782" s="84" t="s">
        <v>2</v>
      </c>
      <c r="O782" s="79">
        <v>43201.65902777778</v>
      </c>
      <c r="P782" s="82">
        <v>0</v>
      </c>
      <c r="Q782" s="11" t="s">
        <v>133</v>
      </c>
      <c r="R782" s="84" t="s">
        <v>46</v>
      </c>
      <c r="S782" s="84" t="s">
        <v>46</v>
      </c>
      <c r="T782" s="84" t="s">
        <v>1231</v>
      </c>
    </row>
    <row r="783" spans="1:20" ht="30" x14ac:dyDescent="0.25">
      <c r="A783" s="80"/>
      <c r="B783" s="81"/>
      <c r="C783" s="81"/>
      <c r="D783" s="81"/>
      <c r="E783" s="81"/>
      <c r="F783" s="82"/>
      <c r="G783" s="83"/>
      <c r="H783" s="83"/>
      <c r="I783" s="83"/>
      <c r="J783" s="83"/>
      <c r="K783" s="83"/>
      <c r="L783" s="84"/>
      <c r="M783" s="82"/>
      <c r="N783" s="84"/>
      <c r="O783" s="79"/>
      <c r="P783" s="82"/>
      <c r="Q783" s="11" t="s">
        <v>4</v>
      </c>
      <c r="R783" s="84"/>
      <c r="S783" s="84"/>
      <c r="T783" s="84"/>
    </row>
    <row r="784" spans="1:20" ht="45" x14ac:dyDescent="0.25">
      <c r="A784" s="80">
        <v>50</v>
      </c>
      <c r="B784" s="81" t="s">
        <v>0</v>
      </c>
      <c r="C784" s="81">
        <v>180159935</v>
      </c>
      <c r="D784" s="81" t="s">
        <v>1232</v>
      </c>
      <c r="E784" s="81" t="s">
        <v>58</v>
      </c>
      <c r="F784" s="82">
        <v>3</v>
      </c>
      <c r="G784" s="83">
        <v>289900</v>
      </c>
      <c r="H784" s="83">
        <v>253663</v>
      </c>
      <c r="I784" s="84">
        <v>0</v>
      </c>
      <c r="J784" s="83">
        <v>253663</v>
      </c>
      <c r="K784" s="83">
        <v>260000</v>
      </c>
      <c r="L784" s="84" t="s">
        <v>1</v>
      </c>
      <c r="M784" s="82">
        <v>0</v>
      </c>
      <c r="N784" s="84" t="s">
        <v>2</v>
      </c>
      <c r="O784" s="79">
        <v>43201.65902777778</v>
      </c>
      <c r="P784" s="82">
        <v>0</v>
      </c>
      <c r="Q784" s="11" t="s">
        <v>228</v>
      </c>
      <c r="R784" s="84" t="s">
        <v>46</v>
      </c>
      <c r="S784" s="84" t="s">
        <v>46</v>
      </c>
      <c r="T784" s="84" t="s">
        <v>1233</v>
      </c>
    </row>
    <row r="785" spans="1:20" ht="30" x14ac:dyDescent="0.25">
      <c r="A785" s="80"/>
      <c r="B785" s="81"/>
      <c r="C785" s="81"/>
      <c r="D785" s="81"/>
      <c r="E785" s="81"/>
      <c r="F785" s="82"/>
      <c r="G785" s="83"/>
      <c r="H785" s="83"/>
      <c r="I785" s="84"/>
      <c r="J785" s="83"/>
      <c r="K785" s="83"/>
      <c r="L785" s="84"/>
      <c r="M785" s="82"/>
      <c r="N785" s="84"/>
      <c r="O785" s="79"/>
      <c r="P785" s="82"/>
      <c r="Q785" s="11" t="s">
        <v>4</v>
      </c>
      <c r="R785" s="84"/>
      <c r="S785" s="84"/>
      <c r="T785" s="84"/>
    </row>
    <row r="786" spans="1:20" ht="45" x14ac:dyDescent="0.25">
      <c r="A786" s="80">
        <v>51</v>
      </c>
      <c r="B786" s="81" t="s">
        <v>0</v>
      </c>
      <c r="C786" s="81">
        <v>180159936</v>
      </c>
      <c r="D786" s="81" t="s">
        <v>1234</v>
      </c>
      <c r="E786" s="81" t="s">
        <v>38</v>
      </c>
      <c r="F786" s="82">
        <v>30</v>
      </c>
      <c r="G786" s="83">
        <v>4863000</v>
      </c>
      <c r="H786" s="83">
        <v>4255125</v>
      </c>
      <c r="I786" s="84">
        <v>0</v>
      </c>
      <c r="J786" s="83">
        <v>4255125</v>
      </c>
      <c r="K786" s="83">
        <v>4300000</v>
      </c>
      <c r="L786" s="84" t="s">
        <v>1</v>
      </c>
      <c r="M786" s="82">
        <v>0</v>
      </c>
      <c r="N786" s="84" t="s">
        <v>2</v>
      </c>
      <c r="O786" s="79">
        <v>43201.697222222225</v>
      </c>
      <c r="P786" s="82">
        <v>0</v>
      </c>
      <c r="Q786" s="11" t="s">
        <v>133</v>
      </c>
      <c r="R786" s="84" t="s">
        <v>46</v>
      </c>
      <c r="S786" s="84" t="s">
        <v>46</v>
      </c>
      <c r="T786" s="84" t="s">
        <v>1235</v>
      </c>
    </row>
    <row r="787" spans="1:20" ht="30" x14ac:dyDescent="0.25">
      <c r="A787" s="80"/>
      <c r="B787" s="81"/>
      <c r="C787" s="81"/>
      <c r="D787" s="81"/>
      <c r="E787" s="81"/>
      <c r="F787" s="82"/>
      <c r="G787" s="83"/>
      <c r="H787" s="83"/>
      <c r="I787" s="84"/>
      <c r="J787" s="83"/>
      <c r="K787" s="83"/>
      <c r="L787" s="84"/>
      <c r="M787" s="82"/>
      <c r="N787" s="84"/>
      <c r="O787" s="79"/>
      <c r="P787" s="82"/>
      <c r="Q787" s="11" t="s">
        <v>4</v>
      </c>
      <c r="R787" s="84"/>
      <c r="S787" s="84"/>
      <c r="T787" s="84"/>
    </row>
    <row r="788" spans="1:20" ht="45" x14ac:dyDescent="0.25">
      <c r="A788" s="80">
        <v>52</v>
      </c>
      <c r="B788" s="81" t="s">
        <v>0</v>
      </c>
      <c r="C788" s="81">
        <v>180159937</v>
      </c>
      <c r="D788" s="81" t="s">
        <v>1236</v>
      </c>
      <c r="E788" s="81" t="s">
        <v>42</v>
      </c>
      <c r="F788" s="82">
        <v>1</v>
      </c>
      <c r="G788" s="83">
        <v>123300</v>
      </c>
      <c r="H788" s="83">
        <v>107888</v>
      </c>
      <c r="I788" s="84">
        <v>0</v>
      </c>
      <c r="J788" s="83">
        <v>107888</v>
      </c>
      <c r="K788" s="83">
        <v>110000</v>
      </c>
      <c r="L788" s="84" t="s">
        <v>1</v>
      </c>
      <c r="M788" s="82">
        <v>0</v>
      </c>
      <c r="N788" s="84" t="s">
        <v>2</v>
      </c>
      <c r="O788" s="79">
        <v>43201.65902777778</v>
      </c>
      <c r="P788" s="82">
        <v>0</v>
      </c>
      <c r="Q788" s="11" t="s">
        <v>133</v>
      </c>
      <c r="R788" s="84" t="s">
        <v>46</v>
      </c>
      <c r="S788" s="84" t="s">
        <v>46</v>
      </c>
      <c r="T788" s="84" t="s">
        <v>1237</v>
      </c>
    </row>
    <row r="789" spans="1:20" ht="30" x14ac:dyDescent="0.25">
      <c r="A789" s="80"/>
      <c r="B789" s="81"/>
      <c r="C789" s="81"/>
      <c r="D789" s="81"/>
      <c r="E789" s="81"/>
      <c r="F789" s="82"/>
      <c r="G789" s="83"/>
      <c r="H789" s="83"/>
      <c r="I789" s="84"/>
      <c r="J789" s="83"/>
      <c r="K789" s="83"/>
      <c r="L789" s="84"/>
      <c r="M789" s="82"/>
      <c r="N789" s="84"/>
      <c r="O789" s="79"/>
      <c r="P789" s="82"/>
      <c r="Q789" s="11" t="s">
        <v>4</v>
      </c>
      <c r="R789" s="84"/>
      <c r="S789" s="84"/>
      <c r="T789" s="84"/>
    </row>
    <row r="790" spans="1:20" ht="45" x14ac:dyDescent="0.25">
      <c r="A790" s="80">
        <v>53</v>
      </c>
      <c r="B790" s="81" t="s">
        <v>0</v>
      </c>
      <c r="C790" s="81">
        <v>180159939</v>
      </c>
      <c r="D790" s="81" t="s">
        <v>1238</v>
      </c>
      <c r="E790" s="81" t="s">
        <v>23</v>
      </c>
      <c r="F790" s="82">
        <v>7</v>
      </c>
      <c r="G790" s="83">
        <v>916500</v>
      </c>
      <c r="H790" s="83">
        <v>801938</v>
      </c>
      <c r="I790" s="83">
        <v>243075</v>
      </c>
      <c r="J790" s="83">
        <v>558863</v>
      </c>
      <c r="K790" s="83">
        <v>560000</v>
      </c>
      <c r="L790" s="84" t="s">
        <v>1</v>
      </c>
      <c r="M790" s="82">
        <v>0</v>
      </c>
      <c r="N790" s="84" t="s">
        <v>2</v>
      </c>
      <c r="O790" s="79">
        <v>43201.65902777778</v>
      </c>
      <c r="P790" s="82">
        <v>0</v>
      </c>
      <c r="Q790" s="11" t="s">
        <v>133</v>
      </c>
      <c r="R790" s="84" t="s">
        <v>132</v>
      </c>
      <c r="S790" s="84" t="s">
        <v>132</v>
      </c>
      <c r="T790" s="84" t="s">
        <v>1239</v>
      </c>
    </row>
    <row r="791" spans="1:20" ht="30" x14ac:dyDescent="0.25">
      <c r="A791" s="80"/>
      <c r="B791" s="81"/>
      <c r="C791" s="81"/>
      <c r="D791" s="81"/>
      <c r="E791" s="81"/>
      <c r="F791" s="82"/>
      <c r="G791" s="83"/>
      <c r="H791" s="83"/>
      <c r="I791" s="83"/>
      <c r="J791" s="83"/>
      <c r="K791" s="83"/>
      <c r="L791" s="84"/>
      <c r="M791" s="82"/>
      <c r="N791" s="84"/>
      <c r="O791" s="79"/>
      <c r="P791" s="82"/>
      <c r="Q791" s="11" t="s">
        <v>4</v>
      </c>
      <c r="R791" s="84"/>
      <c r="S791" s="84"/>
      <c r="T791" s="84"/>
    </row>
    <row r="792" spans="1:20" ht="45" x14ac:dyDescent="0.25">
      <c r="A792" s="80">
        <v>54</v>
      </c>
      <c r="B792" s="81" t="s">
        <v>0</v>
      </c>
      <c r="C792" s="81">
        <v>180159940</v>
      </c>
      <c r="D792" s="81" t="s">
        <v>1240</v>
      </c>
      <c r="E792" s="81" t="s">
        <v>19</v>
      </c>
      <c r="F792" s="82">
        <v>3</v>
      </c>
      <c r="G792" s="83">
        <v>290000</v>
      </c>
      <c r="H792" s="83">
        <v>253750</v>
      </c>
      <c r="I792" s="84">
        <v>0</v>
      </c>
      <c r="J792" s="83">
        <v>253750</v>
      </c>
      <c r="K792" s="83">
        <v>254000</v>
      </c>
      <c r="L792" s="84" t="s">
        <v>1</v>
      </c>
      <c r="M792" s="82">
        <v>0</v>
      </c>
      <c r="N792" s="84" t="s">
        <v>2</v>
      </c>
      <c r="O792" s="79">
        <v>43201.65902777778</v>
      </c>
      <c r="P792" s="82">
        <v>0</v>
      </c>
      <c r="Q792" s="11" t="s">
        <v>133</v>
      </c>
      <c r="R792" s="84" t="s">
        <v>132</v>
      </c>
      <c r="S792" s="84" t="s">
        <v>132</v>
      </c>
      <c r="T792" s="84" t="s">
        <v>1241</v>
      </c>
    </row>
    <row r="793" spans="1:20" ht="30" x14ac:dyDescent="0.25">
      <c r="A793" s="80"/>
      <c r="B793" s="81"/>
      <c r="C793" s="81"/>
      <c r="D793" s="81"/>
      <c r="E793" s="81"/>
      <c r="F793" s="82"/>
      <c r="G793" s="83"/>
      <c r="H793" s="83"/>
      <c r="I793" s="84"/>
      <c r="J793" s="83"/>
      <c r="K793" s="83"/>
      <c r="L793" s="84"/>
      <c r="M793" s="82"/>
      <c r="N793" s="84"/>
      <c r="O793" s="79"/>
      <c r="P793" s="82"/>
      <c r="Q793" s="11" t="s">
        <v>4</v>
      </c>
      <c r="R793" s="84"/>
      <c r="S793" s="84"/>
      <c r="T793" s="84"/>
    </row>
    <row r="794" spans="1:20" ht="45" x14ac:dyDescent="0.25">
      <c r="A794" s="80">
        <v>55</v>
      </c>
      <c r="B794" s="81" t="s">
        <v>0</v>
      </c>
      <c r="C794" s="81">
        <v>180159942</v>
      </c>
      <c r="D794" s="81" t="s">
        <v>1242</v>
      </c>
      <c r="E794" s="81" t="s">
        <v>1243</v>
      </c>
      <c r="F794" s="82">
        <v>1</v>
      </c>
      <c r="G794" s="83">
        <v>205800</v>
      </c>
      <c r="H794" s="83">
        <v>180075</v>
      </c>
      <c r="I794" s="83">
        <v>93975</v>
      </c>
      <c r="J794" s="83">
        <v>86100</v>
      </c>
      <c r="K794" s="83">
        <v>100000</v>
      </c>
      <c r="L794" s="84" t="s">
        <v>1</v>
      </c>
      <c r="M794" s="82">
        <v>0</v>
      </c>
      <c r="N794" s="84" t="s">
        <v>2</v>
      </c>
      <c r="O794" s="79">
        <v>43201.65902777778</v>
      </c>
      <c r="P794" s="82">
        <v>0</v>
      </c>
      <c r="Q794" s="11" t="s">
        <v>133</v>
      </c>
      <c r="R794" s="84" t="s">
        <v>46</v>
      </c>
      <c r="S794" s="84" t="s">
        <v>46</v>
      </c>
      <c r="T794" s="84" t="s">
        <v>1244</v>
      </c>
    </row>
    <row r="795" spans="1:20" ht="30" x14ac:dyDescent="0.25">
      <c r="A795" s="80"/>
      <c r="B795" s="81"/>
      <c r="C795" s="81"/>
      <c r="D795" s="81"/>
      <c r="E795" s="81"/>
      <c r="F795" s="82"/>
      <c r="G795" s="83"/>
      <c r="H795" s="83"/>
      <c r="I795" s="83"/>
      <c r="J795" s="83"/>
      <c r="K795" s="83"/>
      <c r="L795" s="84"/>
      <c r="M795" s="82"/>
      <c r="N795" s="84"/>
      <c r="O795" s="79"/>
      <c r="P795" s="82"/>
      <c r="Q795" s="11" t="s">
        <v>4</v>
      </c>
      <c r="R795" s="84"/>
      <c r="S795" s="84"/>
      <c r="T795" s="84"/>
    </row>
    <row r="796" spans="1:20" ht="30" customHeight="1" x14ac:dyDescent="0.25">
      <c r="A796" s="80">
        <v>56</v>
      </c>
      <c r="B796" s="81" t="s">
        <v>0</v>
      </c>
      <c r="C796" s="81">
        <v>180159943</v>
      </c>
      <c r="D796" s="81" t="s">
        <v>1245</v>
      </c>
      <c r="E796" s="81" t="s">
        <v>326</v>
      </c>
      <c r="F796" s="82">
        <v>1</v>
      </c>
      <c r="G796" s="83">
        <v>139600</v>
      </c>
      <c r="H796" s="83">
        <v>122150</v>
      </c>
      <c r="I796" s="83">
        <v>122150</v>
      </c>
      <c r="J796" s="84">
        <v>0</v>
      </c>
      <c r="K796" s="84">
        <v>0</v>
      </c>
      <c r="L796" s="84" t="s">
        <v>1</v>
      </c>
      <c r="M796" s="85">
        <v>2888</v>
      </c>
      <c r="N796" s="84" t="s">
        <v>2</v>
      </c>
      <c r="O796" s="79">
        <v>43201.65902777778</v>
      </c>
      <c r="P796" s="82">
        <v>0</v>
      </c>
      <c r="Q796" s="11" t="s">
        <v>83</v>
      </c>
      <c r="R796" s="84" t="s">
        <v>84</v>
      </c>
      <c r="S796" s="84" t="s">
        <v>84</v>
      </c>
      <c r="T796" s="84" t="s">
        <v>1246</v>
      </c>
    </row>
    <row r="797" spans="1:20" ht="30" x14ac:dyDescent="0.25">
      <c r="A797" s="80"/>
      <c r="B797" s="81"/>
      <c r="C797" s="81"/>
      <c r="D797" s="81"/>
      <c r="E797" s="81"/>
      <c r="F797" s="82"/>
      <c r="G797" s="83"/>
      <c r="H797" s="83"/>
      <c r="I797" s="83"/>
      <c r="J797" s="84"/>
      <c r="K797" s="84"/>
      <c r="L797" s="84"/>
      <c r="M797" s="85"/>
      <c r="N797" s="84"/>
      <c r="O797" s="79"/>
      <c r="P797" s="82"/>
      <c r="Q797" s="11" t="s">
        <v>4</v>
      </c>
      <c r="R797" s="84"/>
      <c r="S797" s="84"/>
      <c r="T797" s="84"/>
    </row>
    <row r="798" spans="1:20" ht="45" x14ac:dyDescent="0.25">
      <c r="A798" s="80">
        <v>57</v>
      </c>
      <c r="B798" s="81" t="s">
        <v>0</v>
      </c>
      <c r="C798" s="81">
        <v>180159944</v>
      </c>
      <c r="D798" s="81" t="s">
        <v>1247</v>
      </c>
      <c r="E798" s="81" t="s">
        <v>58</v>
      </c>
      <c r="F798" s="82">
        <v>2</v>
      </c>
      <c r="G798" s="83">
        <v>221800</v>
      </c>
      <c r="H798" s="83">
        <v>194075</v>
      </c>
      <c r="I798" s="84">
        <v>0</v>
      </c>
      <c r="J798" s="83">
        <v>194075</v>
      </c>
      <c r="K798" s="83">
        <v>200000</v>
      </c>
      <c r="L798" s="84" t="s">
        <v>1</v>
      </c>
      <c r="M798" s="82">
        <v>0</v>
      </c>
      <c r="N798" s="84" t="s">
        <v>2</v>
      </c>
      <c r="O798" s="79">
        <v>43201.65902777778</v>
      </c>
      <c r="P798" s="82">
        <v>0</v>
      </c>
      <c r="Q798" s="11" t="s">
        <v>133</v>
      </c>
      <c r="R798" s="84" t="s">
        <v>46</v>
      </c>
      <c r="S798" s="84" t="s">
        <v>46</v>
      </c>
      <c r="T798" s="84" t="s">
        <v>1248</v>
      </c>
    </row>
    <row r="799" spans="1:20" ht="30" x14ac:dyDescent="0.25">
      <c r="A799" s="80"/>
      <c r="B799" s="81"/>
      <c r="C799" s="81"/>
      <c r="D799" s="81"/>
      <c r="E799" s="81"/>
      <c r="F799" s="82"/>
      <c r="G799" s="83"/>
      <c r="H799" s="83"/>
      <c r="I799" s="84"/>
      <c r="J799" s="83"/>
      <c r="K799" s="83"/>
      <c r="L799" s="84"/>
      <c r="M799" s="82"/>
      <c r="N799" s="84"/>
      <c r="O799" s="79"/>
      <c r="P799" s="82"/>
      <c r="Q799" s="11" t="s">
        <v>4</v>
      </c>
      <c r="R799" s="84"/>
      <c r="S799" s="84"/>
      <c r="T799" s="84"/>
    </row>
    <row r="800" spans="1:20" ht="45" x14ac:dyDescent="0.25">
      <c r="A800" s="80">
        <v>58</v>
      </c>
      <c r="B800" s="81" t="s">
        <v>0</v>
      </c>
      <c r="C800" s="81">
        <v>180159946</v>
      </c>
      <c r="D800" s="81" t="s">
        <v>1249</v>
      </c>
      <c r="E800" s="81" t="s">
        <v>656</v>
      </c>
      <c r="F800" s="82">
        <v>1</v>
      </c>
      <c r="G800" s="83">
        <v>63000</v>
      </c>
      <c r="H800" s="83">
        <v>55125</v>
      </c>
      <c r="I800" s="84">
        <v>0</v>
      </c>
      <c r="J800" s="83">
        <v>55125</v>
      </c>
      <c r="K800" s="83">
        <v>57000</v>
      </c>
      <c r="L800" s="84" t="s">
        <v>1</v>
      </c>
      <c r="M800" s="82">
        <v>0</v>
      </c>
      <c r="N800" s="84" t="s">
        <v>2</v>
      </c>
      <c r="O800" s="79">
        <v>43201.65902777778</v>
      </c>
      <c r="P800" s="82">
        <v>0</v>
      </c>
      <c r="Q800" s="11" t="s">
        <v>133</v>
      </c>
      <c r="R800" s="84" t="s">
        <v>46</v>
      </c>
      <c r="S800" s="84" t="s">
        <v>46</v>
      </c>
      <c r="T800" s="84" t="s">
        <v>1250</v>
      </c>
    </row>
    <row r="801" spans="1:20" ht="30" x14ac:dyDescent="0.25">
      <c r="A801" s="80"/>
      <c r="B801" s="81"/>
      <c r="C801" s="81"/>
      <c r="D801" s="81"/>
      <c r="E801" s="81"/>
      <c r="F801" s="82"/>
      <c r="G801" s="83"/>
      <c r="H801" s="83"/>
      <c r="I801" s="84"/>
      <c r="J801" s="83"/>
      <c r="K801" s="83"/>
      <c r="L801" s="84"/>
      <c r="M801" s="82"/>
      <c r="N801" s="84"/>
      <c r="O801" s="79"/>
      <c r="P801" s="82"/>
      <c r="Q801" s="11" t="s">
        <v>4</v>
      </c>
      <c r="R801" s="84"/>
      <c r="S801" s="84"/>
      <c r="T801" s="84"/>
    </row>
    <row r="802" spans="1:20" ht="45" x14ac:dyDescent="0.25">
      <c r="A802" s="80">
        <v>59</v>
      </c>
      <c r="B802" s="81" t="s">
        <v>0</v>
      </c>
      <c r="C802" s="81">
        <v>180159947</v>
      </c>
      <c r="D802" s="81" t="s">
        <v>1251</v>
      </c>
      <c r="E802" s="81" t="s">
        <v>86</v>
      </c>
      <c r="F802" s="82">
        <v>1</v>
      </c>
      <c r="G802" s="83">
        <v>120100</v>
      </c>
      <c r="H802" s="83">
        <v>105088</v>
      </c>
      <c r="I802" s="84">
        <v>0</v>
      </c>
      <c r="J802" s="83">
        <v>105088</v>
      </c>
      <c r="K802" s="83">
        <v>110000</v>
      </c>
      <c r="L802" s="84" t="s">
        <v>1</v>
      </c>
      <c r="M802" s="82">
        <v>0</v>
      </c>
      <c r="N802" s="84" t="s">
        <v>2</v>
      </c>
      <c r="O802" s="79">
        <v>43201.65902777778</v>
      </c>
      <c r="P802" s="82">
        <v>0</v>
      </c>
      <c r="Q802" s="11" t="s">
        <v>133</v>
      </c>
      <c r="R802" s="84" t="s">
        <v>46</v>
      </c>
      <c r="S802" s="84" t="s">
        <v>46</v>
      </c>
      <c r="T802" s="84" t="s">
        <v>1252</v>
      </c>
    </row>
    <row r="803" spans="1:20" ht="30" x14ac:dyDescent="0.25">
      <c r="A803" s="80"/>
      <c r="B803" s="81"/>
      <c r="C803" s="81"/>
      <c r="D803" s="81"/>
      <c r="E803" s="81"/>
      <c r="F803" s="82"/>
      <c r="G803" s="83"/>
      <c r="H803" s="83"/>
      <c r="I803" s="84"/>
      <c r="J803" s="83"/>
      <c r="K803" s="83"/>
      <c r="L803" s="84"/>
      <c r="M803" s="82"/>
      <c r="N803" s="84"/>
      <c r="O803" s="79"/>
      <c r="P803" s="82"/>
      <c r="Q803" s="11" t="s">
        <v>4</v>
      </c>
      <c r="R803" s="84"/>
      <c r="S803" s="84"/>
      <c r="T803" s="84"/>
    </row>
    <row r="804" spans="1:20" ht="45" x14ac:dyDescent="0.25">
      <c r="A804" s="80">
        <v>60</v>
      </c>
      <c r="B804" s="81" t="s">
        <v>0</v>
      </c>
      <c r="C804" s="81">
        <v>180159948</v>
      </c>
      <c r="D804" s="81" t="s">
        <v>1253</v>
      </c>
      <c r="E804" s="81" t="s">
        <v>16</v>
      </c>
      <c r="F804" s="82">
        <v>4</v>
      </c>
      <c r="G804" s="83">
        <v>295200</v>
      </c>
      <c r="H804" s="83">
        <v>258300</v>
      </c>
      <c r="I804" s="84">
        <v>0</v>
      </c>
      <c r="J804" s="83">
        <v>258300</v>
      </c>
      <c r="K804" s="83">
        <v>300000</v>
      </c>
      <c r="L804" s="84" t="s">
        <v>1</v>
      </c>
      <c r="M804" s="82">
        <v>0</v>
      </c>
      <c r="N804" s="84" t="s">
        <v>2</v>
      </c>
      <c r="O804" s="79">
        <v>43201.65902777778</v>
      </c>
      <c r="P804" s="82">
        <v>0</v>
      </c>
      <c r="Q804" s="11" t="s">
        <v>133</v>
      </c>
      <c r="R804" s="84" t="s">
        <v>46</v>
      </c>
      <c r="S804" s="84" t="s">
        <v>46</v>
      </c>
      <c r="T804" s="84" t="s">
        <v>1254</v>
      </c>
    </row>
    <row r="805" spans="1:20" ht="30" x14ac:dyDescent="0.25">
      <c r="A805" s="80"/>
      <c r="B805" s="81"/>
      <c r="C805" s="81"/>
      <c r="D805" s="81"/>
      <c r="E805" s="81"/>
      <c r="F805" s="82"/>
      <c r="G805" s="83"/>
      <c r="H805" s="83"/>
      <c r="I805" s="84"/>
      <c r="J805" s="83"/>
      <c r="K805" s="83"/>
      <c r="L805" s="84"/>
      <c r="M805" s="82"/>
      <c r="N805" s="84"/>
      <c r="O805" s="79"/>
      <c r="P805" s="82"/>
      <c r="Q805" s="11" t="s">
        <v>4</v>
      </c>
      <c r="R805" s="84"/>
      <c r="S805" s="84"/>
      <c r="T805" s="84"/>
    </row>
    <row r="806" spans="1:20" ht="45" x14ac:dyDescent="0.25">
      <c r="A806" s="80">
        <v>61</v>
      </c>
      <c r="B806" s="81" t="s">
        <v>0</v>
      </c>
      <c r="C806" s="81">
        <v>180159949</v>
      </c>
      <c r="D806" s="81" t="s">
        <v>1255</v>
      </c>
      <c r="E806" s="81" t="s">
        <v>21</v>
      </c>
      <c r="F806" s="82">
        <v>3</v>
      </c>
      <c r="G806" s="83">
        <v>335600</v>
      </c>
      <c r="H806" s="83">
        <v>293650</v>
      </c>
      <c r="I806" s="84">
        <v>0</v>
      </c>
      <c r="J806" s="83">
        <v>293650</v>
      </c>
      <c r="K806" s="83">
        <v>300000</v>
      </c>
      <c r="L806" s="84" t="s">
        <v>1</v>
      </c>
      <c r="M806" s="82">
        <v>0</v>
      </c>
      <c r="N806" s="84" t="s">
        <v>2</v>
      </c>
      <c r="O806" s="79">
        <v>43201.65902777778</v>
      </c>
      <c r="P806" s="82">
        <v>0</v>
      </c>
      <c r="Q806" s="11" t="s">
        <v>133</v>
      </c>
      <c r="R806" s="84" t="s">
        <v>46</v>
      </c>
      <c r="S806" s="84" t="s">
        <v>46</v>
      </c>
      <c r="T806" s="84" t="s">
        <v>1256</v>
      </c>
    </row>
    <row r="807" spans="1:20" ht="30" x14ac:dyDescent="0.25">
      <c r="A807" s="80"/>
      <c r="B807" s="81"/>
      <c r="C807" s="81"/>
      <c r="D807" s="81"/>
      <c r="E807" s="81"/>
      <c r="F807" s="82"/>
      <c r="G807" s="83"/>
      <c r="H807" s="83"/>
      <c r="I807" s="84"/>
      <c r="J807" s="83"/>
      <c r="K807" s="83"/>
      <c r="L807" s="84"/>
      <c r="M807" s="82"/>
      <c r="N807" s="84"/>
      <c r="O807" s="79"/>
      <c r="P807" s="82"/>
      <c r="Q807" s="11" t="s">
        <v>4</v>
      </c>
      <c r="R807" s="84"/>
      <c r="S807" s="84"/>
      <c r="T807" s="84"/>
    </row>
    <row r="808" spans="1:20" ht="45" x14ac:dyDescent="0.25">
      <c r="A808" s="80">
        <v>62</v>
      </c>
      <c r="B808" s="81" t="s">
        <v>0</v>
      </c>
      <c r="C808" s="81">
        <v>180159950</v>
      </c>
      <c r="D808" s="81" t="s">
        <v>1257</v>
      </c>
      <c r="E808" s="81" t="s">
        <v>320</v>
      </c>
      <c r="F808" s="82">
        <v>7</v>
      </c>
      <c r="G808" s="83">
        <v>797200</v>
      </c>
      <c r="H808" s="83">
        <v>697550</v>
      </c>
      <c r="I808" s="84">
        <v>0</v>
      </c>
      <c r="J808" s="83">
        <v>697550</v>
      </c>
      <c r="K808" s="83">
        <v>700000</v>
      </c>
      <c r="L808" s="84" t="s">
        <v>1</v>
      </c>
      <c r="M808" s="82">
        <v>0</v>
      </c>
      <c r="N808" s="84" t="s">
        <v>2</v>
      </c>
      <c r="O808" s="79">
        <v>43201.65902777778</v>
      </c>
      <c r="P808" s="82">
        <v>0</v>
      </c>
      <c r="Q808" s="11" t="s">
        <v>133</v>
      </c>
      <c r="R808" s="84" t="s">
        <v>46</v>
      </c>
      <c r="S808" s="84" t="s">
        <v>46</v>
      </c>
      <c r="T808" s="84" t="s">
        <v>1258</v>
      </c>
    </row>
    <row r="809" spans="1:20" ht="30" x14ac:dyDescent="0.25">
      <c r="A809" s="80"/>
      <c r="B809" s="81"/>
      <c r="C809" s="81"/>
      <c r="D809" s="81"/>
      <c r="E809" s="81"/>
      <c r="F809" s="82"/>
      <c r="G809" s="83"/>
      <c r="H809" s="83"/>
      <c r="I809" s="84"/>
      <c r="J809" s="83"/>
      <c r="K809" s="83"/>
      <c r="L809" s="84"/>
      <c r="M809" s="82"/>
      <c r="N809" s="84"/>
      <c r="O809" s="79"/>
      <c r="P809" s="82"/>
      <c r="Q809" s="11" t="s">
        <v>4</v>
      </c>
      <c r="R809" s="84"/>
      <c r="S809" s="84"/>
      <c r="T809" s="84"/>
    </row>
    <row r="810" spans="1:20" ht="45" x14ac:dyDescent="0.25">
      <c r="A810" s="80">
        <v>63</v>
      </c>
      <c r="B810" s="81" t="s">
        <v>0</v>
      </c>
      <c r="C810" s="81">
        <v>180159951</v>
      </c>
      <c r="D810" s="81" t="s">
        <v>1259</v>
      </c>
      <c r="E810" s="81" t="s">
        <v>22</v>
      </c>
      <c r="F810" s="82">
        <v>3</v>
      </c>
      <c r="G810" s="83">
        <v>383500</v>
      </c>
      <c r="H810" s="83">
        <v>335563</v>
      </c>
      <c r="I810" s="84">
        <v>0</v>
      </c>
      <c r="J810" s="83">
        <v>335563</v>
      </c>
      <c r="K810" s="83">
        <v>400000</v>
      </c>
      <c r="L810" s="84" t="s">
        <v>1</v>
      </c>
      <c r="M810" s="82">
        <v>0</v>
      </c>
      <c r="N810" s="84" t="s">
        <v>2</v>
      </c>
      <c r="O810" s="79">
        <v>43201.65902777778</v>
      </c>
      <c r="P810" s="82">
        <v>0</v>
      </c>
      <c r="Q810" s="11" t="s">
        <v>133</v>
      </c>
      <c r="R810" s="84" t="s">
        <v>46</v>
      </c>
      <c r="S810" s="84" t="s">
        <v>46</v>
      </c>
      <c r="T810" s="84" t="s">
        <v>1260</v>
      </c>
    </row>
    <row r="811" spans="1:20" ht="30" x14ac:dyDescent="0.25">
      <c r="A811" s="80"/>
      <c r="B811" s="81"/>
      <c r="C811" s="81"/>
      <c r="D811" s="81"/>
      <c r="E811" s="81"/>
      <c r="F811" s="82"/>
      <c r="G811" s="83"/>
      <c r="H811" s="83"/>
      <c r="I811" s="84"/>
      <c r="J811" s="83"/>
      <c r="K811" s="83"/>
      <c r="L811" s="84"/>
      <c r="M811" s="82"/>
      <c r="N811" s="84"/>
      <c r="O811" s="79"/>
      <c r="P811" s="82"/>
      <c r="Q811" s="11" t="s">
        <v>4</v>
      </c>
      <c r="R811" s="84"/>
      <c r="S811" s="84"/>
      <c r="T811" s="84"/>
    </row>
    <row r="812" spans="1:20" ht="45" x14ac:dyDescent="0.25">
      <c r="A812" s="80">
        <v>64</v>
      </c>
      <c r="B812" s="81" t="s">
        <v>0</v>
      </c>
      <c r="C812" s="81">
        <v>180159952</v>
      </c>
      <c r="D812" s="81" t="s">
        <v>1261</v>
      </c>
      <c r="E812" s="81" t="s">
        <v>335</v>
      </c>
      <c r="F812" s="82">
        <v>2</v>
      </c>
      <c r="G812" s="83">
        <v>249300</v>
      </c>
      <c r="H812" s="83">
        <v>218138</v>
      </c>
      <c r="I812" s="84">
        <v>0</v>
      </c>
      <c r="J812" s="83">
        <v>218138</v>
      </c>
      <c r="K812" s="83">
        <v>220000</v>
      </c>
      <c r="L812" s="84" t="s">
        <v>1</v>
      </c>
      <c r="M812" s="82">
        <v>0</v>
      </c>
      <c r="N812" s="84" t="s">
        <v>2</v>
      </c>
      <c r="O812" s="79">
        <v>43201.65902777778</v>
      </c>
      <c r="P812" s="82">
        <v>0</v>
      </c>
      <c r="Q812" s="11" t="s">
        <v>133</v>
      </c>
      <c r="R812" s="84" t="s">
        <v>46</v>
      </c>
      <c r="S812" s="84" t="s">
        <v>46</v>
      </c>
      <c r="T812" s="84" t="s">
        <v>1262</v>
      </c>
    </row>
    <row r="813" spans="1:20" ht="30" x14ac:dyDescent="0.25">
      <c r="A813" s="80"/>
      <c r="B813" s="81"/>
      <c r="C813" s="81"/>
      <c r="D813" s="81"/>
      <c r="E813" s="81"/>
      <c r="F813" s="82"/>
      <c r="G813" s="83"/>
      <c r="H813" s="83"/>
      <c r="I813" s="84"/>
      <c r="J813" s="83"/>
      <c r="K813" s="83"/>
      <c r="L813" s="84"/>
      <c r="M813" s="82"/>
      <c r="N813" s="84"/>
      <c r="O813" s="79"/>
      <c r="P813" s="82"/>
      <c r="Q813" s="11" t="s">
        <v>4</v>
      </c>
      <c r="R813" s="84"/>
      <c r="S813" s="84"/>
      <c r="T813" s="84"/>
    </row>
    <row r="814" spans="1:20" ht="45" x14ac:dyDescent="0.25">
      <c r="A814" s="80">
        <v>65</v>
      </c>
      <c r="B814" s="81" t="s">
        <v>0</v>
      </c>
      <c r="C814" s="81">
        <v>180159954</v>
      </c>
      <c r="D814" s="81" t="s">
        <v>1263</v>
      </c>
      <c r="E814" s="81" t="s">
        <v>30</v>
      </c>
      <c r="F814" s="82">
        <v>1</v>
      </c>
      <c r="G814" s="83">
        <v>114300</v>
      </c>
      <c r="H814" s="83">
        <v>100013</v>
      </c>
      <c r="I814" s="84">
        <v>0</v>
      </c>
      <c r="J814" s="83">
        <v>100013</v>
      </c>
      <c r="K814" s="83">
        <v>100000</v>
      </c>
      <c r="L814" s="84" t="s">
        <v>1</v>
      </c>
      <c r="M814" s="82">
        <v>0</v>
      </c>
      <c r="N814" s="84" t="s">
        <v>2</v>
      </c>
      <c r="O814" s="79">
        <v>43201.65902777778</v>
      </c>
      <c r="P814" s="82">
        <v>0</v>
      </c>
      <c r="Q814" s="11" t="s">
        <v>55</v>
      </c>
      <c r="R814" s="84" t="s">
        <v>46</v>
      </c>
      <c r="S814" s="84" t="s">
        <v>46</v>
      </c>
      <c r="T814" s="84" t="s">
        <v>1264</v>
      </c>
    </row>
    <row r="815" spans="1:20" ht="30" x14ac:dyDescent="0.25">
      <c r="A815" s="80"/>
      <c r="B815" s="81"/>
      <c r="C815" s="81"/>
      <c r="D815" s="81"/>
      <c r="E815" s="81"/>
      <c r="F815" s="82"/>
      <c r="G815" s="83"/>
      <c r="H815" s="83"/>
      <c r="I815" s="84"/>
      <c r="J815" s="83"/>
      <c r="K815" s="83"/>
      <c r="L815" s="84"/>
      <c r="M815" s="82"/>
      <c r="N815" s="84"/>
      <c r="O815" s="79"/>
      <c r="P815" s="82"/>
      <c r="Q815" s="11" t="s">
        <v>4</v>
      </c>
      <c r="R815" s="84"/>
      <c r="S815" s="84"/>
      <c r="T815" s="84"/>
    </row>
    <row r="816" spans="1:20" ht="45" x14ac:dyDescent="0.25">
      <c r="A816" s="80">
        <v>66</v>
      </c>
      <c r="B816" s="81" t="s">
        <v>0</v>
      </c>
      <c r="C816" s="81">
        <v>180159957</v>
      </c>
      <c r="D816" s="81" t="s">
        <v>1265</v>
      </c>
      <c r="E816" s="81" t="s">
        <v>89</v>
      </c>
      <c r="F816" s="82">
        <v>1</v>
      </c>
      <c r="G816" s="83">
        <v>125800</v>
      </c>
      <c r="H816" s="83">
        <v>110075</v>
      </c>
      <c r="I816" s="84">
        <v>0</v>
      </c>
      <c r="J816" s="83">
        <v>110075</v>
      </c>
      <c r="K816" s="83">
        <v>150000</v>
      </c>
      <c r="L816" s="84" t="s">
        <v>1</v>
      </c>
      <c r="M816" s="82">
        <v>0</v>
      </c>
      <c r="N816" s="84" t="s">
        <v>2</v>
      </c>
      <c r="O816" s="79">
        <v>43201.65902777778</v>
      </c>
      <c r="P816" s="82">
        <v>0</v>
      </c>
      <c r="Q816" s="11" t="s">
        <v>55</v>
      </c>
      <c r="R816" s="84" t="s">
        <v>46</v>
      </c>
      <c r="S816" s="84" t="s">
        <v>46</v>
      </c>
      <c r="T816" s="84" t="s">
        <v>1266</v>
      </c>
    </row>
    <row r="817" spans="1:20" ht="30" x14ac:dyDescent="0.25">
      <c r="A817" s="80"/>
      <c r="B817" s="81"/>
      <c r="C817" s="81"/>
      <c r="D817" s="81"/>
      <c r="E817" s="81"/>
      <c r="F817" s="82"/>
      <c r="G817" s="83"/>
      <c r="H817" s="83"/>
      <c r="I817" s="84"/>
      <c r="J817" s="83"/>
      <c r="K817" s="83"/>
      <c r="L817" s="84"/>
      <c r="M817" s="82"/>
      <c r="N817" s="84"/>
      <c r="O817" s="79"/>
      <c r="P817" s="82"/>
      <c r="Q817" s="11" t="s">
        <v>4</v>
      </c>
      <c r="R817" s="84"/>
      <c r="S817" s="84"/>
      <c r="T817" s="84"/>
    </row>
    <row r="818" spans="1:20" ht="45" x14ac:dyDescent="0.25">
      <c r="A818" s="80">
        <v>67</v>
      </c>
      <c r="B818" s="81" t="s">
        <v>0</v>
      </c>
      <c r="C818" s="81">
        <v>180159958</v>
      </c>
      <c r="D818" s="81" t="s">
        <v>1267</v>
      </c>
      <c r="E818" s="81" t="s">
        <v>10</v>
      </c>
      <c r="F818" s="82">
        <v>5</v>
      </c>
      <c r="G818" s="83">
        <v>784200</v>
      </c>
      <c r="H818" s="83">
        <v>686175</v>
      </c>
      <c r="I818" s="84">
        <v>0</v>
      </c>
      <c r="J818" s="83">
        <v>686175</v>
      </c>
      <c r="K818" s="83">
        <v>700000</v>
      </c>
      <c r="L818" s="84" t="s">
        <v>1</v>
      </c>
      <c r="M818" s="82">
        <v>0</v>
      </c>
      <c r="N818" s="84" t="s">
        <v>2</v>
      </c>
      <c r="O818" s="79">
        <v>43201.65902777778</v>
      </c>
      <c r="P818" s="82">
        <v>0</v>
      </c>
      <c r="Q818" s="11" t="s">
        <v>55</v>
      </c>
      <c r="R818" s="84" t="s">
        <v>46</v>
      </c>
      <c r="S818" s="84" t="s">
        <v>46</v>
      </c>
      <c r="T818" s="84" t="s">
        <v>1268</v>
      </c>
    </row>
    <row r="819" spans="1:20" ht="30" x14ac:dyDescent="0.25">
      <c r="A819" s="80"/>
      <c r="B819" s="81"/>
      <c r="C819" s="81"/>
      <c r="D819" s="81"/>
      <c r="E819" s="81"/>
      <c r="F819" s="82"/>
      <c r="G819" s="83"/>
      <c r="H819" s="83"/>
      <c r="I819" s="84"/>
      <c r="J819" s="83"/>
      <c r="K819" s="83"/>
      <c r="L819" s="84"/>
      <c r="M819" s="82"/>
      <c r="N819" s="84"/>
      <c r="O819" s="79"/>
      <c r="P819" s="82"/>
      <c r="Q819" s="11" t="s">
        <v>4</v>
      </c>
      <c r="R819" s="84"/>
      <c r="S819" s="84"/>
      <c r="T819" s="84"/>
    </row>
    <row r="820" spans="1:20" ht="45" x14ac:dyDescent="0.25">
      <c r="A820" s="80">
        <v>68</v>
      </c>
      <c r="B820" s="81" t="s">
        <v>0</v>
      </c>
      <c r="C820" s="81">
        <v>180159959</v>
      </c>
      <c r="D820" s="81" t="s">
        <v>1269</v>
      </c>
      <c r="E820" s="81" t="s">
        <v>274</v>
      </c>
      <c r="F820" s="82">
        <v>1</v>
      </c>
      <c r="G820" s="83">
        <v>112000</v>
      </c>
      <c r="H820" s="83">
        <v>98000</v>
      </c>
      <c r="I820" s="83">
        <v>91963</v>
      </c>
      <c r="J820" s="83">
        <v>6038</v>
      </c>
      <c r="K820" s="83">
        <v>10000</v>
      </c>
      <c r="L820" s="84" t="s">
        <v>1</v>
      </c>
      <c r="M820" s="82">
        <v>0</v>
      </c>
      <c r="N820" s="84" t="s">
        <v>2</v>
      </c>
      <c r="O820" s="79">
        <v>43201.697222222225</v>
      </c>
      <c r="P820" s="82">
        <v>0</v>
      </c>
      <c r="Q820" s="11" t="s">
        <v>55</v>
      </c>
      <c r="R820" s="84" t="s">
        <v>46</v>
      </c>
      <c r="S820" s="84" t="s">
        <v>46</v>
      </c>
      <c r="T820" s="84" t="s">
        <v>1270</v>
      </c>
    </row>
    <row r="821" spans="1:20" ht="30" x14ac:dyDescent="0.25">
      <c r="A821" s="80"/>
      <c r="B821" s="81"/>
      <c r="C821" s="81"/>
      <c r="D821" s="81"/>
      <c r="E821" s="81"/>
      <c r="F821" s="82"/>
      <c r="G821" s="83"/>
      <c r="H821" s="83"/>
      <c r="I821" s="83"/>
      <c r="J821" s="83"/>
      <c r="K821" s="83"/>
      <c r="L821" s="84"/>
      <c r="M821" s="82"/>
      <c r="N821" s="84"/>
      <c r="O821" s="79"/>
      <c r="P821" s="82"/>
      <c r="Q821" s="11" t="s">
        <v>4</v>
      </c>
      <c r="R821" s="84"/>
      <c r="S821" s="84"/>
      <c r="T821" s="84"/>
    </row>
    <row r="822" spans="1:20" ht="45" x14ac:dyDescent="0.25">
      <c r="A822" s="80">
        <v>69</v>
      </c>
      <c r="B822" s="81" t="s">
        <v>0</v>
      </c>
      <c r="C822" s="81">
        <v>180159960</v>
      </c>
      <c r="D822" s="81" t="s">
        <v>1271</v>
      </c>
      <c r="E822" s="81" t="s">
        <v>1272</v>
      </c>
      <c r="F822" s="82">
        <v>1</v>
      </c>
      <c r="G822" s="83">
        <v>162100</v>
      </c>
      <c r="H822" s="83">
        <v>141838</v>
      </c>
      <c r="I822" s="84">
        <v>0</v>
      </c>
      <c r="J822" s="83">
        <v>141838</v>
      </c>
      <c r="K822" s="83">
        <v>200000</v>
      </c>
      <c r="L822" s="84" t="s">
        <v>1</v>
      </c>
      <c r="M822" s="82">
        <v>0</v>
      </c>
      <c r="N822" s="84" t="s">
        <v>2</v>
      </c>
      <c r="O822" s="79">
        <v>43201.697222222225</v>
      </c>
      <c r="P822" s="82">
        <v>0</v>
      </c>
      <c r="Q822" s="11" t="s">
        <v>55</v>
      </c>
      <c r="R822" s="84" t="s">
        <v>46</v>
      </c>
      <c r="S822" s="84" t="s">
        <v>46</v>
      </c>
      <c r="T822" s="84" t="s">
        <v>1273</v>
      </c>
    </row>
    <row r="823" spans="1:20" ht="30" x14ac:dyDescent="0.25">
      <c r="A823" s="80"/>
      <c r="B823" s="81"/>
      <c r="C823" s="81"/>
      <c r="D823" s="81"/>
      <c r="E823" s="81"/>
      <c r="F823" s="82"/>
      <c r="G823" s="83"/>
      <c r="H823" s="83"/>
      <c r="I823" s="84"/>
      <c r="J823" s="83"/>
      <c r="K823" s="83"/>
      <c r="L823" s="84"/>
      <c r="M823" s="82"/>
      <c r="N823" s="84"/>
      <c r="O823" s="79"/>
      <c r="P823" s="82"/>
      <c r="Q823" s="11" t="s">
        <v>4</v>
      </c>
      <c r="R823" s="84"/>
      <c r="S823" s="84"/>
      <c r="T823" s="84"/>
    </row>
    <row r="824" spans="1:20" ht="45" x14ac:dyDescent="0.25">
      <c r="A824" s="80">
        <v>70</v>
      </c>
      <c r="B824" s="81" t="s">
        <v>0</v>
      </c>
      <c r="C824" s="81">
        <v>180159962</v>
      </c>
      <c r="D824" s="81" t="s">
        <v>1274</v>
      </c>
      <c r="E824" s="81" t="s">
        <v>127</v>
      </c>
      <c r="F824" s="82">
        <v>33</v>
      </c>
      <c r="G824" s="83">
        <v>4063600</v>
      </c>
      <c r="H824" s="83">
        <v>3555650</v>
      </c>
      <c r="I824" s="83">
        <v>1024975</v>
      </c>
      <c r="J824" s="83">
        <v>2530675</v>
      </c>
      <c r="K824" s="83">
        <v>2550000</v>
      </c>
      <c r="L824" s="84" t="s">
        <v>1</v>
      </c>
      <c r="M824" s="82">
        <v>0</v>
      </c>
      <c r="N824" s="84" t="s">
        <v>2</v>
      </c>
      <c r="O824" s="79">
        <v>43201.697222222225</v>
      </c>
      <c r="P824" s="82">
        <v>0</v>
      </c>
      <c r="Q824" s="11" t="s">
        <v>106</v>
      </c>
      <c r="R824" s="84" t="s">
        <v>46</v>
      </c>
      <c r="S824" s="84" t="s">
        <v>46</v>
      </c>
      <c r="T824" s="84" t="s">
        <v>1275</v>
      </c>
    </row>
    <row r="825" spans="1:20" ht="30" x14ac:dyDescent="0.25">
      <c r="A825" s="80"/>
      <c r="B825" s="81"/>
      <c r="C825" s="81"/>
      <c r="D825" s="81"/>
      <c r="E825" s="81"/>
      <c r="F825" s="82"/>
      <c r="G825" s="83"/>
      <c r="H825" s="83"/>
      <c r="I825" s="83"/>
      <c r="J825" s="83"/>
      <c r="K825" s="83"/>
      <c r="L825" s="84"/>
      <c r="M825" s="82"/>
      <c r="N825" s="84"/>
      <c r="O825" s="79"/>
      <c r="P825" s="82"/>
      <c r="Q825" s="11" t="s">
        <v>4</v>
      </c>
      <c r="R825" s="84"/>
      <c r="S825" s="84"/>
      <c r="T825" s="84"/>
    </row>
    <row r="826" spans="1:20" ht="45" x14ac:dyDescent="0.25">
      <c r="A826" s="80">
        <v>71</v>
      </c>
      <c r="B826" s="81" t="s">
        <v>0</v>
      </c>
      <c r="C826" s="81">
        <v>180159963</v>
      </c>
      <c r="D826" s="81" t="s">
        <v>1276</v>
      </c>
      <c r="E826" s="81" t="s">
        <v>87</v>
      </c>
      <c r="F826" s="82">
        <v>3</v>
      </c>
      <c r="G826" s="83">
        <v>364700</v>
      </c>
      <c r="H826" s="83">
        <v>319113</v>
      </c>
      <c r="I826" s="84">
        <v>0</v>
      </c>
      <c r="J826" s="83">
        <v>319113</v>
      </c>
      <c r="K826" s="83">
        <v>350000</v>
      </c>
      <c r="L826" s="84" t="s">
        <v>1</v>
      </c>
      <c r="M826" s="82">
        <v>0</v>
      </c>
      <c r="N826" s="84" t="s">
        <v>2</v>
      </c>
      <c r="O826" s="79">
        <v>43201.697222222225</v>
      </c>
      <c r="P826" s="82">
        <v>0</v>
      </c>
      <c r="Q826" s="11" t="s">
        <v>55</v>
      </c>
      <c r="R826" s="84" t="s">
        <v>46</v>
      </c>
      <c r="S826" s="84" t="s">
        <v>46</v>
      </c>
      <c r="T826" s="84" t="s">
        <v>1277</v>
      </c>
    </row>
    <row r="827" spans="1:20" ht="30" x14ac:dyDescent="0.25">
      <c r="A827" s="80"/>
      <c r="B827" s="81"/>
      <c r="C827" s="81"/>
      <c r="D827" s="81"/>
      <c r="E827" s="81"/>
      <c r="F827" s="82"/>
      <c r="G827" s="83"/>
      <c r="H827" s="83"/>
      <c r="I827" s="84"/>
      <c r="J827" s="83"/>
      <c r="K827" s="83"/>
      <c r="L827" s="84"/>
      <c r="M827" s="82"/>
      <c r="N827" s="84"/>
      <c r="O827" s="79"/>
      <c r="P827" s="82"/>
      <c r="Q827" s="11" t="s">
        <v>4</v>
      </c>
      <c r="R827" s="84"/>
      <c r="S827" s="84"/>
      <c r="T827" s="84"/>
    </row>
    <row r="828" spans="1:20" ht="45" x14ac:dyDescent="0.25">
      <c r="A828" s="80">
        <v>72</v>
      </c>
      <c r="B828" s="81" t="s">
        <v>0</v>
      </c>
      <c r="C828" s="81">
        <v>180159964</v>
      </c>
      <c r="D828" s="81" t="s">
        <v>1278</v>
      </c>
      <c r="E828" s="81" t="s">
        <v>64</v>
      </c>
      <c r="F828" s="82">
        <v>1</v>
      </c>
      <c r="G828" s="83">
        <v>98300</v>
      </c>
      <c r="H828" s="83">
        <v>86013</v>
      </c>
      <c r="I828" s="84">
        <v>0</v>
      </c>
      <c r="J828" s="83">
        <v>86013</v>
      </c>
      <c r="K828" s="83">
        <v>100000</v>
      </c>
      <c r="L828" s="84" t="s">
        <v>1</v>
      </c>
      <c r="M828" s="82">
        <v>0</v>
      </c>
      <c r="N828" s="84" t="s">
        <v>2</v>
      </c>
      <c r="O828" s="79">
        <v>43201.697222222225</v>
      </c>
      <c r="P828" s="82">
        <v>0</v>
      </c>
      <c r="Q828" s="11" t="s">
        <v>55</v>
      </c>
      <c r="R828" s="84" t="s">
        <v>46</v>
      </c>
      <c r="S828" s="84" t="s">
        <v>46</v>
      </c>
      <c r="T828" s="84" t="s">
        <v>1279</v>
      </c>
    </row>
    <row r="829" spans="1:20" ht="30" x14ac:dyDescent="0.25">
      <c r="A829" s="80"/>
      <c r="B829" s="81"/>
      <c r="C829" s="81"/>
      <c r="D829" s="81"/>
      <c r="E829" s="81"/>
      <c r="F829" s="82"/>
      <c r="G829" s="83"/>
      <c r="H829" s="83"/>
      <c r="I829" s="84"/>
      <c r="J829" s="83"/>
      <c r="K829" s="83"/>
      <c r="L829" s="84"/>
      <c r="M829" s="82"/>
      <c r="N829" s="84"/>
      <c r="O829" s="79"/>
      <c r="P829" s="82"/>
      <c r="Q829" s="11" t="s">
        <v>4</v>
      </c>
      <c r="R829" s="84"/>
      <c r="S829" s="84"/>
      <c r="T829" s="84"/>
    </row>
    <row r="830" spans="1:20" ht="45" x14ac:dyDescent="0.25">
      <c r="A830" s="80">
        <v>73</v>
      </c>
      <c r="B830" s="81" t="s">
        <v>0</v>
      </c>
      <c r="C830" s="81">
        <v>180159965</v>
      </c>
      <c r="D830" s="81" t="s">
        <v>1280</v>
      </c>
      <c r="E830" s="81" t="s">
        <v>203</v>
      </c>
      <c r="F830" s="82">
        <v>30</v>
      </c>
      <c r="G830" s="83">
        <v>3529500</v>
      </c>
      <c r="H830" s="83">
        <v>3088313</v>
      </c>
      <c r="I830" s="83">
        <v>249200</v>
      </c>
      <c r="J830" s="83">
        <v>2839113</v>
      </c>
      <c r="K830" s="83">
        <v>2850000</v>
      </c>
      <c r="L830" s="84" t="s">
        <v>1</v>
      </c>
      <c r="M830" s="82">
        <v>0</v>
      </c>
      <c r="N830" s="84" t="s">
        <v>2</v>
      </c>
      <c r="O830" s="79">
        <v>43201.697222222225</v>
      </c>
      <c r="P830" s="82">
        <v>0</v>
      </c>
      <c r="Q830" s="11" t="s">
        <v>55</v>
      </c>
      <c r="R830" s="84" t="s">
        <v>46</v>
      </c>
      <c r="S830" s="84" t="s">
        <v>46</v>
      </c>
      <c r="T830" s="84" t="s">
        <v>1281</v>
      </c>
    </row>
    <row r="831" spans="1:20" ht="30" x14ac:dyDescent="0.25">
      <c r="A831" s="80"/>
      <c r="B831" s="81"/>
      <c r="C831" s="81"/>
      <c r="D831" s="81"/>
      <c r="E831" s="81"/>
      <c r="F831" s="82"/>
      <c r="G831" s="83"/>
      <c r="H831" s="83"/>
      <c r="I831" s="83"/>
      <c r="J831" s="83"/>
      <c r="K831" s="83"/>
      <c r="L831" s="84"/>
      <c r="M831" s="82"/>
      <c r="N831" s="84"/>
      <c r="O831" s="79"/>
      <c r="P831" s="82"/>
      <c r="Q831" s="11" t="s">
        <v>4</v>
      </c>
      <c r="R831" s="84"/>
      <c r="S831" s="84"/>
      <c r="T831" s="84"/>
    </row>
    <row r="832" spans="1:20" ht="45" x14ac:dyDescent="0.25">
      <c r="A832" s="80">
        <v>74</v>
      </c>
      <c r="B832" s="81" t="s">
        <v>0</v>
      </c>
      <c r="C832" s="81">
        <v>180159966</v>
      </c>
      <c r="D832" s="81" t="s">
        <v>1282</v>
      </c>
      <c r="E832" s="81" t="s">
        <v>9</v>
      </c>
      <c r="F832" s="82">
        <v>7</v>
      </c>
      <c r="G832" s="83">
        <v>967400</v>
      </c>
      <c r="H832" s="83">
        <v>846475</v>
      </c>
      <c r="I832" s="84">
        <v>0</v>
      </c>
      <c r="J832" s="83">
        <v>846475</v>
      </c>
      <c r="K832" s="83">
        <v>850000</v>
      </c>
      <c r="L832" s="84" t="s">
        <v>1</v>
      </c>
      <c r="M832" s="82">
        <v>0</v>
      </c>
      <c r="N832" s="84" t="s">
        <v>2</v>
      </c>
      <c r="O832" s="79">
        <v>43201.697222222225</v>
      </c>
      <c r="P832" s="82">
        <v>0</v>
      </c>
      <c r="Q832" s="11" t="s">
        <v>55</v>
      </c>
      <c r="R832" s="84" t="s">
        <v>46</v>
      </c>
      <c r="S832" s="84" t="s">
        <v>46</v>
      </c>
      <c r="T832" s="84" t="s">
        <v>1283</v>
      </c>
    </row>
    <row r="833" spans="1:20" ht="30" x14ac:dyDescent="0.25">
      <c r="A833" s="80"/>
      <c r="B833" s="81"/>
      <c r="C833" s="81"/>
      <c r="D833" s="81"/>
      <c r="E833" s="81"/>
      <c r="F833" s="82"/>
      <c r="G833" s="83"/>
      <c r="H833" s="83"/>
      <c r="I833" s="84"/>
      <c r="J833" s="83"/>
      <c r="K833" s="83"/>
      <c r="L833" s="84"/>
      <c r="M833" s="82"/>
      <c r="N833" s="84"/>
      <c r="O833" s="79"/>
      <c r="P833" s="82"/>
      <c r="Q833" s="11" t="s">
        <v>4</v>
      </c>
      <c r="R833" s="84"/>
      <c r="S833" s="84"/>
      <c r="T833" s="84"/>
    </row>
    <row r="834" spans="1:20" ht="45" x14ac:dyDescent="0.25">
      <c r="A834" s="80">
        <v>75</v>
      </c>
      <c r="B834" s="81" t="s">
        <v>0</v>
      </c>
      <c r="C834" s="81">
        <v>180159969</v>
      </c>
      <c r="D834" s="81" t="s">
        <v>1284</v>
      </c>
      <c r="E834" s="81" t="s">
        <v>134</v>
      </c>
      <c r="F834" s="82">
        <v>5</v>
      </c>
      <c r="G834" s="83">
        <v>483800</v>
      </c>
      <c r="H834" s="83">
        <v>423325</v>
      </c>
      <c r="I834" s="84">
        <v>0</v>
      </c>
      <c r="J834" s="83">
        <v>423325</v>
      </c>
      <c r="K834" s="83">
        <v>500000</v>
      </c>
      <c r="L834" s="84" t="s">
        <v>1</v>
      </c>
      <c r="M834" s="82">
        <v>0</v>
      </c>
      <c r="N834" s="84" t="s">
        <v>2</v>
      </c>
      <c r="O834" s="79">
        <v>43201.697222222225</v>
      </c>
      <c r="P834" s="82">
        <v>0</v>
      </c>
      <c r="Q834" s="11" t="s">
        <v>55</v>
      </c>
      <c r="R834" s="84" t="s">
        <v>46</v>
      </c>
      <c r="S834" s="84" t="s">
        <v>46</v>
      </c>
      <c r="T834" s="84" t="s">
        <v>1285</v>
      </c>
    </row>
    <row r="835" spans="1:20" ht="30" x14ac:dyDescent="0.25">
      <c r="A835" s="80"/>
      <c r="B835" s="81"/>
      <c r="C835" s="81"/>
      <c r="D835" s="81"/>
      <c r="E835" s="81"/>
      <c r="F835" s="82"/>
      <c r="G835" s="83"/>
      <c r="H835" s="83"/>
      <c r="I835" s="84"/>
      <c r="J835" s="83"/>
      <c r="K835" s="83"/>
      <c r="L835" s="84"/>
      <c r="M835" s="82"/>
      <c r="N835" s="84"/>
      <c r="O835" s="79"/>
      <c r="P835" s="82"/>
      <c r="Q835" s="11" t="s">
        <v>4</v>
      </c>
      <c r="R835" s="84"/>
      <c r="S835" s="84"/>
      <c r="T835" s="84"/>
    </row>
    <row r="836" spans="1:20" ht="45" x14ac:dyDescent="0.25">
      <c r="A836" s="80">
        <v>76</v>
      </c>
      <c r="B836" s="81" t="s">
        <v>0</v>
      </c>
      <c r="C836" s="81">
        <v>180159971</v>
      </c>
      <c r="D836" s="81" t="s">
        <v>1286</v>
      </c>
      <c r="E836" s="81" t="s">
        <v>17</v>
      </c>
      <c r="F836" s="82">
        <v>3</v>
      </c>
      <c r="G836" s="83">
        <v>475000</v>
      </c>
      <c r="H836" s="83">
        <v>415625</v>
      </c>
      <c r="I836" s="83">
        <v>113050</v>
      </c>
      <c r="J836" s="83">
        <v>302575</v>
      </c>
      <c r="K836" s="83">
        <v>305000</v>
      </c>
      <c r="L836" s="84" t="s">
        <v>1</v>
      </c>
      <c r="M836" s="82">
        <v>0</v>
      </c>
      <c r="N836" s="84" t="s">
        <v>2</v>
      </c>
      <c r="O836" s="79">
        <v>43201.697222222225</v>
      </c>
      <c r="P836" s="82">
        <v>0</v>
      </c>
      <c r="Q836" s="11" t="s">
        <v>55</v>
      </c>
      <c r="R836" s="84" t="s">
        <v>46</v>
      </c>
      <c r="S836" s="84" t="s">
        <v>46</v>
      </c>
      <c r="T836" s="84" t="s">
        <v>1287</v>
      </c>
    </row>
    <row r="837" spans="1:20" ht="30" x14ac:dyDescent="0.25">
      <c r="A837" s="80"/>
      <c r="B837" s="81"/>
      <c r="C837" s="81"/>
      <c r="D837" s="81"/>
      <c r="E837" s="81"/>
      <c r="F837" s="82"/>
      <c r="G837" s="83"/>
      <c r="H837" s="83"/>
      <c r="I837" s="83"/>
      <c r="J837" s="83"/>
      <c r="K837" s="83"/>
      <c r="L837" s="84"/>
      <c r="M837" s="82"/>
      <c r="N837" s="84"/>
      <c r="O837" s="79"/>
      <c r="P837" s="82"/>
      <c r="Q837" s="11" t="s">
        <v>4</v>
      </c>
      <c r="R837" s="84"/>
      <c r="S837" s="84"/>
      <c r="T837" s="84"/>
    </row>
    <row r="838" spans="1:20" ht="45" x14ac:dyDescent="0.25">
      <c r="A838" s="80">
        <v>77</v>
      </c>
      <c r="B838" s="81" t="s">
        <v>0</v>
      </c>
      <c r="C838" s="81">
        <v>180159972</v>
      </c>
      <c r="D838" s="81" t="s">
        <v>1288</v>
      </c>
      <c r="E838" s="81" t="s">
        <v>18</v>
      </c>
      <c r="F838" s="82">
        <v>2</v>
      </c>
      <c r="G838" s="83">
        <v>193200</v>
      </c>
      <c r="H838" s="83">
        <v>169050</v>
      </c>
      <c r="I838" s="84">
        <v>0</v>
      </c>
      <c r="J838" s="83">
        <v>169050</v>
      </c>
      <c r="K838" s="83">
        <v>170000</v>
      </c>
      <c r="L838" s="84" t="s">
        <v>1</v>
      </c>
      <c r="M838" s="82">
        <v>0</v>
      </c>
      <c r="N838" s="84" t="s">
        <v>124</v>
      </c>
      <c r="O838" s="84"/>
      <c r="P838" s="82">
        <v>0</v>
      </c>
      <c r="Q838" s="11" t="s">
        <v>55</v>
      </c>
      <c r="R838" s="84" t="s">
        <v>46</v>
      </c>
      <c r="S838" s="84" t="s">
        <v>46</v>
      </c>
      <c r="T838" s="84" t="s">
        <v>1289</v>
      </c>
    </row>
    <row r="839" spans="1:20" ht="30" x14ac:dyDescent="0.25">
      <c r="A839" s="80"/>
      <c r="B839" s="81"/>
      <c r="C839" s="81"/>
      <c r="D839" s="81"/>
      <c r="E839" s="81"/>
      <c r="F839" s="82"/>
      <c r="G839" s="83"/>
      <c r="H839" s="83"/>
      <c r="I839" s="84"/>
      <c r="J839" s="83"/>
      <c r="K839" s="83"/>
      <c r="L839" s="84"/>
      <c r="M839" s="82"/>
      <c r="N839" s="84"/>
      <c r="O839" s="84"/>
      <c r="P839" s="82"/>
      <c r="Q839" s="11" t="s">
        <v>4</v>
      </c>
      <c r="R839" s="84"/>
      <c r="S839" s="84"/>
      <c r="T839" s="84"/>
    </row>
    <row r="840" spans="1:20" ht="45" x14ac:dyDescent="0.25">
      <c r="A840" s="80">
        <v>78</v>
      </c>
      <c r="B840" s="81" t="s">
        <v>0</v>
      </c>
      <c r="C840" s="81">
        <v>180159973</v>
      </c>
      <c r="D840" s="81" t="s">
        <v>1290</v>
      </c>
      <c r="E840" s="81" t="s">
        <v>128</v>
      </c>
      <c r="F840" s="82">
        <v>1</v>
      </c>
      <c r="G840" s="83">
        <v>162100</v>
      </c>
      <c r="H840" s="83">
        <v>141838</v>
      </c>
      <c r="I840" s="84">
        <v>0</v>
      </c>
      <c r="J840" s="83">
        <v>141838</v>
      </c>
      <c r="K840" s="83">
        <v>150000</v>
      </c>
      <c r="L840" s="84" t="s">
        <v>1</v>
      </c>
      <c r="M840" s="82">
        <v>0</v>
      </c>
      <c r="N840" s="84" t="s">
        <v>124</v>
      </c>
      <c r="O840" s="84"/>
      <c r="P840" s="82">
        <v>0</v>
      </c>
      <c r="Q840" s="11" t="s">
        <v>55</v>
      </c>
      <c r="R840" s="84" t="s">
        <v>46</v>
      </c>
      <c r="S840" s="84" t="s">
        <v>46</v>
      </c>
      <c r="T840" s="84" t="s">
        <v>1291</v>
      </c>
    </row>
    <row r="841" spans="1:20" ht="30" x14ac:dyDescent="0.25">
      <c r="A841" s="80"/>
      <c r="B841" s="81"/>
      <c r="C841" s="81"/>
      <c r="D841" s="81"/>
      <c r="E841" s="81"/>
      <c r="F841" s="82"/>
      <c r="G841" s="83"/>
      <c r="H841" s="83"/>
      <c r="I841" s="84"/>
      <c r="J841" s="83"/>
      <c r="K841" s="83"/>
      <c r="L841" s="84"/>
      <c r="M841" s="82"/>
      <c r="N841" s="84"/>
      <c r="O841" s="84"/>
      <c r="P841" s="82"/>
      <c r="Q841" s="11" t="s">
        <v>4</v>
      </c>
      <c r="R841" s="84"/>
      <c r="S841" s="84"/>
      <c r="T841" s="84"/>
    </row>
    <row r="842" spans="1:20" ht="45" x14ac:dyDescent="0.25">
      <c r="A842" s="80">
        <v>79</v>
      </c>
      <c r="B842" s="81" t="s">
        <v>0</v>
      </c>
      <c r="C842" s="81">
        <v>180159974</v>
      </c>
      <c r="D842" s="81" t="s">
        <v>1292</v>
      </c>
      <c r="E842" s="81" t="s">
        <v>43</v>
      </c>
      <c r="F842" s="82">
        <v>7</v>
      </c>
      <c r="G842" s="83">
        <v>860200</v>
      </c>
      <c r="H842" s="83">
        <v>752675</v>
      </c>
      <c r="I842" s="84">
        <v>0</v>
      </c>
      <c r="J842" s="83">
        <v>752675</v>
      </c>
      <c r="K842" s="83">
        <v>755000</v>
      </c>
      <c r="L842" s="84" t="s">
        <v>1</v>
      </c>
      <c r="M842" s="82">
        <v>0</v>
      </c>
      <c r="N842" s="84" t="s">
        <v>124</v>
      </c>
      <c r="O842" s="84"/>
      <c r="P842" s="82">
        <v>0</v>
      </c>
      <c r="Q842" s="11" t="s">
        <v>55</v>
      </c>
      <c r="R842" s="84" t="s">
        <v>46</v>
      </c>
      <c r="S842" s="84" t="s">
        <v>46</v>
      </c>
      <c r="T842" s="84" t="s">
        <v>1293</v>
      </c>
    </row>
    <row r="843" spans="1:20" ht="30" x14ac:dyDescent="0.25">
      <c r="A843" s="80"/>
      <c r="B843" s="81"/>
      <c r="C843" s="81"/>
      <c r="D843" s="81"/>
      <c r="E843" s="81"/>
      <c r="F843" s="82"/>
      <c r="G843" s="83"/>
      <c r="H843" s="83"/>
      <c r="I843" s="84"/>
      <c r="J843" s="83"/>
      <c r="K843" s="83"/>
      <c r="L843" s="84"/>
      <c r="M843" s="82"/>
      <c r="N843" s="84"/>
      <c r="O843" s="84"/>
      <c r="P843" s="82"/>
      <c r="Q843" s="11" t="s">
        <v>4</v>
      </c>
      <c r="R843" s="84"/>
      <c r="S843" s="84"/>
      <c r="T843" s="84"/>
    </row>
    <row r="845" spans="1:20" x14ac:dyDescent="0.25">
      <c r="F845" s="8">
        <v>371</v>
      </c>
    </row>
    <row r="847" spans="1:20" x14ac:dyDescent="0.25">
      <c r="A847" s="30" t="s">
        <v>1298</v>
      </c>
      <c r="B847" s="30"/>
      <c r="C847" s="30"/>
    </row>
    <row r="848" spans="1:20" ht="45" x14ac:dyDescent="0.25">
      <c r="A848" s="80">
        <v>1</v>
      </c>
      <c r="B848" s="81" t="s">
        <v>0</v>
      </c>
      <c r="C848" s="81">
        <v>180159981</v>
      </c>
      <c r="D848" s="81" t="s">
        <v>1299</v>
      </c>
      <c r="E848" s="81" t="s">
        <v>1300</v>
      </c>
      <c r="F848" s="82">
        <v>25</v>
      </c>
      <c r="G848" s="83">
        <v>3103100</v>
      </c>
      <c r="H848" s="83">
        <v>2715213</v>
      </c>
      <c r="I848" s="83">
        <v>867300</v>
      </c>
      <c r="J848" s="83">
        <v>1847913</v>
      </c>
      <c r="K848" s="83">
        <v>1850000</v>
      </c>
      <c r="L848" s="84" t="s">
        <v>1</v>
      </c>
      <c r="M848" s="82">
        <v>0</v>
      </c>
      <c r="N848" s="84" t="s">
        <v>2</v>
      </c>
      <c r="O848" s="79">
        <v>43202.46597222222</v>
      </c>
      <c r="P848" s="82">
        <v>0</v>
      </c>
      <c r="Q848" s="11" t="s">
        <v>353</v>
      </c>
      <c r="R848" s="84" t="s">
        <v>313</v>
      </c>
      <c r="S848" s="84" t="s">
        <v>6</v>
      </c>
      <c r="T848" s="84" t="s">
        <v>1301</v>
      </c>
    </row>
    <row r="849" spans="1:20" ht="30" x14ac:dyDescent="0.25">
      <c r="A849" s="80"/>
      <c r="B849" s="81"/>
      <c r="C849" s="81"/>
      <c r="D849" s="81"/>
      <c r="E849" s="81"/>
      <c r="F849" s="82"/>
      <c r="G849" s="83"/>
      <c r="H849" s="83"/>
      <c r="I849" s="83"/>
      <c r="J849" s="83"/>
      <c r="K849" s="83"/>
      <c r="L849" s="84"/>
      <c r="M849" s="82"/>
      <c r="N849" s="84"/>
      <c r="O849" s="79"/>
      <c r="P849" s="82"/>
      <c r="Q849" s="11" t="s">
        <v>4</v>
      </c>
      <c r="R849" s="84"/>
      <c r="S849" s="84"/>
      <c r="T849" s="84"/>
    </row>
    <row r="850" spans="1:20" ht="45" x14ac:dyDescent="0.25">
      <c r="A850" s="80">
        <v>2</v>
      </c>
      <c r="B850" s="81" t="s">
        <v>0</v>
      </c>
      <c r="C850" s="81">
        <v>180159982</v>
      </c>
      <c r="D850" s="81" t="s">
        <v>1302</v>
      </c>
      <c r="E850" s="81" t="s">
        <v>171</v>
      </c>
      <c r="F850" s="82">
        <v>4</v>
      </c>
      <c r="G850" s="83">
        <v>514300</v>
      </c>
      <c r="H850" s="83">
        <v>450013</v>
      </c>
      <c r="I850" s="83">
        <v>218838</v>
      </c>
      <c r="J850" s="83">
        <v>231175</v>
      </c>
      <c r="K850" s="83">
        <v>231500</v>
      </c>
      <c r="L850" s="84" t="s">
        <v>1</v>
      </c>
      <c r="M850" s="82">
        <v>0</v>
      </c>
      <c r="N850" s="84" t="s">
        <v>2</v>
      </c>
      <c r="O850" s="79">
        <v>43202.46597222222</v>
      </c>
      <c r="P850" s="82">
        <v>0</v>
      </c>
      <c r="Q850" s="11" t="s">
        <v>307</v>
      </c>
      <c r="R850" s="84" t="s">
        <v>6</v>
      </c>
      <c r="S850" s="84" t="s">
        <v>6</v>
      </c>
      <c r="T850" s="84" t="s">
        <v>1303</v>
      </c>
    </row>
    <row r="851" spans="1:20" ht="30" x14ac:dyDescent="0.25">
      <c r="A851" s="80"/>
      <c r="B851" s="81"/>
      <c r="C851" s="81"/>
      <c r="D851" s="81"/>
      <c r="E851" s="81"/>
      <c r="F851" s="82"/>
      <c r="G851" s="83"/>
      <c r="H851" s="83"/>
      <c r="I851" s="83"/>
      <c r="J851" s="83"/>
      <c r="K851" s="83"/>
      <c r="L851" s="84"/>
      <c r="M851" s="82"/>
      <c r="N851" s="84"/>
      <c r="O851" s="79"/>
      <c r="P851" s="82"/>
      <c r="Q851" s="11" t="s">
        <v>4</v>
      </c>
      <c r="R851" s="84"/>
      <c r="S851" s="84"/>
      <c r="T851" s="84"/>
    </row>
    <row r="852" spans="1:20" ht="45" x14ac:dyDescent="0.25">
      <c r="A852" s="80">
        <v>3</v>
      </c>
      <c r="B852" s="81" t="s">
        <v>0</v>
      </c>
      <c r="C852" s="81">
        <v>180159984</v>
      </c>
      <c r="D852" s="81" t="s">
        <v>1304</v>
      </c>
      <c r="E852" s="81" t="s">
        <v>387</v>
      </c>
      <c r="F852" s="82">
        <v>1</v>
      </c>
      <c r="G852" s="83">
        <v>106300</v>
      </c>
      <c r="H852" s="83">
        <v>93013</v>
      </c>
      <c r="I852" s="83">
        <v>93013</v>
      </c>
      <c r="J852" s="84">
        <v>0</v>
      </c>
      <c r="K852" s="84">
        <v>0</v>
      </c>
      <c r="L852" s="84" t="s">
        <v>1</v>
      </c>
      <c r="M852" s="85">
        <v>22050</v>
      </c>
      <c r="N852" s="84" t="s">
        <v>2</v>
      </c>
      <c r="O852" s="79">
        <v>43202.46597222222</v>
      </c>
      <c r="P852" s="82">
        <v>0</v>
      </c>
      <c r="Q852" s="11" t="s">
        <v>106</v>
      </c>
      <c r="R852" s="84" t="s">
        <v>6</v>
      </c>
      <c r="S852" s="84" t="s">
        <v>6</v>
      </c>
      <c r="T852" s="84" t="s">
        <v>1305</v>
      </c>
    </row>
    <row r="853" spans="1:20" ht="30" x14ac:dyDescent="0.25">
      <c r="A853" s="80"/>
      <c r="B853" s="81"/>
      <c r="C853" s="81"/>
      <c r="D853" s="81"/>
      <c r="E853" s="81"/>
      <c r="F853" s="82"/>
      <c r="G853" s="83"/>
      <c r="H853" s="83"/>
      <c r="I853" s="83"/>
      <c r="J853" s="84"/>
      <c r="K853" s="84"/>
      <c r="L853" s="84"/>
      <c r="M853" s="85"/>
      <c r="N853" s="84"/>
      <c r="O853" s="79"/>
      <c r="P853" s="82"/>
      <c r="Q853" s="11" t="s">
        <v>4</v>
      </c>
      <c r="R853" s="84"/>
      <c r="S853" s="84"/>
      <c r="T853" s="84"/>
    </row>
    <row r="854" spans="1:20" ht="45" x14ac:dyDescent="0.25">
      <c r="A854" s="80">
        <v>4</v>
      </c>
      <c r="B854" s="81" t="s">
        <v>0</v>
      </c>
      <c r="C854" s="81">
        <v>180159985</v>
      </c>
      <c r="D854" s="81" t="s">
        <v>1306</v>
      </c>
      <c r="E854" s="81" t="s">
        <v>1307</v>
      </c>
      <c r="F854" s="82">
        <v>7</v>
      </c>
      <c r="G854" s="83">
        <v>694400</v>
      </c>
      <c r="H854" s="83">
        <v>607600</v>
      </c>
      <c r="I854" s="84">
        <v>0</v>
      </c>
      <c r="J854" s="83">
        <v>607600</v>
      </c>
      <c r="K854" s="83">
        <v>650000</v>
      </c>
      <c r="L854" s="84" t="s">
        <v>1</v>
      </c>
      <c r="M854" s="82">
        <v>0</v>
      </c>
      <c r="N854" s="84" t="s">
        <v>2</v>
      </c>
      <c r="O854" s="79">
        <v>43202.46597222222</v>
      </c>
      <c r="P854" s="82">
        <v>0</v>
      </c>
      <c r="Q854" s="11" t="s">
        <v>106</v>
      </c>
      <c r="R854" s="84" t="s">
        <v>6</v>
      </c>
      <c r="S854" s="84" t="s">
        <v>6</v>
      </c>
      <c r="T854" s="84" t="s">
        <v>1308</v>
      </c>
    </row>
    <row r="855" spans="1:20" ht="30" x14ac:dyDescent="0.25">
      <c r="A855" s="80"/>
      <c r="B855" s="81"/>
      <c r="C855" s="81"/>
      <c r="D855" s="81"/>
      <c r="E855" s="81"/>
      <c r="F855" s="82"/>
      <c r="G855" s="83"/>
      <c r="H855" s="83"/>
      <c r="I855" s="84"/>
      <c r="J855" s="83"/>
      <c r="K855" s="83"/>
      <c r="L855" s="84"/>
      <c r="M855" s="82"/>
      <c r="N855" s="84"/>
      <c r="O855" s="79"/>
      <c r="P855" s="82"/>
      <c r="Q855" s="11" t="s">
        <v>4</v>
      </c>
      <c r="R855" s="84"/>
      <c r="S855" s="84"/>
      <c r="T855" s="84"/>
    </row>
    <row r="856" spans="1:20" ht="45" x14ac:dyDescent="0.25">
      <c r="A856" s="80">
        <v>5</v>
      </c>
      <c r="B856" s="81" t="s">
        <v>0</v>
      </c>
      <c r="C856" s="81">
        <v>180159986</v>
      </c>
      <c r="D856" s="81" t="s">
        <v>1309</v>
      </c>
      <c r="E856" s="81" t="s">
        <v>1310</v>
      </c>
      <c r="F856" s="82">
        <v>1</v>
      </c>
      <c r="G856" s="83">
        <v>111100</v>
      </c>
      <c r="H856" s="83">
        <v>97213</v>
      </c>
      <c r="I856" s="84">
        <v>0</v>
      </c>
      <c r="J856" s="83">
        <v>97213</v>
      </c>
      <c r="K856" s="83">
        <v>100000</v>
      </c>
      <c r="L856" s="84" t="s">
        <v>1</v>
      </c>
      <c r="M856" s="82">
        <v>0</v>
      </c>
      <c r="N856" s="84" t="s">
        <v>2</v>
      </c>
      <c r="O856" s="79">
        <v>43202.46597222222</v>
      </c>
      <c r="P856" s="82">
        <v>0</v>
      </c>
      <c r="Q856" s="11" t="s">
        <v>307</v>
      </c>
      <c r="R856" s="84" t="s">
        <v>6</v>
      </c>
      <c r="S856" s="84" t="s">
        <v>6</v>
      </c>
      <c r="T856" s="84" t="s">
        <v>1311</v>
      </c>
    </row>
    <row r="857" spans="1:20" ht="30" x14ac:dyDescent="0.25">
      <c r="A857" s="80"/>
      <c r="B857" s="81"/>
      <c r="C857" s="81"/>
      <c r="D857" s="81"/>
      <c r="E857" s="81"/>
      <c r="F857" s="82"/>
      <c r="G857" s="83"/>
      <c r="H857" s="83"/>
      <c r="I857" s="84"/>
      <c r="J857" s="83"/>
      <c r="K857" s="83"/>
      <c r="L857" s="84"/>
      <c r="M857" s="82"/>
      <c r="N857" s="84"/>
      <c r="O857" s="79"/>
      <c r="P857" s="82"/>
      <c r="Q857" s="11" t="s">
        <v>4</v>
      </c>
      <c r="R857" s="84"/>
      <c r="S857" s="84"/>
      <c r="T857" s="84"/>
    </row>
    <row r="858" spans="1:20" ht="45" x14ac:dyDescent="0.25">
      <c r="A858" s="80">
        <v>6</v>
      </c>
      <c r="B858" s="81" t="s">
        <v>0</v>
      </c>
      <c r="C858" s="81">
        <v>180159987</v>
      </c>
      <c r="D858" s="81" t="s">
        <v>1312</v>
      </c>
      <c r="E858" s="81" t="s">
        <v>85</v>
      </c>
      <c r="F858" s="82">
        <v>2</v>
      </c>
      <c r="G858" s="83">
        <v>220800</v>
      </c>
      <c r="H858" s="83">
        <v>193200</v>
      </c>
      <c r="I858" s="83">
        <v>127225</v>
      </c>
      <c r="J858" s="83">
        <v>65975</v>
      </c>
      <c r="K858" s="83">
        <v>100000</v>
      </c>
      <c r="L858" s="84" t="s">
        <v>1</v>
      </c>
      <c r="M858" s="82">
        <v>0</v>
      </c>
      <c r="N858" s="84" t="s">
        <v>2</v>
      </c>
      <c r="O858" s="79">
        <v>43202.46597222222</v>
      </c>
      <c r="P858" s="82">
        <v>0</v>
      </c>
      <c r="Q858" s="11" t="s">
        <v>8</v>
      </c>
      <c r="R858" s="84" t="s">
        <v>6</v>
      </c>
      <c r="S858" s="84" t="s">
        <v>6</v>
      </c>
      <c r="T858" s="84" t="s">
        <v>1313</v>
      </c>
    </row>
    <row r="859" spans="1:20" ht="30" x14ac:dyDescent="0.25">
      <c r="A859" s="80"/>
      <c r="B859" s="81"/>
      <c r="C859" s="81"/>
      <c r="D859" s="81"/>
      <c r="E859" s="81"/>
      <c r="F859" s="82"/>
      <c r="G859" s="83"/>
      <c r="H859" s="83"/>
      <c r="I859" s="83"/>
      <c r="J859" s="83"/>
      <c r="K859" s="83"/>
      <c r="L859" s="84"/>
      <c r="M859" s="82"/>
      <c r="N859" s="84"/>
      <c r="O859" s="79"/>
      <c r="P859" s="82"/>
      <c r="Q859" s="11" t="s">
        <v>4</v>
      </c>
      <c r="R859" s="84"/>
      <c r="S859" s="84"/>
      <c r="T859" s="84"/>
    </row>
    <row r="860" spans="1:20" ht="45" x14ac:dyDescent="0.25">
      <c r="A860" s="80">
        <v>7</v>
      </c>
      <c r="B860" s="81" t="s">
        <v>0</v>
      </c>
      <c r="C860" s="81">
        <v>180159988</v>
      </c>
      <c r="D860" s="81" t="s">
        <v>1314</v>
      </c>
      <c r="E860" s="81" t="s">
        <v>14</v>
      </c>
      <c r="F860" s="82">
        <v>7</v>
      </c>
      <c r="G860" s="83">
        <v>524300</v>
      </c>
      <c r="H860" s="83">
        <v>458763</v>
      </c>
      <c r="I860" s="84">
        <v>0</v>
      </c>
      <c r="J860" s="83">
        <v>458763</v>
      </c>
      <c r="K860" s="83">
        <v>460000</v>
      </c>
      <c r="L860" s="84" t="s">
        <v>1</v>
      </c>
      <c r="M860" s="82">
        <v>0</v>
      </c>
      <c r="N860" s="84" t="s">
        <v>2</v>
      </c>
      <c r="O860" s="79">
        <v>43202.46597222222</v>
      </c>
      <c r="P860" s="82">
        <v>0</v>
      </c>
      <c r="Q860" s="11" t="s">
        <v>307</v>
      </c>
      <c r="R860" s="84" t="s">
        <v>6</v>
      </c>
      <c r="S860" s="84" t="s">
        <v>6</v>
      </c>
      <c r="T860" s="84" t="s">
        <v>1315</v>
      </c>
    </row>
    <row r="861" spans="1:20" ht="30" x14ac:dyDescent="0.25">
      <c r="A861" s="80"/>
      <c r="B861" s="81"/>
      <c r="C861" s="81"/>
      <c r="D861" s="81"/>
      <c r="E861" s="81"/>
      <c r="F861" s="82"/>
      <c r="G861" s="83"/>
      <c r="H861" s="83"/>
      <c r="I861" s="84"/>
      <c r="J861" s="83"/>
      <c r="K861" s="83"/>
      <c r="L861" s="84"/>
      <c r="M861" s="82"/>
      <c r="N861" s="84"/>
      <c r="O861" s="79"/>
      <c r="P861" s="82"/>
      <c r="Q861" s="11" t="s">
        <v>4</v>
      </c>
      <c r="R861" s="84"/>
      <c r="S861" s="84"/>
      <c r="T861" s="84"/>
    </row>
    <row r="862" spans="1:20" ht="45" x14ac:dyDescent="0.25">
      <c r="A862" s="80">
        <v>8</v>
      </c>
      <c r="B862" s="81" t="s">
        <v>0</v>
      </c>
      <c r="C862" s="81">
        <v>180159989</v>
      </c>
      <c r="D862" s="81" t="s">
        <v>1316</v>
      </c>
      <c r="E862" s="81" t="s">
        <v>235</v>
      </c>
      <c r="F862" s="82">
        <v>4</v>
      </c>
      <c r="G862" s="83">
        <v>553900</v>
      </c>
      <c r="H862" s="83">
        <v>484663</v>
      </c>
      <c r="I862" s="84">
        <v>0</v>
      </c>
      <c r="J862" s="83">
        <v>484663</v>
      </c>
      <c r="K862" s="83">
        <v>500000</v>
      </c>
      <c r="L862" s="84" t="s">
        <v>1</v>
      </c>
      <c r="M862" s="82">
        <v>0</v>
      </c>
      <c r="N862" s="84" t="s">
        <v>2</v>
      </c>
      <c r="O862" s="79">
        <v>43202.46597222222</v>
      </c>
      <c r="P862" s="82">
        <v>0</v>
      </c>
      <c r="Q862" s="11" t="s">
        <v>307</v>
      </c>
      <c r="R862" s="84" t="s">
        <v>6</v>
      </c>
      <c r="S862" s="84" t="s">
        <v>6</v>
      </c>
      <c r="T862" s="84" t="s">
        <v>1317</v>
      </c>
    </row>
    <row r="863" spans="1:20" ht="30" x14ac:dyDescent="0.25">
      <c r="A863" s="80"/>
      <c r="B863" s="81"/>
      <c r="C863" s="81"/>
      <c r="D863" s="81"/>
      <c r="E863" s="81"/>
      <c r="F863" s="82"/>
      <c r="G863" s="83"/>
      <c r="H863" s="83"/>
      <c r="I863" s="84"/>
      <c r="J863" s="83"/>
      <c r="K863" s="83"/>
      <c r="L863" s="84"/>
      <c r="M863" s="82"/>
      <c r="N863" s="84"/>
      <c r="O863" s="79"/>
      <c r="P863" s="82"/>
      <c r="Q863" s="11" t="s">
        <v>4</v>
      </c>
      <c r="R863" s="84"/>
      <c r="S863" s="84"/>
      <c r="T863" s="84"/>
    </row>
    <row r="864" spans="1:20" ht="45" x14ac:dyDescent="0.25">
      <c r="A864" s="80">
        <v>9</v>
      </c>
      <c r="B864" s="81" t="s">
        <v>0</v>
      </c>
      <c r="C864" s="81">
        <v>180159991</v>
      </c>
      <c r="D864" s="81" t="s">
        <v>1318</v>
      </c>
      <c r="E864" s="81" t="s">
        <v>378</v>
      </c>
      <c r="F864" s="82">
        <v>7</v>
      </c>
      <c r="G864" s="83">
        <v>995400</v>
      </c>
      <c r="H864" s="83">
        <v>870975</v>
      </c>
      <c r="I864" s="84">
        <v>0</v>
      </c>
      <c r="J864" s="83">
        <v>870975</v>
      </c>
      <c r="K864" s="83">
        <v>900000</v>
      </c>
      <c r="L864" s="84" t="s">
        <v>1</v>
      </c>
      <c r="M864" s="82">
        <v>0</v>
      </c>
      <c r="N864" s="84" t="s">
        <v>2</v>
      </c>
      <c r="O864" s="79">
        <v>43202.46597222222</v>
      </c>
      <c r="P864" s="82">
        <v>0</v>
      </c>
      <c r="Q864" s="11" t="s">
        <v>45</v>
      </c>
      <c r="R864" s="84" t="s">
        <v>6</v>
      </c>
      <c r="S864" s="84" t="s">
        <v>6</v>
      </c>
      <c r="T864" s="84" t="s">
        <v>1319</v>
      </c>
    </row>
    <row r="865" spans="1:20" ht="30" x14ac:dyDescent="0.25">
      <c r="A865" s="80"/>
      <c r="B865" s="81"/>
      <c r="C865" s="81"/>
      <c r="D865" s="81"/>
      <c r="E865" s="81"/>
      <c r="F865" s="82"/>
      <c r="G865" s="83"/>
      <c r="H865" s="83"/>
      <c r="I865" s="84"/>
      <c r="J865" s="83"/>
      <c r="K865" s="83"/>
      <c r="L865" s="84"/>
      <c r="M865" s="82"/>
      <c r="N865" s="84"/>
      <c r="O865" s="79"/>
      <c r="P865" s="82"/>
      <c r="Q865" s="11" t="s">
        <v>4</v>
      </c>
      <c r="R865" s="84"/>
      <c r="S865" s="84"/>
      <c r="T865" s="84"/>
    </row>
    <row r="866" spans="1:20" ht="45" x14ac:dyDescent="0.25">
      <c r="A866" s="80">
        <v>10</v>
      </c>
      <c r="B866" s="81" t="s">
        <v>0</v>
      </c>
      <c r="C866" s="81">
        <v>180159992</v>
      </c>
      <c r="D866" s="81" t="s">
        <v>1320</v>
      </c>
      <c r="E866" s="81" t="s">
        <v>204</v>
      </c>
      <c r="F866" s="82">
        <v>5</v>
      </c>
      <c r="G866" s="83">
        <v>651900</v>
      </c>
      <c r="H866" s="83">
        <v>570413</v>
      </c>
      <c r="I866" s="84">
        <v>0</v>
      </c>
      <c r="J866" s="83">
        <v>570413</v>
      </c>
      <c r="K866" s="83">
        <v>600000</v>
      </c>
      <c r="L866" s="84" t="s">
        <v>1</v>
      </c>
      <c r="M866" s="82">
        <v>0</v>
      </c>
      <c r="N866" s="84" t="s">
        <v>2</v>
      </c>
      <c r="O866" s="79">
        <v>43202.46597222222</v>
      </c>
      <c r="P866" s="82">
        <v>0</v>
      </c>
      <c r="Q866" s="11" t="s">
        <v>8</v>
      </c>
      <c r="R866" s="84" t="s">
        <v>6</v>
      </c>
      <c r="S866" s="84" t="s">
        <v>6</v>
      </c>
      <c r="T866" s="84" t="s">
        <v>1321</v>
      </c>
    </row>
    <row r="867" spans="1:20" ht="30" x14ac:dyDescent="0.25">
      <c r="A867" s="80"/>
      <c r="B867" s="81"/>
      <c r="C867" s="81"/>
      <c r="D867" s="81"/>
      <c r="E867" s="81"/>
      <c r="F867" s="82"/>
      <c r="G867" s="83"/>
      <c r="H867" s="83"/>
      <c r="I867" s="84"/>
      <c r="J867" s="83"/>
      <c r="K867" s="83"/>
      <c r="L867" s="84"/>
      <c r="M867" s="82"/>
      <c r="N867" s="84"/>
      <c r="O867" s="79"/>
      <c r="P867" s="82"/>
      <c r="Q867" s="11" t="s">
        <v>4</v>
      </c>
      <c r="R867" s="84"/>
      <c r="S867" s="84"/>
      <c r="T867" s="84"/>
    </row>
    <row r="868" spans="1:20" ht="45" x14ac:dyDescent="0.25">
      <c r="A868" s="80">
        <v>11</v>
      </c>
      <c r="B868" s="81" t="s">
        <v>0</v>
      </c>
      <c r="C868" s="81">
        <v>180159993</v>
      </c>
      <c r="D868" s="81" t="s">
        <v>1322</v>
      </c>
      <c r="E868" s="81" t="s">
        <v>32</v>
      </c>
      <c r="F868" s="82">
        <v>3</v>
      </c>
      <c r="G868" s="83">
        <v>401400</v>
      </c>
      <c r="H868" s="83">
        <v>351225</v>
      </c>
      <c r="I868" s="83">
        <v>115063</v>
      </c>
      <c r="J868" s="83">
        <v>236163</v>
      </c>
      <c r="K868" s="83">
        <v>250000</v>
      </c>
      <c r="L868" s="84" t="s">
        <v>1</v>
      </c>
      <c r="M868" s="82">
        <v>0</v>
      </c>
      <c r="N868" s="84" t="s">
        <v>2</v>
      </c>
      <c r="O868" s="79">
        <v>43202.46597222222</v>
      </c>
      <c r="P868" s="82">
        <v>0</v>
      </c>
      <c r="Q868" s="11" t="s">
        <v>307</v>
      </c>
      <c r="R868" s="84" t="s">
        <v>6</v>
      </c>
      <c r="S868" s="84" t="s">
        <v>6</v>
      </c>
      <c r="T868" s="84" t="s">
        <v>1323</v>
      </c>
    </row>
    <row r="869" spans="1:20" ht="30" x14ac:dyDescent="0.25">
      <c r="A869" s="80"/>
      <c r="B869" s="81"/>
      <c r="C869" s="81"/>
      <c r="D869" s="81"/>
      <c r="E869" s="81"/>
      <c r="F869" s="82"/>
      <c r="G869" s="83"/>
      <c r="H869" s="83"/>
      <c r="I869" s="83"/>
      <c r="J869" s="83"/>
      <c r="K869" s="83"/>
      <c r="L869" s="84"/>
      <c r="M869" s="82"/>
      <c r="N869" s="84"/>
      <c r="O869" s="79"/>
      <c r="P869" s="82"/>
      <c r="Q869" s="11" t="s">
        <v>4</v>
      </c>
      <c r="R869" s="84"/>
      <c r="S869" s="84"/>
      <c r="T869" s="84"/>
    </row>
    <row r="870" spans="1:20" ht="45" x14ac:dyDescent="0.25">
      <c r="A870" s="80">
        <v>12</v>
      </c>
      <c r="B870" s="81" t="s">
        <v>0</v>
      </c>
      <c r="C870" s="81">
        <v>180159994</v>
      </c>
      <c r="D870" s="81" t="s">
        <v>1324</v>
      </c>
      <c r="E870" s="81" t="s">
        <v>244</v>
      </c>
      <c r="F870" s="82">
        <v>4</v>
      </c>
      <c r="G870" s="83">
        <v>447400</v>
      </c>
      <c r="H870" s="83">
        <v>391475</v>
      </c>
      <c r="I870" s="84">
        <v>0</v>
      </c>
      <c r="J870" s="83">
        <v>391475</v>
      </c>
      <c r="K870" s="83">
        <v>400000</v>
      </c>
      <c r="L870" s="84" t="s">
        <v>1</v>
      </c>
      <c r="M870" s="82">
        <v>0</v>
      </c>
      <c r="N870" s="84" t="s">
        <v>2</v>
      </c>
      <c r="O870" s="79">
        <v>43202.46597222222</v>
      </c>
      <c r="P870" s="82">
        <v>0</v>
      </c>
      <c r="Q870" s="11" t="s">
        <v>307</v>
      </c>
      <c r="R870" s="84" t="s">
        <v>6</v>
      </c>
      <c r="S870" s="84" t="s">
        <v>6</v>
      </c>
      <c r="T870" s="84" t="s">
        <v>1325</v>
      </c>
    </row>
    <row r="871" spans="1:20" ht="30" x14ac:dyDescent="0.25">
      <c r="A871" s="80"/>
      <c r="B871" s="81"/>
      <c r="C871" s="81"/>
      <c r="D871" s="81"/>
      <c r="E871" s="81"/>
      <c r="F871" s="82"/>
      <c r="G871" s="83"/>
      <c r="H871" s="83"/>
      <c r="I871" s="84"/>
      <c r="J871" s="83"/>
      <c r="K871" s="83"/>
      <c r="L871" s="84"/>
      <c r="M871" s="82"/>
      <c r="N871" s="84"/>
      <c r="O871" s="79"/>
      <c r="P871" s="82"/>
      <c r="Q871" s="11" t="s">
        <v>4</v>
      </c>
      <c r="R871" s="84"/>
      <c r="S871" s="84"/>
      <c r="T871" s="84"/>
    </row>
    <row r="872" spans="1:20" ht="45" x14ac:dyDescent="0.25">
      <c r="A872" s="80">
        <v>13</v>
      </c>
      <c r="B872" s="81" t="s">
        <v>0</v>
      </c>
      <c r="C872" s="81">
        <v>180159995</v>
      </c>
      <c r="D872" s="81" t="s">
        <v>1326</v>
      </c>
      <c r="E872" s="81" t="s">
        <v>75</v>
      </c>
      <c r="F872" s="82">
        <v>3</v>
      </c>
      <c r="G872" s="83">
        <v>337300</v>
      </c>
      <c r="H872" s="83">
        <v>295138</v>
      </c>
      <c r="I872" s="83">
        <v>211138</v>
      </c>
      <c r="J872" s="83">
        <v>84000</v>
      </c>
      <c r="K872" s="83">
        <v>100000</v>
      </c>
      <c r="L872" s="84" t="s">
        <v>1</v>
      </c>
      <c r="M872" s="82">
        <v>0</v>
      </c>
      <c r="N872" s="84" t="s">
        <v>2</v>
      </c>
      <c r="O872" s="79">
        <v>43202.46597222222</v>
      </c>
      <c r="P872" s="82">
        <v>0</v>
      </c>
      <c r="Q872" s="11" t="s">
        <v>307</v>
      </c>
      <c r="R872" s="84" t="s">
        <v>6</v>
      </c>
      <c r="S872" s="84" t="s">
        <v>6</v>
      </c>
      <c r="T872" s="84" t="s">
        <v>1327</v>
      </c>
    </row>
    <row r="873" spans="1:20" ht="30" x14ac:dyDescent="0.25">
      <c r="A873" s="80"/>
      <c r="B873" s="81"/>
      <c r="C873" s="81"/>
      <c r="D873" s="81"/>
      <c r="E873" s="81"/>
      <c r="F873" s="82"/>
      <c r="G873" s="83"/>
      <c r="H873" s="83"/>
      <c r="I873" s="83"/>
      <c r="J873" s="83"/>
      <c r="K873" s="83"/>
      <c r="L873" s="84"/>
      <c r="M873" s="82"/>
      <c r="N873" s="84"/>
      <c r="O873" s="79"/>
      <c r="P873" s="82"/>
      <c r="Q873" s="11" t="s">
        <v>4</v>
      </c>
      <c r="R873" s="84"/>
      <c r="S873" s="84"/>
      <c r="T873" s="84"/>
    </row>
    <row r="874" spans="1:20" ht="45" x14ac:dyDescent="0.25">
      <c r="A874" s="80">
        <v>14</v>
      </c>
      <c r="B874" s="81" t="s">
        <v>0</v>
      </c>
      <c r="C874" s="81">
        <v>180159996</v>
      </c>
      <c r="D874" s="81" t="s">
        <v>1328</v>
      </c>
      <c r="E874" s="81" t="s">
        <v>42</v>
      </c>
      <c r="F874" s="82">
        <v>1</v>
      </c>
      <c r="G874" s="83">
        <v>96100</v>
      </c>
      <c r="H874" s="83">
        <v>84088</v>
      </c>
      <c r="I874" s="84">
        <v>0</v>
      </c>
      <c r="J874" s="83">
        <v>84088</v>
      </c>
      <c r="K874" s="83">
        <v>100000</v>
      </c>
      <c r="L874" s="84" t="s">
        <v>1</v>
      </c>
      <c r="M874" s="82">
        <v>0</v>
      </c>
      <c r="N874" s="84" t="s">
        <v>2</v>
      </c>
      <c r="O874" s="79">
        <v>43202.46597222222</v>
      </c>
      <c r="P874" s="82">
        <v>0</v>
      </c>
      <c r="Q874" s="11" t="s">
        <v>8</v>
      </c>
      <c r="R874" s="84" t="s">
        <v>6</v>
      </c>
      <c r="S874" s="84" t="s">
        <v>6</v>
      </c>
      <c r="T874" s="84" t="s">
        <v>1329</v>
      </c>
    </row>
    <row r="875" spans="1:20" ht="30" x14ac:dyDescent="0.25">
      <c r="A875" s="80"/>
      <c r="B875" s="81"/>
      <c r="C875" s="81"/>
      <c r="D875" s="81"/>
      <c r="E875" s="81"/>
      <c r="F875" s="82"/>
      <c r="G875" s="83"/>
      <c r="H875" s="83"/>
      <c r="I875" s="84"/>
      <c r="J875" s="83"/>
      <c r="K875" s="83"/>
      <c r="L875" s="84"/>
      <c r="M875" s="82"/>
      <c r="N875" s="84"/>
      <c r="O875" s="79"/>
      <c r="P875" s="82"/>
      <c r="Q875" s="11" t="s">
        <v>4</v>
      </c>
      <c r="R875" s="84"/>
      <c r="S875" s="84"/>
      <c r="T875" s="84"/>
    </row>
    <row r="876" spans="1:20" ht="45" x14ac:dyDescent="0.25">
      <c r="A876" s="80">
        <v>15</v>
      </c>
      <c r="B876" s="81" t="s">
        <v>0</v>
      </c>
      <c r="C876" s="81">
        <v>180159997</v>
      </c>
      <c r="D876" s="81" t="s">
        <v>1330</v>
      </c>
      <c r="E876" s="81" t="s">
        <v>38</v>
      </c>
      <c r="F876" s="82">
        <v>1</v>
      </c>
      <c r="G876" s="83">
        <v>138500</v>
      </c>
      <c r="H876" s="83">
        <v>121188</v>
      </c>
      <c r="I876" s="84">
        <v>0</v>
      </c>
      <c r="J876" s="83">
        <v>121188</v>
      </c>
      <c r="K876" s="83">
        <v>122000</v>
      </c>
      <c r="L876" s="84" t="s">
        <v>1</v>
      </c>
      <c r="M876" s="82">
        <v>0</v>
      </c>
      <c r="N876" s="84" t="s">
        <v>2</v>
      </c>
      <c r="O876" s="79">
        <v>43202.46597222222</v>
      </c>
      <c r="P876" s="82">
        <v>0</v>
      </c>
      <c r="Q876" s="11" t="s">
        <v>8</v>
      </c>
      <c r="R876" s="84" t="s">
        <v>6</v>
      </c>
      <c r="S876" s="84" t="s">
        <v>6</v>
      </c>
      <c r="T876" s="84" t="s">
        <v>1331</v>
      </c>
    </row>
    <row r="877" spans="1:20" ht="30" x14ac:dyDescent="0.25">
      <c r="A877" s="80"/>
      <c r="B877" s="81"/>
      <c r="C877" s="81"/>
      <c r="D877" s="81"/>
      <c r="E877" s="81"/>
      <c r="F877" s="82"/>
      <c r="G877" s="83"/>
      <c r="H877" s="83"/>
      <c r="I877" s="84"/>
      <c r="J877" s="83"/>
      <c r="K877" s="83"/>
      <c r="L877" s="84"/>
      <c r="M877" s="82"/>
      <c r="N877" s="84"/>
      <c r="O877" s="79"/>
      <c r="P877" s="82"/>
      <c r="Q877" s="11" t="s">
        <v>4</v>
      </c>
      <c r="R877" s="84"/>
      <c r="S877" s="84"/>
      <c r="T877" s="84"/>
    </row>
    <row r="878" spans="1:20" ht="45" x14ac:dyDescent="0.25">
      <c r="A878" s="80">
        <v>16</v>
      </c>
      <c r="B878" s="81" t="s">
        <v>0</v>
      </c>
      <c r="C878" s="81">
        <v>180159999</v>
      </c>
      <c r="D878" s="81" t="s">
        <v>1332</v>
      </c>
      <c r="E878" s="81" t="s">
        <v>62</v>
      </c>
      <c r="F878" s="82">
        <v>3</v>
      </c>
      <c r="G878" s="83">
        <v>283700</v>
      </c>
      <c r="H878" s="83">
        <v>248238</v>
      </c>
      <c r="I878" s="84">
        <v>0</v>
      </c>
      <c r="J878" s="83">
        <v>248238</v>
      </c>
      <c r="K878" s="83">
        <v>250000</v>
      </c>
      <c r="L878" s="84" t="s">
        <v>1</v>
      </c>
      <c r="M878" s="82">
        <v>0</v>
      </c>
      <c r="N878" s="84" t="s">
        <v>2</v>
      </c>
      <c r="O878" s="79">
        <v>43202.46597222222</v>
      </c>
      <c r="P878" s="82">
        <v>0</v>
      </c>
      <c r="Q878" s="11" t="s">
        <v>8</v>
      </c>
      <c r="R878" s="84" t="s">
        <v>6</v>
      </c>
      <c r="S878" s="84" t="s">
        <v>6</v>
      </c>
      <c r="T878" s="84" t="s">
        <v>1333</v>
      </c>
    </row>
    <row r="879" spans="1:20" ht="30" x14ac:dyDescent="0.25">
      <c r="A879" s="80"/>
      <c r="B879" s="81"/>
      <c r="C879" s="81"/>
      <c r="D879" s="81"/>
      <c r="E879" s="81"/>
      <c r="F879" s="82"/>
      <c r="G879" s="83"/>
      <c r="H879" s="83"/>
      <c r="I879" s="84"/>
      <c r="J879" s="83"/>
      <c r="K879" s="83"/>
      <c r="L879" s="84"/>
      <c r="M879" s="82"/>
      <c r="N879" s="84"/>
      <c r="O879" s="79"/>
      <c r="P879" s="82"/>
      <c r="Q879" s="11" t="s">
        <v>4</v>
      </c>
      <c r="R879" s="84"/>
      <c r="S879" s="84"/>
      <c r="T879" s="84"/>
    </row>
    <row r="880" spans="1:20" ht="45" x14ac:dyDescent="0.25">
      <c r="A880" s="80">
        <v>17</v>
      </c>
      <c r="B880" s="81" t="s">
        <v>0</v>
      </c>
      <c r="C880" s="81">
        <v>180160002</v>
      </c>
      <c r="D880" s="81" t="s">
        <v>1334</v>
      </c>
      <c r="E880" s="81" t="s">
        <v>69</v>
      </c>
      <c r="F880" s="82">
        <v>9</v>
      </c>
      <c r="G880" s="83">
        <v>1094500</v>
      </c>
      <c r="H880" s="83">
        <v>957688</v>
      </c>
      <c r="I880" s="83">
        <v>526750</v>
      </c>
      <c r="J880" s="83">
        <v>430938</v>
      </c>
      <c r="K880" s="83">
        <v>450000</v>
      </c>
      <c r="L880" s="84" t="s">
        <v>1</v>
      </c>
      <c r="M880" s="82">
        <v>0</v>
      </c>
      <c r="N880" s="84" t="s">
        <v>2</v>
      </c>
      <c r="O880" s="79">
        <v>43202.46597222222</v>
      </c>
      <c r="P880" s="82">
        <v>0</v>
      </c>
      <c r="Q880" s="11" t="s">
        <v>8</v>
      </c>
      <c r="R880" s="84" t="s">
        <v>6</v>
      </c>
      <c r="S880" s="84" t="s">
        <v>6</v>
      </c>
      <c r="T880" s="84" t="s">
        <v>1335</v>
      </c>
    </row>
    <row r="881" spans="1:20" ht="30" x14ac:dyDescent="0.25">
      <c r="A881" s="80"/>
      <c r="B881" s="81"/>
      <c r="C881" s="81"/>
      <c r="D881" s="81"/>
      <c r="E881" s="81"/>
      <c r="F881" s="82"/>
      <c r="G881" s="83"/>
      <c r="H881" s="83"/>
      <c r="I881" s="83"/>
      <c r="J881" s="83"/>
      <c r="K881" s="83"/>
      <c r="L881" s="84"/>
      <c r="M881" s="82"/>
      <c r="N881" s="84"/>
      <c r="O881" s="79"/>
      <c r="P881" s="82"/>
      <c r="Q881" s="11" t="s">
        <v>4</v>
      </c>
      <c r="R881" s="84"/>
      <c r="S881" s="84"/>
      <c r="T881" s="84"/>
    </row>
    <row r="882" spans="1:20" ht="45" x14ac:dyDescent="0.25">
      <c r="A882" s="80">
        <v>18</v>
      </c>
      <c r="B882" s="81" t="s">
        <v>0</v>
      </c>
      <c r="C882" s="81">
        <v>180160004</v>
      </c>
      <c r="D882" s="81" t="s">
        <v>1336</v>
      </c>
      <c r="E882" s="81" t="s">
        <v>271</v>
      </c>
      <c r="F882" s="82">
        <v>4</v>
      </c>
      <c r="G882" s="83">
        <v>449900</v>
      </c>
      <c r="H882" s="83">
        <v>393663</v>
      </c>
      <c r="I882" s="84">
        <v>0</v>
      </c>
      <c r="J882" s="83">
        <v>393663</v>
      </c>
      <c r="K882" s="83">
        <v>400000</v>
      </c>
      <c r="L882" s="84" t="s">
        <v>1</v>
      </c>
      <c r="M882" s="82">
        <v>0</v>
      </c>
      <c r="N882" s="84" t="s">
        <v>2</v>
      </c>
      <c r="O882" s="79">
        <v>43202.46597222222</v>
      </c>
      <c r="P882" s="82">
        <v>0</v>
      </c>
      <c r="Q882" s="11" t="s">
        <v>8</v>
      </c>
      <c r="R882" s="84" t="s">
        <v>6</v>
      </c>
      <c r="S882" s="84" t="s">
        <v>6</v>
      </c>
      <c r="T882" s="84" t="s">
        <v>1337</v>
      </c>
    </row>
    <row r="883" spans="1:20" ht="30" x14ac:dyDescent="0.25">
      <c r="A883" s="80"/>
      <c r="B883" s="81"/>
      <c r="C883" s="81"/>
      <c r="D883" s="81"/>
      <c r="E883" s="81"/>
      <c r="F883" s="82"/>
      <c r="G883" s="83"/>
      <c r="H883" s="83"/>
      <c r="I883" s="84"/>
      <c r="J883" s="83"/>
      <c r="K883" s="83"/>
      <c r="L883" s="84"/>
      <c r="M883" s="82"/>
      <c r="N883" s="84"/>
      <c r="O883" s="79"/>
      <c r="P883" s="82"/>
      <c r="Q883" s="11" t="s">
        <v>4</v>
      </c>
      <c r="R883" s="84"/>
      <c r="S883" s="84"/>
      <c r="T883" s="84"/>
    </row>
    <row r="884" spans="1:20" ht="45" x14ac:dyDescent="0.25">
      <c r="A884" s="80">
        <v>19</v>
      </c>
      <c r="B884" s="81" t="s">
        <v>0</v>
      </c>
      <c r="C884" s="81">
        <v>180160005</v>
      </c>
      <c r="D884" s="81" t="s">
        <v>1338</v>
      </c>
      <c r="E884" s="81" t="s">
        <v>314</v>
      </c>
      <c r="F884" s="82">
        <v>2</v>
      </c>
      <c r="G884" s="83">
        <v>165800</v>
      </c>
      <c r="H884" s="83">
        <v>145075</v>
      </c>
      <c r="I884" s="84">
        <v>0</v>
      </c>
      <c r="J884" s="83">
        <v>145075</v>
      </c>
      <c r="K884" s="83">
        <v>150000</v>
      </c>
      <c r="L884" s="84" t="s">
        <v>1</v>
      </c>
      <c r="M884" s="82">
        <v>0</v>
      </c>
      <c r="N884" s="84" t="s">
        <v>2</v>
      </c>
      <c r="O884" s="79">
        <v>43202.46597222222</v>
      </c>
      <c r="P884" s="82">
        <v>0</v>
      </c>
      <c r="Q884" s="11" t="s">
        <v>106</v>
      </c>
      <c r="R884" s="84" t="s">
        <v>6</v>
      </c>
      <c r="S884" s="84" t="s">
        <v>6</v>
      </c>
      <c r="T884" s="84" t="s">
        <v>1339</v>
      </c>
    </row>
    <row r="885" spans="1:20" ht="30" x14ac:dyDescent="0.25">
      <c r="A885" s="80"/>
      <c r="B885" s="81"/>
      <c r="C885" s="81"/>
      <c r="D885" s="81"/>
      <c r="E885" s="81"/>
      <c r="F885" s="82"/>
      <c r="G885" s="83"/>
      <c r="H885" s="83"/>
      <c r="I885" s="84"/>
      <c r="J885" s="83"/>
      <c r="K885" s="83"/>
      <c r="L885" s="84"/>
      <c r="M885" s="82"/>
      <c r="N885" s="84"/>
      <c r="O885" s="79"/>
      <c r="P885" s="82"/>
      <c r="Q885" s="11" t="s">
        <v>4</v>
      </c>
      <c r="R885" s="84"/>
      <c r="S885" s="84"/>
      <c r="T885" s="84"/>
    </row>
    <row r="886" spans="1:20" ht="45" x14ac:dyDescent="0.25">
      <c r="A886" s="80">
        <v>20</v>
      </c>
      <c r="B886" s="81" t="s">
        <v>0</v>
      </c>
      <c r="C886" s="81">
        <v>180160006</v>
      </c>
      <c r="D886" s="81" t="s">
        <v>1340</v>
      </c>
      <c r="E886" s="81" t="s">
        <v>350</v>
      </c>
      <c r="F886" s="82">
        <v>4</v>
      </c>
      <c r="G886" s="83">
        <v>561700</v>
      </c>
      <c r="H886" s="83">
        <v>491488</v>
      </c>
      <c r="I886" s="84">
        <v>0</v>
      </c>
      <c r="J886" s="83">
        <v>491488</v>
      </c>
      <c r="K886" s="83">
        <v>500000</v>
      </c>
      <c r="L886" s="84" t="s">
        <v>1</v>
      </c>
      <c r="M886" s="82">
        <v>0</v>
      </c>
      <c r="N886" s="84" t="s">
        <v>2</v>
      </c>
      <c r="O886" s="79">
        <v>43202.46597222222</v>
      </c>
      <c r="P886" s="82">
        <v>0</v>
      </c>
      <c r="Q886" s="11" t="s">
        <v>307</v>
      </c>
      <c r="R886" s="84" t="s">
        <v>6</v>
      </c>
      <c r="S886" s="84" t="s">
        <v>6</v>
      </c>
      <c r="T886" s="84" t="s">
        <v>1341</v>
      </c>
    </row>
    <row r="887" spans="1:20" ht="30" x14ac:dyDescent="0.25">
      <c r="A887" s="80"/>
      <c r="B887" s="81"/>
      <c r="C887" s="81"/>
      <c r="D887" s="81"/>
      <c r="E887" s="81"/>
      <c r="F887" s="82"/>
      <c r="G887" s="83"/>
      <c r="H887" s="83"/>
      <c r="I887" s="84"/>
      <c r="J887" s="83"/>
      <c r="K887" s="83"/>
      <c r="L887" s="84"/>
      <c r="M887" s="82"/>
      <c r="N887" s="84"/>
      <c r="O887" s="79"/>
      <c r="P887" s="82"/>
      <c r="Q887" s="11" t="s">
        <v>4</v>
      </c>
      <c r="R887" s="84"/>
      <c r="S887" s="84"/>
      <c r="T887" s="84"/>
    </row>
    <row r="888" spans="1:20" ht="45" x14ac:dyDescent="0.25">
      <c r="A888" s="80">
        <v>21</v>
      </c>
      <c r="B888" s="81" t="s">
        <v>0</v>
      </c>
      <c r="C888" s="81">
        <v>180160007</v>
      </c>
      <c r="D888" s="81" t="s">
        <v>1342</v>
      </c>
      <c r="E888" s="81" t="s">
        <v>1343</v>
      </c>
      <c r="F888" s="82">
        <v>3</v>
      </c>
      <c r="G888" s="83">
        <v>465700</v>
      </c>
      <c r="H888" s="83">
        <v>407488</v>
      </c>
      <c r="I888" s="83">
        <v>56963</v>
      </c>
      <c r="J888" s="83">
        <v>350525</v>
      </c>
      <c r="K888" s="83">
        <v>352000</v>
      </c>
      <c r="L888" s="84" t="s">
        <v>1</v>
      </c>
      <c r="M888" s="82">
        <v>0</v>
      </c>
      <c r="N888" s="84" t="s">
        <v>2</v>
      </c>
      <c r="O888" s="79">
        <v>43202.46597222222</v>
      </c>
      <c r="P888" s="82">
        <v>0</v>
      </c>
      <c r="Q888" s="11" t="s">
        <v>8</v>
      </c>
      <c r="R888" s="84" t="s">
        <v>6</v>
      </c>
      <c r="S888" s="84" t="s">
        <v>6</v>
      </c>
      <c r="T888" s="84" t="s">
        <v>1344</v>
      </c>
    </row>
    <row r="889" spans="1:20" ht="30" x14ac:dyDescent="0.25">
      <c r="A889" s="80"/>
      <c r="B889" s="81"/>
      <c r="C889" s="81"/>
      <c r="D889" s="81"/>
      <c r="E889" s="81"/>
      <c r="F889" s="82"/>
      <c r="G889" s="83"/>
      <c r="H889" s="83"/>
      <c r="I889" s="83"/>
      <c r="J889" s="83"/>
      <c r="K889" s="83"/>
      <c r="L889" s="84"/>
      <c r="M889" s="82"/>
      <c r="N889" s="84"/>
      <c r="O889" s="79"/>
      <c r="P889" s="82"/>
      <c r="Q889" s="11" t="s">
        <v>4</v>
      </c>
      <c r="R889" s="84"/>
      <c r="S889" s="84"/>
      <c r="T889" s="84"/>
    </row>
    <row r="890" spans="1:20" ht="45" x14ac:dyDescent="0.25">
      <c r="A890" s="80">
        <v>22</v>
      </c>
      <c r="B890" s="81" t="s">
        <v>0</v>
      </c>
      <c r="C890" s="81">
        <v>180160008</v>
      </c>
      <c r="D890" s="81" t="s">
        <v>1345</v>
      </c>
      <c r="E890" s="81" t="s">
        <v>56</v>
      </c>
      <c r="F890" s="82">
        <v>4</v>
      </c>
      <c r="G890" s="83">
        <v>497200</v>
      </c>
      <c r="H890" s="83">
        <v>435050</v>
      </c>
      <c r="I890" s="83">
        <v>44000</v>
      </c>
      <c r="J890" s="83">
        <v>391050</v>
      </c>
      <c r="K890" s="83">
        <v>391000</v>
      </c>
      <c r="L890" s="84" t="s">
        <v>1</v>
      </c>
      <c r="M890" s="82">
        <v>0</v>
      </c>
      <c r="N890" s="84" t="s">
        <v>2</v>
      </c>
      <c r="O890" s="79">
        <v>43202.46597222222</v>
      </c>
      <c r="P890" s="82">
        <v>0</v>
      </c>
      <c r="Q890" s="11" t="s">
        <v>8</v>
      </c>
      <c r="R890" s="84" t="s">
        <v>6</v>
      </c>
      <c r="S890" s="84" t="s">
        <v>6</v>
      </c>
      <c r="T890" s="84" t="s">
        <v>1346</v>
      </c>
    </row>
    <row r="891" spans="1:20" ht="30" x14ac:dyDescent="0.25">
      <c r="A891" s="80"/>
      <c r="B891" s="81"/>
      <c r="C891" s="81"/>
      <c r="D891" s="81"/>
      <c r="E891" s="81"/>
      <c r="F891" s="82"/>
      <c r="G891" s="83"/>
      <c r="H891" s="83"/>
      <c r="I891" s="83"/>
      <c r="J891" s="83"/>
      <c r="K891" s="83"/>
      <c r="L891" s="84"/>
      <c r="M891" s="82"/>
      <c r="N891" s="84"/>
      <c r="O891" s="79"/>
      <c r="P891" s="82"/>
      <c r="Q891" s="11" t="s">
        <v>4</v>
      </c>
      <c r="R891" s="84"/>
      <c r="S891" s="84"/>
      <c r="T891" s="84"/>
    </row>
    <row r="892" spans="1:20" ht="45" x14ac:dyDescent="0.25">
      <c r="A892" s="80">
        <v>23</v>
      </c>
      <c r="B892" s="81" t="s">
        <v>0</v>
      </c>
      <c r="C892" s="81">
        <v>180160010</v>
      </c>
      <c r="D892" s="81" t="s">
        <v>1347</v>
      </c>
      <c r="E892" s="81" t="s">
        <v>175</v>
      </c>
      <c r="F892" s="82">
        <v>4</v>
      </c>
      <c r="G892" s="83">
        <v>632600</v>
      </c>
      <c r="H892" s="83">
        <v>553525</v>
      </c>
      <c r="I892" s="83">
        <v>127050</v>
      </c>
      <c r="J892" s="83">
        <v>426475</v>
      </c>
      <c r="K892" s="83">
        <v>450000</v>
      </c>
      <c r="L892" s="84" t="s">
        <v>1</v>
      </c>
      <c r="M892" s="82">
        <v>0</v>
      </c>
      <c r="N892" s="84" t="s">
        <v>2</v>
      </c>
      <c r="O892" s="79">
        <v>43202.46597222222</v>
      </c>
      <c r="P892" s="82">
        <v>0</v>
      </c>
      <c r="Q892" s="11" t="s">
        <v>8</v>
      </c>
      <c r="R892" s="84" t="s">
        <v>6</v>
      </c>
      <c r="S892" s="84" t="s">
        <v>6</v>
      </c>
      <c r="T892" s="84" t="s">
        <v>1348</v>
      </c>
    </row>
    <row r="893" spans="1:20" ht="30" x14ac:dyDescent="0.25">
      <c r="A893" s="80"/>
      <c r="B893" s="81"/>
      <c r="C893" s="81"/>
      <c r="D893" s="81"/>
      <c r="E893" s="81"/>
      <c r="F893" s="82"/>
      <c r="G893" s="83"/>
      <c r="H893" s="83"/>
      <c r="I893" s="83"/>
      <c r="J893" s="83"/>
      <c r="K893" s="83"/>
      <c r="L893" s="84"/>
      <c r="M893" s="82"/>
      <c r="N893" s="84"/>
      <c r="O893" s="79"/>
      <c r="P893" s="82"/>
      <c r="Q893" s="11" t="s">
        <v>4</v>
      </c>
      <c r="R893" s="84"/>
      <c r="S893" s="84"/>
      <c r="T893" s="84"/>
    </row>
    <row r="894" spans="1:20" ht="45" x14ac:dyDescent="0.25">
      <c r="A894" s="80">
        <v>24</v>
      </c>
      <c r="B894" s="81" t="s">
        <v>0</v>
      </c>
      <c r="C894" s="81">
        <v>180160011</v>
      </c>
      <c r="D894" s="81" t="s">
        <v>1349</v>
      </c>
      <c r="E894" s="81" t="s">
        <v>135</v>
      </c>
      <c r="F894" s="82">
        <v>2</v>
      </c>
      <c r="G894" s="83">
        <v>237800</v>
      </c>
      <c r="H894" s="83">
        <v>208075</v>
      </c>
      <c r="I894" s="84">
        <v>0</v>
      </c>
      <c r="J894" s="83">
        <v>208075</v>
      </c>
      <c r="K894" s="83">
        <v>210000</v>
      </c>
      <c r="L894" s="84" t="s">
        <v>1</v>
      </c>
      <c r="M894" s="82">
        <v>0</v>
      </c>
      <c r="N894" s="84" t="s">
        <v>2</v>
      </c>
      <c r="O894" s="79">
        <v>43202.46597222222</v>
      </c>
      <c r="P894" s="82">
        <v>0</v>
      </c>
      <c r="Q894" s="11" t="s">
        <v>8</v>
      </c>
      <c r="R894" s="84" t="s">
        <v>6</v>
      </c>
      <c r="S894" s="84" t="s">
        <v>6</v>
      </c>
      <c r="T894" s="84" t="s">
        <v>1350</v>
      </c>
    </row>
    <row r="895" spans="1:20" ht="30" x14ac:dyDescent="0.25">
      <c r="A895" s="80"/>
      <c r="B895" s="81"/>
      <c r="C895" s="81"/>
      <c r="D895" s="81"/>
      <c r="E895" s="81"/>
      <c r="F895" s="82"/>
      <c r="G895" s="83"/>
      <c r="H895" s="83"/>
      <c r="I895" s="84"/>
      <c r="J895" s="83"/>
      <c r="K895" s="83"/>
      <c r="L895" s="84"/>
      <c r="M895" s="82"/>
      <c r="N895" s="84"/>
      <c r="O895" s="79"/>
      <c r="P895" s="82"/>
      <c r="Q895" s="11" t="s">
        <v>4</v>
      </c>
      <c r="R895" s="84"/>
      <c r="S895" s="84"/>
      <c r="T895" s="84"/>
    </row>
    <row r="896" spans="1:20" ht="45" x14ac:dyDescent="0.25">
      <c r="A896" s="80">
        <v>25</v>
      </c>
      <c r="B896" s="81" t="s">
        <v>0</v>
      </c>
      <c r="C896" s="81">
        <v>180160012</v>
      </c>
      <c r="D896" s="81" t="s">
        <v>1351</v>
      </c>
      <c r="E896" s="81" t="s">
        <v>306</v>
      </c>
      <c r="F896" s="82">
        <v>29</v>
      </c>
      <c r="G896" s="83">
        <v>3352600</v>
      </c>
      <c r="H896" s="83">
        <v>3352600</v>
      </c>
      <c r="I896" s="83">
        <v>1591800</v>
      </c>
      <c r="J896" s="83">
        <v>1760800</v>
      </c>
      <c r="K896" s="83">
        <v>1800000</v>
      </c>
      <c r="L896" s="84" t="s">
        <v>1</v>
      </c>
      <c r="M896" s="82">
        <v>0</v>
      </c>
      <c r="N896" s="84" t="s">
        <v>2</v>
      </c>
      <c r="O896" s="79">
        <v>43202.640972222223</v>
      </c>
      <c r="P896" s="82">
        <v>0</v>
      </c>
      <c r="Q896" s="11" t="s">
        <v>307</v>
      </c>
      <c r="R896" s="84" t="s">
        <v>6</v>
      </c>
      <c r="S896" s="84" t="s">
        <v>6</v>
      </c>
      <c r="T896" s="84" t="s">
        <v>1352</v>
      </c>
    </row>
    <row r="897" spans="1:20" ht="30" x14ac:dyDescent="0.25">
      <c r="A897" s="80"/>
      <c r="B897" s="81"/>
      <c r="C897" s="81"/>
      <c r="D897" s="81"/>
      <c r="E897" s="81"/>
      <c r="F897" s="82"/>
      <c r="G897" s="83"/>
      <c r="H897" s="83"/>
      <c r="I897" s="83"/>
      <c r="J897" s="83"/>
      <c r="K897" s="83"/>
      <c r="L897" s="84"/>
      <c r="M897" s="82"/>
      <c r="N897" s="84"/>
      <c r="O897" s="79"/>
      <c r="P897" s="82"/>
      <c r="Q897" s="11" t="s">
        <v>4</v>
      </c>
      <c r="R897" s="84"/>
      <c r="S897" s="84"/>
      <c r="T897" s="84"/>
    </row>
    <row r="898" spans="1:20" ht="45" x14ac:dyDescent="0.25">
      <c r="A898" s="80">
        <v>26</v>
      </c>
      <c r="B898" s="81" t="s">
        <v>39</v>
      </c>
      <c r="C898" s="81">
        <v>180160013</v>
      </c>
      <c r="D898" s="81" t="s">
        <v>1353</v>
      </c>
      <c r="E898" s="81" t="s">
        <v>1354</v>
      </c>
      <c r="F898" s="82">
        <v>1</v>
      </c>
      <c r="G898" s="83">
        <v>117800</v>
      </c>
      <c r="H898" s="83">
        <v>103075</v>
      </c>
      <c r="I898" s="83">
        <v>103075</v>
      </c>
      <c r="J898" s="84">
        <v>0</v>
      </c>
      <c r="K898" s="84">
        <v>0</v>
      </c>
      <c r="L898" s="84" t="s">
        <v>1</v>
      </c>
      <c r="M898" s="82">
        <v>0</v>
      </c>
      <c r="N898" s="84" t="s">
        <v>2</v>
      </c>
      <c r="O898" s="79">
        <v>43202.640972222223</v>
      </c>
      <c r="P898" s="82">
        <v>0</v>
      </c>
      <c r="Q898" s="11" t="s">
        <v>8</v>
      </c>
      <c r="R898" s="84" t="s">
        <v>6</v>
      </c>
      <c r="S898" s="84" t="s">
        <v>6</v>
      </c>
      <c r="T898" s="84" t="s">
        <v>1355</v>
      </c>
    </row>
    <row r="899" spans="1:20" ht="30" x14ac:dyDescent="0.25">
      <c r="A899" s="80"/>
      <c r="B899" s="81"/>
      <c r="C899" s="81"/>
      <c r="D899" s="81"/>
      <c r="E899" s="81"/>
      <c r="F899" s="82"/>
      <c r="G899" s="83"/>
      <c r="H899" s="83"/>
      <c r="I899" s="83"/>
      <c r="J899" s="84"/>
      <c r="K899" s="84"/>
      <c r="L899" s="84"/>
      <c r="M899" s="82"/>
      <c r="N899" s="84"/>
      <c r="O899" s="79"/>
      <c r="P899" s="82"/>
      <c r="Q899" s="11" t="s">
        <v>4</v>
      </c>
      <c r="R899" s="84"/>
      <c r="S899" s="84"/>
      <c r="T899" s="84"/>
    </row>
    <row r="900" spans="1:20" ht="45" x14ac:dyDescent="0.25">
      <c r="A900" s="80">
        <v>27</v>
      </c>
      <c r="B900" s="81" t="s">
        <v>0</v>
      </c>
      <c r="C900" s="81">
        <v>180160014</v>
      </c>
      <c r="D900" s="81" t="s">
        <v>1356</v>
      </c>
      <c r="E900" s="81" t="s">
        <v>15</v>
      </c>
      <c r="F900" s="82">
        <v>1</v>
      </c>
      <c r="G900" s="83">
        <v>85800</v>
      </c>
      <c r="H900" s="83">
        <v>75075</v>
      </c>
      <c r="I900" s="83">
        <v>40075</v>
      </c>
      <c r="J900" s="83">
        <v>35000</v>
      </c>
      <c r="K900" s="83">
        <v>35000</v>
      </c>
      <c r="L900" s="84" t="s">
        <v>1</v>
      </c>
      <c r="M900" s="82">
        <v>0</v>
      </c>
      <c r="N900" s="84" t="s">
        <v>2</v>
      </c>
      <c r="O900" s="79">
        <v>43202.640972222223</v>
      </c>
      <c r="P900" s="82">
        <v>0</v>
      </c>
      <c r="Q900" s="11" t="s">
        <v>8</v>
      </c>
      <c r="R900" s="84" t="s">
        <v>6</v>
      </c>
      <c r="S900" s="84" t="s">
        <v>6</v>
      </c>
      <c r="T900" s="84" t="s">
        <v>1357</v>
      </c>
    </row>
    <row r="901" spans="1:20" ht="30" x14ac:dyDescent="0.25">
      <c r="A901" s="80"/>
      <c r="B901" s="81"/>
      <c r="C901" s="81"/>
      <c r="D901" s="81"/>
      <c r="E901" s="81"/>
      <c r="F901" s="82"/>
      <c r="G901" s="83"/>
      <c r="H901" s="83"/>
      <c r="I901" s="83"/>
      <c r="J901" s="83"/>
      <c r="K901" s="83"/>
      <c r="L901" s="84"/>
      <c r="M901" s="82"/>
      <c r="N901" s="84"/>
      <c r="O901" s="79"/>
      <c r="P901" s="82"/>
      <c r="Q901" s="11" t="s">
        <v>4</v>
      </c>
      <c r="R901" s="84"/>
      <c r="S901" s="84"/>
      <c r="T901" s="84"/>
    </row>
    <row r="902" spans="1:20" ht="45" customHeight="1" x14ac:dyDescent="0.25">
      <c r="A902" s="80">
        <v>28</v>
      </c>
      <c r="B902" s="81" t="s">
        <v>0</v>
      </c>
      <c r="C902" s="81">
        <v>180160015</v>
      </c>
      <c r="D902" s="81" t="s">
        <v>1358</v>
      </c>
      <c r="E902" s="81" t="s">
        <v>96</v>
      </c>
      <c r="F902" s="82">
        <v>2</v>
      </c>
      <c r="G902" s="83">
        <v>266400</v>
      </c>
      <c r="H902" s="83">
        <v>233100</v>
      </c>
      <c r="I902" s="84">
        <v>0</v>
      </c>
      <c r="J902" s="83">
        <v>233100</v>
      </c>
      <c r="K902" s="83">
        <v>250000</v>
      </c>
      <c r="L902" s="84" t="s">
        <v>1</v>
      </c>
      <c r="M902" s="82">
        <v>0</v>
      </c>
      <c r="N902" s="84" t="s">
        <v>2</v>
      </c>
      <c r="O902" s="79">
        <v>43202.640972222223</v>
      </c>
      <c r="P902" s="82">
        <v>0</v>
      </c>
      <c r="Q902" s="11" t="s">
        <v>8</v>
      </c>
      <c r="R902" s="84" t="s">
        <v>6</v>
      </c>
      <c r="S902" s="84" t="s">
        <v>6</v>
      </c>
      <c r="T902" s="84" t="s">
        <v>1359</v>
      </c>
    </row>
    <row r="903" spans="1:20" ht="30" x14ac:dyDescent="0.25">
      <c r="A903" s="80"/>
      <c r="B903" s="81"/>
      <c r="C903" s="81"/>
      <c r="D903" s="81"/>
      <c r="E903" s="81"/>
      <c r="F903" s="82"/>
      <c r="G903" s="83"/>
      <c r="H903" s="83"/>
      <c r="I903" s="84"/>
      <c r="J903" s="83"/>
      <c r="K903" s="83"/>
      <c r="L903" s="84"/>
      <c r="M903" s="82"/>
      <c r="N903" s="84"/>
      <c r="O903" s="79"/>
      <c r="P903" s="82"/>
      <c r="Q903" s="11" t="s">
        <v>4</v>
      </c>
      <c r="R903" s="84"/>
      <c r="S903" s="84"/>
      <c r="T903" s="84"/>
    </row>
    <row r="904" spans="1:20" ht="45" x14ac:dyDescent="0.25">
      <c r="A904" s="80">
        <v>29</v>
      </c>
      <c r="B904" s="81" t="s">
        <v>0</v>
      </c>
      <c r="C904" s="81">
        <v>180160016</v>
      </c>
      <c r="D904" s="81" t="s">
        <v>1360</v>
      </c>
      <c r="E904" s="81" t="s">
        <v>113</v>
      </c>
      <c r="F904" s="82">
        <v>2</v>
      </c>
      <c r="G904" s="83">
        <v>197700</v>
      </c>
      <c r="H904" s="83">
        <v>172988</v>
      </c>
      <c r="I904" s="84">
        <v>0</v>
      </c>
      <c r="J904" s="83">
        <v>172988</v>
      </c>
      <c r="K904" s="83">
        <v>190000</v>
      </c>
      <c r="L904" s="84" t="s">
        <v>1</v>
      </c>
      <c r="M904" s="82">
        <v>0</v>
      </c>
      <c r="N904" s="84" t="s">
        <v>2</v>
      </c>
      <c r="O904" s="79">
        <v>43202.640972222223</v>
      </c>
      <c r="P904" s="82">
        <v>0</v>
      </c>
      <c r="Q904" s="11" t="s">
        <v>8</v>
      </c>
      <c r="R904" s="84" t="s">
        <v>6</v>
      </c>
      <c r="S904" s="84" t="s">
        <v>6</v>
      </c>
      <c r="T904" s="84" t="s">
        <v>1361</v>
      </c>
    </row>
    <row r="905" spans="1:20" ht="30" x14ac:dyDescent="0.25">
      <c r="A905" s="80"/>
      <c r="B905" s="81"/>
      <c r="C905" s="81"/>
      <c r="D905" s="81"/>
      <c r="E905" s="81"/>
      <c r="F905" s="82"/>
      <c r="G905" s="83"/>
      <c r="H905" s="83"/>
      <c r="I905" s="84"/>
      <c r="J905" s="83"/>
      <c r="K905" s="83"/>
      <c r="L905" s="84"/>
      <c r="M905" s="82"/>
      <c r="N905" s="84"/>
      <c r="O905" s="79"/>
      <c r="P905" s="82"/>
      <c r="Q905" s="11" t="s">
        <v>4</v>
      </c>
      <c r="R905" s="84"/>
      <c r="S905" s="84"/>
      <c r="T905" s="84"/>
    </row>
    <row r="906" spans="1:20" ht="45" x14ac:dyDescent="0.25">
      <c r="A906" s="80">
        <v>30</v>
      </c>
      <c r="B906" s="81" t="s">
        <v>0</v>
      </c>
      <c r="C906" s="81">
        <v>180160017</v>
      </c>
      <c r="D906" s="81" t="s">
        <v>1362</v>
      </c>
      <c r="E906" s="81" t="s">
        <v>1363</v>
      </c>
      <c r="F906" s="82">
        <v>1</v>
      </c>
      <c r="G906" s="83">
        <v>131200</v>
      </c>
      <c r="H906" s="83">
        <v>114800</v>
      </c>
      <c r="I906" s="84">
        <v>0</v>
      </c>
      <c r="J906" s="83">
        <v>114800</v>
      </c>
      <c r="K906" s="83">
        <v>120000</v>
      </c>
      <c r="L906" s="84" t="s">
        <v>1</v>
      </c>
      <c r="M906" s="82">
        <v>0</v>
      </c>
      <c r="N906" s="84" t="s">
        <v>2</v>
      </c>
      <c r="O906" s="79">
        <v>43202.640972222223</v>
      </c>
      <c r="P906" s="82">
        <v>0</v>
      </c>
      <c r="Q906" s="11" t="s">
        <v>8</v>
      </c>
      <c r="R906" s="84" t="s">
        <v>6</v>
      </c>
      <c r="S906" s="84" t="s">
        <v>6</v>
      </c>
      <c r="T906" s="84" t="s">
        <v>1364</v>
      </c>
    </row>
    <row r="907" spans="1:20" ht="30" x14ac:dyDescent="0.25">
      <c r="A907" s="80"/>
      <c r="B907" s="81"/>
      <c r="C907" s="81"/>
      <c r="D907" s="81"/>
      <c r="E907" s="81"/>
      <c r="F907" s="82"/>
      <c r="G907" s="83"/>
      <c r="H907" s="83"/>
      <c r="I907" s="84"/>
      <c r="J907" s="83"/>
      <c r="K907" s="83"/>
      <c r="L907" s="84"/>
      <c r="M907" s="82"/>
      <c r="N907" s="84"/>
      <c r="O907" s="79"/>
      <c r="P907" s="82"/>
      <c r="Q907" s="11" t="s">
        <v>4</v>
      </c>
      <c r="R907" s="84"/>
      <c r="S907" s="84"/>
      <c r="T907" s="84"/>
    </row>
    <row r="908" spans="1:20" ht="45" x14ac:dyDescent="0.25">
      <c r="A908" s="80">
        <v>31</v>
      </c>
      <c r="B908" s="81" t="s">
        <v>0</v>
      </c>
      <c r="C908" s="81">
        <v>180160018</v>
      </c>
      <c r="D908" s="81" t="s">
        <v>1365</v>
      </c>
      <c r="E908" s="81" t="s">
        <v>306</v>
      </c>
      <c r="F908" s="82">
        <v>8</v>
      </c>
      <c r="G908" s="83">
        <v>945600</v>
      </c>
      <c r="H908" s="83">
        <v>945600</v>
      </c>
      <c r="I908" s="84">
        <v>0</v>
      </c>
      <c r="J908" s="83">
        <v>945600</v>
      </c>
      <c r="K908" s="83">
        <v>945600</v>
      </c>
      <c r="L908" s="84" t="s">
        <v>1</v>
      </c>
      <c r="M908" s="82">
        <v>0</v>
      </c>
      <c r="N908" s="84" t="s">
        <v>2</v>
      </c>
      <c r="O908" s="79">
        <v>43202.640972222223</v>
      </c>
      <c r="P908" s="82">
        <v>0</v>
      </c>
      <c r="Q908" s="11" t="s">
        <v>8</v>
      </c>
      <c r="R908" s="84" t="s">
        <v>6</v>
      </c>
      <c r="S908" s="84" t="s">
        <v>132</v>
      </c>
      <c r="T908" s="84" t="s">
        <v>1366</v>
      </c>
    </row>
    <row r="909" spans="1:20" ht="30" x14ac:dyDescent="0.25">
      <c r="A909" s="80"/>
      <c r="B909" s="81"/>
      <c r="C909" s="81"/>
      <c r="D909" s="81"/>
      <c r="E909" s="81"/>
      <c r="F909" s="82"/>
      <c r="G909" s="83"/>
      <c r="H909" s="83"/>
      <c r="I909" s="84"/>
      <c r="J909" s="83"/>
      <c r="K909" s="83"/>
      <c r="L909" s="84"/>
      <c r="M909" s="82"/>
      <c r="N909" s="84"/>
      <c r="O909" s="79"/>
      <c r="P909" s="82"/>
      <c r="Q909" s="11" t="s">
        <v>4</v>
      </c>
      <c r="R909" s="84"/>
      <c r="S909" s="84"/>
      <c r="T909" s="84"/>
    </row>
    <row r="910" spans="1:20" ht="45" x14ac:dyDescent="0.25">
      <c r="A910" s="80">
        <v>32</v>
      </c>
      <c r="B910" s="81" t="s">
        <v>0</v>
      </c>
      <c r="C910" s="81">
        <v>180160020</v>
      </c>
      <c r="D910" s="81" t="s">
        <v>1367</v>
      </c>
      <c r="E910" s="81" t="s">
        <v>1368</v>
      </c>
      <c r="F910" s="82">
        <v>1</v>
      </c>
      <c r="G910" s="83">
        <v>64000</v>
      </c>
      <c r="H910" s="83">
        <v>56000</v>
      </c>
      <c r="I910" s="84">
        <v>0</v>
      </c>
      <c r="J910" s="83">
        <v>56000</v>
      </c>
      <c r="K910" s="83">
        <v>100000</v>
      </c>
      <c r="L910" s="84" t="s">
        <v>1</v>
      </c>
      <c r="M910" s="82">
        <v>0</v>
      </c>
      <c r="N910" s="84" t="s">
        <v>2</v>
      </c>
      <c r="O910" s="79">
        <v>43202.640972222223</v>
      </c>
      <c r="P910" s="82">
        <v>0</v>
      </c>
      <c r="Q910" s="11" t="s">
        <v>8</v>
      </c>
      <c r="R910" s="84" t="s">
        <v>6</v>
      </c>
      <c r="S910" s="84" t="s">
        <v>6</v>
      </c>
      <c r="T910" s="84" t="s">
        <v>1369</v>
      </c>
    </row>
    <row r="911" spans="1:20" ht="30" x14ac:dyDescent="0.25">
      <c r="A911" s="80"/>
      <c r="B911" s="81"/>
      <c r="C911" s="81"/>
      <c r="D911" s="81"/>
      <c r="E911" s="81"/>
      <c r="F911" s="82"/>
      <c r="G911" s="83"/>
      <c r="H911" s="83"/>
      <c r="I911" s="84"/>
      <c r="J911" s="83"/>
      <c r="K911" s="83"/>
      <c r="L911" s="84"/>
      <c r="M911" s="82"/>
      <c r="N911" s="84"/>
      <c r="O911" s="79"/>
      <c r="P911" s="82"/>
      <c r="Q911" s="11" t="s">
        <v>4</v>
      </c>
      <c r="R911" s="84"/>
      <c r="S911" s="84"/>
      <c r="T911" s="84"/>
    </row>
    <row r="912" spans="1:20" ht="45" x14ac:dyDescent="0.25">
      <c r="A912" s="80">
        <v>33</v>
      </c>
      <c r="B912" s="81" t="s">
        <v>0</v>
      </c>
      <c r="C912" s="81">
        <v>180160021</v>
      </c>
      <c r="D912" s="81" t="s">
        <v>1370</v>
      </c>
      <c r="E912" s="81" t="s">
        <v>215</v>
      </c>
      <c r="F912" s="82">
        <v>2</v>
      </c>
      <c r="G912" s="83">
        <v>249800</v>
      </c>
      <c r="H912" s="83">
        <v>218575</v>
      </c>
      <c r="I912" s="83">
        <v>128625</v>
      </c>
      <c r="J912" s="83">
        <v>89950</v>
      </c>
      <c r="K912" s="83">
        <v>90000</v>
      </c>
      <c r="L912" s="84" t="s">
        <v>1</v>
      </c>
      <c r="M912" s="82">
        <v>0</v>
      </c>
      <c r="N912" s="84" t="s">
        <v>2</v>
      </c>
      <c r="O912" s="79">
        <v>43202.640972222223</v>
      </c>
      <c r="P912" s="82">
        <v>0</v>
      </c>
      <c r="Q912" s="11" t="s">
        <v>8</v>
      </c>
      <c r="R912" s="84" t="s">
        <v>6</v>
      </c>
      <c r="S912" s="84" t="s">
        <v>6</v>
      </c>
      <c r="T912" s="84" t="s">
        <v>1371</v>
      </c>
    </row>
    <row r="913" spans="1:20" ht="30" x14ac:dyDescent="0.25">
      <c r="A913" s="80"/>
      <c r="B913" s="81"/>
      <c r="C913" s="81"/>
      <c r="D913" s="81"/>
      <c r="E913" s="81"/>
      <c r="F913" s="82"/>
      <c r="G913" s="83"/>
      <c r="H913" s="83"/>
      <c r="I913" s="83"/>
      <c r="J913" s="83"/>
      <c r="K913" s="83"/>
      <c r="L913" s="84"/>
      <c r="M913" s="82"/>
      <c r="N913" s="84"/>
      <c r="O913" s="79"/>
      <c r="P913" s="82"/>
      <c r="Q913" s="11" t="s">
        <v>4</v>
      </c>
      <c r="R913" s="84"/>
      <c r="S913" s="84"/>
      <c r="T913" s="84"/>
    </row>
    <row r="914" spans="1:20" ht="45" x14ac:dyDescent="0.25">
      <c r="A914" s="80">
        <v>34</v>
      </c>
      <c r="B914" s="81" t="s">
        <v>0</v>
      </c>
      <c r="C914" s="81">
        <v>180160024</v>
      </c>
      <c r="D914" s="81" t="s">
        <v>1372</v>
      </c>
      <c r="E914" s="81" t="s">
        <v>381</v>
      </c>
      <c r="F914" s="82">
        <v>3</v>
      </c>
      <c r="G914" s="83">
        <v>370500</v>
      </c>
      <c r="H914" s="83">
        <v>324188</v>
      </c>
      <c r="I914" s="84">
        <v>0</v>
      </c>
      <c r="J914" s="83">
        <v>324188</v>
      </c>
      <c r="K914" s="83">
        <v>330000</v>
      </c>
      <c r="L914" s="84" t="s">
        <v>1</v>
      </c>
      <c r="M914" s="82">
        <v>0</v>
      </c>
      <c r="N914" s="84" t="s">
        <v>2</v>
      </c>
      <c r="O914" s="79">
        <v>43202.640972222223</v>
      </c>
      <c r="P914" s="82">
        <v>0</v>
      </c>
      <c r="Q914" s="11" t="s">
        <v>3</v>
      </c>
      <c r="R914" s="84" t="s">
        <v>6</v>
      </c>
      <c r="S914" s="84" t="s">
        <v>6</v>
      </c>
      <c r="T914" s="84" t="s">
        <v>1373</v>
      </c>
    </row>
    <row r="915" spans="1:20" ht="30" x14ac:dyDescent="0.25">
      <c r="A915" s="80"/>
      <c r="B915" s="81"/>
      <c r="C915" s="81"/>
      <c r="D915" s="81"/>
      <c r="E915" s="81"/>
      <c r="F915" s="82"/>
      <c r="G915" s="83"/>
      <c r="H915" s="83"/>
      <c r="I915" s="84"/>
      <c r="J915" s="83"/>
      <c r="K915" s="83"/>
      <c r="L915" s="84"/>
      <c r="M915" s="82"/>
      <c r="N915" s="84"/>
      <c r="O915" s="79"/>
      <c r="P915" s="82"/>
      <c r="Q915" s="11" t="s">
        <v>4</v>
      </c>
      <c r="R915" s="84"/>
      <c r="S915" s="84"/>
      <c r="T915" s="84"/>
    </row>
    <row r="916" spans="1:20" ht="45" x14ac:dyDescent="0.25">
      <c r="A916" s="80">
        <v>35</v>
      </c>
      <c r="B916" s="81" t="s">
        <v>0</v>
      </c>
      <c r="C916" s="81">
        <v>180160025</v>
      </c>
      <c r="D916" s="81" t="s">
        <v>1374</v>
      </c>
      <c r="E916" s="81" t="s">
        <v>371</v>
      </c>
      <c r="F916" s="82">
        <v>3</v>
      </c>
      <c r="G916" s="83">
        <v>339600</v>
      </c>
      <c r="H916" s="83">
        <v>297150</v>
      </c>
      <c r="I916" s="84">
        <v>0</v>
      </c>
      <c r="J916" s="83">
        <v>297150</v>
      </c>
      <c r="K916" s="83">
        <v>300000</v>
      </c>
      <c r="L916" s="84" t="s">
        <v>1</v>
      </c>
      <c r="M916" s="82">
        <v>0</v>
      </c>
      <c r="N916" s="84" t="s">
        <v>2</v>
      </c>
      <c r="O916" s="79">
        <v>43202.640972222223</v>
      </c>
      <c r="P916" s="82">
        <v>0</v>
      </c>
      <c r="Q916" s="11" t="s">
        <v>8</v>
      </c>
      <c r="R916" s="84" t="s">
        <v>6</v>
      </c>
      <c r="S916" s="84" t="s">
        <v>6</v>
      </c>
      <c r="T916" s="84" t="s">
        <v>1375</v>
      </c>
    </row>
    <row r="917" spans="1:20" ht="30" x14ac:dyDescent="0.25">
      <c r="A917" s="80"/>
      <c r="B917" s="81"/>
      <c r="C917" s="81"/>
      <c r="D917" s="81"/>
      <c r="E917" s="81"/>
      <c r="F917" s="82"/>
      <c r="G917" s="83"/>
      <c r="H917" s="83"/>
      <c r="I917" s="84"/>
      <c r="J917" s="83"/>
      <c r="K917" s="83"/>
      <c r="L917" s="84"/>
      <c r="M917" s="82"/>
      <c r="N917" s="84"/>
      <c r="O917" s="79"/>
      <c r="P917" s="82"/>
      <c r="Q917" s="11" t="s">
        <v>4</v>
      </c>
      <c r="R917" s="84"/>
      <c r="S917" s="84"/>
      <c r="T917" s="84"/>
    </row>
    <row r="918" spans="1:20" ht="45" x14ac:dyDescent="0.25">
      <c r="A918" s="80">
        <v>36</v>
      </c>
      <c r="B918" s="81" t="s">
        <v>0</v>
      </c>
      <c r="C918" s="81">
        <v>180160027</v>
      </c>
      <c r="D918" s="81" t="s">
        <v>1376</v>
      </c>
      <c r="E918" s="81" t="s">
        <v>374</v>
      </c>
      <c r="F918" s="82">
        <v>3</v>
      </c>
      <c r="G918" s="83">
        <v>403700</v>
      </c>
      <c r="H918" s="83">
        <v>353238</v>
      </c>
      <c r="I918" s="84">
        <v>0</v>
      </c>
      <c r="J918" s="83">
        <v>353238</v>
      </c>
      <c r="K918" s="83">
        <v>355000</v>
      </c>
      <c r="L918" s="84" t="s">
        <v>1</v>
      </c>
      <c r="M918" s="82">
        <v>0</v>
      </c>
      <c r="N918" s="84" t="s">
        <v>2</v>
      </c>
      <c r="O918" s="79">
        <v>43202.640972222223</v>
      </c>
      <c r="P918" s="82">
        <v>0</v>
      </c>
      <c r="Q918" s="11" t="s">
        <v>3</v>
      </c>
      <c r="R918" s="84" t="s">
        <v>6</v>
      </c>
      <c r="S918" s="84" t="s">
        <v>6</v>
      </c>
      <c r="T918" s="84" t="s">
        <v>1377</v>
      </c>
    </row>
    <row r="919" spans="1:20" ht="30" x14ac:dyDescent="0.25">
      <c r="A919" s="80"/>
      <c r="B919" s="81"/>
      <c r="C919" s="81"/>
      <c r="D919" s="81"/>
      <c r="E919" s="81"/>
      <c r="F919" s="82"/>
      <c r="G919" s="83"/>
      <c r="H919" s="83"/>
      <c r="I919" s="84"/>
      <c r="J919" s="83"/>
      <c r="K919" s="83"/>
      <c r="L919" s="84"/>
      <c r="M919" s="82"/>
      <c r="N919" s="84"/>
      <c r="O919" s="79"/>
      <c r="P919" s="82"/>
      <c r="Q919" s="11" t="s">
        <v>4</v>
      </c>
      <c r="R919" s="84"/>
      <c r="S919" s="84"/>
      <c r="T919" s="84"/>
    </row>
    <row r="920" spans="1:20" ht="45" x14ac:dyDescent="0.25">
      <c r="A920" s="80">
        <v>37</v>
      </c>
      <c r="B920" s="81" t="s">
        <v>0</v>
      </c>
      <c r="C920" s="81">
        <v>180160030</v>
      </c>
      <c r="D920" s="81" t="s">
        <v>1378</v>
      </c>
      <c r="E920" s="81" t="s">
        <v>73</v>
      </c>
      <c r="F920" s="82">
        <v>2</v>
      </c>
      <c r="G920" s="83">
        <v>296400</v>
      </c>
      <c r="H920" s="83">
        <v>259350</v>
      </c>
      <c r="I920" s="84">
        <v>0</v>
      </c>
      <c r="J920" s="83">
        <v>259350</v>
      </c>
      <c r="K920" s="83">
        <v>300000</v>
      </c>
      <c r="L920" s="84" t="s">
        <v>1</v>
      </c>
      <c r="M920" s="82">
        <v>0</v>
      </c>
      <c r="N920" s="84" t="s">
        <v>2</v>
      </c>
      <c r="O920" s="79">
        <v>43202.640972222223</v>
      </c>
      <c r="P920" s="82">
        <v>0</v>
      </c>
      <c r="Q920" s="11" t="s">
        <v>133</v>
      </c>
      <c r="R920" s="84" t="s">
        <v>132</v>
      </c>
      <c r="S920" s="84" t="s">
        <v>132</v>
      </c>
      <c r="T920" s="84" t="s">
        <v>1379</v>
      </c>
    </row>
    <row r="921" spans="1:20" ht="30" x14ac:dyDescent="0.25">
      <c r="A921" s="80"/>
      <c r="B921" s="81"/>
      <c r="C921" s="81"/>
      <c r="D921" s="81"/>
      <c r="E921" s="81"/>
      <c r="F921" s="82"/>
      <c r="G921" s="83"/>
      <c r="H921" s="83"/>
      <c r="I921" s="84"/>
      <c r="J921" s="83"/>
      <c r="K921" s="83"/>
      <c r="L921" s="84"/>
      <c r="M921" s="82"/>
      <c r="N921" s="84"/>
      <c r="O921" s="79"/>
      <c r="P921" s="82"/>
      <c r="Q921" s="11" t="s">
        <v>4</v>
      </c>
      <c r="R921" s="84"/>
      <c r="S921" s="84"/>
      <c r="T921" s="84"/>
    </row>
    <row r="922" spans="1:20" ht="45" x14ac:dyDescent="0.25">
      <c r="A922" s="80">
        <v>38</v>
      </c>
      <c r="B922" s="81" t="s">
        <v>0</v>
      </c>
      <c r="C922" s="81">
        <v>180160031</v>
      </c>
      <c r="D922" s="81" t="s">
        <v>1380</v>
      </c>
      <c r="E922" s="81" t="s">
        <v>325</v>
      </c>
      <c r="F922" s="82">
        <v>2</v>
      </c>
      <c r="G922" s="83">
        <v>242700</v>
      </c>
      <c r="H922" s="83">
        <v>212363</v>
      </c>
      <c r="I922" s="84">
        <v>0</v>
      </c>
      <c r="J922" s="83">
        <v>212363</v>
      </c>
      <c r="K922" s="83">
        <v>215000</v>
      </c>
      <c r="L922" s="84" t="s">
        <v>1</v>
      </c>
      <c r="M922" s="82">
        <v>0</v>
      </c>
      <c r="N922" s="84" t="s">
        <v>2</v>
      </c>
      <c r="O922" s="79">
        <v>43202.640972222223</v>
      </c>
      <c r="P922" s="82">
        <v>0</v>
      </c>
      <c r="Q922" s="11" t="s">
        <v>133</v>
      </c>
      <c r="R922" s="84" t="s">
        <v>132</v>
      </c>
      <c r="S922" s="84" t="s">
        <v>132</v>
      </c>
      <c r="T922" s="84" t="s">
        <v>1381</v>
      </c>
    </row>
    <row r="923" spans="1:20" ht="30" x14ac:dyDescent="0.25">
      <c r="A923" s="80"/>
      <c r="B923" s="81"/>
      <c r="C923" s="81"/>
      <c r="D923" s="81"/>
      <c r="E923" s="81"/>
      <c r="F923" s="82"/>
      <c r="G923" s="83"/>
      <c r="H923" s="83"/>
      <c r="I923" s="84"/>
      <c r="J923" s="83"/>
      <c r="K923" s="83"/>
      <c r="L923" s="84"/>
      <c r="M923" s="82"/>
      <c r="N923" s="84"/>
      <c r="O923" s="79"/>
      <c r="P923" s="82"/>
      <c r="Q923" s="11" t="s">
        <v>4</v>
      </c>
      <c r="R923" s="84"/>
      <c r="S923" s="84"/>
      <c r="T923" s="84"/>
    </row>
    <row r="924" spans="1:20" ht="45" x14ac:dyDescent="0.25">
      <c r="A924" s="80">
        <v>39</v>
      </c>
      <c r="B924" s="81" t="s">
        <v>0</v>
      </c>
      <c r="C924" s="81">
        <v>180160032</v>
      </c>
      <c r="D924" s="81" t="s">
        <v>1382</v>
      </c>
      <c r="E924" s="81" t="s">
        <v>111</v>
      </c>
      <c r="F924" s="82">
        <v>2</v>
      </c>
      <c r="G924" s="83">
        <v>229800</v>
      </c>
      <c r="H924" s="83">
        <v>201075</v>
      </c>
      <c r="I924" s="83">
        <v>94063</v>
      </c>
      <c r="J924" s="83">
        <v>107013</v>
      </c>
      <c r="K924" s="83">
        <v>200000</v>
      </c>
      <c r="L924" s="84" t="s">
        <v>1</v>
      </c>
      <c r="M924" s="82">
        <v>0</v>
      </c>
      <c r="N924" s="84" t="s">
        <v>2</v>
      </c>
      <c r="O924" s="79">
        <v>43202.640972222223</v>
      </c>
      <c r="P924" s="82">
        <v>0</v>
      </c>
      <c r="Q924" s="11" t="s">
        <v>133</v>
      </c>
      <c r="R924" s="84" t="s">
        <v>132</v>
      </c>
      <c r="S924" s="84" t="s">
        <v>132</v>
      </c>
      <c r="T924" s="84" t="s">
        <v>1383</v>
      </c>
    </row>
    <row r="925" spans="1:20" ht="30" x14ac:dyDescent="0.25">
      <c r="A925" s="80"/>
      <c r="B925" s="81"/>
      <c r="C925" s="81"/>
      <c r="D925" s="81"/>
      <c r="E925" s="81"/>
      <c r="F925" s="82"/>
      <c r="G925" s="83"/>
      <c r="H925" s="83"/>
      <c r="I925" s="83"/>
      <c r="J925" s="83"/>
      <c r="K925" s="83"/>
      <c r="L925" s="84"/>
      <c r="M925" s="82"/>
      <c r="N925" s="84"/>
      <c r="O925" s="79"/>
      <c r="P925" s="82"/>
      <c r="Q925" s="11" t="s">
        <v>4</v>
      </c>
      <c r="R925" s="84"/>
      <c r="S925" s="84"/>
      <c r="T925" s="84"/>
    </row>
    <row r="926" spans="1:20" ht="45" x14ac:dyDescent="0.25">
      <c r="A926" s="80">
        <v>40</v>
      </c>
      <c r="B926" s="81" t="s">
        <v>0</v>
      </c>
      <c r="C926" s="81">
        <v>180160034</v>
      </c>
      <c r="D926" s="81" t="s">
        <v>1384</v>
      </c>
      <c r="E926" s="81" t="s">
        <v>23</v>
      </c>
      <c r="F926" s="82">
        <v>9</v>
      </c>
      <c r="G926" s="83">
        <v>1180200</v>
      </c>
      <c r="H926" s="83">
        <v>1032675</v>
      </c>
      <c r="I926" s="84">
        <v>0</v>
      </c>
      <c r="J926" s="83">
        <v>1032675</v>
      </c>
      <c r="K926" s="83">
        <v>1032600</v>
      </c>
      <c r="L926" s="84" t="s">
        <v>1</v>
      </c>
      <c r="M926" s="82">
        <v>0</v>
      </c>
      <c r="N926" s="84" t="s">
        <v>2</v>
      </c>
      <c r="O926" s="79">
        <v>43202.640972222223</v>
      </c>
      <c r="P926" s="82">
        <v>0</v>
      </c>
      <c r="Q926" s="11" t="s">
        <v>133</v>
      </c>
      <c r="R926" s="84" t="s">
        <v>132</v>
      </c>
      <c r="S926" s="84" t="s">
        <v>132</v>
      </c>
      <c r="T926" s="84" t="s">
        <v>1385</v>
      </c>
    </row>
    <row r="927" spans="1:20" ht="30" x14ac:dyDescent="0.25">
      <c r="A927" s="80"/>
      <c r="B927" s="81"/>
      <c r="C927" s="81"/>
      <c r="D927" s="81"/>
      <c r="E927" s="81"/>
      <c r="F927" s="82"/>
      <c r="G927" s="83"/>
      <c r="H927" s="83"/>
      <c r="I927" s="84"/>
      <c r="J927" s="83"/>
      <c r="K927" s="83"/>
      <c r="L927" s="84"/>
      <c r="M927" s="82"/>
      <c r="N927" s="84"/>
      <c r="O927" s="79"/>
      <c r="P927" s="82"/>
      <c r="Q927" s="11" t="s">
        <v>4</v>
      </c>
      <c r="R927" s="84"/>
      <c r="S927" s="84"/>
      <c r="T927" s="84"/>
    </row>
    <row r="928" spans="1:20" ht="45" x14ac:dyDescent="0.25">
      <c r="A928" s="80">
        <v>41</v>
      </c>
      <c r="B928" s="81" t="s">
        <v>0</v>
      </c>
      <c r="C928" s="81">
        <v>180160035</v>
      </c>
      <c r="D928" s="81" t="s">
        <v>1386</v>
      </c>
      <c r="E928" s="81" t="s">
        <v>65</v>
      </c>
      <c r="F928" s="82">
        <v>2</v>
      </c>
      <c r="G928" s="83">
        <v>279500</v>
      </c>
      <c r="H928" s="83">
        <v>244563</v>
      </c>
      <c r="I928" s="84">
        <v>0</v>
      </c>
      <c r="J928" s="83">
        <v>244563</v>
      </c>
      <c r="K928" s="83">
        <v>250000</v>
      </c>
      <c r="L928" s="84" t="s">
        <v>1</v>
      </c>
      <c r="M928" s="82">
        <v>0</v>
      </c>
      <c r="N928" s="84" t="s">
        <v>2</v>
      </c>
      <c r="O928" s="79">
        <v>43202.640972222223</v>
      </c>
      <c r="P928" s="82">
        <v>0</v>
      </c>
      <c r="Q928" s="11" t="s">
        <v>133</v>
      </c>
      <c r="R928" s="84" t="s">
        <v>132</v>
      </c>
      <c r="S928" s="84" t="s">
        <v>132</v>
      </c>
      <c r="T928" s="84" t="s">
        <v>1387</v>
      </c>
    </row>
    <row r="929" spans="1:20" ht="30" x14ac:dyDescent="0.25">
      <c r="A929" s="80"/>
      <c r="B929" s="81"/>
      <c r="C929" s="81"/>
      <c r="D929" s="81"/>
      <c r="E929" s="81"/>
      <c r="F929" s="82"/>
      <c r="G929" s="83"/>
      <c r="H929" s="83"/>
      <c r="I929" s="84"/>
      <c r="J929" s="83"/>
      <c r="K929" s="83"/>
      <c r="L929" s="84"/>
      <c r="M929" s="82"/>
      <c r="N929" s="84"/>
      <c r="O929" s="79"/>
      <c r="P929" s="82"/>
      <c r="Q929" s="11" t="s">
        <v>4</v>
      </c>
      <c r="R929" s="84"/>
      <c r="S929" s="84"/>
      <c r="T929" s="84"/>
    </row>
    <row r="930" spans="1:20" ht="45" x14ac:dyDescent="0.25">
      <c r="A930" s="80">
        <v>42</v>
      </c>
      <c r="B930" s="81" t="s">
        <v>0</v>
      </c>
      <c r="C930" s="81">
        <v>180160036</v>
      </c>
      <c r="D930" s="81" t="s">
        <v>1388</v>
      </c>
      <c r="E930" s="81" t="s">
        <v>288</v>
      </c>
      <c r="F930" s="82">
        <v>4</v>
      </c>
      <c r="G930" s="83">
        <v>502600</v>
      </c>
      <c r="H930" s="83">
        <v>439775</v>
      </c>
      <c r="I930" s="84">
        <v>0</v>
      </c>
      <c r="J930" s="83">
        <v>439775</v>
      </c>
      <c r="K930" s="83">
        <v>500000</v>
      </c>
      <c r="L930" s="84" t="s">
        <v>1</v>
      </c>
      <c r="M930" s="82">
        <v>0</v>
      </c>
      <c r="N930" s="84" t="s">
        <v>2</v>
      </c>
      <c r="O930" s="79">
        <v>43202.640972222223</v>
      </c>
      <c r="P930" s="82">
        <v>0</v>
      </c>
      <c r="Q930" s="11" t="s">
        <v>133</v>
      </c>
      <c r="R930" s="84" t="s">
        <v>132</v>
      </c>
      <c r="S930" s="84" t="s">
        <v>132</v>
      </c>
      <c r="T930" s="84" t="s">
        <v>1389</v>
      </c>
    </row>
    <row r="931" spans="1:20" ht="30" x14ac:dyDescent="0.25">
      <c r="A931" s="80"/>
      <c r="B931" s="81"/>
      <c r="C931" s="81"/>
      <c r="D931" s="81"/>
      <c r="E931" s="81"/>
      <c r="F931" s="82"/>
      <c r="G931" s="83"/>
      <c r="H931" s="83"/>
      <c r="I931" s="84"/>
      <c r="J931" s="83"/>
      <c r="K931" s="83"/>
      <c r="L931" s="84"/>
      <c r="M931" s="82"/>
      <c r="N931" s="84"/>
      <c r="O931" s="79"/>
      <c r="P931" s="82"/>
      <c r="Q931" s="11" t="s">
        <v>4</v>
      </c>
      <c r="R931" s="84"/>
      <c r="S931" s="84"/>
      <c r="T931" s="84"/>
    </row>
    <row r="932" spans="1:20" ht="45" x14ac:dyDescent="0.25">
      <c r="A932" s="80">
        <v>43</v>
      </c>
      <c r="B932" s="81" t="s">
        <v>0</v>
      </c>
      <c r="C932" s="81">
        <v>180160037</v>
      </c>
      <c r="D932" s="81" t="s">
        <v>1390</v>
      </c>
      <c r="E932" s="81" t="s">
        <v>181</v>
      </c>
      <c r="F932" s="82">
        <v>3</v>
      </c>
      <c r="G932" s="83">
        <v>369200</v>
      </c>
      <c r="H932" s="83">
        <v>323050</v>
      </c>
      <c r="I932" s="84">
        <v>0</v>
      </c>
      <c r="J932" s="83">
        <v>323050</v>
      </c>
      <c r="K932" s="83">
        <v>350000</v>
      </c>
      <c r="L932" s="84" t="s">
        <v>1</v>
      </c>
      <c r="M932" s="82">
        <v>0</v>
      </c>
      <c r="N932" s="84" t="s">
        <v>2</v>
      </c>
      <c r="O932" s="79">
        <v>43202.640972222223</v>
      </c>
      <c r="P932" s="82">
        <v>0</v>
      </c>
      <c r="Q932" s="11" t="s">
        <v>133</v>
      </c>
      <c r="R932" s="84" t="s">
        <v>132</v>
      </c>
      <c r="S932" s="84" t="s">
        <v>132</v>
      </c>
      <c r="T932" s="84" t="s">
        <v>1391</v>
      </c>
    </row>
    <row r="933" spans="1:20" ht="30" x14ac:dyDescent="0.25">
      <c r="A933" s="80"/>
      <c r="B933" s="81"/>
      <c r="C933" s="81"/>
      <c r="D933" s="81"/>
      <c r="E933" s="81"/>
      <c r="F933" s="82"/>
      <c r="G933" s="83"/>
      <c r="H933" s="83"/>
      <c r="I933" s="84"/>
      <c r="J933" s="83"/>
      <c r="K933" s="83"/>
      <c r="L933" s="84"/>
      <c r="M933" s="82"/>
      <c r="N933" s="84"/>
      <c r="O933" s="79"/>
      <c r="P933" s="82"/>
      <c r="Q933" s="11" t="s">
        <v>4</v>
      </c>
      <c r="R933" s="84"/>
      <c r="S933" s="84"/>
      <c r="T933" s="84"/>
    </row>
    <row r="934" spans="1:20" ht="45" x14ac:dyDescent="0.25">
      <c r="A934" s="80">
        <v>44</v>
      </c>
      <c r="B934" s="81" t="s">
        <v>0</v>
      </c>
      <c r="C934" s="81">
        <v>180160039</v>
      </c>
      <c r="D934" s="81" t="s">
        <v>1392</v>
      </c>
      <c r="E934" s="81" t="s">
        <v>34</v>
      </c>
      <c r="F934" s="82">
        <v>4</v>
      </c>
      <c r="G934" s="83">
        <v>478200</v>
      </c>
      <c r="H934" s="83">
        <v>418425</v>
      </c>
      <c r="I934" s="84">
        <v>0</v>
      </c>
      <c r="J934" s="83">
        <v>418425</v>
      </c>
      <c r="K934" s="83">
        <v>450000</v>
      </c>
      <c r="L934" s="84" t="s">
        <v>1</v>
      </c>
      <c r="M934" s="82">
        <v>0</v>
      </c>
      <c r="N934" s="84" t="s">
        <v>2</v>
      </c>
      <c r="O934" s="79">
        <v>43202.640972222223</v>
      </c>
      <c r="P934" s="82">
        <v>0</v>
      </c>
      <c r="Q934" s="11" t="s">
        <v>8</v>
      </c>
      <c r="R934" s="84" t="s">
        <v>6</v>
      </c>
      <c r="S934" s="84" t="s">
        <v>6</v>
      </c>
      <c r="T934" s="84" t="s">
        <v>1393</v>
      </c>
    </row>
    <row r="935" spans="1:20" ht="30" x14ac:dyDescent="0.25">
      <c r="A935" s="80"/>
      <c r="B935" s="81"/>
      <c r="C935" s="81"/>
      <c r="D935" s="81"/>
      <c r="E935" s="81"/>
      <c r="F935" s="82"/>
      <c r="G935" s="83"/>
      <c r="H935" s="83"/>
      <c r="I935" s="84"/>
      <c r="J935" s="83"/>
      <c r="K935" s="83"/>
      <c r="L935" s="84"/>
      <c r="M935" s="82"/>
      <c r="N935" s="84"/>
      <c r="O935" s="79"/>
      <c r="P935" s="82"/>
      <c r="Q935" s="11" t="s">
        <v>4</v>
      </c>
      <c r="R935" s="84"/>
      <c r="S935" s="84"/>
      <c r="T935" s="84"/>
    </row>
    <row r="936" spans="1:20" ht="45" x14ac:dyDescent="0.25">
      <c r="A936" s="80">
        <v>45</v>
      </c>
      <c r="B936" s="81" t="s">
        <v>0</v>
      </c>
      <c r="C936" s="81">
        <v>180160040</v>
      </c>
      <c r="D936" s="81" t="s">
        <v>1394</v>
      </c>
      <c r="E936" s="81" t="s">
        <v>36</v>
      </c>
      <c r="F936" s="82">
        <v>4</v>
      </c>
      <c r="G936" s="83">
        <v>528700</v>
      </c>
      <c r="H936" s="83">
        <v>462613</v>
      </c>
      <c r="I936" s="84">
        <v>0</v>
      </c>
      <c r="J936" s="83">
        <v>462613</v>
      </c>
      <c r="K936" s="83">
        <v>465000</v>
      </c>
      <c r="L936" s="84" t="s">
        <v>1</v>
      </c>
      <c r="M936" s="82">
        <v>0</v>
      </c>
      <c r="N936" s="84" t="s">
        <v>2</v>
      </c>
      <c r="O936" s="79">
        <v>43202.640972222223</v>
      </c>
      <c r="P936" s="82">
        <v>0</v>
      </c>
      <c r="Q936" s="11" t="s">
        <v>8</v>
      </c>
      <c r="R936" s="84" t="s">
        <v>6</v>
      </c>
      <c r="S936" s="84" t="s">
        <v>6</v>
      </c>
      <c r="T936" s="84" t="s">
        <v>1395</v>
      </c>
    </row>
    <row r="937" spans="1:20" ht="30" x14ac:dyDescent="0.25">
      <c r="A937" s="80"/>
      <c r="B937" s="81"/>
      <c r="C937" s="81"/>
      <c r="D937" s="81"/>
      <c r="E937" s="81"/>
      <c r="F937" s="82"/>
      <c r="G937" s="83"/>
      <c r="H937" s="83"/>
      <c r="I937" s="84"/>
      <c r="J937" s="83"/>
      <c r="K937" s="83"/>
      <c r="L937" s="84"/>
      <c r="M937" s="82"/>
      <c r="N937" s="84"/>
      <c r="O937" s="79"/>
      <c r="P937" s="82"/>
      <c r="Q937" s="11" t="s">
        <v>4</v>
      </c>
      <c r="R937" s="84"/>
      <c r="S937" s="84"/>
      <c r="T937" s="84"/>
    </row>
    <row r="938" spans="1:20" ht="45" x14ac:dyDescent="0.25">
      <c r="A938" s="80">
        <v>46</v>
      </c>
      <c r="B938" s="81" t="s">
        <v>0</v>
      </c>
      <c r="C938" s="81">
        <v>180160042</v>
      </c>
      <c r="D938" s="81" t="s">
        <v>1396</v>
      </c>
      <c r="E938" s="81" t="s">
        <v>122</v>
      </c>
      <c r="F938" s="82">
        <v>2</v>
      </c>
      <c r="G938" s="83">
        <v>255000</v>
      </c>
      <c r="H938" s="83">
        <v>223125</v>
      </c>
      <c r="I938" s="84">
        <v>0</v>
      </c>
      <c r="J938" s="83">
        <v>223125</v>
      </c>
      <c r="K938" s="83">
        <v>250000</v>
      </c>
      <c r="L938" s="84" t="s">
        <v>1</v>
      </c>
      <c r="M938" s="82">
        <v>0</v>
      </c>
      <c r="N938" s="84" t="s">
        <v>2</v>
      </c>
      <c r="O938" s="79">
        <v>43202.640972222223</v>
      </c>
      <c r="P938" s="82">
        <v>0</v>
      </c>
      <c r="Q938" s="11" t="s">
        <v>8</v>
      </c>
      <c r="R938" s="84" t="s">
        <v>6</v>
      </c>
      <c r="S938" s="84" t="s">
        <v>6</v>
      </c>
      <c r="T938" s="84" t="s">
        <v>1397</v>
      </c>
    </row>
    <row r="939" spans="1:20" ht="30" x14ac:dyDescent="0.25">
      <c r="A939" s="80"/>
      <c r="B939" s="81"/>
      <c r="C939" s="81"/>
      <c r="D939" s="81"/>
      <c r="E939" s="81"/>
      <c r="F939" s="82"/>
      <c r="G939" s="83"/>
      <c r="H939" s="83"/>
      <c r="I939" s="84"/>
      <c r="J939" s="83"/>
      <c r="K939" s="83"/>
      <c r="L939" s="84"/>
      <c r="M939" s="82"/>
      <c r="N939" s="84"/>
      <c r="O939" s="79"/>
      <c r="P939" s="82"/>
      <c r="Q939" s="11" t="s">
        <v>4</v>
      </c>
      <c r="R939" s="84"/>
      <c r="S939" s="84"/>
      <c r="T939" s="84"/>
    </row>
    <row r="940" spans="1:20" ht="45" x14ac:dyDescent="0.25">
      <c r="A940" s="80">
        <v>47</v>
      </c>
      <c r="B940" s="81" t="s">
        <v>0</v>
      </c>
      <c r="C940" s="81">
        <v>180160046</v>
      </c>
      <c r="D940" s="81" t="s">
        <v>1398</v>
      </c>
      <c r="E940" s="81" t="s">
        <v>269</v>
      </c>
      <c r="F940" s="82">
        <v>1</v>
      </c>
      <c r="G940" s="83">
        <v>205800</v>
      </c>
      <c r="H940" s="83">
        <v>180075</v>
      </c>
      <c r="I940" s="83">
        <v>180075</v>
      </c>
      <c r="J940" s="84">
        <v>0</v>
      </c>
      <c r="K940" s="84">
        <v>0</v>
      </c>
      <c r="L940" s="84" t="s">
        <v>1</v>
      </c>
      <c r="M940" s="85">
        <v>22488</v>
      </c>
      <c r="N940" s="84" t="s">
        <v>2</v>
      </c>
      <c r="O940" s="79">
        <v>43202.640972222223</v>
      </c>
      <c r="P940" s="82">
        <v>0</v>
      </c>
      <c r="Q940" s="11" t="s">
        <v>106</v>
      </c>
      <c r="R940" s="84" t="s">
        <v>6</v>
      </c>
      <c r="S940" s="84" t="s">
        <v>6</v>
      </c>
      <c r="T940" s="84" t="s">
        <v>1399</v>
      </c>
    </row>
    <row r="941" spans="1:20" ht="30" x14ac:dyDescent="0.25">
      <c r="A941" s="80"/>
      <c r="B941" s="81"/>
      <c r="C941" s="81"/>
      <c r="D941" s="81"/>
      <c r="E941" s="81"/>
      <c r="F941" s="82"/>
      <c r="G941" s="83"/>
      <c r="H941" s="83"/>
      <c r="I941" s="83"/>
      <c r="J941" s="84"/>
      <c r="K941" s="84"/>
      <c r="L941" s="84"/>
      <c r="M941" s="85"/>
      <c r="N941" s="84"/>
      <c r="O941" s="79"/>
      <c r="P941" s="82"/>
      <c r="Q941" s="11" t="s">
        <v>4</v>
      </c>
      <c r="R941" s="84"/>
      <c r="S941" s="84"/>
      <c r="T941" s="84"/>
    </row>
    <row r="942" spans="1:20" ht="45" x14ac:dyDescent="0.25">
      <c r="A942" s="80">
        <v>48</v>
      </c>
      <c r="B942" s="81" t="s">
        <v>0</v>
      </c>
      <c r="C942" s="81">
        <v>180160048</v>
      </c>
      <c r="D942" s="81" t="s">
        <v>1400</v>
      </c>
      <c r="E942" s="81" t="s">
        <v>28</v>
      </c>
      <c r="F942" s="82">
        <v>3</v>
      </c>
      <c r="G942" s="83">
        <v>284200</v>
      </c>
      <c r="H942" s="83">
        <v>248675</v>
      </c>
      <c r="I942" s="84">
        <v>0</v>
      </c>
      <c r="J942" s="83">
        <v>248675</v>
      </c>
      <c r="K942" s="83">
        <v>250000</v>
      </c>
      <c r="L942" s="84" t="s">
        <v>1</v>
      </c>
      <c r="M942" s="82">
        <v>0</v>
      </c>
      <c r="N942" s="84" t="s">
        <v>2</v>
      </c>
      <c r="O942" s="79">
        <v>43202.640972222223</v>
      </c>
      <c r="P942" s="82">
        <v>0</v>
      </c>
      <c r="Q942" s="11" t="s">
        <v>8</v>
      </c>
      <c r="R942" s="84" t="s">
        <v>6</v>
      </c>
      <c r="S942" s="84" t="s">
        <v>6</v>
      </c>
      <c r="T942" s="84" t="s">
        <v>1401</v>
      </c>
    </row>
    <row r="943" spans="1:20" ht="30" x14ac:dyDescent="0.25">
      <c r="A943" s="80"/>
      <c r="B943" s="81"/>
      <c r="C943" s="81"/>
      <c r="D943" s="81"/>
      <c r="E943" s="81"/>
      <c r="F943" s="82"/>
      <c r="G943" s="83"/>
      <c r="H943" s="83"/>
      <c r="I943" s="84"/>
      <c r="J943" s="83"/>
      <c r="K943" s="83"/>
      <c r="L943" s="84"/>
      <c r="M943" s="82"/>
      <c r="N943" s="84"/>
      <c r="O943" s="79"/>
      <c r="P943" s="82"/>
      <c r="Q943" s="11" t="s">
        <v>4</v>
      </c>
      <c r="R943" s="84"/>
      <c r="S943" s="84"/>
      <c r="T943" s="84"/>
    </row>
    <row r="944" spans="1:20" ht="45" x14ac:dyDescent="0.25">
      <c r="A944" s="80">
        <v>49</v>
      </c>
      <c r="B944" s="81" t="s">
        <v>0</v>
      </c>
      <c r="C944" s="81">
        <v>180160049</v>
      </c>
      <c r="D944" s="81" t="s">
        <v>1402</v>
      </c>
      <c r="E944" s="81" t="s">
        <v>1403</v>
      </c>
      <c r="F944" s="82">
        <v>1</v>
      </c>
      <c r="G944" s="83">
        <v>156600</v>
      </c>
      <c r="H944" s="83">
        <v>137025</v>
      </c>
      <c r="I944" s="84">
        <v>0</v>
      </c>
      <c r="J944" s="83">
        <v>137025</v>
      </c>
      <c r="K944" s="83">
        <v>150000</v>
      </c>
      <c r="L944" s="84" t="s">
        <v>1</v>
      </c>
      <c r="M944" s="82">
        <v>0</v>
      </c>
      <c r="N944" s="84" t="s">
        <v>2</v>
      </c>
      <c r="O944" s="79">
        <v>43202.640972222223</v>
      </c>
      <c r="P944" s="82">
        <v>0</v>
      </c>
      <c r="Q944" s="11" t="s">
        <v>45</v>
      </c>
      <c r="R944" s="84" t="s">
        <v>6</v>
      </c>
      <c r="S944" s="84" t="s">
        <v>6</v>
      </c>
      <c r="T944" s="84" t="s">
        <v>1404</v>
      </c>
    </row>
    <row r="945" spans="1:20" ht="30" x14ac:dyDescent="0.25">
      <c r="A945" s="80"/>
      <c r="B945" s="81"/>
      <c r="C945" s="81"/>
      <c r="D945" s="81"/>
      <c r="E945" s="81"/>
      <c r="F945" s="82"/>
      <c r="G945" s="83"/>
      <c r="H945" s="83"/>
      <c r="I945" s="84"/>
      <c r="J945" s="83"/>
      <c r="K945" s="83"/>
      <c r="L945" s="84"/>
      <c r="M945" s="82"/>
      <c r="N945" s="84"/>
      <c r="O945" s="79"/>
      <c r="P945" s="82"/>
      <c r="Q945" s="11" t="s">
        <v>4</v>
      </c>
      <c r="R945" s="84"/>
      <c r="S945" s="84"/>
      <c r="T945" s="84"/>
    </row>
    <row r="946" spans="1:20" ht="45" x14ac:dyDescent="0.25">
      <c r="A946" s="80">
        <v>50</v>
      </c>
      <c r="B946" s="81" t="s">
        <v>0</v>
      </c>
      <c r="C946" s="81">
        <v>180160050</v>
      </c>
      <c r="D946" s="81" t="s">
        <v>1405</v>
      </c>
      <c r="E946" s="81" t="s">
        <v>19</v>
      </c>
      <c r="F946" s="82">
        <v>4</v>
      </c>
      <c r="G946" s="83">
        <v>499900</v>
      </c>
      <c r="H946" s="83">
        <v>437413</v>
      </c>
      <c r="I946" s="84">
        <v>0</v>
      </c>
      <c r="J946" s="83">
        <v>437413</v>
      </c>
      <c r="K946" s="83">
        <v>450000</v>
      </c>
      <c r="L946" s="84" t="s">
        <v>1</v>
      </c>
      <c r="M946" s="82">
        <v>0</v>
      </c>
      <c r="N946" s="84" t="s">
        <v>2</v>
      </c>
      <c r="O946" s="79">
        <v>43202.640972222223</v>
      </c>
      <c r="P946" s="82">
        <v>0</v>
      </c>
      <c r="Q946" s="11" t="s">
        <v>8</v>
      </c>
      <c r="R946" s="84" t="s">
        <v>6</v>
      </c>
      <c r="S946" s="84" t="s">
        <v>6</v>
      </c>
      <c r="T946" s="84" t="s">
        <v>1406</v>
      </c>
    </row>
    <row r="947" spans="1:20" ht="30" x14ac:dyDescent="0.25">
      <c r="A947" s="80"/>
      <c r="B947" s="81"/>
      <c r="C947" s="81"/>
      <c r="D947" s="81"/>
      <c r="E947" s="81"/>
      <c r="F947" s="82"/>
      <c r="G947" s="83"/>
      <c r="H947" s="83"/>
      <c r="I947" s="84"/>
      <c r="J947" s="83"/>
      <c r="K947" s="83"/>
      <c r="L947" s="84"/>
      <c r="M947" s="82"/>
      <c r="N947" s="84"/>
      <c r="O947" s="79"/>
      <c r="P947" s="82"/>
      <c r="Q947" s="11" t="s">
        <v>4</v>
      </c>
      <c r="R947" s="84"/>
      <c r="S947" s="84"/>
      <c r="T947" s="84"/>
    </row>
    <row r="948" spans="1:20" ht="45" x14ac:dyDescent="0.25">
      <c r="A948" s="80">
        <v>51</v>
      </c>
      <c r="B948" s="81" t="s">
        <v>0</v>
      </c>
      <c r="C948" s="81">
        <v>180160051</v>
      </c>
      <c r="D948" s="81" t="s">
        <v>1407</v>
      </c>
      <c r="E948" s="81" t="s">
        <v>36</v>
      </c>
      <c r="F948" s="82">
        <v>2</v>
      </c>
      <c r="G948" s="83">
        <v>266100</v>
      </c>
      <c r="H948" s="83">
        <v>232838</v>
      </c>
      <c r="I948" s="84">
        <v>0</v>
      </c>
      <c r="J948" s="83">
        <v>232838</v>
      </c>
      <c r="K948" s="83">
        <v>250000</v>
      </c>
      <c r="L948" s="84" t="s">
        <v>1</v>
      </c>
      <c r="M948" s="82">
        <v>0</v>
      </c>
      <c r="N948" s="84" t="s">
        <v>2</v>
      </c>
      <c r="O948" s="79">
        <v>43202.640972222223</v>
      </c>
      <c r="P948" s="82">
        <v>0</v>
      </c>
      <c r="Q948" s="11" t="s">
        <v>8</v>
      </c>
      <c r="R948" s="84" t="s">
        <v>6</v>
      </c>
      <c r="S948" s="84" t="s">
        <v>6</v>
      </c>
      <c r="T948" s="84" t="s">
        <v>1408</v>
      </c>
    </row>
    <row r="949" spans="1:20" ht="30" x14ac:dyDescent="0.25">
      <c r="A949" s="80"/>
      <c r="B949" s="81"/>
      <c r="C949" s="81"/>
      <c r="D949" s="81"/>
      <c r="E949" s="81"/>
      <c r="F949" s="82"/>
      <c r="G949" s="83"/>
      <c r="H949" s="83"/>
      <c r="I949" s="84"/>
      <c r="J949" s="83"/>
      <c r="K949" s="83"/>
      <c r="L949" s="84"/>
      <c r="M949" s="82"/>
      <c r="N949" s="84"/>
      <c r="O949" s="79"/>
      <c r="P949" s="82"/>
      <c r="Q949" s="11" t="s">
        <v>4</v>
      </c>
      <c r="R949" s="84"/>
      <c r="S949" s="84"/>
      <c r="T949" s="84"/>
    </row>
    <row r="950" spans="1:20" ht="45" x14ac:dyDescent="0.25">
      <c r="A950" s="80">
        <v>52</v>
      </c>
      <c r="B950" s="81" t="s">
        <v>0</v>
      </c>
      <c r="C950" s="81">
        <v>180160052</v>
      </c>
      <c r="D950" s="81" t="s">
        <v>1409</v>
      </c>
      <c r="E950" s="81" t="s">
        <v>380</v>
      </c>
      <c r="F950" s="82">
        <v>1</v>
      </c>
      <c r="G950" s="83">
        <v>113400</v>
      </c>
      <c r="H950" s="83">
        <v>99225</v>
      </c>
      <c r="I950" s="84">
        <v>0</v>
      </c>
      <c r="J950" s="83">
        <v>99225</v>
      </c>
      <c r="K950" s="83">
        <v>100000</v>
      </c>
      <c r="L950" s="84" t="s">
        <v>1</v>
      </c>
      <c r="M950" s="82">
        <v>0</v>
      </c>
      <c r="N950" s="84" t="s">
        <v>2</v>
      </c>
      <c r="O950" s="79">
        <v>43202.640972222223</v>
      </c>
      <c r="P950" s="82">
        <v>0</v>
      </c>
      <c r="Q950" s="11" t="s">
        <v>8</v>
      </c>
      <c r="R950" s="84" t="s">
        <v>6</v>
      </c>
      <c r="S950" s="84" t="s">
        <v>6</v>
      </c>
      <c r="T950" s="84" t="s">
        <v>1410</v>
      </c>
    </row>
    <row r="951" spans="1:20" ht="30" x14ac:dyDescent="0.25">
      <c r="A951" s="80"/>
      <c r="B951" s="81"/>
      <c r="C951" s="81"/>
      <c r="D951" s="81"/>
      <c r="E951" s="81"/>
      <c r="F951" s="82"/>
      <c r="G951" s="83"/>
      <c r="H951" s="83"/>
      <c r="I951" s="84"/>
      <c r="J951" s="83"/>
      <c r="K951" s="83"/>
      <c r="L951" s="84"/>
      <c r="M951" s="82"/>
      <c r="N951" s="84"/>
      <c r="O951" s="79"/>
      <c r="P951" s="82"/>
      <c r="Q951" s="11" t="s">
        <v>4</v>
      </c>
      <c r="R951" s="84"/>
      <c r="S951" s="84"/>
      <c r="T951" s="84"/>
    </row>
    <row r="952" spans="1:20" ht="45" x14ac:dyDescent="0.25">
      <c r="A952" s="80">
        <v>53</v>
      </c>
      <c r="B952" s="81" t="s">
        <v>0</v>
      </c>
      <c r="C952" s="81">
        <v>180160053</v>
      </c>
      <c r="D952" s="81" t="s">
        <v>1411</v>
      </c>
      <c r="E952" s="81" t="s">
        <v>1412</v>
      </c>
      <c r="F952" s="82">
        <v>1</v>
      </c>
      <c r="G952" s="83">
        <v>112600</v>
      </c>
      <c r="H952" s="83">
        <v>98525</v>
      </c>
      <c r="I952" s="84">
        <v>0</v>
      </c>
      <c r="J952" s="83">
        <v>98525</v>
      </c>
      <c r="K952" s="83">
        <v>100000</v>
      </c>
      <c r="L952" s="84" t="s">
        <v>1</v>
      </c>
      <c r="M952" s="82">
        <v>0</v>
      </c>
      <c r="N952" s="84" t="s">
        <v>2</v>
      </c>
      <c r="O952" s="79">
        <v>43202.640972222223</v>
      </c>
      <c r="P952" s="82">
        <v>0</v>
      </c>
      <c r="Q952" s="11" t="s">
        <v>8</v>
      </c>
      <c r="R952" s="84" t="s">
        <v>6</v>
      </c>
      <c r="S952" s="84" t="s">
        <v>6</v>
      </c>
      <c r="T952" s="84" t="s">
        <v>1413</v>
      </c>
    </row>
    <row r="953" spans="1:20" ht="30" x14ac:dyDescent="0.25">
      <c r="A953" s="80"/>
      <c r="B953" s="81"/>
      <c r="C953" s="81"/>
      <c r="D953" s="81"/>
      <c r="E953" s="81"/>
      <c r="F953" s="82"/>
      <c r="G953" s="83"/>
      <c r="H953" s="83"/>
      <c r="I953" s="84"/>
      <c r="J953" s="83"/>
      <c r="K953" s="83"/>
      <c r="L953" s="84"/>
      <c r="M953" s="82"/>
      <c r="N953" s="84"/>
      <c r="O953" s="79"/>
      <c r="P953" s="82"/>
      <c r="Q953" s="11" t="s">
        <v>4</v>
      </c>
      <c r="R953" s="84"/>
      <c r="S953" s="84"/>
      <c r="T953" s="84"/>
    </row>
    <row r="954" spans="1:20" ht="45" x14ac:dyDescent="0.25">
      <c r="A954" s="80">
        <v>54</v>
      </c>
      <c r="B954" s="81" t="s">
        <v>0</v>
      </c>
      <c r="C954" s="81">
        <v>180160054</v>
      </c>
      <c r="D954" s="81" t="s">
        <v>1414</v>
      </c>
      <c r="E954" s="81" t="s">
        <v>105</v>
      </c>
      <c r="F954" s="82">
        <v>1</v>
      </c>
      <c r="G954" s="83">
        <v>86400</v>
      </c>
      <c r="H954" s="83">
        <v>75600</v>
      </c>
      <c r="I954" s="84">
        <v>0</v>
      </c>
      <c r="J954" s="83">
        <v>75600</v>
      </c>
      <c r="K954" s="83">
        <v>100000</v>
      </c>
      <c r="L954" s="84" t="s">
        <v>1</v>
      </c>
      <c r="M954" s="82">
        <v>0</v>
      </c>
      <c r="N954" s="84" t="s">
        <v>2</v>
      </c>
      <c r="O954" s="79">
        <v>43202.640972222223</v>
      </c>
      <c r="P954" s="82">
        <v>0</v>
      </c>
      <c r="Q954" s="11" t="s">
        <v>8</v>
      </c>
      <c r="R954" s="84" t="s">
        <v>6</v>
      </c>
      <c r="S954" s="84" t="s">
        <v>6</v>
      </c>
      <c r="T954" s="84" t="s">
        <v>1415</v>
      </c>
    </row>
    <row r="955" spans="1:20" ht="30" x14ac:dyDescent="0.25">
      <c r="A955" s="80"/>
      <c r="B955" s="81"/>
      <c r="C955" s="81"/>
      <c r="D955" s="81"/>
      <c r="E955" s="81"/>
      <c r="F955" s="82"/>
      <c r="G955" s="83"/>
      <c r="H955" s="83"/>
      <c r="I955" s="84"/>
      <c r="J955" s="83"/>
      <c r="K955" s="83"/>
      <c r="L955" s="84"/>
      <c r="M955" s="82"/>
      <c r="N955" s="84"/>
      <c r="O955" s="79"/>
      <c r="P955" s="82"/>
      <c r="Q955" s="11" t="s">
        <v>4</v>
      </c>
      <c r="R955" s="84"/>
      <c r="S955" s="84"/>
      <c r="T955" s="84"/>
    </row>
    <row r="956" spans="1:20" ht="45" x14ac:dyDescent="0.25">
      <c r="A956" s="80">
        <v>55</v>
      </c>
      <c r="B956" s="81" t="s">
        <v>0</v>
      </c>
      <c r="C956" s="81">
        <v>180160055</v>
      </c>
      <c r="D956" s="81" t="s">
        <v>1416</v>
      </c>
      <c r="E956" s="81" t="s">
        <v>77</v>
      </c>
      <c r="F956" s="82">
        <v>1</v>
      </c>
      <c r="G956" s="83">
        <v>164900</v>
      </c>
      <c r="H956" s="83">
        <v>144288</v>
      </c>
      <c r="I956" s="83">
        <v>51275</v>
      </c>
      <c r="J956" s="83">
        <v>93013</v>
      </c>
      <c r="K956" s="83">
        <v>100000</v>
      </c>
      <c r="L956" s="84" t="s">
        <v>1</v>
      </c>
      <c r="M956" s="82">
        <v>0</v>
      </c>
      <c r="N956" s="84" t="s">
        <v>2</v>
      </c>
      <c r="O956" s="79">
        <v>43202.640972222223</v>
      </c>
      <c r="P956" s="82">
        <v>0</v>
      </c>
      <c r="Q956" s="11" t="s">
        <v>8</v>
      </c>
      <c r="R956" s="84" t="s">
        <v>6</v>
      </c>
      <c r="S956" s="84" t="s">
        <v>6</v>
      </c>
      <c r="T956" s="84" t="s">
        <v>1417</v>
      </c>
    </row>
    <row r="957" spans="1:20" ht="30" x14ac:dyDescent="0.25">
      <c r="A957" s="80"/>
      <c r="B957" s="81"/>
      <c r="C957" s="81"/>
      <c r="D957" s="81"/>
      <c r="E957" s="81"/>
      <c r="F957" s="82"/>
      <c r="G957" s="83"/>
      <c r="H957" s="83"/>
      <c r="I957" s="83"/>
      <c r="J957" s="83"/>
      <c r="K957" s="83"/>
      <c r="L957" s="84"/>
      <c r="M957" s="82"/>
      <c r="N957" s="84"/>
      <c r="O957" s="79"/>
      <c r="P957" s="82"/>
      <c r="Q957" s="11" t="s">
        <v>4</v>
      </c>
      <c r="R957" s="84"/>
      <c r="S957" s="84"/>
      <c r="T957" s="84"/>
    </row>
    <row r="958" spans="1:20" ht="45" x14ac:dyDescent="0.25">
      <c r="A958" s="80">
        <v>56</v>
      </c>
      <c r="B958" s="81" t="s">
        <v>0</v>
      </c>
      <c r="C958" s="81">
        <v>180160056</v>
      </c>
      <c r="D958" s="81" t="s">
        <v>1418</v>
      </c>
      <c r="E958" s="81" t="s">
        <v>36</v>
      </c>
      <c r="F958" s="82">
        <v>1</v>
      </c>
      <c r="G958" s="83">
        <v>98300</v>
      </c>
      <c r="H958" s="83">
        <v>86013</v>
      </c>
      <c r="I958" s="84">
        <v>0</v>
      </c>
      <c r="J958" s="83">
        <v>86013</v>
      </c>
      <c r="K958" s="83">
        <v>100000</v>
      </c>
      <c r="L958" s="84" t="s">
        <v>1</v>
      </c>
      <c r="M958" s="82">
        <v>0</v>
      </c>
      <c r="N958" s="84" t="s">
        <v>2</v>
      </c>
      <c r="O958" s="79">
        <v>43202.640972222223</v>
      </c>
      <c r="P958" s="82">
        <v>0</v>
      </c>
      <c r="Q958" s="11" t="s">
        <v>8</v>
      </c>
      <c r="R958" s="84" t="s">
        <v>6</v>
      </c>
      <c r="S958" s="84" t="s">
        <v>6</v>
      </c>
      <c r="T958" s="84" t="s">
        <v>1419</v>
      </c>
    </row>
    <row r="959" spans="1:20" ht="30" x14ac:dyDescent="0.25">
      <c r="A959" s="80"/>
      <c r="B959" s="81"/>
      <c r="C959" s="81"/>
      <c r="D959" s="81"/>
      <c r="E959" s="81"/>
      <c r="F959" s="82"/>
      <c r="G959" s="83"/>
      <c r="H959" s="83"/>
      <c r="I959" s="84"/>
      <c r="J959" s="83"/>
      <c r="K959" s="83"/>
      <c r="L959" s="84"/>
      <c r="M959" s="82"/>
      <c r="N959" s="84"/>
      <c r="O959" s="79"/>
      <c r="P959" s="82"/>
      <c r="Q959" s="11" t="s">
        <v>4</v>
      </c>
      <c r="R959" s="84"/>
      <c r="S959" s="84"/>
      <c r="T959" s="84"/>
    </row>
    <row r="960" spans="1:20" ht="45" x14ac:dyDescent="0.25">
      <c r="A960" s="80">
        <v>57</v>
      </c>
      <c r="B960" s="81" t="s">
        <v>0</v>
      </c>
      <c r="C960" s="81">
        <v>180160057</v>
      </c>
      <c r="D960" s="81" t="s">
        <v>1420</v>
      </c>
      <c r="E960" s="81" t="s">
        <v>276</v>
      </c>
      <c r="F960" s="82">
        <v>2</v>
      </c>
      <c r="G960" s="83">
        <v>223000</v>
      </c>
      <c r="H960" s="83">
        <v>195125</v>
      </c>
      <c r="I960" s="83">
        <v>195125</v>
      </c>
      <c r="J960" s="84">
        <v>0</v>
      </c>
      <c r="K960" s="84">
        <v>0</v>
      </c>
      <c r="L960" s="84" t="s">
        <v>1</v>
      </c>
      <c r="M960" s="85">
        <v>2012</v>
      </c>
      <c r="N960" s="84" t="s">
        <v>2</v>
      </c>
      <c r="O960" s="79">
        <v>43202.640972222223</v>
      </c>
      <c r="P960" s="82">
        <v>0</v>
      </c>
      <c r="Q960" s="11" t="s">
        <v>8</v>
      </c>
      <c r="R960" s="84" t="s">
        <v>6</v>
      </c>
      <c r="S960" s="84" t="s">
        <v>6</v>
      </c>
      <c r="T960" s="84" t="s">
        <v>1421</v>
      </c>
    </row>
    <row r="961" spans="1:20" ht="30" x14ac:dyDescent="0.25">
      <c r="A961" s="80"/>
      <c r="B961" s="81"/>
      <c r="C961" s="81"/>
      <c r="D961" s="81"/>
      <c r="E961" s="81"/>
      <c r="F961" s="82"/>
      <c r="G961" s="83"/>
      <c r="H961" s="83"/>
      <c r="I961" s="83"/>
      <c r="J961" s="84"/>
      <c r="K961" s="84"/>
      <c r="L961" s="84"/>
      <c r="M961" s="85"/>
      <c r="N961" s="84"/>
      <c r="O961" s="79"/>
      <c r="P961" s="82"/>
      <c r="Q961" s="11" t="s">
        <v>4</v>
      </c>
      <c r="R961" s="84"/>
      <c r="S961" s="84"/>
      <c r="T961" s="84"/>
    </row>
    <row r="962" spans="1:20" ht="45" x14ac:dyDescent="0.25">
      <c r="A962" s="80">
        <v>58</v>
      </c>
      <c r="B962" s="81" t="s">
        <v>0</v>
      </c>
      <c r="C962" s="81">
        <v>180160058</v>
      </c>
      <c r="D962" s="81" t="s">
        <v>1422</v>
      </c>
      <c r="E962" s="81" t="s">
        <v>269</v>
      </c>
      <c r="F962" s="82">
        <v>1</v>
      </c>
      <c r="G962" s="83">
        <v>157800</v>
      </c>
      <c r="H962" s="83">
        <v>138075</v>
      </c>
      <c r="I962" s="83">
        <v>22488</v>
      </c>
      <c r="J962" s="83">
        <v>115588</v>
      </c>
      <c r="K962" s="83">
        <v>120000</v>
      </c>
      <c r="L962" s="84" t="s">
        <v>1</v>
      </c>
      <c r="M962" s="82">
        <v>0</v>
      </c>
      <c r="N962" s="84" t="s">
        <v>2</v>
      </c>
      <c r="O962" s="79">
        <v>43202.640972222223</v>
      </c>
      <c r="P962" s="82">
        <v>0</v>
      </c>
      <c r="Q962" s="11" t="s">
        <v>8</v>
      </c>
      <c r="R962" s="84" t="s">
        <v>6</v>
      </c>
      <c r="S962" s="84" t="s">
        <v>6</v>
      </c>
      <c r="T962" s="84" t="s">
        <v>1423</v>
      </c>
    </row>
    <row r="963" spans="1:20" ht="30" x14ac:dyDescent="0.25">
      <c r="A963" s="80"/>
      <c r="B963" s="81"/>
      <c r="C963" s="81"/>
      <c r="D963" s="81"/>
      <c r="E963" s="81"/>
      <c r="F963" s="82"/>
      <c r="G963" s="83"/>
      <c r="H963" s="83"/>
      <c r="I963" s="83"/>
      <c r="J963" s="83"/>
      <c r="K963" s="83"/>
      <c r="L963" s="84"/>
      <c r="M963" s="82"/>
      <c r="N963" s="84"/>
      <c r="O963" s="79"/>
      <c r="P963" s="82"/>
      <c r="Q963" s="11" t="s">
        <v>4</v>
      </c>
      <c r="R963" s="84"/>
      <c r="S963" s="84"/>
      <c r="T963" s="84"/>
    </row>
    <row r="964" spans="1:20" ht="45" x14ac:dyDescent="0.25">
      <c r="A964" s="80">
        <v>59</v>
      </c>
      <c r="B964" s="81" t="s">
        <v>0</v>
      </c>
      <c r="C964" s="81">
        <v>180160059</v>
      </c>
      <c r="D964" s="81" t="s">
        <v>1424</v>
      </c>
      <c r="E964" s="81" t="s">
        <v>1425</v>
      </c>
      <c r="F964" s="82">
        <v>1</v>
      </c>
      <c r="G964" s="83">
        <v>116600</v>
      </c>
      <c r="H964" s="83">
        <v>102025</v>
      </c>
      <c r="I964" s="84">
        <v>0</v>
      </c>
      <c r="J964" s="83">
        <v>102025</v>
      </c>
      <c r="K964" s="83">
        <v>105000</v>
      </c>
      <c r="L964" s="84" t="s">
        <v>1</v>
      </c>
      <c r="M964" s="82">
        <v>0</v>
      </c>
      <c r="N964" s="84" t="s">
        <v>2</v>
      </c>
      <c r="O964" s="79">
        <v>43202.640972222223</v>
      </c>
      <c r="P964" s="82">
        <v>0</v>
      </c>
      <c r="Q964" s="11" t="s">
        <v>8</v>
      </c>
      <c r="R964" s="84" t="s">
        <v>6</v>
      </c>
      <c r="S964" s="84" t="s">
        <v>6</v>
      </c>
      <c r="T964" s="84" t="s">
        <v>1426</v>
      </c>
    </row>
    <row r="965" spans="1:20" ht="30" x14ac:dyDescent="0.25">
      <c r="A965" s="80"/>
      <c r="B965" s="81"/>
      <c r="C965" s="81"/>
      <c r="D965" s="81"/>
      <c r="E965" s="81"/>
      <c r="F965" s="82"/>
      <c r="G965" s="83"/>
      <c r="H965" s="83"/>
      <c r="I965" s="84"/>
      <c r="J965" s="83"/>
      <c r="K965" s="83"/>
      <c r="L965" s="84"/>
      <c r="M965" s="82"/>
      <c r="N965" s="84"/>
      <c r="O965" s="79"/>
      <c r="P965" s="82"/>
      <c r="Q965" s="11" t="s">
        <v>4</v>
      </c>
      <c r="R965" s="84"/>
      <c r="S965" s="84"/>
      <c r="T965" s="84"/>
    </row>
    <row r="966" spans="1:20" ht="45" x14ac:dyDescent="0.25">
      <c r="A966" s="80">
        <v>60</v>
      </c>
      <c r="B966" s="81" t="s">
        <v>0</v>
      </c>
      <c r="C966" s="81">
        <v>180160060</v>
      </c>
      <c r="D966" s="81" t="s">
        <v>1427</v>
      </c>
      <c r="E966" s="81" t="s">
        <v>36</v>
      </c>
      <c r="F966" s="82">
        <v>3</v>
      </c>
      <c r="G966" s="83">
        <v>605000</v>
      </c>
      <c r="H966" s="83">
        <v>529375</v>
      </c>
      <c r="I966" s="84">
        <v>0</v>
      </c>
      <c r="J966" s="83">
        <v>529375</v>
      </c>
      <c r="K966" s="83">
        <v>530000</v>
      </c>
      <c r="L966" s="84" t="s">
        <v>1</v>
      </c>
      <c r="M966" s="82">
        <v>0</v>
      </c>
      <c r="N966" s="84" t="s">
        <v>2</v>
      </c>
      <c r="O966" s="79">
        <v>43202.640972222223</v>
      </c>
      <c r="P966" s="82">
        <v>0</v>
      </c>
      <c r="Q966" s="11" t="s">
        <v>8</v>
      </c>
      <c r="R966" s="84" t="s">
        <v>6</v>
      </c>
      <c r="S966" s="84" t="s">
        <v>6</v>
      </c>
      <c r="T966" s="84" t="s">
        <v>1428</v>
      </c>
    </row>
    <row r="967" spans="1:20" ht="30" x14ac:dyDescent="0.25">
      <c r="A967" s="80"/>
      <c r="B967" s="81"/>
      <c r="C967" s="81"/>
      <c r="D967" s="81"/>
      <c r="E967" s="81"/>
      <c r="F967" s="82"/>
      <c r="G967" s="83"/>
      <c r="H967" s="83"/>
      <c r="I967" s="84"/>
      <c r="J967" s="83"/>
      <c r="K967" s="83"/>
      <c r="L967" s="84"/>
      <c r="M967" s="82"/>
      <c r="N967" s="84"/>
      <c r="O967" s="79"/>
      <c r="P967" s="82"/>
      <c r="Q967" s="11" t="s">
        <v>4</v>
      </c>
      <c r="R967" s="84"/>
      <c r="S967" s="84"/>
      <c r="T967" s="84"/>
    </row>
    <row r="968" spans="1:20" ht="45" x14ac:dyDescent="0.25">
      <c r="A968" s="80">
        <v>61</v>
      </c>
      <c r="B968" s="81" t="s">
        <v>0</v>
      </c>
      <c r="C968" s="81">
        <v>180160063</v>
      </c>
      <c r="D968" s="81" t="s">
        <v>1429</v>
      </c>
      <c r="E968" s="81" t="s">
        <v>656</v>
      </c>
      <c r="F968" s="82">
        <v>1</v>
      </c>
      <c r="G968" s="83">
        <v>86600</v>
      </c>
      <c r="H968" s="83">
        <v>75775</v>
      </c>
      <c r="I968" s="84">
        <v>0</v>
      </c>
      <c r="J968" s="83">
        <v>75775</v>
      </c>
      <c r="K968" s="83">
        <v>100000</v>
      </c>
      <c r="L968" s="84" t="s">
        <v>1</v>
      </c>
      <c r="M968" s="82">
        <v>0</v>
      </c>
      <c r="N968" s="84" t="s">
        <v>2</v>
      </c>
      <c r="O968" s="79">
        <v>43202.640972222223</v>
      </c>
      <c r="P968" s="82">
        <v>0</v>
      </c>
      <c r="Q968" s="11" t="s">
        <v>8</v>
      </c>
      <c r="R968" s="84" t="s">
        <v>6</v>
      </c>
      <c r="S968" s="84" t="s">
        <v>6</v>
      </c>
      <c r="T968" s="84" t="s">
        <v>1430</v>
      </c>
    </row>
    <row r="969" spans="1:20" ht="30" x14ac:dyDescent="0.25">
      <c r="A969" s="80"/>
      <c r="B969" s="81"/>
      <c r="C969" s="81"/>
      <c r="D969" s="81"/>
      <c r="E969" s="81"/>
      <c r="F969" s="82"/>
      <c r="G969" s="83"/>
      <c r="H969" s="83"/>
      <c r="I969" s="84"/>
      <c r="J969" s="83"/>
      <c r="K969" s="83"/>
      <c r="L969" s="84"/>
      <c r="M969" s="82"/>
      <c r="N969" s="84"/>
      <c r="O969" s="79"/>
      <c r="P969" s="82"/>
      <c r="Q969" s="11" t="s">
        <v>4</v>
      </c>
      <c r="R969" s="84"/>
      <c r="S969" s="84"/>
      <c r="T969" s="84"/>
    </row>
    <row r="970" spans="1:20" ht="45" x14ac:dyDescent="0.25">
      <c r="A970" s="80">
        <v>62</v>
      </c>
      <c r="B970" s="81" t="s">
        <v>0</v>
      </c>
      <c r="C970" s="81">
        <v>180160065</v>
      </c>
      <c r="D970" s="81" t="s">
        <v>1431</v>
      </c>
      <c r="E970" s="81" t="s">
        <v>222</v>
      </c>
      <c r="F970" s="82">
        <v>2</v>
      </c>
      <c r="G970" s="83">
        <v>211500</v>
      </c>
      <c r="H970" s="83">
        <v>185063</v>
      </c>
      <c r="I970" s="84">
        <v>0</v>
      </c>
      <c r="J970" s="83">
        <v>185063</v>
      </c>
      <c r="K970" s="83">
        <v>200000</v>
      </c>
      <c r="L970" s="84" t="s">
        <v>1</v>
      </c>
      <c r="M970" s="85">
        <v>118650</v>
      </c>
      <c r="N970" s="84" t="s">
        <v>2</v>
      </c>
      <c r="O970" s="79">
        <v>43202.640972222223</v>
      </c>
      <c r="P970" s="82">
        <v>0</v>
      </c>
      <c r="Q970" s="11" t="s">
        <v>20</v>
      </c>
      <c r="R970" s="84" t="s">
        <v>6</v>
      </c>
      <c r="S970" s="84" t="s">
        <v>6</v>
      </c>
      <c r="T970" s="84" t="s">
        <v>1432</v>
      </c>
    </row>
    <row r="971" spans="1:20" ht="30" x14ac:dyDescent="0.25">
      <c r="A971" s="80"/>
      <c r="B971" s="81"/>
      <c r="C971" s="81"/>
      <c r="D971" s="81"/>
      <c r="E971" s="81"/>
      <c r="F971" s="82"/>
      <c r="G971" s="83"/>
      <c r="H971" s="83"/>
      <c r="I971" s="84"/>
      <c r="J971" s="83"/>
      <c r="K971" s="83"/>
      <c r="L971" s="84"/>
      <c r="M971" s="85"/>
      <c r="N971" s="84"/>
      <c r="O971" s="79"/>
      <c r="P971" s="82"/>
      <c r="Q971" s="11" t="s">
        <v>4</v>
      </c>
      <c r="R971" s="84"/>
      <c r="S971" s="84"/>
      <c r="T971" s="84"/>
    </row>
    <row r="972" spans="1:20" ht="45" x14ac:dyDescent="0.25">
      <c r="A972" s="80">
        <v>63</v>
      </c>
      <c r="B972" s="81" t="s">
        <v>0</v>
      </c>
      <c r="C972" s="81">
        <v>180160066</v>
      </c>
      <c r="D972" s="81" t="s">
        <v>1433</v>
      </c>
      <c r="E972" s="81" t="s">
        <v>224</v>
      </c>
      <c r="F972" s="82">
        <v>5</v>
      </c>
      <c r="G972" s="83">
        <v>557000</v>
      </c>
      <c r="H972" s="83">
        <v>487375</v>
      </c>
      <c r="I972" s="84">
        <v>0</v>
      </c>
      <c r="J972" s="83">
        <v>487375</v>
      </c>
      <c r="K972" s="83">
        <v>500000</v>
      </c>
      <c r="L972" s="84" t="s">
        <v>1</v>
      </c>
      <c r="M972" s="82">
        <v>0</v>
      </c>
      <c r="N972" s="84" t="s">
        <v>2</v>
      </c>
      <c r="O972" s="79">
        <v>43202.700694444444</v>
      </c>
      <c r="P972" s="82">
        <v>0</v>
      </c>
      <c r="Q972" s="11" t="s">
        <v>8</v>
      </c>
      <c r="R972" s="84" t="s">
        <v>6</v>
      </c>
      <c r="S972" s="84" t="s">
        <v>6</v>
      </c>
      <c r="T972" s="84" t="s">
        <v>1434</v>
      </c>
    </row>
    <row r="973" spans="1:20" ht="30" x14ac:dyDescent="0.25">
      <c r="A973" s="80"/>
      <c r="B973" s="81"/>
      <c r="C973" s="81"/>
      <c r="D973" s="81"/>
      <c r="E973" s="81"/>
      <c r="F973" s="82"/>
      <c r="G973" s="83"/>
      <c r="H973" s="83"/>
      <c r="I973" s="84"/>
      <c r="J973" s="83"/>
      <c r="K973" s="83"/>
      <c r="L973" s="84"/>
      <c r="M973" s="82"/>
      <c r="N973" s="84"/>
      <c r="O973" s="79"/>
      <c r="P973" s="82"/>
      <c r="Q973" s="11" t="s">
        <v>4</v>
      </c>
      <c r="R973" s="84"/>
      <c r="S973" s="84"/>
      <c r="T973" s="84"/>
    </row>
    <row r="974" spans="1:20" ht="45" x14ac:dyDescent="0.25">
      <c r="A974" s="80">
        <v>64</v>
      </c>
      <c r="B974" s="81" t="s">
        <v>0</v>
      </c>
      <c r="C974" s="81">
        <v>180160067</v>
      </c>
      <c r="D974" s="81" t="s">
        <v>1435</v>
      </c>
      <c r="E974" s="81" t="s">
        <v>108</v>
      </c>
      <c r="F974" s="82">
        <v>6</v>
      </c>
      <c r="G974" s="83">
        <v>581200</v>
      </c>
      <c r="H974" s="83">
        <v>508550</v>
      </c>
      <c r="I974" s="84">
        <v>0</v>
      </c>
      <c r="J974" s="83">
        <v>508550</v>
      </c>
      <c r="K974" s="83">
        <v>510000</v>
      </c>
      <c r="L974" s="84" t="s">
        <v>1</v>
      </c>
      <c r="M974" s="82">
        <v>0</v>
      </c>
      <c r="N974" s="84" t="s">
        <v>2</v>
      </c>
      <c r="O974" s="79">
        <v>43202.700694444444</v>
      </c>
      <c r="P974" s="82">
        <v>0</v>
      </c>
      <c r="Q974" s="11" t="s">
        <v>307</v>
      </c>
      <c r="R974" s="84" t="s">
        <v>6</v>
      </c>
      <c r="S974" s="84" t="s">
        <v>6</v>
      </c>
      <c r="T974" s="84" t="s">
        <v>1436</v>
      </c>
    </row>
    <row r="975" spans="1:20" ht="30" x14ac:dyDescent="0.25">
      <c r="A975" s="80"/>
      <c r="B975" s="81"/>
      <c r="C975" s="81"/>
      <c r="D975" s="81"/>
      <c r="E975" s="81"/>
      <c r="F975" s="82"/>
      <c r="G975" s="83"/>
      <c r="H975" s="83"/>
      <c r="I975" s="84"/>
      <c r="J975" s="83"/>
      <c r="K975" s="83"/>
      <c r="L975" s="84"/>
      <c r="M975" s="82"/>
      <c r="N975" s="84"/>
      <c r="O975" s="79"/>
      <c r="P975" s="82"/>
      <c r="Q975" s="11" t="s">
        <v>4</v>
      </c>
      <c r="R975" s="84"/>
      <c r="S975" s="84"/>
      <c r="T975" s="84"/>
    </row>
    <row r="976" spans="1:20" ht="45" x14ac:dyDescent="0.25">
      <c r="A976" s="80">
        <v>65</v>
      </c>
      <c r="B976" s="81" t="s">
        <v>0</v>
      </c>
      <c r="C976" s="81">
        <v>180160068</v>
      </c>
      <c r="D976" s="81" t="s">
        <v>1437</v>
      </c>
      <c r="E976" s="81" t="s">
        <v>21</v>
      </c>
      <c r="F976" s="82">
        <v>5</v>
      </c>
      <c r="G976" s="83">
        <v>773600</v>
      </c>
      <c r="H976" s="83">
        <v>676900</v>
      </c>
      <c r="I976" s="84">
        <v>0</v>
      </c>
      <c r="J976" s="83">
        <v>676900</v>
      </c>
      <c r="K976" s="83">
        <v>700000</v>
      </c>
      <c r="L976" s="84" t="s">
        <v>1</v>
      </c>
      <c r="M976" s="82">
        <v>0</v>
      </c>
      <c r="N976" s="84" t="s">
        <v>2</v>
      </c>
      <c r="O976" s="79">
        <v>43202.700694444444</v>
      </c>
      <c r="P976" s="82">
        <v>0</v>
      </c>
      <c r="Q976" s="11" t="s">
        <v>8</v>
      </c>
      <c r="R976" s="84" t="s">
        <v>6</v>
      </c>
      <c r="S976" s="84" t="s">
        <v>6</v>
      </c>
      <c r="T976" s="84" t="s">
        <v>1438</v>
      </c>
    </row>
    <row r="977" spans="1:20" ht="30" x14ac:dyDescent="0.25">
      <c r="A977" s="80"/>
      <c r="B977" s="81"/>
      <c r="C977" s="81"/>
      <c r="D977" s="81"/>
      <c r="E977" s="81"/>
      <c r="F977" s="82"/>
      <c r="G977" s="83"/>
      <c r="H977" s="83"/>
      <c r="I977" s="84"/>
      <c r="J977" s="83"/>
      <c r="K977" s="83"/>
      <c r="L977" s="84"/>
      <c r="M977" s="82"/>
      <c r="N977" s="84"/>
      <c r="O977" s="79"/>
      <c r="P977" s="82"/>
      <c r="Q977" s="11" t="s">
        <v>4</v>
      </c>
      <c r="R977" s="84"/>
      <c r="S977" s="84"/>
      <c r="T977" s="84"/>
    </row>
    <row r="978" spans="1:20" ht="45" x14ac:dyDescent="0.25">
      <c r="A978" s="80">
        <v>66</v>
      </c>
      <c r="B978" s="81" t="s">
        <v>0</v>
      </c>
      <c r="C978" s="81">
        <v>180160069</v>
      </c>
      <c r="D978" s="81" t="s">
        <v>1439</v>
      </c>
      <c r="E978" s="81" t="s">
        <v>217</v>
      </c>
      <c r="F978" s="82">
        <v>1</v>
      </c>
      <c r="G978" s="83">
        <v>135600</v>
      </c>
      <c r="H978" s="83">
        <v>118650</v>
      </c>
      <c r="I978" s="84">
        <v>0</v>
      </c>
      <c r="J978" s="83">
        <v>118650</v>
      </c>
      <c r="K978" s="83">
        <v>150000</v>
      </c>
      <c r="L978" s="84" t="s">
        <v>1</v>
      </c>
      <c r="M978" s="82">
        <v>0</v>
      </c>
      <c r="N978" s="84" t="s">
        <v>2</v>
      </c>
      <c r="O978" s="79">
        <v>43202.700694444444</v>
      </c>
      <c r="P978" s="82">
        <v>0</v>
      </c>
      <c r="Q978" s="11" t="s">
        <v>391</v>
      </c>
      <c r="R978" s="84" t="s">
        <v>57</v>
      </c>
      <c r="S978" s="84" t="s">
        <v>57</v>
      </c>
      <c r="T978" s="84" t="s">
        <v>1440</v>
      </c>
    </row>
    <row r="979" spans="1:20" ht="30" x14ac:dyDescent="0.25">
      <c r="A979" s="80"/>
      <c r="B979" s="81"/>
      <c r="C979" s="81"/>
      <c r="D979" s="81"/>
      <c r="E979" s="81"/>
      <c r="F979" s="82"/>
      <c r="G979" s="83"/>
      <c r="H979" s="83"/>
      <c r="I979" s="84"/>
      <c r="J979" s="83"/>
      <c r="K979" s="83"/>
      <c r="L979" s="84"/>
      <c r="M979" s="82"/>
      <c r="N979" s="84"/>
      <c r="O979" s="79"/>
      <c r="P979" s="82"/>
      <c r="Q979" s="11" t="s">
        <v>4</v>
      </c>
      <c r="R979" s="84"/>
      <c r="S979" s="84"/>
      <c r="T979" s="84"/>
    </row>
    <row r="980" spans="1:20" ht="45" x14ac:dyDescent="0.25">
      <c r="A980" s="80">
        <v>67</v>
      </c>
      <c r="B980" s="81" t="s">
        <v>0</v>
      </c>
      <c r="C980" s="81">
        <v>180160072</v>
      </c>
      <c r="D980" s="81" t="s">
        <v>1441</v>
      </c>
      <c r="E980" s="81" t="s">
        <v>71</v>
      </c>
      <c r="F980" s="82">
        <v>1</v>
      </c>
      <c r="G980" s="83">
        <v>131800</v>
      </c>
      <c r="H980" s="83">
        <v>115325</v>
      </c>
      <c r="I980" s="84">
        <v>0</v>
      </c>
      <c r="J980" s="83">
        <v>115325</v>
      </c>
      <c r="K980" s="83">
        <v>150000</v>
      </c>
      <c r="L980" s="84" t="s">
        <v>1</v>
      </c>
      <c r="M980" s="82">
        <v>0</v>
      </c>
      <c r="N980" s="84" t="s">
        <v>2</v>
      </c>
      <c r="O980" s="79">
        <v>43202.700694444444</v>
      </c>
      <c r="P980" s="82">
        <v>0</v>
      </c>
      <c r="Q980" s="11" t="s">
        <v>219</v>
      </c>
      <c r="R980" s="84" t="s">
        <v>6</v>
      </c>
      <c r="S980" s="84" t="s">
        <v>6</v>
      </c>
      <c r="T980" s="84" t="s">
        <v>1442</v>
      </c>
    </row>
    <row r="981" spans="1:20" ht="30" x14ac:dyDescent="0.25">
      <c r="A981" s="80"/>
      <c r="B981" s="81"/>
      <c r="C981" s="81"/>
      <c r="D981" s="81"/>
      <c r="E981" s="81"/>
      <c r="F981" s="82"/>
      <c r="G981" s="83"/>
      <c r="H981" s="83"/>
      <c r="I981" s="84"/>
      <c r="J981" s="83"/>
      <c r="K981" s="83"/>
      <c r="L981" s="84"/>
      <c r="M981" s="82"/>
      <c r="N981" s="84"/>
      <c r="O981" s="79"/>
      <c r="P981" s="82"/>
      <c r="Q981" s="11" t="s">
        <v>4</v>
      </c>
      <c r="R981" s="84"/>
      <c r="S981" s="84"/>
      <c r="T981" s="84"/>
    </row>
    <row r="982" spans="1:20" ht="45" x14ac:dyDescent="0.25">
      <c r="A982" s="80">
        <v>68</v>
      </c>
      <c r="B982" s="81" t="s">
        <v>0</v>
      </c>
      <c r="C982" s="81">
        <v>180160076</v>
      </c>
      <c r="D982" s="81" t="s">
        <v>1443</v>
      </c>
      <c r="E982" s="81" t="s">
        <v>185</v>
      </c>
      <c r="F982" s="82">
        <v>1</v>
      </c>
      <c r="G982" s="83">
        <v>113200</v>
      </c>
      <c r="H982" s="83">
        <v>99050</v>
      </c>
      <c r="I982" s="84">
        <v>0</v>
      </c>
      <c r="J982" s="83">
        <v>99050</v>
      </c>
      <c r="K982" s="83">
        <v>100000</v>
      </c>
      <c r="L982" s="84" t="s">
        <v>1</v>
      </c>
      <c r="M982" s="82">
        <v>0</v>
      </c>
      <c r="N982" s="84" t="s">
        <v>2</v>
      </c>
      <c r="O982" s="79">
        <v>43202.700694444444</v>
      </c>
      <c r="P982" s="82">
        <v>0</v>
      </c>
      <c r="Q982" s="11" t="s">
        <v>8</v>
      </c>
      <c r="R982" s="84" t="s">
        <v>6</v>
      </c>
      <c r="S982" s="84" t="s">
        <v>6</v>
      </c>
      <c r="T982" s="84" t="s">
        <v>1444</v>
      </c>
    </row>
    <row r="983" spans="1:20" ht="30" x14ac:dyDescent="0.25">
      <c r="A983" s="80"/>
      <c r="B983" s="81"/>
      <c r="C983" s="81"/>
      <c r="D983" s="81"/>
      <c r="E983" s="81"/>
      <c r="F983" s="82"/>
      <c r="G983" s="83"/>
      <c r="H983" s="83"/>
      <c r="I983" s="84"/>
      <c r="J983" s="83"/>
      <c r="K983" s="83"/>
      <c r="L983" s="84"/>
      <c r="M983" s="82"/>
      <c r="N983" s="84"/>
      <c r="O983" s="79"/>
      <c r="P983" s="82"/>
      <c r="Q983" s="11" t="s">
        <v>4</v>
      </c>
      <c r="R983" s="84"/>
      <c r="S983" s="84"/>
      <c r="T983" s="84"/>
    </row>
    <row r="984" spans="1:20" ht="45" x14ac:dyDescent="0.25">
      <c r="A984" s="80">
        <v>69</v>
      </c>
      <c r="B984" s="81" t="s">
        <v>0</v>
      </c>
      <c r="C984" s="81">
        <v>180160077</v>
      </c>
      <c r="D984" s="81" t="s">
        <v>1445</v>
      </c>
      <c r="E984" s="81" t="s">
        <v>22</v>
      </c>
      <c r="F984" s="82">
        <v>4</v>
      </c>
      <c r="G984" s="83">
        <v>718700</v>
      </c>
      <c r="H984" s="83">
        <v>628863</v>
      </c>
      <c r="I984" s="84">
        <v>0</v>
      </c>
      <c r="J984" s="83">
        <v>628863</v>
      </c>
      <c r="K984" s="83">
        <v>650000</v>
      </c>
      <c r="L984" s="84" t="s">
        <v>1</v>
      </c>
      <c r="M984" s="82">
        <v>0</v>
      </c>
      <c r="N984" s="84" t="s">
        <v>2</v>
      </c>
      <c r="O984" s="79">
        <v>43202.700694444444</v>
      </c>
      <c r="P984" s="82">
        <v>0</v>
      </c>
      <c r="Q984" s="11" t="s">
        <v>8</v>
      </c>
      <c r="R984" s="84" t="s">
        <v>6</v>
      </c>
      <c r="S984" s="84" t="s">
        <v>6</v>
      </c>
      <c r="T984" s="84" t="s">
        <v>1446</v>
      </c>
    </row>
    <row r="985" spans="1:20" ht="30" x14ac:dyDescent="0.25">
      <c r="A985" s="80"/>
      <c r="B985" s="81"/>
      <c r="C985" s="81"/>
      <c r="D985" s="81"/>
      <c r="E985" s="81"/>
      <c r="F985" s="82"/>
      <c r="G985" s="83"/>
      <c r="H985" s="83"/>
      <c r="I985" s="84"/>
      <c r="J985" s="83"/>
      <c r="K985" s="83"/>
      <c r="L985" s="84"/>
      <c r="M985" s="82"/>
      <c r="N985" s="84"/>
      <c r="O985" s="79"/>
      <c r="P985" s="82"/>
      <c r="Q985" s="11" t="s">
        <v>4</v>
      </c>
      <c r="R985" s="84"/>
      <c r="S985" s="84"/>
      <c r="T985" s="84"/>
    </row>
    <row r="986" spans="1:20" ht="45" x14ac:dyDescent="0.25">
      <c r="A986" s="80">
        <v>70</v>
      </c>
      <c r="B986" s="81" t="s">
        <v>0</v>
      </c>
      <c r="C986" s="81">
        <v>180160078</v>
      </c>
      <c r="D986" s="81" t="s">
        <v>1447</v>
      </c>
      <c r="E986" s="81" t="s">
        <v>61</v>
      </c>
      <c r="F986" s="82">
        <v>1</v>
      </c>
      <c r="G986" s="83">
        <v>87800</v>
      </c>
      <c r="H986" s="83">
        <v>76825</v>
      </c>
      <c r="I986" s="84">
        <v>0</v>
      </c>
      <c r="J986" s="83">
        <v>76825</v>
      </c>
      <c r="K986" s="83">
        <v>100000</v>
      </c>
      <c r="L986" s="84" t="s">
        <v>1</v>
      </c>
      <c r="M986" s="82">
        <v>0</v>
      </c>
      <c r="N986" s="84" t="s">
        <v>2</v>
      </c>
      <c r="O986" s="79">
        <v>43202.700694444444</v>
      </c>
      <c r="P986" s="82">
        <v>0</v>
      </c>
      <c r="Q986" s="11" t="s">
        <v>8</v>
      </c>
      <c r="R986" s="84" t="s">
        <v>6</v>
      </c>
      <c r="S986" s="84" t="s">
        <v>6</v>
      </c>
      <c r="T986" s="84" t="s">
        <v>1448</v>
      </c>
    </row>
    <row r="987" spans="1:20" ht="30" x14ac:dyDescent="0.25">
      <c r="A987" s="80"/>
      <c r="B987" s="81"/>
      <c r="C987" s="81"/>
      <c r="D987" s="81"/>
      <c r="E987" s="81"/>
      <c r="F987" s="82"/>
      <c r="G987" s="83"/>
      <c r="H987" s="83"/>
      <c r="I987" s="84"/>
      <c r="J987" s="83"/>
      <c r="K987" s="83"/>
      <c r="L987" s="84"/>
      <c r="M987" s="82"/>
      <c r="N987" s="84"/>
      <c r="O987" s="79"/>
      <c r="P987" s="82"/>
      <c r="Q987" s="11" t="s">
        <v>4</v>
      </c>
      <c r="R987" s="84"/>
      <c r="S987" s="84"/>
      <c r="T987" s="84"/>
    </row>
    <row r="988" spans="1:20" ht="45" x14ac:dyDescent="0.25">
      <c r="A988" s="80">
        <v>71</v>
      </c>
      <c r="B988" s="81" t="s">
        <v>0</v>
      </c>
      <c r="C988" s="81">
        <v>180160079</v>
      </c>
      <c r="D988" s="81" t="s">
        <v>1449</v>
      </c>
      <c r="E988" s="81" t="s">
        <v>66</v>
      </c>
      <c r="F988" s="82">
        <v>4</v>
      </c>
      <c r="G988" s="83">
        <v>561600</v>
      </c>
      <c r="H988" s="83">
        <v>491400</v>
      </c>
      <c r="I988" s="84">
        <v>0</v>
      </c>
      <c r="J988" s="83">
        <v>491400</v>
      </c>
      <c r="K988" s="83">
        <v>500000</v>
      </c>
      <c r="L988" s="84" t="s">
        <v>1</v>
      </c>
      <c r="M988" s="82">
        <v>0</v>
      </c>
      <c r="N988" s="84" t="s">
        <v>2</v>
      </c>
      <c r="O988" s="79">
        <v>43202.700694444444</v>
      </c>
      <c r="P988" s="82">
        <v>0</v>
      </c>
      <c r="Q988" s="11" t="s">
        <v>8</v>
      </c>
      <c r="R988" s="84" t="s">
        <v>6</v>
      </c>
      <c r="S988" s="84" t="s">
        <v>6</v>
      </c>
      <c r="T988" s="84" t="s">
        <v>1450</v>
      </c>
    </row>
    <row r="989" spans="1:20" ht="30" x14ac:dyDescent="0.25">
      <c r="A989" s="80"/>
      <c r="B989" s="81"/>
      <c r="C989" s="81"/>
      <c r="D989" s="81"/>
      <c r="E989" s="81"/>
      <c r="F989" s="82"/>
      <c r="G989" s="83"/>
      <c r="H989" s="83"/>
      <c r="I989" s="84"/>
      <c r="J989" s="83"/>
      <c r="K989" s="83"/>
      <c r="L989" s="84"/>
      <c r="M989" s="82"/>
      <c r="N989" s="84"/>
      <c r="O989" s="79"/>
      <c r="P989" s="82"/>
      <c r="Q989" s="11" t="s">
        <v>4</v>
      </c>
      <c r="R989" s="84"/>
      <c r="S989" s="84"/>
      <c r="T989" s="84"/>
    </row>
    <row r="990" spans="1:20" ht="45" x14ac:dyDescent="0.25">
      <c r="A990" s="80">
        <v>72</v>
      </c>
      <c r="B990" s="81" t="s">
        <v>0</v>
      </c>
      <c r="C990" s="81">
        <v>180160081</v>
      </c>
      <c r="D990" s="81" t="s">
        <v>1451</v>
      </c>
      <c r="E990" s="81" t="s">
        <v>945</v>
      </c>
      <c r="F990" s="82">
        <v>2</v>
      </c>
      <c r="G990" s="83">
        <v>243700</v>
      </c>
      <c r="H990" s="83">
        <v>213238</v>
      </c>
      <c r="I990" s="83">
        <v>98613</v>
      </c>
      <c r="J990" s="83">
        <v>114625</v>
      </c>
      <c r="K990" s="83">
        <v>120000</v>
      </c>
      <c r="L990" s="84" t="s">
        <v>1</v>
      </c>
      <c r="M990" s="82">
        <v>0</v>
      </c>
      <c r="N990" s="84" t="s">
        <v>2</v>
      </c>
      <c r="O990" s="79">
        <v>43202.700694444444</v>
      </c>
      <c r="P990" s="82">
        <v>0</v>
      </c>
      <c r="Q990" s="11" t="s">
        <v>8</v>
      </c>
      <c r="R990" s="84" t="s">
        <v>6</v>
      </c>
      <c r="S990" s="84" t="s">
        <v>6</v>
      </c>
      <c r="T990" s="84" t="s">
        <v>1452</v>
      </c>
    </row>
    <row r="991" spans="1:20" ht="30" x14ac:dyDescent="0.25">
      <c r="A991" s="80"/>
      <c r="B991" s="81"/>
      <c r="C991" s="81"/>
      <c r="D991" s="81"/>
      <c r="E991" s="81"/>
      <c r="F991" s="82"/>
      <c r="G991" s="83"/>
      <c r="H991" s="83"/>
      <c r="I991" s="83"/>
      <c r="J991" s="83"/>
      <c r="K991" s="83"/>
      <c r="L991" s="84"/>
      <c r="M991" s="82"/>
      <c r="N991" s="84"/>
      <c r="O991" s="79"/>
      <c r="P991" s="82"/>
      <c r="Q991" s="11" t="s">
        <v>4</v>
      </c>
      <c r="R991" s="84"/>
      <c r="S991" s="84"/>
      <c r="T991" s="84"/>
    </row>
    <row r="992" spans="1:20" ht="45" x14ac:dyDescent="0.25">
      <c r="A992" s="80">
        <v>73</v>
      </c>
      <c r="B992" s="81" t="s">
        <v>0</v>
      </c>
      <c r="C992" s="81">
        <v>180160082</v>
      </c>
      <c r="D992" s="81" t="s">
        <v>1453</v>
      </c>
      <c r="E992" s="81" t="s">
        <v>408</v>
      </c>
      <c r="F992" s="82">
        <v>1</v>
      </c>
      <c r="G992" s="83">
        <v>117200</v>
      </c>
      <c r="H992" s="83">
        <v>102550</v>
      </c>
      <c r="I992" s="84">
        <v>0</v>
      </c>
      <c r="J992" s="83">
        <v>102550</v>
      </c>
      <c r="K992" s="83">
        <v>110000</v>
      </c>
      <c r="L992" s="84" t="s">
        <v>1</v>
      </c>
      <c r="M992" s="82">
        <v>0</v>
      </c>
      <c r="N992" s="84" t="s">
        <v>2</v>
      </c>
      <c r="O992" s="79">
        <v>43202.700694444444</v>
      </c>
      <c r="P992" s="82">
        <v>0</v>
      </c>
      <c r="Q992" s="11" t="s">
        <v>8</v>
      </c>
      <c r="R992" s="84" t="s">
        <v>6</v>
      </c>
      <c r="S992" s="84" t="s">
        <v>6</v>
      </c>
      <c r="T992" s="84" t="s">
        <v>1454</v>
      </c>
    </row>
    <row r="993" spans="1:20" ht="30" x14ac:dyDescent="0.25">
      <c r="A993" s="80"/>
      <c r="B993" s="81"/>
      <c r="C993" s="81"/>
      <c r="D993" s="81"/>
      <c r="E993" s="81"/>
      <c r="F993" s="82"/>
      <c r="G993" s="83"/>
      <c r="H993" s="83"/>
      <c r="I993" s="84"/>
      <c r="J993" s="83"/>
      <c r="K993" s="83"/>
      <c r="L993" s="84"/>
      <c r="M993" s="82"/>
      <c r="N993" s="84"/>
      <c r="O993" s="79"/>
      <c r="P993" s="82"/>
      <c r="Q993" s="11" t="s">
        <v>4</v>
      </c>
      <c r="R993" s="84"/>
      <c r="S993" s="84"/>
      <c r="T993" s="84"/>
    </row>
    <row r="994" spans="1:20" ht="45" x14ac:dyDescent="0.25">
      <c r="A994" s="80">
        <v>74</v>
      </c>
      <c r="B994" s="81" t="s">
        <v>0</v>
      </c>
      <c r="C994" s="81">
        <v>180160084</v>
      </c>
      <c r="D994" s="81" t="s">
        <v>1455</v>
      </c>
      <c r="E994" s="81" t="s">
        <v>128</v>
      </c>
      <c r="F994" s="82">
        <v>1</v>
      </c>
      <c r="G994" s="83">
        <v>266900</v>
      </c>
      <c r="H994" s="83">
        <v>233538</v>
      </c>
      <c r="I994" s="84">
        <v>0</v>
      </c>
      <c r="J994" s="83">
        <v>233538</v>
      </c>
      <c r="K994" s="83">
        <v>300000</v>
      </c>
      <c r="L994" s="84" t="s">
        <v>1</v>
      </c>
      <c r="M994" s="82">
        <v>0</v>
      </c>
      <c r="N994" s="84" t="s">
        <v>2</v>
      </c>
      <c r="O994" s="79">
        <v>43202.700694444444</v>
      </c>
      <c r="P994" s="82">
        <v>0</v>
      </c>
      <c r="Q994" s="11" t="s">
        <v>8</v>
      </c>
      <c r="R994" s="84" t="s">
        <v>6</v>
      </c>
      <c r="S994" s="84" t="s">
        <v>6</v>
      </c>
      <c r="T994" s="84" t="s">
        <v>1456</v>
      </c>
    </row>
    <row r="995" spans="1:20" ht="30" x14ac:dyDescent="0.25">
      <c r="A995" s="80"/>
      <c r="B995" s="81"/>
      <c r="C995" s="81"/>
      <c r="D995" s="81"/>
      <c r="E995" s="81"/>
      <c r="F995" s="82"/>
      <c r="G995" s="83"/>
      <c r="H995" s="83"/>
      <c r="I995" s="84"/>
      <c r="J995" s="83"/>
      <c r="K995" s="83"/>
      <c r="L995" s="84"/>
      <c r="M995" s="82"/>
      <c r="N995" s="84"/>
      <c r="O995" s="79"/>
      <c r="P995" s="82"/>
      <c r="Q995" s="11" t="s">
        <v>4</v>
      </c>
      <c r="R995" s="84"/>
      <c r="S995" s="84"/>
      <c r="T995" s="84"/>
    </row>
    <row r="996" spans="1:20" ht="45" x14ac:dyDescent="0.25">
      <c r="A996" s="80">
        <v>75</v>
      </c>
      <c r="B996" s="81" t="s">
        <v>0</v>
      </c>
      <c r="C996" s="81">
        <v>180160086</v>
      </c>
      <c r="D996" s="81" t="s">
        <v>1457</v>
      </c>
      <c r="E996" s="81" t="s">
        <v>220</v>
      </c>
      <c r="F996" s="82">
        <v>1</v>
      </c>
      <c r="G996" s="83">
        <v>132300</v>
      </c>
      <c r="H996" s="83">
        <v>115763</v>
      </c>
      <c r="I996" s="84">
        <v>0</v>
      </c>
      <c r="J996" s="83">
        <v>115763</v>
      </c>
      <c r="K996" s="83">
        <v>150000</v>
      </c>
      <c r="L996" s="84" t="s">
        <v>1</v>
      </c>
      <c r="M996" s="82">
        <v>0</v>
      </c>
      <c r="N996" s="84" t="s">
        <v>124</v>
      </c>
      <c r="O996" s="84"/>
      <c r="P996" s="82">
        <v>0</v>
      </c>
      <c r="Q996" s="11" t="s">
        <v>8</v>
      </c>
      <c r="R996" s="84" t="s">
        <v>6</v>
      </c>
      <c r="S996" s="84" t="s">
        <v>6</v>
      </c>
      <c r="T996" s="84" t="s">
        <v>1458</v>
      </c>
    </row>
    <row r="997" spans="1:20" ht="30" x14ac:dyDescent="0.25">
      <c r="A997" s="80"/>
      <c r="B997" s="81"/>
      <c r="C997" s="81"/>
      <c r="D997" s="81"/>
      <c r="E997" s="81"/>
      <c r="F997" s="82"/>
      <c r="G997" s="83"/>
      <c r="H997" s="83"/>
      <c r="I997" s="84"/>
      <c r="J997" s="83"/>
      <c r="K997" s="83"/>
      <c r="L997" s="84"/>
      <c r="M997" s="82"/>
      <c r="N997" s="84"/>
      <c r="O997" s="84"/>
      <c r="P997" s="82"/>
      <c r="Q997" s="11" t="s">
        <v>4</v>
      </c>
      <c r="R997" s="84"/>
      <c r="S997" s="84"/>
      <c r="T997" s="84"/>
    </row>
    <row r="998" spans="1:20" ht="45" x14ac:dyDescent="0.25">
      <c r="A998" s="80">
        <v>76</v>
      </c>
      <c r="B998" s="86" t="s">
        <v>0</v>
      </c>
      <c r="C998" s="86">
        <v>180160087</v>
      </c>
      <c r="D998" s="86" t="s">
        <v>1459</v>
      </c>
      <c r="E998" s="86" t="s">
        <v>9</v>
      </c>
      <c r="F998" s="87">
        <v>4</v>
      </c>
      <c r="G998" s="88">
        <v>408200</v>
      </c>
      <c r="H998" s="88">
        <v>357175</v>
      </c>
      <c r="I998" s="89">
        <v>0</v>
      </c>
      <c r="J998" s="88">
        <v>357175</v>
      </c>
      <c r="K998" s="88">
        <v>400000</v>
      </c>
      <c r="L998" s="89" t="s">
        <v>1</v>
      </c>
      <c r="M998" s="87">
        <v>0</v>
      </c>
      <c r="N998" s="89" t="s">
        <v>124</v>
      </c>
      <c r="O998" s="89"/>
      <c r="P998" s="87">
        <v>0</v>
      </c>
      <c r="Q998" s="12" t="s">
        <v>8</v>
      </c>
      <c r="R998" s="89" t="s">
        <v>6</v>
      </c>
      <c r="S998" s="89" t="s">
        <v>6</v>
      </c>
      <c r="T998" s="89" t="s">
        <v>1460</v>
      </c>
    </row>
    <row r="999" spans="1:20" ht="30" x14ac:dyDescent="0.25">
      <c r="A999" s="80"/>
      <c r="B999" s="86"/>
      <c r="C999" s="86"/>
      <c r="D999" s="86"/>
      <c r="E999" s="86"/>
      <c r="F999" s="87"/>
      <c r="G999" s="88"/>
      <c r="H999" s="88"/>
      <c r="I999" s="89"/>
      <c r="J999" s="88"/>
      <c r="K999" s="88"/>
      <c r="L999" s="89"/>
      <c r="M999" s="87"/>
      <c r="N999" s="89"/>
      <c r="O999" s="89"/>
      <c r="P999" s="87"/>
      <c r="Q999" s="12" t="s">
        <v>4</v>
      </c>
      <c r="R999" s="89"/>
      <c r="S999" s="89"/>
      <c r="T999" s="89"/>
    </row>
    <row r="1000" spans="1:20" ht="45" x14ac:dyDescent="0.25">
      <c r="A1000" s="80">
        <v>77</v>
      </c>
      <c r="B1000" s="81" t="s">
        <v>0</v>
      </c>
      <c r="C1000" s="81">
        <v>180160088</v>
      </c>
      <c r="D1000" s="81" t="s">
        <v>1461</v>
      </c>
      <c r="E1000" s="81" t="s">
        <v>227</v>
      </c>
      <c r="F1000" s="82">
        <v>2</v>
      </c>
      <c r="G1000" s="83">
        <v>196100</v>
      </c>
      <c r="H1000" s="83">
        <v>171588</v>
      </c>
      <c r="I1000" s="84">
        <v>0</v>
      </c>
      <c r="J1000" s="83">
        <v>171588</v>
      </c>
      <c r="K1000" s="83">
        <v>175000</v>
      </c>
      <c r="L1000" s="84" t="s">
        <v>1</v>
      </c>
      <c r="M1000" s="82">
        <v>0</v>
      </c>
      <c r="N1000" s="84" t="s">
        <v>124</v>
      </c>
      <c r="O1000" s="84"/>
      <c r="P1000" s="82">
        <v>0</v>
      </c>
      <c r="Q1000" s="11" t="s">
        <v>8</v>
      </c>
      <c r="R1000" s="84" t="s">
        <v>6</v>
      </c>
      <c r="S1000" s="84" t="s">
        <v>6</v>
      </c>
      <c r="T1000" s="84" t="s">
        <v>1462</v>
      </c>
    </row>
    <row r="1001" spans="1:20" ht="30" x14ac:dyDescent="0.25">
      <c r="A1001" s="80"/>
      <c r="B1001" s="81"/>
      <c r="C1001" s="81"/>
      <c r="D1001" s="81"/>
      <c r="E1001" s="81"/>
      <c r="F1001" s="82"/>
      <c r="G1001" s="83"/>
      <c r="H1001" s="83"/>
      <c r="I1001" s="84"/>
      <c r="J1001" s="83"/>
      <c r="K1001" s="83"/>
      <c r="L1001" s="84"/>
      <c r="M1001" s="82"/>
      <c r="N1001" s="84"/>
      <c r="O1001" s="84"/>
      <c r="P1001" s="82"/>
      <c r="Q1001" s="11" t="s">
        <v>4</v>
      </c>
      <c r="R1001" s="84"/>
      <c r="S1001" s="84"/>
      <c r="T1001" s="84"/>
    </row>
    <row r="1002" spans="1:20" ht="45" x14ac:dyDescent="0.25">
      <c r="A1002" s="80">
        <v>78</v>
      </c>
      <c r="B1002" s="81" t="s">
        <v>0</v>
      </c>
      <c r="C1002" s="81">
        <v>180160089</v>
      </c>
      <c r="D1002" s="81" t="s">
        <v>1474</v>
      </c>
      <c r="E1002" s="81" t="s">
        <v>1475</v>
      </c>
      <c r="F1002" s="82">
        <v>5</v>
      </c>
      <c r="G1002" s="83">
        <v>577300</v>
      </c>
      <c r="H1002" s="83">
        <v>505138</v>
      </c>
      <c r="I1002" s="84">
        <v>0</v>
      </c>
      <c r="J1002" s="83">
        <v>505138</v>
      </c>
      <c r="K1002" s="83">
        <v>510000</v>
      </c>
      <c r="L1002" s="84" t="s">
        <v>1</v>
      </c>
      <c r="M1002" s="82">
        <v>0</v>
      </c>
      <c r="N1002" s="84" t="s">
        <v>2</v>
      </c>
      <c r="O1002" s="79">
        <v>43202.746527777781</v>
      </c>
      <c r="P1002" s="82">
        <v>0</v>
      </c>
      <c r="Q1002" s="11" t="s">
        <v>8</v>
      </c>
      <c r="R1002" s="84" t="s">
        <v>6</v>
      </c>
      <c r="S1002" s="84" t="s">
        <v>6</v>
      </c>
      <c r="T1002" s="84" t="s">
        <v>1476</v>
      </c>
    </row>
    <row r="1003" spans="1:20" ht="30" x14ac:dyDescent="0.25">
      <c r="A1003" s="80"/>
      <c r="B1003" s="81"/>
      <c r="C1003" s="81"/>
      <c r="D1003" s="81"/>
      <c r="E1003" s="81"/>
      <c r="F1003" s="82"/>
      <c r="G1003" s="83"/>
      <c r="H1003" s="83"/>
      <c r="I1003" s="84"/>
      <c r="J1003" s="83"/>
      <c r="K1003" s="83"/>
      <c r="L1003" s="84"/>
      <c r="M1003" s="82"/>
      <c r="N1003" s="84"/>
      <c r="O1003" s="79"/>
      <c r="P1003" s="82"/>
      <c r="Q1003" s="11" t="s">
        <v>4</v>
      </c>
      <c r="R1003" s="84"/>
      <c r="S1003" s="84"/>
      <c r="T1003" s="84"/>
    </row>
    <row r="1004" spans="1:20" ht="45" x14ac:dyDescent="0.25">
      <c r="A1004" s="80">
        <v>79</v>
      </c>
      <c r="B1004" s="81" t="s">
        <v>0</v>
      </c>
      <c r="C1004" s="81">
        <v>180160090</v>
      </c>
      <c r="D1004" s="81" t="s">
        <v>1477</v>
      </c>
      <c r="E1004" s="81" t="s">
        <v>245</v>
      </c>
      <c r="F1004" s="82">
        <v>2</v>
      </c>
      <c r="G1004" s="83">
        <v>231000</v>
      </c>
      <c r="H1004" s="83">
        <v>202125</v>
      </c>
      <c r="I1004" s="84">
        <v>0</v>
      </c>
      <c r="J1004" s="83">
        <v>202125</v>
      </c>
      <c r="K1004" s="83">
        <v>202200</v>
      </c>
      <c r="L1004" s="84" t="s">
        <v>1</v>
      </c>
      <c r="M1004" s="82">
        <v>0</v>
      </c>
      <c r="N1004" s="84" t="s">
        <v>2</v>
      </c>
      <c r="O1004" s="79">
        <v>43202.746527777781</v>
      </c>
      <c r="P1004" s="82">
        <v>0</v>
      </c>
      <c r="Q1004" s="11" t="s">
        <v>8</v>
      </c>
      <c r="R1004" s="84" t="s">
        <v>6</v>
      </c>
      <c r="S1004" s="84" t="s">
        <v>6</v>
      </c>
      <c r="T1004" s="84" t="s">
        <v>1478</v>
      </c>
    </row>
    <row r="1005" spans="1:20" ht="30" x14ac:dyDescent="0.25">
      <c r="A1005" s="80"/>
      <c r="B1005" s="81"/>
      <c r="C1005" s="81"/>
      <c r="D1005" s="81"/>
      <c r="E1005" s="81"/>
      <c r="F1005" s="82"/>
      <c r="G1005" s="83"/>
      <c r="H1005" s="83"/>
      <c r="I1005" s="84"/>
      <c r="J1005" s="83"/>
      <c r="K1005" s="83"/>
      <c r="L1005" s="84"/>
      <c r="M1005" s="82"/>
      <c r="N1005" s="84"/>
      <c r="O1005" s="79"/>
      <c r="P1005" s="82"/>
      <c r="Q1005" s="11" t="s">
        <v>4</v>
      </c>
      <c r="R1005" s="84"/>
      <c r="S1005" s="84"/>
      <c r="T1005" s="84"/>
    </row>
    <row r="1006" spans="1:20" ht="45" x14ac:dyDescent="0.25">
      <c r="A1006" s="80">
        <v>80</v>
      </c>
      <c r="B1006" s="81" t="s">
        <v>0</v>
      </c>
      <c r="C1006" s="81">
        <v>180160091</v>
      </c>
      <c r="D1006" s="81" t="s">
        <v>1479</v>
      </c>
      <c r="E1006" s="81" t="s">
        <v>198</v>
      </c>
      <c r="F1006" s="82">
        <v>1</v>
      </c>
      <c r="G1006" s="83">
        <v>131500</v>
      </c>
      <c r="H1006" s="83">
        <v>115063</v>
      </c>
      <c r="I1006" s="84">
        <v>0</v>
      </c>
      <c r="J1006" s="83">
        <v>115063</v>
      </c>
      <c r="K1006" s="83">
        <v>115000</v>
      </c>
      <c r="L1006" s="84" t="s">
        <v>1</v>
      </c>
      <c r="M1006" s="82">
        <v>0</v>
      </c>
      <c r="N1006" s="84" t="s">
        <v>2</v>
      </c>
      <c r="O1006" s="79">
        <v>43202.746527777781</v>
      </c>
      <c r="P1006" s="82">
        <v>0</v>
      </c>
      <c r="Q1006" s="11" t="s">
        <v>8</v>
      </c>
      <c r="R1006" s="84" t="s">
        <v>6</v>
      </c>
      <c r="S1006" s="84" t="s">
        <v>6</v>
      </c>
      <c r="T1006" s="84" t="s">
        <v>1480</v>
      </c>
    </row>
    <row r="1007" spans="1:20" ht="30" x14ac:dyDescent="0.25">
      <c r="A1007" s="80"/>
      <c r="B1007" s="81"/>
      <c r="C1007" s="81"/>
      <c r="D1007" s="81"/>
      <c r="E1007" s="81"/>
      <c r="F1007" s="82"/>
      <c r="G1007" s="83"/>
      <c r="H1007" s="83"/>
      <c r="I1007" s="84"/>
      <c r="J1007" s="83"/>
      <c r="K1007" s="83"/>
      <c r="L1007" s="84"/>
      <c r="M1007" s="82"/>
      <c r="N1007" s="84"/>
      <c r="O1007" s="79"/>
      <c r="P1007" s="82"/>
      <c r="Q1007" s="11" t="s">
        <v>4</v>
      </c>
      <c r="R1007" s="84"/>
      <c r="S1007" s="84"/>
      <c r="T1007" s="84"/>
    </row>
    <row r="1009" spans="6:6" x14ac:dyDescent="0.25">
      <c r="F1009" s="8">
        <v>273</v>
      </c>
    </row>
  </sheetData>
  <mergeCells count="8002">
    <mergeCell ref="AD1:AJ1"/>
    <mergeCell ref="T1006:T1007"/>
    <mergeCell ref="M1006:M1007"/>
    <mergeCell ref="N1006:N1007"/>
    <mergeCell ref="O1006:O1007"/>
    <mergeCell ref="P1006:P1007"/>
    <mergeCell ref="R1006:R1007"/>
    <mergeCell ref="S1006:S1007"/>
    <mergeCell ref="G1006:G1007"/>
    <mergeCell ref="H1006:H1007"/>
    <mergeCell ref="I1006:I1007"/>
    <mergeCell ref="J1006:J1007"/>
    <mergeCell ref="K1006:K1007"/>
    <mergeCell ref="L1006:L1007"/>
    <mergeCell ref="P1004:P1005"/>
    <mergeCell ref="R1004:R1005"/>
    <mergeCell ref="S1004:S1005"/>
    <mergeCell ref="T1004:T1005"/>
    <mergeCell ref="K1002:K1003"/>
    <mergeCell ref="L1002:L1003"/>
    <mergeCell ref="P1000:P1001"/>
    <mergeCell ref="R1000:R1001"/>
    <mergeCell ref="S1000:S1001"/>
    <mergeCell ref="T1000:T1001"/>
    <mergeCell ref="K998:K999"/>
    <mergeCell ref="L998:L999"/>
    <mergeCell ref="P996:P997"/>
    <mergeCell ref="R996:R997"/>
    <mergeCell ref="S996:S997"/>
    <mergeCell ref="T996:T997"/>
    <mergeCell ref="K994:K995"/>
    <mergeCell ref="L994:L995"/>
    <mergeCell ref="A1006:A1007"/>
    <mergeCell ref="B1006:B1007"/>
    <mergeCell ref="C1006:C1007"/>
    <mergeCell ref="D1006:D1007"/>
    <mergeCell ref="E1006:E1007"/>
    <mergeCell ref="F1006:F1007"/>
    <mergeCell ref="J1004:J1005"/>
    <mergeCell ref="K1004:K1005"/>
    <mergeCell ref="L1004:L1005"/>
    <mergeCell ref="M1004:M1005"/>
    <mergeCell ref="N1004:N1005"/>
    <mergeCell ref="O1004:O1005"/>
    <mergeCell ref="T1002:T1003"/>
    <mergeCell ref="A1004:A1005"/>
    <mergeCell ref="B1004:B1005"/>
    <mergeCell ref="C1004:C1005"/>
    <mergeCell ref="D1004:D1005"/>
    <mergeCell ref="E1004:E1005"/>
    <mergeCell ref="F1004:F1005"/>
    <mergeCell ref="G1004:G1005"/>
    <mergeCell ref="H1004:H1005"/>
    <mergeCell ref="I1004:I1005"/>
    <mergeCell ref="M1002:M1003"/>
    <mergeCell ref="N1002:N1003"/>
    <mergeCell ref="O1002:O1003"/>
    <mergeCell ref="P1002:P1003"/>
    <mergeCell ref="R1002:R1003"/>
    <mergeCell ref="S1002:S1003"/>
    <mergeCell ref="G1002:G1003"/>
    <mergeCell ref="H1002:H1003"/>
    <mergeCell ref="I1002:I1003"/>
    <mergeCell ref="J1002:J1003"/>
    <mergeCell ref="A1002:A1003"/>
    <mergeCell ref="B1002:B1003"/>
    <mergeCell ref="C1002:C1003"/>
    <mergeCell ref="D1002:D1003"/>
    <mergeCell ref="E1002:E1003"/>
    <mergeCell ref="F1002:F1003"/>
    <mergeCell ref="J1000:J1001"/>
    <mergeCell ref="K1000:K1001"/>
    <mergeCell ref="L1000:L1001"/>
    <mergeCell ref="M1000:M1001"/>
    <mergeCell ref="N1000:N1001"/>
    <mergeCell ref="O1000:O1001"/>
    <mergeCell ref="T998:T999"/>
    <mergeCell ref="A1000:A1001"/>
    <mergeCell ref="B1000:B1001"/>
    <mergeCell ref="C1000:C1001"/>
    <mergeCell ref="D1000:D1001"/>
    <mergeCell ref="E1000:E1001"/>
    <mergeCell ref="F1000:F1001"/>
    <mergeCell ref="G1000:G1001"/>
    <mergeCell ref="H1000:H1001"/>
    <mergeCell ref="I1000:I1001"/>
    <mergeCell ref="M998:M999"/>
    <mergeCell ref="N998:N999"/>
    <mergeCell ref="O998:O999"/>
    <mergeCell ref="P998:P999"/>
    <mergeCell ref="R998:R999"/>
    <mergeCell ref="S998:S999"/>
    <mergeCell ref="G998:G999"/>
    <mergeCell ref="H998:H999"/>
    <mergeCell ref="I998:I999"/>
    <mergeCell ref="J998:J999"/>
    <mergeCell ref="A998:A999"/>
    <mergeCell ref="B998:B999"/>
    <mergeCell ref="C998:C999"/>
    <mergeCell ref="D998:D999"/>
    <mergeCell ref="E998:E999"/>
    <mergeCell ref="F998:F999"/>
    <mergeCell ref="J996:J997"/>
    <mergeCell ref="K996:K997"/>
    <mergeCell ref="L996:L997"/>
    <mergeCell ref="M996:M997"/>
    <mergeCell ref="N996:N997"/>
    <mergeCell ref="O996:O997"/>
    <mergeCell ref="T994:T995"/>
    <mergeCell ref="A996:A997"/>
    <mergeCell ref="B996:B997"/>
    <mergeCell ref="C996:C997"/>
    <mergeCell ref="D996:D997"/>
    <mergeCell ref="E996:E997"/>
    <mergeCell ref="F996:F997"/>
    <mergeCell ref="G996:G997"/>
    <mergeCell ref="H996:H997"/>
    <mergeCell ref="I996:I997"/>
    <mergeCell ref="M994:M995"/>
    <mergeCell ref="N994:N995"/>
    <mergeCell ref="O994:O995"/>
    <mergeCell ref="P994:P995"/>
    <mergeCell ref="R994:R995"/>
    <mergeCell ref="S994:S995"/>
    <mergeCell ref="G994:G995"/>
    <mergeCell ref="H994:H995"/>
    <mergeCell ref="I994:I995"/>
    <mergeCell ref="J994:J995"/>
    <mergeCell ref="P992:P993"/>
    <mergeCell ref="R992:R993"/>
    <mergeCell ref="S992:S993"/>
    <mergeCell ref="T992:T993"/>
    <mergeCell ref="A994:A995"/>
    <mergeCell ref="B994:B995"/>
    <mergeCell ref="C994:C995"/>
    <mergeCell ref="D994:D995"/>
    <mergeCell ref="E994:E995"/>
    <mergeCell ref="F994:F995"/>
    <mergeCell ref="J992:J993"/>
    <mergeCell ref="K992:K993"/>
    <mergeCell ref="L992:L993"/>
    <mergeCell ref="M992:M993"/>
    <mergeCell ref="N992:N993"/>
    <mergeCell ref="O992:O993"/>
    <mergeCell ref="T990:T991"/>
    <mergeCell ref="A992:A993"/>
    <mergeCell ref="B992:B993"/>
    <mergeCell ref="C992:C993"/>
    <mergeCell ref="D992:D993"/>
    <mergeCell ref="E992:E993"/>
    <mergeCell ref="F992:F993"/>
    <mergeCell ref="G992:G993"/>
    <mergeCell ref="H992:H993"/>
    <mergeCell ref="I992:I993"/>
    <mergeCell ref="M990:M991"/>
    <mergeCell ref="N990:N991"/>
    <mergeCell ref="O990:O991"/>
    <mergeCell ref="P990:P991"/>
    <mergeCell ref="R990:R991"/>
    <mergeCell ref="S990:S991"/>
    <mergeCell ref="G990:G991"/>
    <mergeCell ref="H990:H991"/>
    <mergeCell ref="I990:I991"/>
    <mergeCell ref="J990:J991"/>
    <mergeCell ref="K990:K991"/>
    <mergeCell ref="L990:L991"/>
    <mergeCell ref="P988:P989"/>
    <mergeCell ref="R988:R989"/>
    <mergeCell ref="S988:S989"/>
    <mergeCell ref="T988:T989"/>
    <mergeCell ref="A990:A991"/>
    <mergeCell ref="B990:B991"/>
    <mergeCell ref="C990:C991"/>
    <mergeCell ref="D990:D991"/>
    <mergeCell ref="E990:E991"/>
    <mergeCell ref="F990:F991"/>
    <mergeCell ref="J988:J989"/>
    <mergeCell ref="K988:K989"/>
    <mergeCell ref="L988:L989"/>
    <mergeCell ref="M988:M989"/>
    <mergeCell ref="N988:N989"/>
    <mergeCell ref="O988:O989"/>
    <mergeCell ref="T986:T987"/>
    <mergeCell ref="A988:A989"/>
    <mergeCell ref="B988:B989"/>
    <mergeCell ref="C988:C989"/>
    <mergeCell ref="D988:D989"/>
    <mergeCell ref="E988:E989"/>
    <mergeCell ref="F988:F989"/>
    <mergeCell ref="G988:G989"/>
    <mergeCell ref="H988:H989"/>
    <mergeCell ref="I988:I989"/>
    <mergeCell ref="M986:M987"/>
    <mergeCell ref="N986:N987"/>
    <mergeCell ref="O986:O987"/>
    <mergeCell ref="P986:P987"/>
    <mergeCell ref="R986:R987"/>
    <mergeCell ref="S986:S987"/>
    <mergeCell ref="G986:G987"/>
    <mergeCell ref="H986:H987"/>
    <mergeCell ref="I986:I987"/>
    <mergeCell ref="J986:J987"/>
    <mergeCell ref="K986:K987"/>
    <mergeCell ref="L986:L987"/>
    <mergeCell ref="P984:P985"/>
    <mergeCell ref="R984:R985"/>
    <mergeCell ref="S984:S985"/>
    <mergeCell ref="T984:T985"/>
    <mergeCell ref="A986:A987"/>
    <mergeCell ref="B986:B987"/>
    <mergeCell ref="C986:C987"/>
    <mergeCell ref="D986:D987"/>
    <mergeCell ref="E986:E987"/>
    <mergeCell ref="F986:F987"/>
    <mergeCell ref="J984:J985"/>
    <mergeCell ref="K984:K985"/>
    <mergeCell ref="L984:L985"/>
    <mergeCell ref="M984:M985"/>
    <mergeCell ref="N984:N985"/>
    <mergeCell ref="O984:O985"/>
    <mergeCell ref="T982:T983"/>
    <mergeCell ref="A984:A985"/>
    <mergeCell ref="B984:B985"/>
    <mergeCell ref="C984:C985"/>
    <mergeCell ref="D984:D985"/>
    <mergeCell ref="E984:E985"/>
    <mergeCell ref="F984:F985"/>
    <mergeCell ref="G984:G985"/>
    <mergeCell ref="H984:H985"/>
    <mergeCell ref="I984:I985"/>
    <mergeCell ref="M982:M983"/>
    <mergeCell ref="N982:N983"/>
    <mergeCell ref="O982:O983"/>
    <mergeCell ref="P982:P983"/>
    <mergeCell ref="R982:R983"/>
    <mergeCell ref="S982:S983"/>
    <mergeCell ref="G982:G983"/>
    <mergeCell ref="H982:H983"/>
    <mergeCell ref="I982:I983"/>
    <mergeCell ref="J982:J983"/>
    <mergeCell ref="K982:K983"/>
    <mergeCell ref="L982:L983"/>
    <mergeCell ref="P980:P981"/>
    <mergeCell ref="R980:R981"/>
    <mergeCell ref="S980:S981"/>
    <mergeCell ref="T980:T981"/>
    <mergeCell ref="A982:A983"/>
    <mergeCell ref="B982:B983"/>
    <mergeCell ref="C982:C983"/>
    <mergeCell ref="D982:D983"/>
    <mergeCell ref="E982:E983"/>
    <mergeCell ref="F982:F983"/>
    <mergeCell ref="J980:J981"/>
    <mergeCell ref="K980:K981"/>
    <mergeCell ref="L980:L981"/>
    <mergeCell ref="M980:M981"/>
    <mergeCell ref="N980:N981"/>
    <mergeCell ref="O980:O981"/>
    <mergeCell ref="T978:T979"/>
    <mergeCell ref="A980:A981"/>
    <mergeCell ref="B980:B981"/>
    <mergeCell ref="C980:C981"/>
    <mergeCell ref="D980:D981"/>
    <mergeCell ref="E980:E981"/>
    <mergeCell ref="F980:F981"/>
    <mergeCell ref="G980:G981"/>
    <mergeCell ref="H980:H981"/>
    <mergeCell ref="I980:I981"/>
    <mergeCell ref="M978:M979"/>
    <mergeCell ref="N978:N979"/>
    <mergeCell ref="O978:O979"/>
    <mergeCell ref="P978:P979"/>
    <mergeCell ref="R978:R979"/>
    <mergeCell ref="S978:S979"/>
    <mergeCell ref="G978:G979"/>
    <mergeCell ref="H978:H979"/>
    <mergeCell ref="I978:I979"/>
    <mergeCell ref="J978:J979"/>
    <mergeCell ref="K978:K979"/>
    <mergeCell ref="L978:L979"/>
    <mergeCell ref="P976:P977"/>
    <mergeCell ref="R976:R977"/>
    <mergeCell ref="S976:S977"/>
    <mergeCell ref="T976:T977"/>
    <mergeCell ref="A978:A979"/>
    <mergeCell ref="B978:B979"/>
    <mergeCell ref="C978:C979"/>
    <mergeCell ref="D978:D979"/>
    <mergeCell ref="E978:E979"/>
    <mergeCell ref="F978:F979"/>
    <mergeCell ref="J976:J977"/>
    <mergeCell ref="K976:K977"/>
    <mergeCell ref="L976:L977"/>
    <mergeCell ref="M976:M977"/>
    <mergeCell ref="N976:N977"/>
    <mergeCell ref="O976:O977"/>
    <mergeCell ref="T974:T975"/>
    <mergeCell ref="A976:A977"/>
    <mergeCell ref="B976:B977"/>
    <mergeCell ref="C976:C977"/>
    <mergeCell ref="D976:D977"/>
    <mergeCell ref="E976:E977"/>
    <mergeCell ref="F976:F977"/>
    <mergeCell ref="G976:G977"/>
    <mergeCell ref="H976:H977"/>
    <mergeCell ref="I976:I977"/>
    <mergeCell ref="M974:M975"/>
    <mergeCell ref="N974:N975"/>
    <mergeCell ref="O974:O975"/>
    <mergeCell ref="P974:P975"/>
    <mergeCell ref="R974:R975"/>
    <mergeCell ref="S974:S975"/>
    <mergeCell ref="G974:G975"/>
    <mergeCell ref="H974:H975"/>
    <mergeCell ref="I974:I975"/>
    <mergeCell ref="J974:J975"/>
    <mergeCell ref="K974:K975"/>
    <mergeCell ref="L974:L975"/>
    <mergeCell ref="P972:P973"/>
    <mergeCell ref="R972:R973"/>
    <mergeCell ref="S972:S973"/>
    <mergeCell ref="T972:T973"/>
    <mergeCell ref="A974:A975"/>
    <mergeCell ref="B974:B975"/>
    <mergeCell ref="C974:C975"/>
    <mergeCell ref="D974:D975"/>
    <mergeCell ref="E974:E975"/>
    <mergeCell ref="F974:F975"/>
    <mergeCell ref="J972:J973"/>
    <mergeCell ref="K972:K973"/>
    <mergeCell ref="L972:L973"/>
    <mergeCell ref="M972:M973"/>
    <mergeCell ref="N972:N973"/>
    <mergeCell ref="O972:O973"/>
    <mergeCell ref="T970:T971"/>
    <mergeCell ref="A972:A973"/>
    <mergeCell ref="B972:B973"/>
    <mergeCell ref="C972:C973"/>
    <mergeCell ref="D972:D973"/>
    <mergeCell ref="E972:E973"/>
    <mergeCell ref="F972:F973"/>
    <mergeCell ref="G972:G973"/>
    <mergeCell ref="H972:H973"/>
    <mergeCell ref="I972:I973"/>
    <mergeCell ref="M970:M971"/>
    <mergeCell ref="N970:N971"/>
    <mergeCell ref="O970:O971"/>
    <mergeCell ref="P970:P971"/>
    <mergeCell ref="R970:R971"/>
    <mergeCell ref="S970:S971"/>
    <mergeCell ref="G970:G971"/>
    <mergeCell ref="H970:H971"/>
    <mergeCell ref="I970:I971"/>
    <mergeCell ref="J970:J971"/>
    <mergeCell ref="K970:K971"/>
    <mergeCell ref="L970:L971"/>
    <mergeCell ref="P968:P969"/>
    <mergeCell ref="R968:R969"/>
    <mergeCell ref="S968:S969"/>
    <mergeCell ref="T968:T969"/>
    <mergeCell ref="A970:A971"/>
    <mergeCell ref="B970:B971"/>
    <mergeCell ref="C970:C971"/>
    <mergeCell ref="D970:D971"/>
    <mergeCell ref="E970:E971"/>
    <mergeCell ref="F970:F971"/>
    <mergeCell ref="J968:J969"/>
    <mergeCell ref="K968:K969"/>
    <mergeCell ref="L968:L969"/>
    <mergeCell ref="M968:M969"/>
    <mergeCell ref="N968:N969"/>
    <mergeCell ref="O968:O969"/>
    <mergeCell ref="T966:T967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M966:M967"/>
    <mergeCell ref="N966:N967"/>
    <mergeCell ref="O966:O967"/>
    <mergeCell ref="P966:P967"/>
    <mergeCell ref="R966:R967"/>
    <mergeCell ref="S966:S967"/>
    <mergeCell ref="G966:G967"/>
    <mergeCell ref="H966:H967"/>
    <mergeCell ref="I966:I967"/>
    <mergeCell ref="J966:J967"/>
    <mergeCell ref="K966:K967"/>
    <mergeCell ref="L966:L967"/>
    <mergeCell ref="P964:P965"/>
    <mergeCell ref="R964:R965"/>
    <mergeCell ref="S964:S965"/>
    <mergeCell ref="T964:T965"/>
    <mergeCell ref="A966:A967"/>
    <mergeCell ref="B966:B967"/>
    <mergeCell ref="C966:C967"/>
    <mergeCell ref="D966:D967"/>
    <mergeCell ref="E966:E967"/>
    <mergeCell ref="F966:F967"/>
    <mergeCell ref="J964:J965"/>
    <mergeCell ref="K964:K965"/>
    <mergeCell ref="L964:L965"/>
    <mergeCell ref="M964:M965"/>
    <mergeCell ref="N964:N965"/>
    <mergeCell ref="O964:O965"/>
    <mergeCell ref="T962:T963"/>
    <mergeCell ref="A964:A965"/>
    <mergeCell ref="B964:B965"/>
    <mergeCell ref="C964:C965"/>
    <mergeCell ref="D964:D965"/>
    <mergeCell ref="E964:E965"/>
    <mergeCell ref="F964:F965"/>
    <mergeCell ref="G964:G965"/>
    <mergeCell ref="H964:H965"/>
    <mergeCell ref="I964:I965"/>
    <mergeCell ref="M962:M963"/>
    <mergeCell ref="N962:N963"/>
    <mergeCell ref="O962:O963"/>
    <mergeCell ref="P962:P963"/>
    <mergeCell ref="R962:R963"/>
    <mergeCell ref="S962:S963"/>
    <mergeCell ref="G962:G963"/>
    <mergeCell ref="H962:H963"/>
    <mergeCell ref="I962:I963"/>
    <mergeCell ref="J962:J963"/>
    <mergeCell ref="K962:K963"/>
    <mergeCell ref="L962:L963"/>
    <mergeCell ref="P960:P961"/>
    <mergeCell ref="R960:R961"/>
    <mergeCell ref="S960:S961"/>
    <mergeCell ref="T960:T961"/>
    <mergeCell ref="A962:A963"/>
    <mergeCell ref="B962:B963"/>
    <mergeCell ref="C962:C963"/>
    <mergeCell ref="D962:D963"/>
    <mergeCell ref="E962:E963"/>
    <mergeCell ref="F962:F963"/>
    <mergeCell ref="J960:J961"/>
    <mergeCell ref="K960:K961"/>
    <mergeCell ref="L960:L961"/>
    <mergeCell ref="M960:M961"/>
    <mergeCell ref="N960:N961"/>
    <mergeCell ref="O960:O961"/>
    <mergeCell ref="T958:T959"/>
    <mergeCell ref="A960:A961"/>
    <mergeCell ref="B960:B961"/>
    <mergeCell ref="C960:C961"/>
    <mergeCell ref="D960:D961"/>
    <mergeCell ref="E960:E961"/>
    <mergeCell ref="F960:F961"/>
    <mergeCell ref="G960:G961"/>
    <mergeCell ref="H960:H961"/>
    <mergeCell ref="I960:I961"/>
    <mergeCell ref="M958:M959"/>
    <mergeCell ref="N958:N959"/>
    <mergeCell ref="O958:O959"/>
    <mergeCell ref="P958:P959"/>
    <mergeCell ref="R958:R959"/>
    <mergeCell ref="S958:S959"/>
    <mergeCell ref="G958:G959"/>
    <mergeCell ref="H958:H959"/>
    <mergeCell ref="I958:I959"/>
    <mergeCell ref="J958:J959"/>
    <mergeCell ref="K958:K959"/>
    <mergeCell ref="L958:L959"/>
    <mergeCell ref="P956:P957"/>
    <mergeCell ref="R956:R957"/>
    <mergeCell ref="S956:S957"/>
    <mergeCell ref="T956:T957"/>
    <mergeCell ref="A958:A959"/>
    <mergeCell ref="B958:B959"/>
    <mergeCell ref="C958:C959"/>
    <mergeCell ref="D958:D959"/>
    <mergeCell ref="E958:E959"/>
    <mergeCell ref="F958:F959"/>
    <mergeCell ref="J956:J957"/>
    <mergeCell ref="K956:K957"/>
    <mergeCell ref="L956:L957"/>
    <mergeCell ref="M956:M957"/>
    <mergeCell ref="N956:N957"/>
    <mergeCell ref="O956:O957"/>
    <mergeCell ref="T954:T955"/>
    <mergeCell ref="A956:A957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M954:M955"/>
    <mergeCell ref="N954:N955"/>
    <mergeCell ref="O954:O955"/>
    <mergeCell ref="P954:P955"/>
    <mergeCell ref="R954:R955"/>
    <mergeCell ref="S954:S955"/>
    <mergeCell ref="G954:G955"/>
    <mergeCell ref="H954:H955"/>
    <mergeCell ref="I954:I955"/>
    <mergeCell ref="J954:J955"/>
    <mergeCell ref="K954:K955"/>
    <mergeCell ref="L954:L955"/>
    <mergeCell ref="P952:P953"/>
    <mergeCell ref="R952:R953"/>
    <mergeCell ref="S952:S953"/>
    <mergeCell ref="T952:T953"/>
    <mergeCell ref="A954:A955"/>
    <mergeCell ref="B954:B955"/>
    <mergeCell ref="C954:C955"/>
    <mergeCell ref="D954:D955"/>
    <mergeCell ref="E954:E955"/>
    <mergeCell ref="F954:F955"/>
    <mergeCell ref="J952:J953"/>
    <mergeCell ref="K952:K953"/>
    <mergeCell ref="L952:L953"/>
    <mergeCell ref="M952:M953"/>
    <mergeCell ref="N952:N953"/>
    <mergeCell ref="O952:O953"/>
    <mergeCell ref="T950:T951"/>
    <mergeCell ref="A952:A953"/>
    <mergeCell ref="B952:B953"/>
    <mergeCell ref="C952:C953"/>
    <mergeCell ref="D952:D953"/>
    <mergeCell ref="E952:E953"/>
    <mergeCell ref="F952:F953"/>
    <mergeCell ref="G952:G953"/>
    <mergeCell ref="H952:H953"/>
    <mergeCell ref="I952:I953"/>
    <mergeCell ref="M950:M951"/>
    <mergeCell ref="N950:N951"/>
    <mergeCell ref="O950:O951"/>
    <mergeCell ref="P950:P951"/>
    <mergeCell ref="R950:R951"/>
    <mergeCell ref="S950:S951"/>
    <mergeCell ref="G950:G951"/>
    <mergeCell ref="H950:H951"/>
    <mergeCell ref="I950:I951"/>
    <mergeCell ref="J950:J951"/>
    <mergeCell ref="K950:K951"/>
    <mergeCell ref="L950:L951"/>
    <mergeCell ref="P948:P949"/>
    <mergeCell ref="R948:R949"/>
    <mergeCell ref="S948:S949"/>
    <mergeCell ref="T948:T949"/>
    <mergeCell ref="A950:A951"/>
    <mergeCell ref="B950:B951"/>
    <mergeCell ref="C950:C951"/>
    <mergeCell ref="D950:D951"/>
    <mergeCell ref="E950:E951"/>
    <mergeCell ref="F950:F951"/>
    <mergeCell ref="J948:J949"/>
    <mergeCell ref="K948:K949"/>
    <mergeCell ref="L948:L949"/>
    <mergeCell ref="M948:M949"/>
    <mergeCell ref="N948:N949"/>
    <mergeCell ref="O948:O949"/>
    <mergeCell ref="T946:T947"/>
    <mergeCell ref="A948:A949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M946:M947"/>
    <mergeCell ref="N946:N947"/>
    <mergeCell ref="O946:O947"/>
    <mergeCell ref="P946:P947"/>
    <mergeCell ref="R946:R947"/>
    <mergeCell ref="S946:S947"/>
    <mergeCell ref="G946:G947"/>
    <mergeCell ref="H946:H947"/>
    <mergeCell ref="I946:I947"/>
    <mergeCell ref="J946:J947"/>
    <mergeCell ref="K946:K947"/>
    <mergeCell ref="L946:L947"/>
    <mergeCell ref="P944:P945"/>
    <mergeCell ref="R944:R945"/>
    <mergeCell ref="S944:S945"/>
    <mergeCell ref="T944:T945"/>
    <mergeCell ref="A946:A947"/>
    <mergeCell ref="B946:B947"/>
    <mergeCell ref="C946:C947"/>
    <mergeCell ref="D946:D947"/>
    <mergeCell ref="E946:E947"/>
    <mergeCell ref="F946:F947"/>
    <mergeCell ref="J944:J945"/>
    <mergeCell ref="K944:K945"/>
    <mergeCell ref="L944:L945"/>
    <mergeCell ref="M944:M945"/>
    <mergeCell ref="N944:N945"/>
    <mergeCell ref="O944:O945"/>
    <mergeCell ref="T942:T943"/>
    <mergeCell ref="A944:A945"/>
    <mergeCell ref="B944:B945"/>
    <mergeCell ref="C944:C945"/>
    <mergeCell ref="D944:D945"/>
    <mergeCell ref="E944:E945"/>
    <mergeCell ref="F944:F945"/>
    <mergeCell ref="G944:G945"/>
    <mergeCell ref="H944:H945"/>
    <mergeCell ref="I944:I945"/>
    <mergeCell ref="M942:M943"/>
    <mergeCell ref="N942:N943"/>
    <mergeCell ref="O942:O943"/>
    <mergeCell ref="P942:P943"/>
    <mergeCell ref="R942:R943"/>
    <mergeCell ref="S942:S943"/>
    <mergeCell ref="G942:G943"/>
    <mergeCell ref="H942:H943"/>
    <mergeCell ref="I942:I943"/>
    <mergeCell ref="J942:J943"/>
    <mergeCell ref="K942:K943"/>
    <mergeCell ref="L942:L943"/>
    <mergeCell ref="P940:P941"/>
    <mergeCell ref="R940:R941"/>
    <mergeCell ref="S940:S941"/>
    <mergeCell ref="T940:T941"/>
    <mergeCell ref="A942:A943"/>
    <mergeCell ref="B942:B943"/>
    <mergeCell ref="C942:C943"/>
    <mergeCell ref="D942:D943"/>
    <mergeCell ref="E942:E943"/>
    <mergeCell ref="F942:F943"/>
    <mergeCell ref="J940:J941"/>
    <mergeCell ref="K940:K941"/>
    <mergeCell ref="L940:L941"/>
    <mergeCell ref="M940:M941"/>
    <mergeCell ref="N940:N941"/>
    <mergeCell ref="O940:O941"/>
    <mergeCell ref="T938:T939"/>
    <mergeCell ref="A940:A941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M938:M939"/>
    <mergeCell ref="N938:N939"/>
    <mergeCell ref="O938:O939"/>
    <mergeCell ref="P938:P939"/>
    <mergeCell ref="R938:R939"/>
    <mergeCell ref="S938:S939"/>
    <mergeCell ref="G938:G939"/>
    <mergeCell ref="H938:H939"/>
    <mergeCell ref="I938:I939"/>
    <mergeCell ref="J938:J939"/>
    <mergeCell ref="K938:K939"/>
    <mergeCell ref="L938:L939"/>
    <mergeCell ref="P936:P937"/>
    <mergeCell ref="R936:R937"/>
    <mergeCell ref="S936:S937"/>
    <mergeCell ref="T936:T937"/>
    <mergeCell ref="A938:A939"/>
    <mergeCell ref="B938:B939"/>
    <mergeCell ref="C938:C939"/>
    <mergeCell ref="D938:D939"/>
    <mergeCell ref="E938:E939"/>
    <mergeCell ref="F938:F939"/>
    <mergeCell ref="J936:J937"/>
    <mergeCell ref="K936:K937"/>
    <mergeCell ref="L936:L937"/>
    <mergeCell ref="M936:M937"/>
    <mergeCell ref="N936:N937"/>
    <mergeCell ref="O936:O937"/>
    <mergeCell ref="T934:T935"/>
    <mergeCell ref="A936:A937"/>
    <mergeCell ref="B936:B937"/>
    <mergeCell ref="C936:C937"/>
    <mergeCell ref="D936:D937"/>
    <mergeCell ref="E936:E937"/>
    <mergeCell ref="F936:F937"/>
    <mergeCell ref="G936:G937"/>
    <mergeCell ref="H936:H937"/>
    <mergeCell ref="I936:I937"/>
    <mergeCell ref="M934:M935"/>
    <mergeCell ref="N934:N935"/>
    <mergeCell ref="O934:O935"/>
    <mergeCell ref="P934:P935"/>
    <mergeCell ref="R934:R935"/>
    <mergeCell ref="S934:S935"/>
    <mergeCell ref="G934:G935"/>
    <mergeCell ref="H934:H935"/>
    <mergeCell ref="I934:I935"/>
    <mergeCell ref="J934:J935"/>
    <mergeCell ref="K934:K935"/>
    <mergeCell ref="L934:L935"/>
    <mergeCell ref="P932:P933"/>
    <mergeCell ref="R932:R933"/>
    <mergeCell ref="S932:S933"/>
    <mergeCell ref="T932:T933"/>
    <mergeCell ref="A934:A935"/>
    <mergeCell ref="B934:B935"/>
    <mergeCell ref="C934:C935"/>
    <mergeCell ref="D934:D935"/>
    <mergeCell ref="E934:E935"/>
    <mergeCell ref="F934:F935"/>
    <mergeCell ref="J932:J933"/>
    <mergeCell ref="K932:K933"/>
    <mergeCell ref="L932:L933"/>
    <mergeCell ref="M932:M933"/>
    <mergeCell ref="N932:N933"/>
    <mergeCell ref="O932:O933"/>
    <mergeCell ref="T930:T931"/>
    <mergeCell ref="A932:A933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M930:M931"/>
    <mergeCell ref="N930:N931"/>
    <mergeCell ref="O930:O931"/>
    <mergeCell ref="P930:P931"/>
    <mergeCell ref="R930:R931"/>
    <mergeCell ref="S930:S931"/>
    <mergeCell ref="G930:G931"/>
    <mergeCell ref="H930:H931"/>
    <mergeCell ref="I930:I931"/>
    <mergeCell ref="J930:J931"/>
    <mergeCell ref="K930:K931"/>
    <mergeCell ref="L930:L931"/>
    <mergeCell ref="P928:P929"/>
    <mergeCell ref="R928:R929"/>
    <mergeCell ref="S928:S929"/>
    <mergeCell ref="T928:T929"/>
    <mergeCell ref="A930:A931"/>
    <mergeCell ref="B930:B931"/>
    <mergeCell ref="C930:C931"/>
    <mergeCell ref="D930:D931"/>
    <mergeCell ref="E930:E931"/>
    <mergeCell ref="F930:F931"/>
    <mergeCell ref="J928:J929"/>
    <mergeCell ref="K928:K929"/>
    <mergeCell ref="L928:L929"/>
    <mergeCell ref="M928:M929"/>
    <mergeCell ref="N928:N929"/>
    <mergeCell ref="O928:O929"/>
    <mergeCell ref="T926:T927"/>
    <mergeCell ref="A928:A929"/>
    <mergeCell ref="B928:B929"/>
    <mergeCell ref="C928:C929"/>
    <mergeCell ref="D928:D929"/>
    <mergeCell ref="E928:E929"/>
    <mergeCell ref="F928:F929"/>
    <mergeCell ref="G928:G929"/>
    <mergeCell ref="H928:H929"/>
    <mergeCell ref="I928:I929"/>
    <mergeCell ref="M926:M927"/>
    <mergeCell ref="N926:N927"/>
    <mergeCell ref="O926:O927"/>
    <mergeCell ref="P926:P927"/>
    <mergeCell ref="R926:R927"/>
    <mergeCell ref="S926:S927"/>
    <mergeCell ref="G926:G927"/>
    <mergeCell ref="H926:H927"/>
    <mergeCell ref="I926:I927"/>
    <mergeCell ref="J926:J927"/>
    <mergeCell ref="K926:K927"/>
    <mergeCell ref="L926:L927"/>
    <mergeCell ref="P924:P925"/>
    <mergeCell ref="R924:R925"/>
    <mergeCell ref="S924:S925"/>
    <mergeCell ref="T924:T925"/>
    <mergeCell ref="A926:A927"/>
    <mergeCell ref="B926:B927"/>
    <mergeCell ref="C926:C927"/>
    <mergeCell ref="D926:D927"/>
    <mergeCell ref="E926:E927"/>
    <mergeCell ref="F926:F927"/>
    <mergeCell ref="J924:J925"/>
    <mergeCell ref="K924:K925"/>
    <mergeCell ref="L924:L925"/>
    <mergeCell ref="M924:M925"/>
    <mergeCell ref="N924:N925"/>
    <mergeCell ref="O924:O925"/>
    <mergeCell ref="T922:T923"/>
    <mergeCell ref="A924:A925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M922:M923"/>
    <mergeCell ref="N922:N923"/>
    <mergeCell ref="O922:O923"/>
    <mergeCell ref="P922:P923"/>
    <mergeCell ref="R922:R923"/>
    <mergeCell ref="S922:S923"/>
    <mergeCell ref="G922:G923"/>
    <mergeCell ref="H922:H923"/>
    <mergeCell ref="I922:I923"/>
    <mergeCell ref="J922:J923"/>
    <mergeCell ref="K922:K923"/>
    <mergeCell ref="L922:L923"/>
    <mergeCell ref="P920:P921"/>
    <mergeCell ref="R920:R921"/>
    <mergeCell ref="S920:S921"/>
    <mergeCell ref="T920:T921"/>
    <mergeCell ref="A922:A923"/>
    <mergeCell ref="B922:B923"/>
    <mergeCell ref="C922:C923"/>
    <mergeCell ref="D922:D923"/>
    <mergeCell ref="E922:E923"/>
    <mergeCell ref="F922:F923"/>
    <mergeCell ref="J920:J921"/>
    <mergeCell ref="K920:K921"/>
    <mergeCell ref="L920:L921"/>
    <mergeCell ref="M920:M921"/>
    <mergeCell ref="N920:N921"/>
    <mergeCell ref="O920:O921"/>
    <mergeCell ref="T918:T919"/>
    <mergeCell ref="A920:A921"/>
    <mergeCell ref="B920:B921"/>
    <mergeCell ref="C920:C921"/>
    <mergeCell ref="D920:D921"/>
    <mergeCell ref="E920:E921"/>
    <mergeCell ref="F920:F921"/>
    <mergeCell ref="G920:G921"/>
    <mergeCell ref="H920:H921"/>
    <mergeCell ref="I920:I921"/>
    <mergeCell ref="M918:M919"/>
    <mergeCell ref="N918:N919"/>
    <mergeCell ref="O918:O919"/>
    <mergeCell ref="P918:P919"/>
    <mergeCell ref="R918:R919"/>
    <mergeCell ref="S918:S919"/>
    <mergeCell ref="G918:G919"/>
    <mergeCell ref="H918:H919"/>
    <mergeCell ref="I918:I919"/>
    <mergeCell ref="J918:J919"/>
    <mergeCell ref="K918:K919"/>
    <mergeCell ref="L918:L919"/>
    <mergeCell ref="P916:P917"/>
    <mergeCell ref="R916:R917"/>
    <mergeCell ref="S916:S917"/>
    <mergeCell ref="T916:T917"/>
    <mergeCell ref="A918:A919"/>
    <mergeCell ref="B918:B919"/>
    <mergeCell ref="C918:C919"/>
    <mergeCell ref="D918:D919"/>
    <mergeCell ref="E918:E919"/>
    <mergeCell ref="F918:F919"/>
    <mergeCell ref="J916:J917"/>
    <mergeCell ref="K916:K917"/>
    <mergeCell ref="L916:L917"/>
    <mergeCell ref="M916:M917"/>
    <mergeCell ref="N916:N917"/>
    <mergeCell ref="O916:O917"/>
    <mergeCell ref="T914:T915"/>
    <mergeCell ref="A916:A917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M914:M915"/>
    <mergeCell ref="N914:N915"/>
    <mergeCell ref="O914:O915"/>
    <mergeCell ref="P914:P915"/>
    <mergeCell ref="R914:R915"/>
    <mergeCell ref="S914:S915"/>
    <mergeCell ref="G914:G915"/>
    <mergeCell ref="H914:H915"/>
    <mergeCell ref="I914:I915"/>
    <mergeCell ref="J914:J915"/>
    <mergeCell ref="K914:K915"/>
    <mergeCell ref="L914:L915"/>
    <mergeCell ref="P912:P913"/>
    <mergeCell ref="R912:R913"/>
    <mergeCell ref="S912:S913"/>
    <mergeCell ref="T912:T913"/>
    <mergeCell ref="A914:A915"/>
    <mergeCell ref="B914:B915"/>
    <mergeCell ref="C914:C915"/>
    <mergeCell ref="D914:D915"/>
    <mergeCell ref="E914:E915"/>
    <mergeCell ref="F914:F915"/>
    <mergeCell ref="J912:J913"/>
    <mergeCell ref="K912:K913"/>
    <mergeCell ref="L912:L913"/>
    <mergeCell ref="M912:M913"/>
    <mergeCell ref="N912:N913"/>
    <mergeCell ref="O912:O913"/>
    <mergeCell ref="T910:T911"/>
    <mergeCell ref="A912:A913"/>
    <mergeCell ref="B912:B913"/>
    <mergeCell ref="C912:C913"/>
    <mergeCell ref="D912:D913"/>
    <mergeCell ref="E912:E913"/>
    <mergeCell ref="F912:F913"/>
    <mergeCell ref="G912:G913"/>
    <mergeCell ref="H912:H913"/>
    <mergeCell ref="I912:I913"/>
    <mergeCell ref="M910:M911"/>
    <mergeCell ref="N910:N911"/>
    <mergeCell ref="O910:O911"/>
    <mergeCell ref="P910:P911"/>
    <mergeCell ref="R910:R911"/>
    <mergeCell ref="S910:S911"/>
    <mergeCell ref="G910:G911"/>
    <mergeCell ref="H910:H911"/>
    <mergeCell ref="I910:I911"/>
    <mergeCell ref="J910:J911"/>
    <mergeCell ref="K910:K911"/>
    <mergeCell ref="L910:L911"/>
    <mergeCell ref="P908:P909"/>
    <mergeCell ref="R908:R909"/>
    <mergeCell ref="S908:S909"/>
    <mergeCell ref="T908:T909"/>
    <mergeCell ref="A910:A911"/>
    <mergeCell ref="B910:B911"/>
    <mergeCell ref="C910:C911"/>
    <mergeCell ref="D910:D911"/>
    <mergeCell ref="E910:E911"/>
    <mergeCell ref="F910:F911"/>
    <mergeCell ref="J908:J909"/>
    <mergeCell ref="K908:K909"/>
    <mergeCell ref="L908:L909"/>
    <mergeCell ref="M908:M909"/>
    <mergeCell ref="N908:N909"/>
    <mergeCell ref="O908:O909"/>
    <mergeCell ref="T906:T907"/>
    <mergeCell ref="A908:A909"/>
    <mergeCell ref="B908:B909"/>
    <mergeCell ref="C908:C909"/>
    <mergeCell ref="D908:D909"/>
    <mergeCell ref="E908:E909"/>
    <mergeCell ref="F908:F909"/>
    <mergeCell ref="G908:G909"/>
    <mergeCell ref="H908:H909"/>
    <mergeCell ref="I908:I909"/>
    <mergeCell ref="M906:M907"/>
    <mergeCell ref="N906:N907"/>
    <mergeCell ref="O906:O907"/>
    <mergeCell ref="P906:P907"/>
    <mergeCell ref="R906:R907"/>
    <mergeCell ref="S906:S907"/>
    <mergeCell ref="G906:G907"/>
    <mergeCell ref="H906:H907"/>
    <mergeCell ref="I906:I907"/>
    <mergeCell ref="J906:J907"/>
    <mergeCell ref="K906:K907"/>
    <mergeCell ref="L906:L907"/>
    <mergeCell ref="P904:P905"/>
    <mergeCell ref="R904:R905"/>
    <mergeCell ref="S904:S905"/>
    <mergeCell ref="T904:T905"/>
    <mergeCell ref="A906:A907"/>
    <mergeCell ref="B906:B907"/>
    <mergeCell ref="C906:C907"/>
    <mergeCell ref="D906:D907"/>
    <mergeCell ref="E906:E907"/>
    <mergeCell ref="F906:F907"/>
    <mergeCell ref="J904:J905"/>
    <mergeCell ref="K904:K905"/>
    <mergeCell ref="L904:L905"/>
    <mergeCell ref="M904:M905"/>
    <mergeCell ref="N904:N905"/>
    <mergeCell ref="O904:O905"/>
    <mergeCell ref="T902:T903"/>
    <mergeCell ref="A904:A905"/>
    <mergeCell ref="B904:B905"/>
    <mergeCell ref="C904:C905"/>
    <mergeCell ref="D904:D905"/>
    <mergeCell ref="E904:E905"/>
    <mergeCell ref="F904:F905"/>
    <mergeCell ref="G904:G905"/>
    <mergeCell ref="H904:H905"/>
    <mergeCell ref="I904:I905"/>
    <mergeCell ref="M902:M903"/>
    <mergeCell ref="N902:N903"/>
    <mergeCell ref="O902:O903"/>
    <mergeCell ref="P902:P903"/>
    <mergeCell ref="R902:R903"/>
    <mergeCell ref="S902:S903"/>
    <mergeCell ref="G902:G903"/>
    <mergeCell ref="H902:H903"/>
    <mergeCell ref="I902:I903"/>
    <mergeCell ref="J902:J903"/>
    <mergeCell ref="K902:K903"/>
    <mergeCell ref="L902:L903"/>
    <mergeCell ref="P900:P901"/>
    <mergeCell ref="R900:R901"/>
    <mergeCell ref="S900:S901"/>
    <mergeCell ref="T900:T901"/>
    <mergeCell ref="A902:A903"/>
    <mergeCell ref="B902:B903"/>
    <mergeCell ref="C902:C903"/>
    <mergeCell ref="D902:D903"/>
    <mergeCell ref="E902:E903"/>
    <mergeCell ref="F902:F903"/>
    <mergeCell ref="J900:J901"/>
    <mergeCell ref="K900:K901"/>
    <mergeCell ref="L900:L901"/>
    <mergeCell ref="M900:M901"/>
    <mergeCell ref="N900:N901"/>
    <mergeCell ref="O900:O901"/>
    <mergeCell ref="T898:T899"/>
    <mergeCell ref="A900:A901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M898:M899"/>
    <mergeCell ref="N898:N899"/>
    <mergeCell ref="O898:O899"/>
    <mergeCell ref="P898:P899"/>
    <mergeCell ref="R898:R899"/>
    <mergeCell ref="S898:S899"/>
    <mergeCell ref="G898:G899"/>
    <mergeCell ref="H898:H899"/>
    <mergeCell ref="I898:I899"/>
    <mergeCell ref="J898:J899"/>
    <mergeCell ref="K898:K899"/>
    <mergeCell ref="L898:L899"/>
    <mergeCell ref="P896:P897"/>
    <mergeCell ref="R896:R897"/>
    <mergeCell ref="S896:S897"/>
    <mergeCell ref="T896:T897"/>
    <mergeCell ref="A898:A899"/>
    <mergeCell ref="B898:B899"/>
    <mergeCell ref="C898:C899"/>
    <mergeCell ref="D898:D899"/>
    <mergeCell ref="E898:E899"/>
    <mergeCell ref="F898:F899"/>
    <mergeCell ref="J896:J897"/>
    <mergeCell ref="K896:K897"/>
    <mergeCell ref="L896:L897"/>
    <mergeCell ref="M896:M897"/>
    <mergeCell ref="N896:N897"/>
    <mergeCell ref="O896:O897"/>
    <mergeCell ref="T894:T895"/>
    <mergeCell ref="A896:A897"/>
    <mergeCell ref="B896:B897"/>
    <mergeCell ref="C896:C897"/>
    <mergeCell ref="D896:D897"/>
    <mergeCell ref="E896:E897"/>
    <mergeCell ref="F896:F897"/>
    <mergeCell ref="G896:G897"/>
    <mergeCell ref="H896:H897"/>
    <mergeCell ref="I896:I897"/>
    <mergeCell ref="M894:M895"/>
    <mergeCell ref="N894:N895"/>
    <mergeCell ref="O894:O895"/>
    <mergeCell ref="P894:P895"/>
    <mergeCell ref="R894:R895"/>
    <mergeCell ref="S894:S895"/>
    <mergeCell ref="G894:G895"/>
    <mergeCell ref="H894:H895"/>
    <mergeCell ref="I894:I895"/>
    <mergeCell ref="J894:J895"/>
    <mergeCell ref="K894:K895"/>
    <mergeCell ref="L894:L895"/>
    <mergeCell ref="P892:P893"/>
    <mergeCell ref="R892:R893"/>
    <mergeCell ref="S892:S893"/>
    <mergeCell ref="T892:T893"/>
    <mergeCell ref="A894:A895"/>
    <mergeCell ref="B894:B895"/>
    <mergeCell ref="C894:C895"/>
    <mergeCell ref="D894:D895"/>
    <mergeCell ref="E894:E895"/>
    <mergeCell ref="F894:F895"/>
    <mergeCell ref="J892:J893"/>
    <mergeCell ref="K892:K893"/>
    <mergeCell ref="L892:L893"/>
    <mergeCell ref="M892:M893"/>
    <mergeCell ref="N892:N893"/>
    <mergeCell ref="O892:O893"/>
    <mergeCell ref="T890:T891"/>
    <mergeCell ref="A892:A893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M890:M891"/>
    <mergeCell ref="N890:N891"/>
    <mergeCell ref="O890:O891"/>
    <mergeCell ref="P890:P891"/>
    <mergeCell ref="R890:R891"/>
    <mergeCell ref="S890:S891"/>
    <mergeCell ref="G890:G891"/>
    <mergeCell ref="H890:H891"/>
    <mergeCell ref="I890:I891"/>
    <mergeCell ref="J890:J891"/>
    <mergeCell ref="K890:K891"/>
    <mergeCell ref="L890:L891"/>
    <mergeCell ref="P888:P889"/>
    <mergeCell ref="R888:R889"/>
    <mergeCell ref="S888:S889"/>
    <mergeCell ref="T888:T889"/>
    <mergeCell ref="A890:A891"/>
    <mergeCell ref="B890:B891"/>
    <mergeCell ref="C890:C891"/>
    <mergeCell ref="D890:D891"/>
    <mergeCell ref="E890:E891"/>
    <mergeCell ref="F890:F891"/>
    <mergeCell ref="J888:J889"/>
    <mergeCell ref="K888:K889"/>
    <mergeCell ref="L888:L889"/>
    <mergeCell ref="M888:M889"/>
    <mergeCell ref="N888:N889"/>
    <mergeCell ref="O888:O889"/>
    <mergeCell ref="T886:T887"/>
    <mergeCell ref="A888:A889"/>
    <mergeCell ref="B888:B889"/>
    <mergeCell ref="C888:C889"/>
    <mergeCell ref="D888:D889"/>
    <mergeCell ref="E888:E889"/>
    <mergeCell ref="F888:F889"/>
    <mergeCell ref="G888:G889"/>
    <mergeCell ref="H888:H889"/>
    <mergeCell ref="I888:I889"/>
    <mergeCell ref="M886:M887"/>
    <mergeCell ref="N886:N887"/>
    <mergeCell ref="O886:O887"/>
    <mergeCell ref="P886:P887"/>
    <mergeCell ref="R886:R887"/>
    <mergeCell ref="S886:S887"/>
    <mergeCell ref="G886:G887"/>
    <mergeCell ref="H886:H887"/>
    <mergeCell ref="I886:I887"/>
    <mergeCell ref="J886:J887"/>
    <mergeCell ref="K886:K887"/>
    <mergeCell ref="L886:L887"/>
    <mergeCell ref="P884:P885"/>
    <mergeCell ref="R884:R885"/>
    <mergeCell ref="S884:S885"/>
    <mergeCell ref="T884:T885"/>
    <mergeCell ref="A886:A887"/>
    <mergeCell ref="B886:B887"/>
    <mergeCell ref="C886:C887"/>
    <mergeCell ref="D886:D887"/>
    <mergeCell ref="E886:E887"/>
    <mergeCell ref="F886:F887"/>
    <mergeCell ref="J884:J885"/>
    <mergeCell ref="K884:K885"/>
    <mergeCell ref="L884:L885"/>
    <mergeCell ref="M884:M885"/>
    <mergeCell ref="N884:N885"/>
    <mergeCell ref="O884:O885"/>
    <mergeCell ref="T882:T883"/>
    <mergeCell ref="A884:A885"/>
    <mergeCell ref="B884:B885"/>
    <mergeCell ref="C884:C885"/>
    <mergeCell ref="D884:D885"/>
    <mergeCell ref="E884:E885"/>
    <mergeCell ref="F884:F885"/>
    <mergeCell ref="G884:G885"/>
    <mergeCell ref="H884:H885"/>
    <mergeCell ref="I884:I885"/>
    <mergeCell ref="M882:M883"/>
    <mergeCell ref="N882:N883"/>
    <mergeCell ref="O882:O883"/>
    <mergeCell ref="P882:P883"/>
    <mergeCell ref="R882:R883"/>
    <mergeCell ref="S882:S883"/>
    <mergeCell ref="G882:G883"/>
    <mergeCell ref="H882:H883"/>
    <mergeCell ref="I882:I883"/>
    <mergeCell ref="J882:J883"/>
    <mergeCell ref="K882:K883"/>
    <mergeCell ref="L882:L883"/>
    <mergeCell ref="P880:P881"/>
    <mergeCell ref="R880:R881"/>
    <mergeCell ref="S880:S881"/>
    <mergeCell ref="T880:T881"/>
    <mergeCell ref="A882:A883"/>
    <mergeCell ref="B882:B883"/>
    <mergeCell ref="C882:C883"/>
    <mergeCell ref="D882:D883"/>
    <mergeCell ref="E882:E883"/>
    <mergeCell ref="F882:F883"/>
    <mergeCell ref="J880:J881"/>
    <mergeCell ref="K880:K881"/>
    <mergeCell ref="L880:L881"/>
    <mergeCell ref="M880:M881"/>
    <mergeCell ref="N880:N881"/>
    <mergeCell ref="O880:O881"/>
    <mergeCell ref="T878:T879"/>
    <mergeCell ref="A880:A881"/>
    <mergeCell ref="B880:B881"/>
    <mergeCell ref="C880:C881"/>
    <mergeCell ref="D880:D881"/>
    <mergeCell ref="E880:E881"/>
    <mergeCell ref="F880:F881"/>
    <mergeCell ref="G880:G881"/>
    <mergeCell ref="H880:H881"/>
    <mergeCell ref="I880:I881"/>
    <mergeCell ref="M878:M879"/>
    <mergeCell ref="N878:N879"/>
    <mergeCell ref="O878:O879"/>
    <mergeCell ref="P878:P879"/>
    <mergeCell ref="R878:R879"/>
    <mergeCell ref="S878:S879"/>
    <mergeCell ref="G878:G879"/>
    <mergeCell ref="H878:H879"/>
    <mergeCell ref="I878:I879"/>
    <mergeCell ref="J878:J879"/>
    <mergeCell ref="K878:K879"/>
    <mergeCell ref="L878:L879"/>
    <mergeCell ref="P876:P877"/>
    <mergeCell ref="R876:R877"/>
    <mergeCell ref="S876:S877"/>
    <mergeCell ref="T876:T877"/>
    <mergeCell ref="A878:A879"/>
    <mergeCell ref="B878:B879"/>
    <mergeCell ref="C878:C879"/>
    <mergeCell ref="D878:D879"/>
    <mergeCell ref="E878:E879"/>
    <mergeCell ref="F878:F879"/>
    <mergeCell ref="J876:J877"/>
    <mergeCell ref="K876:K877"/>
    <mergeCell ref="L876:L877"/>
    <mergeCell ref="M876:M877"/>
    <mergeCell ref="N876:N877"/>
    <mergeCell ref="O876:O877"/>
    <mergeCell ref="T874:T875"/>
    <mergeCell ref="A876:A877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M874:M875"/>
    <mergeCell ref="N874:N875"/>
    <mergeCell ref="O874:O875"/>
    <mergeCell ref="P874:P875"/>
    <mergeCell ref="R874:R875"/>
    <mergeCell ref="S874:S875"/>
    <mergeCell ref="G874:G875"/>
    <mergeCell ref="H874:H875"/>
    <mergeCell ref="I874:I875"/>
    <mergeCell ref="J874:J875"/>
    <mergeCell ref="K874:K875"/>
    <mergeCell ref="L874:L875"/>
    <mergeCell ref="P872:P873"/>
    <mergeCell ref="R872:R873"/>
    <mergeCell ref="S872:S873"/>
    <mergeCell ref="T872:T873"/>
    <mergeCell ref="A874:A875"/>
    <mergeCell ref="B874:B875"/>
    <mergeCell ref="C874:C875"/>
    <mergeCell ref="D874:D875"/>
    <mergeCell ref="E874:E875"/>
    <mergeCell ref="F874:F875"/>
    <mergeCell ref="J872:J873"/>
    <mergeCell ref="K872:K873"/>
    <mergeCell ref="L872:L873"/>
    <mergeCell ref="M872:M873"/>
    <mergeCell ref="N872:N873"/>
    <mergeCell ref="O872:O873"/>
    <mergeCell ref="T870:T871"/>
    <mergeCell ref="A872:A873"/>
    <mergeCell ref="B872:B873"/>
    <mergeCell ref="C872:C873"/>
    <mergeCell ref="D872:D873"/>
    <mergeCell ref="E872:E873"/>
    <mergeCell ref="F872:F873"/>
    <mergeCell ref="G872:G873"/>
    <mergeCell ref="H872:H873"/>
    <mergeCell ref="I872:I873"/>
    <mergeCell ref="M870:M871"/>
    <mergeCell ref="N870:N871"/>
    <mergeCell ref="O870:O871"/>
    <mergeCell ref="P870:P871"/>
    <mergeCell ref="R870:R871"/>
    <mergeCell ref="S870:S871"/>
    <mergeCell ref="G870:G871"/>
    <mergeCell ref="H870:H871"/>
    <mergeCell ref="I870:I871"/>
    <mergeCell ref="J870:J871"/>
    <mergeCell ref="K870:K871"/>
    <mergeCell ref="L870:L871"/>
    <mergeCell ref="P868:P869"/>
    <mergeCell ref="R868:R869"/>
    <mergeCell ref="S868:S869"/>
    <mergeCell ref="T868:T869"/>
    <mergeCell ref="A870:A871"/>
    <mergeCell ref="B870:B871"/>
    <mergeCell ref="C870:C871"/>
    <mergeCell ref="D870:D871"/>
    <mergeCell ref="E870:E871"/>
    <mergeCell ref="F870:F871"/>
    <mergeCell ref="J868:J869"/>
    <mergeCell ref="K868:K869"/>
    <mergeCell ref="L868:L869"/>
    <mergeCell ref="M868:M869"/>
    <mergeCell ref="N868:N869"/>
    <mergeCell ref="O868:O869"/>
    <mergeCell ref="T866:T867"/>
    <mergeCell ref="A868:A869"/>
    <mergeCell ref="B868:B869"/>
    <mergeCell ref="C868:C869"/>
    <mergeCell ref="D868:D869"/>
    <mergeCell ref="E868:E869"/>
    <mergeCell ref="F868:F869"/>
    <mergeCell ref="G868:G869"/>
    <mergeCell ref="H868:H869"/>
    <mergeCell ref="I868:I869"/>
    <mergeCell ref="M866:M867"/>
    <mergeCell ref="N866:N867"/>
    <mergeCell ref="O866:O867"/>
    <mergeCell ref="P866:P867"/>
    <mergeCell ref="R866:R867"/>
    <mergeCell ref="S866:S867"/>
    <mergeCell ref="G866:G867"/>
    <mergeCell ref="H866:H867"/>
    <mergeCell ref="I866:I867"/>
    <mergeCell ref="J866:J867"/>
    <mergeCell ref="K866:K867"/>
    <mergeCell ref="L866:L867"/>
    <mergeCell ref="P864:P865"/>
    <mergeCell ref="R864:R865"/>
    <mergeCell ref="S864:S865"/>
    <mergeCell ref="T864:T865"/>
    <mergeCell ref="A866:A867"/>
    <mergeCell ref="B866:B867"/>
    <mergeCell ref="C866:C867"/>
    <mergeCell ref="D866:D867"/>
    <mergeCell ref="E866:E867"/>
    <mergeCell ref="F866:F867"/>
    <mergeCell ref="J864:J865"/>
    <mergeCell ref="K864:K865"/>
    <mergeCell ref="L864:L865"/>
    <mergeCell ref="M864:M865"/>
    <mergeCell ref="N864:N865"/>
    <mergeCell ref="O864:O865"/>
    <mergeCell ref="T862:T863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M862:M863"/>
    <mergeCell ref="N862:N863"/>
    <mergeCell ref="O862:O863"/>
    <mergeCell ref="P862:P863"/>
    <mergeCell ref="R862:R863"/>
    <mergeCell ref="S862:S863"/>
    <mergeCell ref="G862:G863"/>
    <mergeCell ref="H862:H863"/>
    <mergeCell ref="I862:I863"/>
    <mergeCell ref="J862:J863"/>
    <mergeCell ref="K862:K863"/>
    <mergeCell ref="L862:L863"/>
    <mergeCell ref="P860:P861"/>
    <mergeCell ref="R860:R861"/>
    <mergeCell ref="S860:S861"/>
    <mergeCell ref="T860:T861"/>
    <mergeCell ref="A862:A863"/>
    <mergeCell ref="B862:B863"/>
    <mergeCell ref="C862:C863"/>
    <mergeCell ref="D862:D863"/>
    <mergeCell ref="E862:E863"/>
    <mergeCell ref="F862:F863"/>
    <mergeCell ref="J860:J861"/>
    <mergeCell ref="K860:K861"/>
    <mergeCell ref="L860:L861"/>
    <mergeCell ref="M860:M861"/>
    <mergeCell ref="N860:N861"/>
    <mergeCell ref="O860:O861"/>
    <mergeCell ref="T858:T859"/>
    <mergeCell ref="A860:A861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M858:M859"/>
    <mergeCell ref="N858:N859"/>
    <mergeCell ref="O858:O859"/>
    <mergeCell ref="P858:P859"/>
    <mergeCell ref="R858:R859"/>
    <mergeCell ref="S858:S859"/>
    <mergeCell ref="G858:G859"/>
    <mergeCell ref="H858:H859"/>
    <mergeCell ref="I858:I859"/>
    <mergeCell ref="J858:J859"/>
    <mergeCell ref="K858:K859"/>
    <mergeCell ref="L858:L859"/>
    <mergeCell ref="P856:P857"/>
    <mergeCell ref="R856:R857"/>
    <mergeCell ref="S856:S857"/>
    <mergeCell ref="T856:T857"/>
    <mergeCell ref="A858:A859"/>
    <mergeCell ref="B858:B859"/>
    <mergeCell ref="C858:C859"/>
    <mergeCell ref="D858:D859"/>
    <mergeCell ref="E858:E859"/>
    <mergeCell ref="F858:F859"/>
    <mergeCell ref="J856:J857"/>
    <mergeCell ref="K856:K857"/>
    <mergeCell ref="L856:L857"/>
    <mergeCell ref="M856:M857"/>
    <mergeCell ref="N856:N857"/>
    <mergeCell ref="O856:O857"/>
    <mergeCell ref="T854:T855"/>
    <mergeCell ref="A856:A857"/>
    <mergeCell ref="B856:B857"/>
    <mergeCell ref="C856:C857"/>
    <mergeCell ref="D856:D857"/>
    <mergeCell ref="E856:E857"/>
    <mergeCell ref="F856:F857"/>
    <mergeCell ref="G856:G857"/>
    <mergeCell ref="H856:H857"/>
    <mergeCell ref="I856:I857"/>
    <mergeCell ref="M854:M855"/>
    <mergeCell ref="N854:N855"/>
    <mergeCell ref="O854:O855"/>
    <mergeCell ref="P854:P855"/>
    <mergeCell ref="R854:R855"/>
    <mergeCell ref="S854:S855"/>
    <mergeCell ref="G854:G855"/>
    <mergeCell ref="H854:H855"/>
    <mergeCell ref="I854:I855"/>
    <mergeCell ref="J854:J855"/>
    <mergeCell ref="K854:K855"/>
    <mergeCell ref="L854:L855"/>
    <mergeCell ref="P852:P853"/>
    <mergeCell ref="R852:R853"/>
    <mergeCell ref="S852:S853"/>
    <mergeCell ref="T852:T853"/>
    <mergeCell ref="A854:A855"/>
    <mergeCell ref="B854:B855"/>
    <mergeCell ref="C854:C855"/>
    <mergeCell ref="D854:D855"/>
    <mergeCell ref="E854:E855"/>
    <mergeCell ref="F854:F855"/>
    <mergeCell ref="J852:J853"/>
    <mergeCell ref="K852:K853"/>
    <mergeCell ref="L852:L853"/>
    <mergeCell ref="M852:M853"/>
    <mergeCell ref="N852:N853"/>
    <mergeCell ref="O852:O853"/>
    <mergeCell ref="T850:T851"/>
    <mergeCell ref="A852:A853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M850:M851"/>
    <mergeCell ref="N850:N851"/>
    <mergeCell ref="O850:O851"/>
    <mergeCell ref="P850:P851"/>
    <mergeCell ref="R850:R851"/>
    <mergeCell ref="S850:S851"/>
    <mergeCell ref="G850:G851"/>
    <mergeCell ref="H850:H851"/>
    <mergeCell ref="I850:I851"/>
    <mergeCell ref="J850:J851"/>
    <mergeCell ref="K850:K851"/>
    <mergeCell ref="L850:L851"/>
    <mergeCell ref="P848:P849"/>
    <mergeCell ref="R848:R849"/>
    <mergeCell ref="S848:S849"/>
    <mergeCell ref="T848:T849"/>
    <mergeCell ref="A850:A851"/>
    <mergeCell ref="B850:B851"/>
    <mergeCell ref="C850:C851"/>
    <mergeCell ref="D850:D851"/>
    <mergeCell ref="E850:E851"/>
    <mergeCell ref="F850:F851"/>
    <mergeCell ref="J848:J849"/>
    <mergeCell ref="K848:K849"/>
    <mergeCell ref="L848:L849"/>
    <mergeCell ref="M848:M849"/>
    <mergeCell ref="N848:N849"/>
    <mergeCell ref="O848:O849"/>
    <mergeCell ref="T842:T843"/>
    <mergeCell ref="A848:A849"/>
    <mergeCell ref="B848:B849"/>
    <mergeCell ref="C848:C849"/>
    <mergeCell ref="D848:D849"/>
    <mergeCell ref="E848:E849"/>
    <mergeCell ref="F848:F849"/>
    <mergeCell ref="G848:G849"/>
    <mergeCell ref="H848:H849"/>
    <mergeCell ref="I848:I849"/>
    <mergeCell ref="M842:M843"/>
    <mergeCell ref="N842:N843"/>
    <mergeCell ref="O842:O843"/>
    <mergeCell ref="P842:P843"/>
    <mergeCell ref="R842:R843"/>
    <mergeCell ref="S842:S843"/>
    <mergeCell ref="G842:G843"/>
    <mergeCell ref="H842:H843"/>
    <mergeCell ref="I842:I843"/>
    <mergeCell ref="J842:J843"/>
    <mergeCell ref="K842:K843"/>
    <mergeCell ref="L842:L843"/>
    <mergeCell ref="P840:P841"/>
    <mergeCell ref="R840:R841"/>
    <mergeCell ref="S840:S841"/>
    <mergeCell ref="T840:T841"/>
    <mergeCell ref="A842:A843"/>
    <mergeCell ref="B842:B843"/>
    <mergeCell ref="C842:C843"/>
    <mergeCell ref="D842:D843"/>
    <mergeCell ref="E842:E843"/>
    <mergeCell ref="F842:F843"/>
    <mergeCell ref="J840:J841"/>
    <mergeCell ref="K840:K841"/>
    <mergeCell ref="L840:L841"/>
    <mergeCell ref="M840:M841"/>
    <mergeCell ref="N840:N841"/>
    <mergeCell ref="O840:O841"/>
    <mergeCell ref="T838:T839"/>
    <mergeCell ref="A840:A841"/>
    <mergeCell ref="B840:B841"/>
    <mergeCell ref="C840:C841"/>
    <mergeCell ref="D840:D841"/>
    <mergeCell ref="E840:E841"/>
    <mergeCell ref="F840:F841"/>
    <mergeCell ref="G840:G841"/>
    <mergeCell ref="H840:H841"/>
    <mergeCell ref="I840:I841"/>
    <mergeCell ref="M838:M839"/>
    <mergeCell ref="N838:N839"/>
    <mergeCell ref="O838:O839"/>
    <mergeCell ref="P838:P839"/>
    <mergeCell ref="R838:R839"/>
    <mergeCell ref="S838:S839"/>
    <mergeCell ref="G838:G839"/>
    <mergeCell ref="H838:H839"/>
    <mergeCell ref="I838:I839"/>
    <mergeCell ref="J838:J839"/>
    <mergeCell ref="K838:K839"/>
    <mergeCell ref="L838:L839"/>
    <mergeCell ref="P836:P837"/>
    <mergeCell ref="R836:R837"/>
    <mergeCell ref="S836:S837"/>
    <mergeCell ref="T836:T837"/>
    <mergeCell ref="A838:A839"/>
    <mergeCell ref="B838:B839"/>
    <mergeCell ref="C838:C839"/>
    <mergeCell ref="D838:D839"/>
    <mergeCell ref="E838:E839"/>
    <mergeCell ref="F838:F839"/>
    <mergeCell ref="J836:J837"/>
    <mergeCell ref="K836:K837"/>
    <mergeCell ref="L836:L837"/>
    <mergeCell ref="M836:M837"/>
    <mergeCell ref="N836:N837"/>
    <mergeCell ref="O836:O837"/>
    <mergeCell ref="T834:T835"/>
    <mergeCell ref="A836:A837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M834:M835"/>
    <mergeCell ref="N834:N835"/>
    <mergeCell ref="O834:O835"/>
    <mergeCell ref="P834:P835"/>
    <mergeCell ref="R834:R835"/>
    <mergeCell ref="S834:S835"/>
    <mergeCell ref="G834:G835"/>
    <mergeCell ref="H834:H835"/>
    <mergeCell ref="I834:I835"/>
    <mergeCell ref="J834:J835"/>
    <mergeCell ref="K834:K835"/>
    <mergeCell ref="L834:L835"/>
    <mergeCell ref="P832:P833"/>
    <mergeCell ref="R832:R833"/>
    <mergeCell ref="S832:S833"/>
    <mergeCell ref="T832:T833"/>
    <mergeCell ref="A834:A835"/>
    <mergeCell ref="B834:B835"/>
    <mergeCell ref="C834:C835"/>
    <mergeCell ref="D834:D835"/>
    <mergeCell ref="E834:E835"/>
    <mergeCell ref="F834:F835"/>
    <mergeCell ref="J832:J833"/>
    <mergeCell ref="K832:K833"/>
    <mergeCell ref="L832:L833"/>
    <mergeCell ref="M832:M833"/>
    <mergeCell ref="N832:N833"/>
    <mergeCell ref="O832:O833"/>
    <mergeCell ref="T830:T831"/>
    <mergeCell ref="A832:A833"/>
    <mergeCell ref="B832:B833"/>
    <mergeCell ref="C832:C833"/>
    <mergeCell ref="D832:D833"/>
    <mergeCell ref="E832:E833"/>
    <mergeCell ref="F832:F833"/>
    <mergeCell ref="G832:G833"/>
    <mergeCell ref="H832:H833"/>
    <mergeCell ref="I832:I833"/>
    <mergeCell ref="M830:M831"/>
    <mergeCell ref="N830:N831"/>
    <mergeCell ref="O830:O831"/>
    <mergeCell ref="P830:P831"/>
    <mergeCell ref="R830:R831"/>
    <mergeCell ref="S830:S831"/>
    <mergeCell ref="G830:G831"/>
    <mergeCell ref="H830:H831"/>
    <mergeCell ref="I830:I831"/>
    <mergeCell ref="J830:J831"/>
    <mergeCell ref="K830:K831"/>
    <mergeCell ref="L830:L831"/>
    <mergeCell ref="P828:P829"/>
    <mergeCell ref="R828:R829"/>
    <mergeCell ref="S828:S829"/>
    <mergeCell ref="T828:T829"/>
    <mergeCell ref="A830:A831"/>
    <mergeCell ref="B830:B831"/>
    <mergeCell ref="C830:C831"/>
    <mergeCell ref="D830:D831"/>
    <mergeCell ref="E830:E831"/>
    <mergeCell ref="F830:F831"/>
    <mergeCell ref="J828:J829"/>
    <mergeCell ref="K828:K829"/>
    <mergeCell ref="L828:L829"/>
    <mergeCell ref="M828:M829"/>
    <mergeCell ref="N828:N829"/>
    <mergeCell ref="O828:O829"/>
    <mergeCell ref="T826:T827"/>
    <mergeCell ref="A828:A829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M826:M827"/>
    <mergeCell ref="N826:N827"/>
    <mergeCell ref="O826:O827"/>
    <mergeCell ref="P826:P827"/>
    <mergeCell ref="R826:R827"/>
    <mergeCell ref="S826:S827"/>
    <mergeCell ref="G826:G827"/>
    <mergeCell ref="H826:H827"/>
    <mergeCell ref="I826:I827"/>
    <mergeCell ref="J826:J827"/>
    <mergeCell ref="K826:K827"/>
    <mergeCell ref="L826:L827"/>
    <mergeCell ref="P824:P825"/>
    <mergeCell ref="R824:R825"/>
    <mergeCell ref="S824:S825"/>
    <mergeCell ref="T824:T825"/>
    <mergeCell ref="A826:A827"/>
    <mergeCell ref="B826:B827"/>
    <mergeCell ref="C826:C827"/>
    <mergeCell ref="D826:D827"/>
    <mergeCell ref="E826:E827"/>
    <mergeCell ref="F826:F827"/>
    <mergeCell ref="J824:J825"/>
    <mergeCell ref="K824:K825"/>
    <mergeCell ref="L824:L825"/>
    <mergeCell ref="M824:M825"/>
    <mergeCell ref="N824:N825"/>
    <mergeCell ref="O824:O825"/>
    <mergeCell ref="T822:T823"/>
    <mergeCell ref="A824:A825"/>
    <mergeCell ref="B824:B825"/>
    <mergeCell ref="C824:C825"/>
    <mergeCell ref="D824:D825"/>
    <mergeCell ref="E824:E825"/>
    <mergeCell ref="F824:F825"/>
    <mergeCell ref="G824:G825"/>
    <mergeCell ref="H824:H825"/>
    <mergeCell ref="I824:I825"/>
    <mergeCell ref="M822:M823"/>
    <mergeCell ref="N822:N823"/>
    <mergeCell ref="O822:O823"/>
    <mergeCell ref="P822:P823"/>
    <mergeCell ref="R822:R823"/>
    <mergeCell ref="S822:S823"/>
    <mergeCell ref="G822:G823"/>
    <mergeCell ref="H822:H823"/>
    <mergeCell ref="I822:I823"/>
    <mergeCell ref="J822:J823"/>
    <mergeCell ref="K822:K823"/>
    <mergeCell ref="L822:L823"/>
    <mergeCell ref="P820:P821"/>
    <mergeCell ref="R820:R821"/>
    <mergeCell ref="S820:S821"/>
    <mergeCell ref="T820:T821"/>
    <mergeCell ref="A822:A823"/>
    <mergeCell ref="B822:B823"/>
    <mergeCell ref="C822:C823"/>
    <mergeCell ref="D822:D823"/>
    <mergeCell ref="E822:E823"/>
    <mergeCell ref="F822:F823"/>
    <mergeCell ref="J820:J821"/>
    <mergeCell ref="K820:K821"/>
    <mergeCell ref="L820:L821"/>
    <mergeCell ref="M820:M821"/>
    <mergeCell ref="N820:N821"/>
    <mergeCell ref="O820:O821"/>
    <mergeCell ref="T818:T819"/>
    <mergeCell ref="A820:A821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M818:M819"/>
    <mergeCell ref="N818:N819"/>
    <mergeCell ref="O818:O819"/>
    <mergeCell ref="P818:P819"/>
    <mergeCell ref="R818:R819"/>
    <mergeCell ref="S818:S819"/>
    <mergeCell ref="G818:G819"/>
    <mergeCell ref="H818:H819"/>
    <mergeCell ref="I818:I819"/>
    <mergeCell ref="J818:J819"/>
    <mergeCell ref="K818:K819"/>
    <mergeCell ref="L818:L819"/>
    <mergeCell ref="P816:P817"/>
    <mergeCell ref="R816:R817"/>
    <mergeCell ref="S816:S817"/>
    <mergeCell ref="T816:T817"/>
    <mergeCell ref="A818:A819"/>
    <mergeCell ref="B818:B819"/>
    <mergeCell ref="C818:C819"/>
    <mergeCell ref="D818:D819"/>
    <mergeCell ref="E818:E819"/>
    <mergeCell ref="F818:F819"/>
    <mergeCell ref="J816:J817"/>
    <mergeCell ref="K816:K817"/>
    <mergeCell ref="L816:L817"/>
    <mergeCell ref="M816:M817"/>
    <mergeCell ref="N816:N817"/>
    <mergeCell ref="O816:O817"/>
    <mergeCell ref="T814:T815"/>
    <mergeCell ref="A816:A817"/>
    <mergeCell ref="B816:B817"/>
    <mergeCell ref="C816:C817"/>
    <mergeCell ref="D816:D817"/>
    <mergeCell ref="E816:E817"/>
    <mergeCell ref="F816:F817"/>
    <mergeCell ref="G816:G817"/>
    <mergeCell ref="H816:H817"/>
    <mergeCell ref="I816:I817"/>
    <mergeCell ref="M814:M815"/>
    <mergeCell ref="N814:N815"/>
    <mergeCell ref="O814:O815"/>
    <mergeCell ref="P814:P815"/>
    <mergeCell ref="R814:R815"/>
    <mergeCell ref="S814:S815"/>
    <mergeCell ref="G814:G815"/>
    <mergeCell ref="H814:H815"/>
    <mergeCell ref="I814:I815"/>
    <mergeCell ref="J814:J815"/>
    <mergeCell ref="K814:K815"/>
    <mergeCell ref="L814:L815"/>
    <mergeCell ref="P812:P813"/>
    <mergeCell ref="R812:R813"/>
    <mergeCell ref="S812:S813"/>
    <mergeCell ref="T812:T813"/>
    <mergeCell ref="A814:A815"/>
    <mergeCell ref="B814:B815"/>
    <mergeCell ref="C814:C815"/>
    <mergeCell ref="D814:D815"/>
    <mergeCell ref="E814:E815"/>
    <mergeCell ref="F814:F815"/>
    <mergeCell ref="J812:J813"/>
    <mergeCell ref="K812:K813"/>
    <mergeCell ref="L812:L813"/>
    <mergeCell ref="M812:M813"/>
    <mergeCell ref="N812:N813"/>
    <mergeCell ref="O812:O813"/>
    <mergeCell ref="T810:T811"/>
    <mergeCell ref="A812:A813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M810:M811"/>
    <mergeCell ref="N810:N811"/>
    <mergeCell ref="O810:O811"/>
    <mergeCell ref="P810:P811"/>
    <mergeCell ref="R810:R811"/>
    <mergeCell ref="S810:S811"/>
    <mergeCell ref="G810:G811"/>
    <mergeCell ref="H810:H811"/>
    <mergeCell ref="I810:I811"/>
    <mergeCell ref="J810:J811"/>
    <mergeCell ref="K810:K811"/>
    <mergeCell ref="L810:L811"/>
    <mergeCell ref="P808:P809"/>
    <mergeCell ref="R808:R809"/>
    <mergeCell ref="S808:S809"/>
    <mergeCell ref="T808:T809"/>
    <mergeCell ref="A810:A811"/>
    <mergeCell ref="B810:B811"/>
    <mergeCell ref="C810:C811"/>
    <mergeCell ref="D810:D811"/>
    <mergeCell ref="E810:E811"/>
    <mergeCell ref="F810:F811"/>
    <mergeCell ref="J808:J809"/>
    <mergeCell ref="K808:K809"/>
    <mergeCell ref="L808:L809"/>
    <mergeCell ref="M808:M809"/>
    <mergeCell ref="N808:N809"/>
    <mergeCell ref="O808:O809"/>
    <mergeCell ref="T806:T807"/>
    <mergeCell ref="A808:A809"/>
    <mergeCell ref="B808:B809"/>
    <mergeCell ref="C808:C809"/>
    <mergeCell ref="D808:D809"/>
    <mergeCell ref="E808:E809"/>
    <mergeCell ref="F808:F809"/>
    <mergeCell ref="G808:G809"/>
    <mergeCell ref="H808:H809"/>
    <mergeCell ref="I808:I809"/>
    <mergeCell ref="M806:M807"/>
    <mergeCell ref="N806:N807"/>
    <mergeCell ref="O806:O807"/>
    <mergeCell ref="P806:P807"/>
    <mergeCell ref="R806:R807"/>
    <mergeCell ref="S806:S807"/>
    <mergeCell ref="G806:G807"/>
    <mergeCell ref="H806:H807"/>
    <mergeCell ref="I806:I807"/>
    <mergeCell ref="J806:J807"/>
    <mergeCell ref="K806:K807"/>
    <mergeCell ref="L806:L807"/>
    <mergeCell ref="P804:P805"/>
    <mergeCell ref="R804:R805"/>
    <mergeCell ref="S804:S805"/>
    <mergeCell ref="T804:T805"/>
    <mergeCell ref="A806:A807"/>
    <mergeCell ref="B806:B807"/>
    <mergeCell ref="C806:C807"/>
    <mergeCell ref="D806:D807"/>
    <mergeCell ref="E806:E807"/>
    <mergeCell ref="F806:F807"/>
    <mergeCell ref="J804:J805"/>
    <mergeCell ref="K804:K805"/>
    <mergeCell ref="L804:L805"/>
    <mergeCell ref="M804:M805"/>
    <mergeCell ref="N804:N805"/>
    <mergeCell ref="O804:O805"/>
    <mergeCell ref="T802:T803"/>
    <mergeCell ref="A804:A805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M802:M803"/>
    <mergeCell ref="N802:N803"/>
    <mergeCell ref="O802:O803"/>
    <mergeCell ref="P802:P803"/>
    <mergeCell ref="R802:R803"/>
    <mergeCell ref="S802:S803"/>
    <mergeCell ref="G802:G803"/>
    <mergeCell ref="H802:H803"/>
    <mergeCell ref="I802:I803"/>
    <mergeCell ref="J802:J803"/>
    <mergeCell ref="K802:K803"/>
    <mergeCell ref="L802:L803"/>
    <mergeCell ref="P800:P801"/>
    <mergeCell ref="R800:R801"/>
    <mergeCell ref="S800:S801"/>
    <mergeCell ref="T800:T801"/>
    <mergeCell ref="A802:A803"/>
    <mergeCell ref="B802:B803"/>
    <mergeCell ref="C802:C803"/>
    <mergeCell ref="D802:D803"/>
    <mergeCell ref="E802:E803"/>
    <mergeCell ref="F802:F803"/>
    <mergeCell ref="J800:J801"/>
    <mergeCell ref="K800:K801"/>
    <mergeCell ref="L800:L801"/>
    <mergeCell ref="M800:M801"/>
    <mergeCell ref="N800:N801"/>
    <mergeCell ref="O800:O801"/>
    <mergeCell ref="T798:T799"/>
    <mergeCell ref="A800:A801"/>
    <mergeCell ref="B800:B801"/>
    <mergeCell ref="C800:C801"/>
    <mergeCell ref="D800:D801"/>
    <mergeCell ref="E800:E801"/>
    <mergeCell ref="F800:F801"/>
    <mergeCell ref="G800:G801"/>
    <mergeCell ref="H800:H801"/>
    <mergeCell ref="I800:I801"/>
    <mergeCell ref="M798:M799"/>
    <mergeCell ref="N798:N799"/>
    <mergeCell ref="O798:O799"/>
    <mergeCell ref="P798:P799"/>
    <mergeCell ref="R798:R799"/>
    <mergeCell ref="S798:S799"/>
    <mergeCell ref="G798:G799"/>
    <mergeCell ref="H798:H799"/>
    <mergeCell ref="I798:I799"/>
    <mergeCell ref="J798:J799"/>
    <mergeCell ref="K798:K799"/>
    <mergeCell ref="L798:L799"/>
    <mergeCell ref="P796:P797"/>
    <mergeCell ref="R796:R797"/>
    <mergeCell ref="S796:S797"/>
    <mergeCell ref="T796:T797"/>
    <mergeCell ref="A798:A799"/>
    <mergeCell ref="B798:B799"/>
    <mergeCell ref="C798:C799"/>
    <mergeCell ref="D798:D799"/>
    <mergeCell ref="E798:E799"/>
    <mergeCell ref="F798:F799"/>
    <mergeCell ref="J796:J797"/>
    <mergeCell ref="K796:K797"/>
    <mergeCell ref="L796:L797"/>
    <mergeCell ref="M796:M797"/>
    <mergeCell ref="N796:N797"/>
    <mergeCell ref="O796:O797"/>
    <mergeCell ref="T794:T795"/>
    <mergeCell ref="A796:A797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M794:M795"/>
    <mergeCell ref="N794:N795"/>
    <mergeCell ref="O794:O795"/>
    <mergeCell ref="P794:P795"/>
    <mergeCell ref="R794:R795"/>
    <mergeCell ref="S794:S795"/>
    <mergeCell ref="G794:G795"/>
    <mergeCell ref="H794:H795"/>
    <mergeCell ref="I794:I795"/>
    <mergeCell ref="J794:J795"/>
    <mergeCell ref="K794:K795"/>
    <mergeCell ref="L794:L795"/>
    <mergeCell ref="P792:P793"/>
    <mergeCell ref="R792:R793"/>
    <mergeCell ref="S792:S793"/>
    <mergeCell ref="T792:T793"/>
    <mergeCell ref="A794:A795"/>
    <mergeCell ref="B794:B795"/>
    <mergeCell ref="C794:C795"/>
    <mergeCell ref="D794:D795"/>
    <mergeCell ref="E794:E795"/>
    <mergeCell ref="F794:F795"/>
    <mergeCell ref="J792:J793"/>
    <mergeCell ref="K792:K793"/>
    <mergeCell ref="L792:L793"/>
    <mergeCell ref="M792:M793"/>
    <mergeCell ref="N792:N793"/>
    <mergeCell ref="O792:O793"/>
    <mergeCell ref="T790:T791"/>
    <mergeCell ref="A792:A793"/>
    <mergeCell ref="B792:B793"/>
    <mergeCell ref="C792:C793"/>
    <mergeCell ref="D792:D793"/>
    <mergeCell ref="E792:E793"/>
    <mergeCell ref="F792:F793"/>
    <mergeCell ref="G792:G793"/>
    <mergeCell ref="H792:H793"/>
    <mergeCell ref="I792:I793"/>
    <mergeCell ref="M790:M791"/>
    <mergeCell ref="N790:N791"/>
    <mergeCell ref="O790:O791"/>
    <mergeCell ref="P790:P791"/>
    <mergeCell ref="R790:R791"/>
    <mergeCell ref="S790:S791"/>
    <mergeCell ref="G790:G791"/>
    <mergeCell ref="H790:H791"/>
    <mergeCell ref="I790:I791"/>
    <mergeCell ref="J790:J791"/>
    <mergeCell ref="K790:K791"/>
    <mergeCell ref="L790:L791"/>
    <mergeCell ref="P788:P789"/>
    <mergeCell ref="R788:R789"/>
    <mergeCell ref="S788:S789"/>
    <mergeCell ref="T788:T789"/>
    <mergeCell ref="A790:A791"/>
    <mergeCell ref="B790:B791"/>
    <mergeCell ref="C790:C791"/>
    <mergeCell ref="D790:D791"/>
    <mergeCell ref="E790:E791"/>
    <mergeCell ref="F790:F791"/>
    <mergeCell ref="J788:J789"/>
    <mergeCell ref="K788:K789"/>
    <mergeCell ref="L788:L789"/>
    <mergeCell ref="M788:M789"/>
    <mergeCell ref="N788:N789"/>
    <mergeCell ref="O788:O789"/>
    <mergeCell ref="T786:T787"/>
    <mergeCell ref="A788:A789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M786:M787"/>
    <mergeCell ref="N786:N787"/>
    <mergeCell ref="O786:O787"/>
    <mergeCell ref="P786:P787"/>
    <mergeCell ref="R786:R787"/>
    <mergeCell ref="S786:S787"/>
    <mergeCell ref="G786:G787"/>
    <mergeCell ref="H786:H787"/>
    <mergeCell ref="I786:I787"/>
    <mergeCell ref="J786:J787"/>
    <mergeCell ref="K786:K787"/>
    <mergeCell ref="L786:L787"/>
    <mergeCell ref="P784:P785"/>
    <mergeCell ref="R784:R785"/>
    <mergeCell ref="S784:S785"/>
    <mergeCell ref="T784:T785"/>
    <mergeCell ref="A786:A787"/>
    <mergeCell ref="B786:B787"/>
    <mergeCell ref="C786:C787"/>
    <mergeCell ref="D786:D787"/>
    <mergeCell ref="E786:E787"/>
    <mergeCell ref="F786:F787"/>
    <mergeCell ref="J784:J785"/>
    <mergeCell ref="K784:K785"/>
    <mergeCell ref="L784:L785"/>
    <mergeCell ref="M784:M785"/>
    <mergeCell ref="N784:N785"/>
    <mergeCell ref="O784:O785"/>
    <mergeCell ref="T782:T783"/>
    <mergeCell ref="A784:A785"/>
    <mergeCell ref="B784:B785"/>
    <mergeCell ref="C784:C785"/>
    <mergeCell ref="D784:D785"/>
    <mergeCell ref="E784:E785"/>
    <mergeCell ref="F784:F785"/>
    <mergeCell ref="G784:G785"/>
    <mergeCell ref="H784:H785"/>
    <mergeCell ref="I784:I785"/>
    <mergeCell ref="M782:M783"/>
    <mergeCell ref="N782:N783"/>
    <mergeCell ref="O782:O783"/>
    <mergeCell ref="P782:P783"/>
    <mergeCell ref="R782:R783"/>
    <mergeCell ref="S782:S783"/>
    <mergeCell ref="G782:G783"/>
    <mergeCell ref="H782:H783"/>
    <mergeCell ref="I782:I783"/>
    <mergeCell ref="J782:J783"/>
    <mergeCell ref="K782:K783"/>
    <mergeCell ref="L782:L783"/>
    <mergeCell ref="P780:P781"/>
    <mergeCell ref="R780:R781"/>
    <mergeCell ref="S780:S781"/>
    <mergeCell ref="T780:T781"/>
    <mergeCell ref="A782:A783"/>
    <mergeCell ref="B782:B783"/>
    <mergeCell ref="C782:C783"/>
    <mergeCell ref="D782:D783"/>
    <mergeCell ref="E782:E783"/>
    <mergeCell ref="F782:F783"/>
    <mergeCell ref="J780:J781"/>
    <mergeCell ref="K780:K781"/>
    <mergeCell ref="L780:L781"/>
    <mergeCell ref="M780:M781"/>
    <mergeCell ref="N780:N781"/>
    <mergeCell ref="O780:O781"/>
    <mergeCell ref="T778:T779"/>
    <mergeCell ref="A780:A781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M778:M779"/>
    <mergeCell ref="N778:N779"/>
    <mergeCell ref="O778:O779"/>
    <mergeCell ref="P778:P779"/>
    <mergeCell ref="R778:R779"/>
    <mergeCell ref="S778:S779"/>
    <mergeCell ref="G778:G779"/>
    <mergeCell ref="H778:H779"/>
    <mergeCell ref="I778:I779"/>
    <mergeCell ref="J778:J779"/>
    <mergeCell ref="K778:K779"/>
    <mergeCell ref="L778:L779"/>
    <mergeCell ref="P776:P777"/>
    <mergeCell ref="R776:R777"/>
    <mergeCell ref="S776:S777"/>
    <mergeCell ref="T776:T777"/>
    <mergeCell ref="A778:A779"/>
    <mergeCell ref="B778:B779"/>
    <mergeCell ref="C778:C779"/>
    <mergeCell ref="D778:D779"/>
    <mergeCell ref="E778:E779"/>
    <mergeCell ref="F778:F779"/>
    <mergeCell ref="J776:J777"/>
    <mergeCell ref="K776:K777"/>
    <mergeCell ref="L776:L777"/>
    <mergeCell ref="M776:M777"/>
    <mergeCell ref="N776:N777"/>
    <mergeCell ref="O776:O777"/>
    <mergeCell ref="T774:T775"/>
    <mergeCell ref="A776:A777"/>
    <mergeCell ref="B776:B777"/>
    <mergeCell ref="C776:C777"/>
    <mergeCell ref="D776:D777"/>
    <mergeCell ref="E776:E777"/>
    <mergeCell ref="F776:F777"/>
    <mergeCell ref="G776:G777"/>
    <mergeCell ref="H776:H777"/>
    <mergeCell ref="I776:I777"/>
    <mergeCell ref="M774:M775"/>
    <mergeCell ref="N774:N775"/>
    <mergeCell ref="O774:O775"/>
    <mergeCell ref="P774:P775"/>
    <mergeCell ref="R774:R775"/>
    <mergeCell ref="S774:S775"/>
    <mergeCell ref="G774:G775"/>
    <mergeCell ref="H774:H775"/>
    <mergeCell ref="I774:I775"/>
    <mergeCell ref="J774:J775"/>
    <mergeCell ref="K774:K775"/>
    <mergeCell ref="L774:L775"/>
    <mergeCell ref="P772:P773"/>
    <mergeCell ref="R772:R773"/>
    <mergeCell ref="S772:S773"/>
    <mergeCell ref="T772:T773"/>
    <mergeCell ref="A774:A775"/>
    <mergeCell ref="B774:B775"/>
    <mergeCell ref="C774:C775"/>
    <mergeCell ref="D774:D775"/>
    <mergeCell ref="E774:E775"/>
    <mergeCell ref="F774:F775"/>
    <mergeCell ref="J772:J773"/>
    <mergeCell ref="K772:K773"/>
    <mergeCell ref="L772:L773"/>
    <mergeCell ref="M772:M773"/>
    <mergeCell ref="N772:N773"/>
    <mergeCell ref="O772:O773"/>
    <mergeCell ref="T770:T771"/>
    <mergeCell ref="A772:A773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M770:M771"/>
    <mergeCell ref="N770:N771"/>
    <mergeCell ref="O770:O771"/>
    <mergeCell ref="P770:P771"/>
    <mergeCell ref="R770:R771"/>
    <mergeCell ref="S770:S771"/>
    <mergeCell ref="G770:G771"/>
    <mergeCell ref="H770:H771"/>
    <mergeCell ref="I770:I771"/>
    <mergeCell ref="J770:J771"/>
    <mergeCell ref="K770:K771"/>
    <mergeCell ref="L770:L771"/>
    <mergeCell ref="P768:P769"/>
    <mergeCell ref="R768:R769"/>
    <mergeCell ref="S768:S769"/>
    <mergeCell ref="T768:T769"/>
    <mergeCell ref="A770:A771"/>
    <mergeCell ref="B770:B771"/>
    <mergeCell ref="C770:C771"/>
    <mergeCell ref="D770:D771"/>
    <mergeCell ref="E770:E771"/>
    <mergeCell ref="F770:F771"/>
    <mergeCell ref="J768:J769"/>
    <mergeCell ref="K768:K769"/>
    <mergeCell ref="L768:L769"/>
    <mergeCell ref="M768:M769"/>
    <mergeCell ref="N768:N769"/>
    <mergeCell ref="O768:O769"/>
    <mergeCell ref="T766:T767"/>
    <mergeCell ref="A768:A769"/>
    <mergeCell ref="B768:B769"/>
    <mergeCell ref="C768:C769"/>
    <mergeCell ref="D768:D769"/>
    <mergeCell ref="E768:E769"/>
    <mergeCell ref="F768:F769"/>
    <mergeCell ref="G768:G769"/>
    <mergeCell ref="H768:H769"/>
    <mergeCell ref="I768:I769"/>
    <mergeCell ref="M766:M767"/>
    <mergeCell ref="N766:N767"/>
    <mergeCell ref="O766:O767"/>
    <mergeCell ref="P766:P767"/>
    <mergeCell ref="R766:R767"/>
    <mergeCell ref="S766:S767"/>
    <mergeCell ref="G766:G767"/>
    <mergeCell ref="H766:H767"/>
    <mergeCell ref="I766:I767"/>
    <mergeCell ref="J766:J767"/>
    <mergeCell ref="K766:K767"/>
    <mergeCell ref="L766:L767"/>
    <mergeCell ref="P764:P765"/>
    <mergeCell ref="R764:R765"/>
    <mergeCell ref="S764:S765"/>
    <mergeCell ref="T764:T765"/>
    <mergeCell ref="A766:A767"/>
    <mergeCell ref="B766:B767"/>
    <mergeCell ref="C766:C767"/>
    <mergeCell ref="D766:D767"/>
    <mergeCell ref="E766:E767"/>
    <mergeCell ref="F766:F767"/>
    <mergeCell ref="J764:J765"/>
    <mergeCell ref="K764:K765"/>
    <mergeCell ref="L764:L765"/>
    <mergeCell ref="M764:M765"/>
    <mergeCell ref="N764:N765"/>
    <mergeCell ref="O764:O765"/>
    <mergeCell ref="T762:T763"/>
    <mergeCell ref="A764:A765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M762:M763"/>
    <mergeCell ref="N762:N763"/>
    <mergeCell ref="O762:O763"/>
    <mergeCell ref="P762:P763"/>
    <mergeCell ref="R762:R763"/>
    <mergeCell ref="S762:S763"/>
    <mergeCell ref="G762:G763"/>
    <mergeCell ref="H762:H763"/>
    <mergeCell ref="I762:I763"/>
    <mergeCell ref="J762:J763"/>
    <mergeCell ref="K762:K763"/>
    <mergeCell ref="L762:L763"/>
    <mergeCell ref="P760:P761"/>
    <mergeCell ref="R760:R761"/>
    <mergeCell ref="S760:S761"/>
    <mergeCell ref="T760:T761"/>
    <mergeCell ref="A762:A763"/>
    <mergeCell ref="B762:B763"/>
    <mergeCell ref="C762:C763"/>
    <mergeCell ref="D762:D763"/>
    <mergeCell ref="E762:E763"/>
    <mergeCell ref="F762:F763"/>
    <mergeCell ref="J760:J761"/>
    <mergeCell ref="K760:K761"/>
    <mergeCell ref="L760:L761"/>
    <mergeCell ref="M760:M761"/>
    <mergeCell ref="N760:N761"/>
    <mergeCell ref="O760:O761"/>
    <mergeCell ref="T758:T759"/>
    <mergeCell ref="A760:A761"/>
    <mergeCell ref="B760:B761"/>
    <mergeCell ref="C760:C761"/>
    <mergeCell ref="D760:D761"/>
    <mergeCell ref="E760:E761"/>
    <mergeCell ref="F760:F761"/>
    <mergeCell ref="G760:G761"/>
    <mergeCell ref="H760:H761"/>
    <mergeCell ref="I760:I761"/>
    <mergeCell ref="M758:M759"/>
    <mergeCell ref="N758:N759"/>
    <mergeCell ref="O758:O759"/>
    <mergeCell ref="P758:P759"/>
    <mergeCell ref="R758:R759"/>
    <mergeCell ref="S758:S759"/>
    <mergeCell ref="G758:G759"/>
    <mergeCell ref="H758:H759"/>
    <mergeCell ref="I758:I759"/>
    <mergeCell ref="J758:J759"/>
    <mergeCell ref="K758:K759"/>
    <mergeCell ref="L758:L759"/>
    <mergeCell ref="P756:P757"/>
    <mergeCell ref="R756:R757"/>
    <mergeCell ref="S756:S757"/>
    <mergeCell ref="T756:T757"/>
    <mergeCell ref="A758:A759"/>
    <mergeCell ref="B758:B759"/>
    <mergeCell ref="C758:C759"/>
    <mergeCell ref="D758:D759"/>
    <mergeCell ref="E758:E759"/>
    <mergeCell ref="F758:F759"/>
    <mergeCell ref="J756:J757"/>
    <mergeCell ref="K756:K757"/>
    <mergeCell ref="L756:L757"/>
    <mergeCell ref="M756:M757"/>
    <mergeCell ref="N756:N757"/>
    <mergeCell ref="O756:O757"/>
    <mergeCell ref="T754:T755"/>
    <mergeCell ref="A756:A757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M754:M755"/>
    <mergeCell ref="N754:N755"/>
    <mergeCell ref="O754:O755"/>
    <mergeCell ref="P754:P755"/>
    <mergeCell ref="R754:R755"/>
    <mergeCell ref="S754:S755"/>
    <mergeCell ref="G754:G755"/>
    <mergeCell ref="H754:H755"/>
    <mergeCell ref="I754:I755"/>
    <mergeCell ref="J754:J755"/>
    <mergeCell ref="K754:K755"/>
    <mergeCell ref="L754:L755"/>
    <mergeCell ref="P752:P753"/>
    <mergeCell ref="R752:R753"/>
    <mergeCell ref="S752:S753"/>
    <mergeCell ref="T752:T753"/>
    <mergeCell ref="A754:A755"/>
    <mergeCell ref="B754:B755"/>
    <mergeCell ref="C754:C755"/>
    <mergeCell ref="D754:D755"/>
    <mergeCell ref="E754:E755"/>
    <mergeCell ref="F754:F755"/>
    <mergeCell ref="J752:J753"/>
    <mergeCell ref="K752:K753"/>
    <mergeCell ref="L752:L753"/>
    <mergeCell ref="M752:M753"/>
    <mergeCell ref="N752:N753"/>
    <mergeCell ref="O752:O753"/>
    <mergeCell ref="T750:T751"/>
    <mergeCell ref="A752:A753"/>
    <mergeCell ref="B752:B753"/>
    <mergeCell ref="C752:C753"/>
    <mergeCell ref="D752:D753"/>
    <mergeCell ref="E752:E753"/>
    <mergeCell ref="F752:F753"/>
    <mergeCell ref="G752:G753"/>
    <mergeCell ref="H752:H753"/>
    <mergeCell ref="I752:I753"/>
    <mergeCell ref="M750:M751"/>
    <mergeCell ref="N750:N751"/>
    <mergeCell ref="O750:O751"/>
    <mergeCell ref="P750:P751"/>
    <mergeCell ref="R750:R751"/>
    <mergeCell ref="S750:S751"/>
    <mergeCell ref="G750:G751"/>
    <mergeCell ref="H750:H751"/>
    <mergeCell ref="I750:I751"/>
    <mergeCell ref="J750:J751"/>
    <mergeCell ref="K750:K751"/>
    <mergeCell ref="L750:L751"/>
    <mergeCell ref="P748:P749"/>
    <mergeCell ref="R748:R749"/>
    <mergeCell ref="S748:S749"/>
    <mergeCell ref="T748:T749"/>
    <mergeCell ref="A750:A751"/>
    <mergeCell ref="B750:B751"/>
    <mergeCell ref="C750:C751"/>
    <mergeCell ref="D750:D751"/>
    <mergeCell ref="E750:E751"/>
    <mergeCell ref="F750:F751"/>
    <mergeCell ref="J748:J749"/>
    <mergeCell ref="K748:K749"/>
    <mergeCell ref="L748:L749"/>
    <mergeCell ref="M748:M749"/>
    <mergeCell ref="N748:N749"/>
    <mergeCell ref="O748:O749"/>
    <mergeCell ref="T746:T747"/>
    <mergeCell ref="A748:A749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M746:M747"/>
    <mergeCell ref="N746:N747"/>
    <mergeCell ref="O746:O747"/>
    <mergeCell ref="P746:P747"/>
    <mergeCell ref="R746:R747"/>
    <mergeCell ref="S746:S747"/>
    <mergeCell ref="G746:G747"/>
    <mergeCell ref="H746:H747"/>
    <mergeCell ref="I746:I747"/>
    <mergeCell ref="J746:J747"/>
    <mergeCell ref="K746:K747"/>
    <mergeCell ref="L746:L747"/>
    <mergeCell ref="P744:P745"/>
    <mergeCell ref="R744:R745"/>
    <mergeCell ref="S744:S745"/>
    <mergeCell ref="T744:T745"/>
    <mergeCell ref="A746:A747"/>
    <mergeCell ref="B746:B747"/>
    <mergeCell ref="C746:C747"/>
    <mergeCell ref="D746:D747"/>
    <mergeCell ref="E746:E747"/>
    <mergeCell ref="F746:F747"/>
    <mergeCell ref="J744:J745"/>
    <mergeCell ref="K744:K745"/>
    <mergeCell ref="L744:L745"/>
    <mergeCell ref="M744:M745"/>
    <mergeCell ref="N744:N745"/>
    <mergeCell ref="O744:O745"/>
    <mergeCell ref="T742:T743"/>
    <mergeCell ref="A744:A745"/>
    <mergeCell ref="B744:B745"/>
    <mergeCell ref="C744:C745"/>
    <mergeCell ref="D744:D745"/>
    <mergeCell ref="E744:E745"/>
    <mergeCell ref="F744:F745"/>
    <mergeCell ref="G744:G745"/>
    <mergeCell ref="H744:H745"/>
    <mergeCell ref="I744:I745"/>
    <mergeCell ref="M742:M743"/>
    <mergeCell ref="N742:N743"/>
    <mergeCell ref="O742:O743"/>
    <mergeCell ref="P742:P743"/>
    <mergeCell ref="R742:R743"/>
    <mergeCell ref="S742:S743"/>
    <mergeCell ref="G742:G743"/>
    <mergeCell ref="H742:H743"/>
    <mergeCell ref="I742:I743"/>
    <mergeCell ref="J742:J743"/>
    <mergeCell ref="K742:K743"/>
    <mergeCell ref="L742:L743"/>
    <mergeCell ref="P740:P741"/>
    <mergeCell ref="R740:R741"/>
    <mergeCell ref="S740:S741"/>
    <mergeCell ref="T740:T741"/>
    <mergeCell ref="A742:A743"/>
    <mergeCell ref="B742:B743"/>
    <mergeCell ref="C742:C743"/>
    <mergeCell ref="D742:D743"/>
    <mergeCell ref="E742:E743"/>
    <mergeCell ref="F742:F743"/>
    <mergeCell ref="J740:J741"/>
    <mergeCell ref="K740:K741"/>
    <mergeCell ref="L740:L741"/>
    <mergeCell ref="M740:M741"/>
    <mergeCell ref="N740:N741"/>
    <mergeCell ref="O740:O741"/>
    <mergeCell ref="T738:T739"/>
    <mergeCell ref="A740:A741"/>
    <mergeCell ref="B740:B741"/>
    <mergeCell ref="C740:C741"/>
    <mergeCell ref="D740:D741"/>
    <mergeCell ref="E740:E741"/>
    <mergeCell ref="F740:F741"/>
    <mergeCell ref="G740:G741"/>
    <mergeCell ref="H740:H741"/>
    <mergeCell ref="I740:I741"/>
    <mergeCell ref="M738:M739"/>
    <mergeCell ref="N738:N739"/>
    <mergeCell ref="O738:O739"/>
    <mergeCell ref="P738:P739"/>
    <mergeCell ref="R738:R739"/>
    <mergeCell ref="S738:S739"/>
    <mergeCell ref="G738:G739"/>
    <mergeCell ref="H738:H739"/>
    <mergeCell ref="I738:I739"/>
    <mergeCell ref="J738:J739"/>
    <mergeCell ref="K738:K739"/>
    <mergeCell ref="L738:L739"/>
    <mergeCell ref="P736:P737"/>
    <mergeCell ref="R736:R737"/>
    <mergeCell ref="S736:S737"/>
    <mergeCell ref="T736:T737"/>
    <mergeCell ref="A738:A739"/>
    <mergeCell ref="B738:B739"/>
    <mergeCell ref="C738:C739"/>
    <mergeCell ref="D738:D739"/>
    <mergeCell ref="E738:E739"/>
    <mergeCell ref="F738:F739"/>
    <mergeCell ref="J736:J737"/>
    <mergeCell ref="K736:K737"/>
    <mergeCell ref="L736:L737"/>
    <mergeCell ref="M736:M737"/>
    <mergeCell ref="N736:N737"/>
    <mergeCell ref="O736:O737"/>
    <mergeCell ref="T734:T735"/>
    <mergeCell ref="A736:A737"/>
    <mergeCell ref="B736:B737"/>
    <mergeCell ref="C736:C737"/>
    <mergeCell ref="D736:D737"/>
    <mergeCell ref="E736:E737"/>
    <mergeCell ref="F736:F737"/>
    <mergeCell ref="G736:G737"/>
    <mergeCell ref="H736:H737"/>
    <mergeCell ref="I736:I737"/>
    <mergeCell ref="M734:M735"/>
    <mergeCell ref="N734:N735"/>
    <mergeCell ref="O734:O735"/>
    <mergeCell ref="P734:P735"/>
    <mergeCell ref="R734:R735"/>
    <mergeCell ref="S734:S735"/>
    <mergeCell ref="G734:G735"/>
    <mergeCell ref="H734:H735"/>
    <mergeCell ref="I734:I735"/>
    <mergeCell ref="J734:J735"/>
    <mergeCell ref="K734:K735"/>
    <mergeCell ref="L734:L735"/>
    <mergeCell ref="P732:P733"/>
    <mergeCell ref="R732:R733"/>
    <mergeCell ref="S732:S733"/>
    <mergeCell ref="T732:T733"/>
    <mergeCell ref="A734:A735"/>
    <mergeCell ref="B734:B735"/>
    <mergeCell ref="C734:C735"/>
    <mergeCell ref="D734:D735"/>
    <mergeCell ref="E734:E735"/>
    <mergeCell ref="F734:F735"/>
    <mergeCell ref="J732:J733"/>
    <mergeCell ref="K732:K733"/>
    <mergeCell ref="L732:L733"/>
    <mergeCell ref="M732:M733"/>
    <mergeCell ref="N732:N733"/>
    <mergeCell ref="O732:O733"/>
    <mergeCell ref="T730:T731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M730:M731"/>
    <mergeCell ref="N730:N731"/>
    <mergeCell ref="O730:O731"/>
    <mergeCell ref="P730:P731"/>
    <mergeCell ref="R730:R731"/>
    <mergeCell ref="S730:S731"/>
    <mergeCell ref="G730:G731"/>
    <mergeCell ref="H730:H731"/>
    <mergeCell ref="I730:I731"/>
    <mergeCell ref="J730:J731"/>
    <mergeCell ref="K730:K731"/>
    <mergeCell ref="L730:L731"/>
    <mergeCell ref="P728:P729"/>
    <mergeCell ref="R728:R729"/>
    <mergeCell ref="S728:S729"/>
    <mergeCell ref="T728:T729"/>
    <mergeCell ref="A730:A731"/>
    <mergeCell ref="B730:B731"/>
    <mergeCell ref="C730:C731"/>
    <mergeCell ref="D730:D731"/>
    <mergeCell ref="E730:E731"/>
    <mergeCell ref="F730:F731"/>
    <mergeCell ref="J728:J729"/>
    <mergeCell ref="K728:K729"/>
    <mergeCell ref="L728:L729"/>
    <mergeCell ref="M728:M729"/>
    <mergeCell ref="N728:N729"/>
    <mergeCell ref="O728:O729"/>
    <mergeCell ref="T726:T727"/>
    <mergeCell ref="A728:A729"/>
    <mergeCell ref="B728:B729"/>
    <mergeCell ref="C728:C729"/>
    <mergeCell ref="D728:D729"/>
    <mergeCell ref="E728:E729"/>
    <mergeCell ref="F728:F729"/>
    <mergeCell ref="G728:G729"/>
    <mergeCell ref="H728:H729"/>
    <mergeCell ref="I728:I729"/>
    <mergeCell ref="M726:M727"/>
    <mergeCell ref="N726:N727"/>
    <mergeCell ref="O726:O727"/>
    <mergeCell ref="P726:P727"/>
    <mergeCell ref="R726:R727"/>
    <mergeCell ref="S726:S727"/>
    <mergeCell ref="G726:G727"/>
    <mergeCell ref="H726:H727"/>
    <mergeCell ref="I726:I727"/>
    <mergeCell ref="J726:J727"/>
    <mergeCell ref="K726:K727"/>
    <mergeCell ref="L726:L727"/>
    <mergeCell ref="P724:P725"/>
    <mergeCell ref="R724:R725"/>
    <mergeCell ref="S724:S725"/>
    <mergeCell ref="T724:T725"/>
    <mergeCell ref="A726:A727"/>
    <mergeCell ref="B726:B727"/>
    <mergeCell ref="C726:C727"/>
    <mergeCell ref="D726:D727"/>
    <mergeCell ref="E726:E727"/>
    <mergeCell ref="F726:F727"/>
    <mergeCell ref="J724:J725"/>
    <mergeCell ref="K724:K725"/>
    <mergeCell ref="L724:L725"/>
    <mergeCell ref="M724:M725"/>
    <mergeCell ref="N724:N725"/>
    <mergeCell ref="O724:O725"/>
    <mergeCell ref="T722:T723"/>
    <mergeCell ref="A724:A725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M722:M723"/>
    <mergeCell ref="N722:N723"/>
    <mergeCell ref="O722:O723"/>
    <mergeCell ref="P722:P723"/>
    <mergeCell ref="R722:R723"/>
    <mergeCell ref="S722:S723"/>
    <mergeCell ref="G722:G723"/>
    <mergeCell ref="H722:H723"/>
    <mergeCell ref="I722:I723"/>
    <mergeCell ref="J722:J723"/>
    <mergeCell ref="K722:K723"/>
    <mergeCell ref="L722:L723"/>
    <mergeCell ref="P720:P721"/>
    <mergeCell ref="R720:R721"/>
    <mergeCell ref="S720:S721"/>
    <mergeCell ref="T720:T721"/>
    <mergeCell ref="A722:A723"/>
    <mergeCell ref="B722:B723"/>
    <mergeCell ref="C722:C723"/>
    <mergeCell ref="D722:D723"/>
    <mergeCell ref="E722:E723"/>
    <mergeCell ref="F722:F723"/>
    <mergeCell ref="J720:J721"/>
    <mergeCell ref="K720:K721"/>
    <mergeCell ref="L720:L721"/>
    <mergeCell ref="M720:M721"/>
    <mergeCell ref="N720:N721"/>
    <mergeCell ref="O720:O721"/>
    <mergeCell ref="T718:T719"/>
    <mergeCell ref="A720:A721"/>
    <mergeCell ref="B720:B721"/>
    <mergeCell ref="C720:C721"/>
    <mergeCell ref="D720:D721"/>
    <mergeCell ref="E720:E721"/>
    <mergeCell ref="F720:F721"/>
    <mergeCell ref="G720:G721"/>
    <mergeCell ref="H720:H721"/>
    <mergeCell ref="I720:I721"/>
    <mergeCell ref="M718:M719"/>
    <mergeCell ref="N718:N719"/>
    <mergeCell ref="O718:O719"/>
    <mergeCell ref="P718:P719"/>
    <mergeCell ref="R718:R719"/>
    <mergeCell ref="S718:S719"/>
    <mergeCell ref="G718:G719"/>
    <mergeCell ref="H718:H719"/>
    <mergeCell ref="I718:I719"/>
    <mergeCell ref="J718:J719"/>
    <mergeCell ref="K718:K719"/>
    <mergeCell ref="L718:L719"/>
    <mergeCell ref="P716:P717"/>
    <mergeCell ref="R716:R717"/>
    <mergeCell ref="S716:S717"/>
    <mergeCell ref="T716:T717"/>
    <mergeCell ref="A718:A719"/>
    <mergeCell ref="B718:B719"/>
    <mergeCell ref="C718:C719"/>
    <mergeCell ref="D718:D719"/>
    <mergeCell ref="E718:E719"/>
    <mergeCell ref="F718:F719"/>
    <mergeCell ref="J716:J717"/>
    <mergeCell ref="K716:K717"/>
    <mergeCell ref="L716:L717"/>
    <mergeCell ref="M716:M717"/>
    <mergeCell ref="N716:N717"/>
    <mergeCell ref="O716:O717"/>
    <mergeCell ref="T714:T715"/>
    <mergeCell ref="A716:A717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M714:M715"/>
    <mergeCell ref="N714:N715"/>
    <mergeCell ref="O714:O715"/>
    <mergeCell ref="P714:P715"/>
    <mergeCell ref="R714:R715"/>
    <mergeCell ref="S714:S715"/>
    <mergeCell ref="G714:G715"/>
    <mergeCell ref="H714:H715"/>
    <mergeCell ref="I714:I715"/>
    <mergeCell ref="J714:J715"/>
    <mergeCell ref="K714:K715"/>
    <mergeCell ref="L714:L715"/>
    <mergeCell ref="P712:P713"/>
    <mergeCell ref="R712:R713"/>
    <mergeCell ref="S712:S713"/>
    <mergeCell ref="T712:T713"/>
    <mergeCell ref="A714:A715"/>
    <mergeCell ref="B714:B715"/>
    <mergeCell ref="C714:C715"/>
    <mergeCell ref="D714:D715"/>
    <mergeCell ref="E714:E715"/>
    <mergeCell ref="F714:F715"/>
    <mergeCell ref="J712:J713"/>
    <mergeCell ref="K712:K713"/>
    <mergeCell ref="L712:L713"/>
    <mergeCell ref="M712:M713"/>
    <mergeCell ref="N712:N713"/>
    <mergeCell ref="O712:O713"/>
    <mergeCell ref="T710:T711"/>
    <mergeCell ref="A712:A713"/>
    <mergeCell ref="B712:B713"/>
    <mergeCell ref="C712:C713"/>
    <mergeCell ref="D712:D713"/>
    <mergeCell ref="E712:E713"/>
    <mergeCell ref="F712:F713"/>
    <mergeCell ref="G712:G713"/>
    <mergeCell ref="H712:H713"/>
    <mergeCell ref="I712:I713"/>
    <mergeCell ref="M710:M711"/>
    <mergeCell ref="N710:N711"/>
    <mergeCell ref="O710:O711"/>
    <mergeCell ref="P710:P711"/>
    <mergeCell ref="R710:R711"/>
    <mergeCell ref="S710:S711"/>
    <mergeCell ref="G710:G711"/>
    <mergeCell ref="H710:H711"/>
    <mergeCell ref="I710:I711"/>
    <mergeCell ref="J710:J711"/>
    <mergeCell ref="K710:K711"/>
    <mergeCell ref="L710:L711"/>
    <mergeCell ref="P708:P709"/>
    <mergeCell ref="R708:R709"/>
    <mergeCell ref="S708:S709"/>
    <mergeCell ref="T708:T709"/>
    <mergeCell ref="A710:A711"/>
    <mergeCell ref="B710:B711"/>
    <mergeCell ref="C710:C711"/>
    <mergeCell ref="D710:D711"/>
    <mergeCell ref="E710:E711"/>
    <mergeCell ref="F710:F711"/>
    <mergeCell ref="J708:J709"/>
    <mergeCell ref="K708:K709"/>
    <mergeCell ref="L708:L709"/>
    <mergeCell ref="M708:M709"/>
    <mergeCell ref="N708:N709"/>
    <mergeCell ref="O708:O709"/>
    <mergeCell ref="T706:T707"/>
    <mergeCell ref="A708:A709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M706:M707"/>
    <mergeCell ref="N706:N707"/>
    <mergeCell ref="O706:O707"/>
    <mergeCell ref="P706:P707"/>
    <mergeCell ref="R706:R707"/>
    <mergeCell ref="S706:S707"/>
    <mergeCell ref="G706:G707"/>
    <mergeCell ref="H706:H707"/>
    <mergeCell ref="I706:I707"/>
    <mergeCell ref="J706:J707"/>
    <mergeCell ref="K706:K707"/>
    <mergeCell ref="L706:L707"/>
    <mergeCell ref="P704:P705"/>
    <mergeCell ref="R704:R705"/>
    <mergeCell ref="S704:S705"/>
    <mergeCell ref="T704:T705"/>
    <mergeCell ref="A706:A707"/>
    <mergeCell ref="B706:B707"/>
    <mergeCell ref="C706:C707"/>
    <mergeCell ref="D706:D707"/>
    <mergeCell ref="E706:E707"/>
    <mergeCell ref="F706:F707"/>
    <mergeCell ref="J704:J705"/>
    <mergeCell ref="K704:K705"/>
    <mergeCell ref="L704:L705"/>
    <mergeCell ref="M704:M705"/>
    <mergeCell ref="N704:N705"/>
    <mergeCell ref="O704:O705"/>
    <mergeCell ref="T702:T703"/>
    <mergeCell ref="A704:A705"/>
    <mergeCell ref="B704:B705"/>
    <mergeCell ref="C704:C705"/>
    <mergeCell ref="D704:D705"/>
    <mergeCell ref="E704:E705"/>
    <mergeCell ref="F704:F705"/>
    <mergeCell ref="G704:G705"/>
    <mergeCell ref="H704:H705"/>
    <mergeCell ref="I704:I705"/>
    <mergeCell ref="M702:M703"/>
    <mergeCell ref="N702:N703"/>
    <mergeCell ref="O702:O703"/>
    <mergeCell ref="P702:P703"/>
    <mergeCell ref="R702:R703"/>
    <mergeCell ref="S702:S703"/>
    <mergeCell ref="G702:G703"/>
    <mergeCell ref="H702:H703"/>
    <mergeCell ref="I702:I703"/>
    <mergeCell ref="J702:J703"/>
    <mergeCell ref="K702:K703"/>
    <mergeCell ref="L702:L703"/>
    <mergeCell ref="P700:P701"/>
    <mergeCell ref="R700:R701"/>
    <mergeCell ref="S700:S701"/>
    <mergeCell ref="T700:T701"/>
    <mergeCell ref="A702:A703"/>
    <mergeCell ref="B702:B703"/>
    <mergeCell ref="C702:C703"/>
    <mergeCell ref="D702:D703"/>
    <mergeCell ref="E702:E703"/>
    <mergeCell ref="F702:F703"/>
    <mergeCell ref="J700:J701"/>
    <mergeCell ref="K700:K701"/>
    <mergeCell ref="L700:L701"/>
    <mergeCell ref="M700:M701"/>
    <mergeCell ref="N700:N701"/>
    <mergeCell ref="O700:O701"/>
    <mergeCell ref="T698:T699"/>
    <mergeCell ref="A700:A701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M698:M699"/>
    <mergeCell ref="N698:N699"/>
    <mergeCell ref="O698:O699"/>
    <mergeCell ref="P698:P699"/>
    <mergeCell ref="R698:R699"/>
    <mergeCell ref="S698:S699"/>
    <mergeCell ref="G698:G699"/>
    <mergeCell ref="H698:H699"/>
    <mergeCell ref="I698:I699"/>
    <mergeCell ref="J698:J699"/>
    <mergeCell ref="K698:K699"/>
    <mergeCell ref="L698:L699"/>
    <mergeCell ref="P696:P697"/>
    <mergeCell ref="R696:R697"/>
    <mergeCell ref="S696:S697"/>
    <mergeCell ref="T696:T697"/>
    <mergeCell ref="A698:A699"/>
    <mergeCell ref="B698:B699"/>
    <mergeCell ref="C698:C699"/>
    <mergeCell ref="D698:D699"/>
    <mergeCell ref="E698:E699"/>
    <mergeCell ref="F698:F699"/>
    <mergeCell ref="J696:J697"/>
    <mergeCell ref="K696:K697"/>
    <mergeCell ref="L696:L697"/>
    <mergeCell ref="M696:M697"/>
    <mergeCell ref="N696:N697"/>
    <mergeCell ref="O696:O697"/>
    <mergeCell ref="T694:T695"/>
    <mergeCell ref="A696:A697"/>
    <mergeCell ref="B696:B697"/>
    <mergeCell ref="C696:C697"/>
    <mergeCell ref="D696:D697"/>
    <mergeCell ref="E696:E697"/>
    <mergeCell ref="F696:F697"/>
    <mergeCell ref="G696:G697"/>
    <mergeCell ref="H696:H697"/>
    <mergeCell ref="I696:I697"/>
    <mergeCell ref="M694:M695"/>
    <mergeCell ref="N694:N695"/>
    <mergeCell ref="O694:O695"/>
    <mergeCell ref="P694:P695"/>
    <mergeCell ref="R694:R695"/>
    <mergeCell ref="S694:S695"/>
    <mergeCell ref="G694:G695"/>
    <mergeCell ref="H694:H695"/>
    <mergeCell ref="I694:I695"/>
    <mergeCell ref="J694:J695"/>
    <mergeCell ref="K694:K695"/>
    <mergeCell ref="L694:L695"/>
    <mergeCell ref="P692:P693"/>
    <mergeCell ref="R692:R693"/>
    <mergeCell ref="S692:S693"/>
    <mergeCell ref="T692:T693"/>
    <mergeCell ref="A694:A695"/>
    <mergeCell ref="B694:B695"/>
    <mergeCell ref="C694:C695"/>
    <mergeCell ref="D694:D695"/>
    <mergeCell ref="E694:E695"/>
    <mergeCell ref="F694:F695"/>
    <mergeCell ref="J692:J693"/>
    <mergeCell ref="K692:K693"/>
    <mergeCell ref="L692:L693"/>
    <mergeCell ref="M692:M693"/>
    <mergeCell ref="N692:N693"/>
    <mergeCell ref="O692:O693"/>
    <mergeCell ref="T690:T691"/>
    <mergeCell ref="A692:A693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M690:M691"/>
    <mergeCell ref="N690:N691"/>
    <mergeCell ref="O690:O691"/>
    <mergeCell ref="P690:P691"/>
    <mergeCell ref="R690:R691"/>
    <mergeCell ref="S690:S691"/>
    <mergeCell ref="G690:G691"/>
    <mergeCell ref="H690:H691"/>
    <mergeCell ref="I690:I691"/>
    <mergeCell ref="J690:J691"/>
    <mergeCell ref="K690:K691"/>
    <mergeCell ref="L690:L691"/>
    <mergeCell ref="P688:P689"/>
    <mergeCell ref="R688:R689"/>
    <mergeCell ref="S688:S689"/>
    <mergeCell ref="T688:T689"/>
    <mergeCell ref="A690:A691"/>
    <mergeCell ref="B690:B691"/>
    <mergeCell ref="C690:C691"/>
    <mergeCell ref="D690:D691"/>
    <mergeCell ref="E690:E691"/>
    <mergeCell ref="F690:F691"/>
    <mergeCell ref="J688:J689"/>
    <mergeCell ref="K688:K689"/>
    <mergeCell ref="L688:L689"/>
    <mergeCell ref="M688:M689"/>
    <mergeCell ref="N688:N689"/>
    <mergeCell ref="O688:O689"/>
    <mergeCell ref="T686:T687"/>
    <mergeCell ref="A688:A689"/>
    <mergeCell ref="B688:B689"/>
    <mergeCell ref="C688:C689"/>
    <mergeCell ref="D688:D689"/>
    <mergeCell ref="E688:E689"/>
    <mergeCell ref="F688:F689"/>
    <mergeCell ref="G688:G689"/>
    <mergeCell ref="H688:H689"/>
    <mergeCell ref="I688:I689"/>
    <mergeCell ref="M686:M687"/>
    <mergeCell ref="N686:N687"/>
    <mergeCell ref="O686:O687"/>
    <mergeCell ref="P686:P687"/>
    <mergeCell ref="R686:R687"/>
    <mergeCell ref="S686:S687"/>
    <mergeCell ref="G686:G687"/>
    <mergeCell ref="H686:H687"/>
    <mergeCell ref="I686:I687"/>
    <mergeCell ref="J686:J687"/>
    <mergeCell ref="K686:K687"/>
    <mergeCell ref="L686:L687"/>
    <mergeCell ref="P680:P681"/>
    <mergeCell ref="R680:R681"/>
    <mergeCell ref="S680:S681"/>
    <mergeCell ref="T680:T681"/>
    <mergeCell ref="A686:A687"/>
    <mergeCell ref="B686:B687"/>
    <mergeCell ref="C686:C687"/>
    <mergeCell ref="D686:D687"/>
    <mergeCell ref="E686:E687"/>
    <mergeCell ref="F686:F687"/>
    <mergeCell ref="J680:J681"/>
    <mergeCell ref="K680:K681"/>
    <mergeCell ref="L680:L681"/>
    <mergeCell ref="M680:M681"/>
    <mergeCell ref="N680:N681"/>
    <mergeCell ref="O680:O681"/>
    <mergeCell ref="T678:T679"/>
    <mergeCell ref="A680:A681"/>
    <mergeCell ref="B680:B681"/>
    <mergeCell ref="C680:C681"/>
    <mergeCell ref="D680:D681"/>
    <mergeCell ref="E680:E681"/>
    <mergeCell ref="F680:F681"/>
    <mergeCell ref="G680:G681"/>
    <mergeCell ref="H680:H681"/>
    <mergeCell ref="I680:I681"/>
    <mergeCell ref="M678:M679"/>
    <mergeCell ref="N678:N679"/>
    <mergeCell ref="O678:O679"/>
    <mergeCell ref="P678:P679"/>
    <mergeCell ref="R678:R679"/>
    <mergeCell ref="S678:S679"/>
    <mergeCell ref="G678:G679"/>
    <mergeCell ref="H678:H679"/>
    <mergeCell ref="I678:I679"/>
    <mergeCell ref="J678:J679"/>
    <mergeCell ref="K678:K679"/>
    <mergeCell ref="L678:L679"/>
    <mergeCell ref="P676:P677"/>
    <mergeCell ref="R676:R677"/>
    <mergeCell ref="S676:S677"/>
    <mergeCell ref="T676:T677"/>
    <mergeCell ref="A678:A679"/>
    <mergeCell ref="B678:B679"/>
    <mergeCell ref="C678:C679"/>
    <mergeCell ref="D678:D679"/>
    <mergeCell ref="E678:E679"/>
    <mergeCell ref="F678:F679"/>
    <mergeCell ref="J676:J677"/>
    <mergeCell ref="K676:K677"/>
    <mergeCell ref="L676:L677"/>
    <mergeCell ref="M676:M677"/>
    <mergeCell ref="N676:N677"/>
    <mergeCell ref="O676:O677"/>
    <mergeCell ref="T674:T675"/>
    <mergeCell ref="A676:A677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M674:M675"/>
    <mergeCell ref="N674:N675"/>
    <mergeCell ref="O674:O675"/>
    <mergeCell ref="P674:P675"/>
    <mergeCell ref="R674:R675"/>
    <mergeCell ref="S674:S675"/>
    <mergeCell ref="G674:G675"/>
    <mergeCell ref="H674:H675"/>
    <mergeCell ref="I674:I675"/>
    <mergeCell ref="J674:J675"/>
    <mergeCell ref="K674:K675"/>
    <mergeCell ref="L674:L675"/>
    <mergeCell ref="P672:P673"/>
    <mergeCell ref="R672:R673"/>
    <mergeCell ref="S672:S673"/>
    <mergeCell ref="T672:T673"/>
    <mergeCell ref="A674:A675"/>
    <mergeCell ref="B674:B675"/>
    <mergeCell ref="C674:C675"/>
    <mergeCell ref="D674:D675"/>
    <mergeCell ref="E674:E675"/>
    <mergeCell ref="F674:F675"/>
    <mergeCell ref="J672:J673"/>
    <mergeCell ref="K672:K673"/>
    <mergeCell ref="L672:L673"/>
    <mergeCell ref="M672:M673"/>
    <mergeCell ref="N672:N673"/>
    <mergeCell ref="O672:O673"/>
    <mergeCell ref="T670:T671"/>
    <mergeCell ref="A672:A673"/>
    <mergeCell ref="B672:B673"/>
    <mergeCell ref="C672:C673"/>
    <mergeCell ref="D672:D673"/>
    <mergeCell ref="E672:E673"/>
    <mergeCell ref="F672:F673"/>
    <mergeCell ref="G672:G673"/>
    <mergeCell ref="H672:H673"/>
    <mergeCell ref="I672:I673"/>
    <mergeCell ref="M670:M671"/>
    <mergeCell ref="N670:N671"/>
    <mergeCell ref="O670:O671"/>
    <mergeCell ref="P670:P671"/>
    <mergeCell ref="R670:R671"/>
    <mergeCell ref="S670:S671"/>
    <mergeCell ref="G670:G671"/>
    <mergeCell ref="H670:H671"/>
    <mergeCell ref="I670:I671"/>
    <mergeCell ref="J670:J671"/>
    <mergeCell ref="K670:K671"/>
    <mergeCell ref="L670:L671"/>
    <mergeCell ref="P668:P669"/>
    <mergeCell ref="R668:R669"/>
    <mergeCell ref="S668:S669"/>
    <mergeCell ref="T668:T669"/>
    <mergeCell ref="A670:A671"/>
    <mergeCell ref="B670:B671"/>
    <mergeCell ref="C670:C671"/>
    <mergeCell ref="D670:D671"/>
    <mergeCell ref="E670:E671"/>
    <mergeCell ref="F670:F671"/>
    <mergeCell ref="J668:J669"/>
    <mergeCell ref="K668:K669"/>
    <mergeCell ref="L668:L669"/>
    <mergeCell ref="M668:M669"/>
    <mergeCell ref="N668:N669"/>
    <mergeCell ref="O668:O669"/>
    <mergeCell ref="T666:T667"/>
    <mergeCell ref="A668:A669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M666:M667"/>
    <mergeCell ref="N666:N667"/>
    <mergeCell ref="O666:O667"/>
    <mergeCell ref="P666:P667"/>
    <mergeCell ref="R666:R667"/>
    <mergeCell ref="S666:S667"/>
    <mergeCell ref="G666:G667"/>
    <mergeCell ref="H666:H667"/>
    <mergeCell ref="I666:I667"/>
    <mergeCell ref="J666:J667"/>
    <mergeCell ref="K666:K667"/>
    <mergeCell ref="L666:L667"/>
    <mergeCell ref="P664:P665"/>
    <mergeCell ref="R664:R665"/>
    <mergeCell ref="S664:S665"/>
    <mergeCell ref="T664:T665"/>
    <mergeCell ref="A666:A667"/>
    <mergeCell ref="B666:B667"/>
    <mergeCell ref="C666:C667"/>
    <mergeCell ref="D666:D667"/>
    <mergeCell ref="E666:E667"/>
    <mergeCell ref="F666:F667"/>
    <mergeCell ref="J664:J665"/>
    <mergeCell ref="K664:K665"/>
    <mergeCell ref="L664:L665"/>
    <mergeCell ref="M664:M665"/>
    <mergeCell ref="N664:N665"/>
    <mergeCell ref="O664:O665"/>
    <mergeCell ref="T662:T663"/>
    <mergeCell ref="A664:A665"/>
    <mergeCell ref="B664:B665"/>
    <mergeCell ref="C664:C665"/>
    <mergeCell ref="D664:D665"/>
    <mergeCell ref="E664:E665"/>
    <mergeCell ref="F664:F665"/>
    <mergeCell ref="G664:G665"/>
    <mergeCell ref="H664:H665"/>
    <mergeCell ref="I664:I665"/>
    <mergeCell ref="M662:M663"/>
    <mergeCell ref="N662:N663"/>
    <mergeCell ref="O662:O663"/>
    <mergeCell ref="P662:P663"/>
    <mergeCell ref="R662:R663"/>
    <mergeCell ref="S662:S663"/>
    <mergeCell ref="G662:G663"/>
    <mergeCell ref="H662:H663"/>
    <mergeCell ref="I662:I663"/>
    <mergeCell ref="J662:J663"/>
    <mergeCell ref="K662:K663"/>
    <mergeCell ref="L662:L663"/>
    <mergeCell ref="P660:P661"/>
    <mergeCell ref="R660:R661"/>
    <mergeCell ref="S660:S661"/>
    <mergeCell ref="T660:T661"/>
    <mergeCell ref="A662:A663"/>
    <mergeCell ref="B662:B663"/>
    <mergeCell ref="C662:C663"/>
    <mergeCell ref="D662:D663"/>
    <mergeCell ref="E662:E663"/>
    <mergeCell ref="F662:F663"/>
    <mergeCell ref="J660:J661"/>
    <mergeCell ref="K660:K661"/>
    <mergeCell ref="L660:L661"/>
    <mergeCell ref="M660:M661"/>
    <mergeCell ref="N660:N661"/>
    <mergeCell ref="O660:O661"/>
    <mergeCell ref="T658:T659"/>
    <mergeCell ref="A660:A661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M658:M659"/>
    <mergeCell ref="N658:N659"/>
    <mergeCell ref="O658:O659"/>
    <mergeCell ref="P658:P659"/>
    <mergeCell ref="R658:R659"/>
    <mergeCell ref="S658:S659"/>
    <mergeCell ref="G658:G659"/>
    <mergeCell ref="H658:H659"/>
    <mergeCell ref="I658:I659"/>
    <mergeCell ref="J658:J659"/>
    <mergeCell ref="K658:K659"/>
    <mergeCell ref="L658:L659"/>
    <mergeCell ref="P656:P657"/>
    <mergeCell ref="R656:R657"/>
    <mergeCell ref="S656:S657"/>
    <mergeCell ref="T656:T657"/>
    <mergeCell ref="A658:A659"/>
    <mergeCell ref="B658:B659"/>
    <mergeCell ref="C658:C659"/>
    <mergeCell ref="D658:D659"/>
    <mergeCell ref="E658:E659"/>
    <mergeCell ref="F658:F659"/>
    <mergeCell ref="J656:J657"/>
    <mergeCell ref="K656:K657"/>
    <mergeCell ref="L656:L657"/>
    <mergeCell ref="M656:M657"/>
    <mergeCell ref="N656:N657"/>
    <mergeCell ref="O656:O657"/>
    <mergeCell ref="T654:T655"/>
    <mergeCell ref="A656:A657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M654:M655"/>
    <mergeCell ref="N654:N655"/>
    <mergeCell ref="O654:O655"/>
    <mergeCell ref="P654:P655"/>
    <mergeCell ref="R654:R655"/>
    <mergeCell ref="S654:S655"/>
    <mergeCell ref="G654:G655"/>
    <mergeCell ref="H654:H655"/>
    <mergeCell ref="I654:I655"/>
    <mergeCell ref="J654:J655"/>
    <mergeCell ref="K654:K655"/>
    <mergeCell ref="L654:L655"/>
    <mergeCell ref="P652:P653"/>
    <mergeCell ref="R652:R653"/>
    <mergeCell ref="S652:S653"/>
    <mergeCell ref="T652:T653"/>
    <mergeCell ref="A654:A655"/>
    <mergeCell ref="B654:B655"/>
    <mergeCell ref="C654:C655"/>
    <mergeCell ref="D654:D655"/>
    <mergeCell ref="E654:E655"/>
    <mergeCell ref="F654:F655"/>
    <mergeCell ref="J652:J653"/>
    <mergeCell ref="K652:K653"/>
    <mergeCell ref="L652:L653"/>
    <mergeCell ref="M652:M653"/>
    <mergeCell ref="N652:N653"/>
    <mergeCell ref="O652:O653"/>
    <mergeCell ref="T650:T651"/>
    <mergeCell ref="A652:A653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M650:M651"/>
    <mergeCell ref="N650:N651"/>
    <mergeCell ref="O650:O651"/>
    <mergeCell ref="P650:P651"/>
    <mergeCell ref="R650:R651"/>
    <mergeCell ref="S650:S651"/>
    <mergeCell ref="G650:G651"/>
    <mergeCell ref="H650:H651"/>
    <mergeCell ref="I650:I651"/>
    <mergeCell ref="J650:J651"/>
    <mergeCell ref="K650:K651"/>
    <mergeCell ref="L650:L651"/>
    <mergeCell ref="P648:P649"/>
    <mergeCell ref="R648:R649"/>
    <mergeCell ref="S648:S649"/>
    <mergeCell ref="T648:T649"/>
    <mergeCell ref="A650:A651"/>
    <mergeCell ref="B650:B651"/>
    <mergeCell ref="C650:C651"/>
    <mergeCell ref="D650:D651"/>
    <mergeCell ref="E650:E651"/>
    <mergeCell ref="F650:F651"/>
    <mergeCell ref="J648:J649"/>
    <mergeCell ref="K648:K649"/>
    <mergeCell ref="L648:L649"/>
    <mergeCell ref="M648:M649"/>
    <mergeCell ref="N648:N649"/>
    <mergeCell ref="O648:O649"/>
    <mergeCell ref="T646:T647"/>
    <mergeCell ref="A648:A649"/>
    <mergeCell ref="B648:B649"/>
    <mergeCell ref="C648:C649"/>
    <mergeCell ref="D648:D649"/>
    <mergeCell ref="E648:E649"/>
    <mergeCell ref="F648:F649"/>
    <mergeCell ref="G648:G649"/>
    <mergeCell ref="H648:H649"/>
    <mergeCell ref="I648:I649"/>
    <mergeCell ref="M646:M647"/>
    <mergeCell ref="N646:N647"/>
    <mergeCell ref="O646:O647"/>
    <mergeCell ref="P646:P647"/>
    <mergeCell ref="R646:R647"/>
    <mergeCell ref="S646:S647"/>
    <mergeCell ref="G646:G647"/>
    <mergeCell ref="H646:H647"/>
    <mergeCell ref="I646:I647"/>
    <mergeCell ref="J646:J647"/>
    <mergeCell ref="K646:K647"/>
    <mergeCell ref="L646:L647"/>
    <mergeCell ref="P644:P645"/>
    <mergeCell ref="R644:R645"/>
    <mergeCell ref="S644:S645"/>
    <mergeCell ref="T644:T645"/>
    <mergeCell ref="A646:A647"/>
    <mergeCell ref="B646:B647"/>
    <mergeCell ref="C646:C647"/>
    <mergeCell ref="D646:D647"/>
    <mergeCell ref="E646:E647"/>
    <mergeCell ref="F646:F647"/>
    <mergeCell ref="J644:J645"/>
    <mergeCell ref="K644:K645"/>
    <mergeCell ref="L644:L645"/>
    <mergeCell ref="M644:M645"/>
    <mergeCell ref="N644:N645"/>
    <mergeCell ref="O644:O645"/>
    <mergeCell ref="T642:T643"/>
    <mergeCell ref="A644:A645"/>
    <mergeCell ref="B644:B645"/>
    <mergeCell ref="C644:C645"/>
    <mergeCell ref="D644:D645"/>
    <mergeCell ref="E644:E645"/>
    <mergeCell ref="F644:F645"/>
    <mergeCell ref="G644:G645"/>
    <mergeCell ref="H644:H645"/>
    <mergeCell ref="I644:I645"/>
    <mergeCell ref="M642:M643"/>
    <mergeCell ref="N642:N643"/>
    <mergeCell ref="O642:O643"/>
    <mergeCell ref="P642:P643"/>
    <mergeCell ref="R642:R643"/>
    <mergeCell ref="S642:S643"/>
    <mergeCell ref="G642:G643"/>
    <mergeCell ref="H642:H643"/>
    <mergeCell ref="I642:I643"/>
    <mergeCell ref="J642:J643"/>
    <mergeCell ref="K642:K643"/>
    <mergeCell ref="L642:L643"/>
    <mergeCell ref="P640:P641"/>
    <mergeCell ref="R640:R641"/>
    <mergeCell ref="S640:S641"/>
    <mergeCell ref="T640:T641"/>
    <mergeCell ref="A642:A643"/>
    <mergeCell ref="B642:B643"/>
    <mergeCell ref="C642:C643"/>
    <mergeCell ref="D642:D643"/>
    <mergeCell ref="E642:E643"/>
    <mergeCell ref="F642:F643"/>
    <mergeCell ref="J640:J641"/>
    <mergeCell ref="K640:K641"/>
    <mergeCell ref="L640:L641"/>
    <mergeCell ref="M640:M641"/>
    <mergeCell ref="N640:N641"/>
    <mergeCell ref="O640:O641"/>
    <mergeCell ref="T638:T639"/>
    <mergeCell ref="A640:A641"/>
    <mergeCell ref="B640:B641"/>
    <mergeCell ref="C640:C641"/>
    <mergeCell ref="D640:D641"/>
    <mergeCell ref="E640:E641"/>
    <mergeCell ref="F640:F641"/>
    <mergeCell ref="G640:G641"/>
    <mergeCell ref="H640:H641"/>
    <mergeCell ref="I640:I641"/>
    <mergeCell ref="M638:M639"/>
    <mergeCell ref="N638:N639"/>
    <mergeCell ref="O638:O639"/>
    <mergeCell ref="P638:P639"/>
    <mergeCell ref="R638:R639"/>
    <mergeCell ref="S638:S639"/>
    <mergeCell ref="G638:G639"/>
    <mergeCell ref="H638:H639"/>
    <mergeCell ref="I638:I639"/>
    <mergeCell ref="J638:J639"/>
    <mergeCell ref="K638:K639"/>
    <mergeCell ref="L638:L639"/>
    <mergeCell ref="P636:P637"/>
    <mergeCell ref="R636:R637"/>
    <mergeCell ref="S636:S637"/>
    <mergeCell ref="T636:T637"/>
    <mergeCell ref="A638:A639"/>
    <mergeCell ref="B638:B639"/>
    <mergeCell ref="C638:C639"/>
    <mergeCell ref="D638:D639"/>
    <mergeCell ref="E638:E639"/>
    <mergeCell ref="F638:F639"/>
    <mergeCell ref="J636:J637"/>
    <mergeCell ref="K636:K637"/>
    <mergeCell ref="L636:L637"/>
    <mergeCell ref="M636:M637"/>
    <mergeCell ref="N636:N637"/>
    <mergeCell ref="O636:O637"/>
    <mergeCell ref="T634:T635"/>
    <mergeCell ref="A636:A637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M634:M635"/>
    <mergeCell ref="N634:N635"/>
    <mergeCell ref="O634:O635"/>
    <mergeCell ref="P634:P635"/>
    <mergeCell ref="R634:R635"/>
    <mergeCell ref="S634:S635"/>
    <mergeCell ref="G634:G635"/>
    <mergeCell ref="H634:H635"/>
    <mergeCell ref="I634:I635"/>
    <mergeCell ref="J634:J635"/>
    <mergeCell ref="K634:K635"/>
    <mergeCell ref="L634:L635"/>
    <mergeCell ref="P632:P633"/>
    <mergeCell ref="R632:R633"/>
    <mergeCell ref="S632:S633"/>
    <mergeCell ref="T632:T633"/>
    <mergeCell ref="A634:A635"/>
    <mergeCell ref="B634:B635"/>
    <mergeCell ref="C634:C635"/>
    <mergeCell ref="D634:D635"/>
    <mergeCell ref="E634:E635"/>
    <mergeCell ref="F634:F635"/>
    <mergeCell ref="J632:J633"/>
    <mergeCell ref="K632:K633"/>
    <mergeCell ref="L632:L633"/>
    <mergeCell ref="M632:M633"/>
    <mergeCell ref="N632:N633"/>
    <mergeCell ref="O632:O633"/>
    <mergeCell ref="T630:T631"/>
    <mergeCell ref="A632:A633"/>
    <mergeCell ref="B632:B633"/>
    <mergeCell ref="C632:C633"/>
    <mergeCell ref="D632:D633"/>
    <mergeCell ref="E632:E633"/>
    <mergeCell ref="F632:F633"/>
    <mergeCell ref="G632:G633"/>
    <mergeCell ref="H632:H633"/>
    <mergeCell ref="I632:I633"/>
    <mergeCell ref="M630:M631"/>
    <mergeCell ref="N630:N631"/>
    <mergeCell ref="O630:O631"/>
    <mergeCell ref="P630:P631"/>
    <mergeCell ref="R630:R631"/>
    <mergeCell ref="S630:S631"/>
    <mergeCell ref="G630:G631"/>
    <mergeCell ref="H630:H631"/>
    <mergeCell ref="I630:I631"/>
    <mergeCell ref="J630:J631"/>
    <mergeCell ref="K630:K631"/>
    <mergeCell ref="L630:L631"/>
    <mergeCell ref="P628:P629"/>
    <mergeCell ref="R628:R629"/>
    <mergeCell ref="S628:S629"/>
    <mergeCell ref="T628:T629"/>
    <mergeCell ref="A630:A631"/>
    <mergeCell ref="B630:B631"/>
    <mergeCell ref="C630:C631"/>
    <mergeCell ref="D630:D631"/>
    <mergeCell ref="E630:E631"/>
    <mergeCell ref="F630:F631"/>
    <mergeCell ref="J628:J629"/>
    <mergeCell ref="K628:K629"/>
    <mergeCell ref="L628:L629"/>
    <mergeCell ref="M628:M629"/>
    <mergeCell ref="N628:N629"/>
    <mergeCell ref="O628:O629"/>
    <mergeCell ref="T626:T627"/>
    <mergeCell ref="A628:A629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M626:M627"/>
    <mergeCell ref="N626:N627"/>
    <mergeCell ref="O626:O627"/>
    <mergeCell ref="P626:P627"/>
    <mergeCell ref="R626:R627"/>
    <mergeCell ref="S626:S627"/>
    <mergeCell ref="G626:G627"/>
    <mergeCell ref="H626:H627"/>
    <mergeCell ref="I626:I627"/>
    <mergeCell ref="J626:J627"/>
    <mergeCell ref="K626:K627"/>
    <mergeCell ref="L626:L627"/>
    <mergeCell ref="P624:P625"/>
    <mergeCell ref="R624:R625"/>
    <mergeCell ref="S624:S625"/>
    <mergeCell ref="T624:T625"/>
    <mergeCell ref="A626:A627"/>
    <mergeCell ref="B626:B627"/>
    <mergeCell ref="C626:C627"/>
    <mergeCell ref="D626:D627"/>
    <mergeCell ref="E626:E627"/>
    <mergeCell ref="F626:F627"/>
    <mergeCell ref="J624:J625"/>
    <mergeCell ref="K624:K625"/>
    <mergeCell ref="L624:L625"/>
    <mergeCell ref="M624:M625"/>
    <mergeCell ref="N624:N625"/>
    <mergeCell ref="O624:O625"/>
    <mergeCell ref="T622:T623"/>
    <mergeCell ref="A624:A625"/>
    <mergeCell ref="B624:B625"/>
    <mergeCell ref="C624:C625"/>
    <mergeCell ref="D624:D625"/>
    <mergeCell ref="E624:E625"/>
    <mergeCell ref="F624:F625"/>
    <mergeCell ref="G624:G625"/>
    <mergeCell ref="H624:H625"/>
    <mergeCell ref="I624:I625"/>
    <mergeCell ref="M622:M623"/>
    <mergeCell ref="N622:N623"/>
    <mergeCell ref="O622:O623"/>
    <mergeCell ref="P622:P623"/>
    <mergeCell ref="R622:R623"/>
    <mergeCell ref="S622:S623"/>
    <mergeCell ref="G622:G623"/>
    <mergeCell ref="H622:H623"/>
    <mergeCell ref="I622:I623"/>
    <mergeCell ref="J622:J623"/>
    <mergeCell ref="K622:K623"/>
    <mergeCell ref="L622:L623"/>
    <mergeCell ref="P620:P621"/>
    <mergeCell ref="R620:R621"/>
    <mergeCell ref="S620:S621"/>
    <mergeCell ref="T620:T621"/>
    <mergeCell ref="A622:A623"/>
    <mergeCell ref="B622:B623"/>
    <mergeCell ref="C622:C623"/>
    <mergeCell ref="D622:D623"/>
    <mergeCell ref="E622:E623"/>
    <mergeCell ref="F622:F623"/>
    <mergeCell ref="J620:J621"/>
    <mergeCell ref="K620:K621"/>
    <mergeCell ref="L620:L621"/>
    <mergeCell ref="M620:M621"/>
    <mergeCell ref="N620:N621"/>
    <mergeCell ref="O620:O621"/>
    <mergeCell ref="T618:T619"/>
    <mergeCell ref="A620:A621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M618:M619"/>
    <mergeCell ref="N618:N619"/>
    <mergeCell ref="O618:O619"/>
    <mergeCell ref="P618:P619"/>
    <mergeCell ref="R618:R619"/>
    <mergeCell ref="S618:S619"/>
    <mergeCell ref="G618:G619"/>
    <mergeCell ref="H618:H619"/>
    <mergeCell ref="I618:I619"/>
    <mergeCell ref="J618:J619"/>
    <mergeCell ref="K618:K619"/>
    <mergeCell ref="L618:L619"/>
    <mergeCell ref="P616:P617"/>
    <mergeCell ref="R616:R617"/>
    <mergeCell ref="S616:S617"/>
    <mergeCell ref="T616:T617"/>
    <mergeCell ref="A618:A619"/>
    <mergeCell ref="B618:B619"/>
    <mergeCell ref="C618:C619"/>
    <mergeCell ref="D618:D619"/>
    <mergeCell ref="E618:E619"/>
    <mergeCell ref="F618:F619"/>
    <mergeCell ref="J616:J617"/>
    <mergeCell ref="K616:K617"/>
    <mergeCell ref="L616:L617"/>
    <mergeCell ref="M616:M617"/>
    <mergeCell ref="N616:N617"/>
    <mergeCell ref="O616:O617"/>
    <mergeCell ref="T614:T615"/>
    <mergeCell ref="A616:A617"/>
    <mergeCell ref="B616:B617"/>
    <mergeCell ref="C616:C617"/>
    <mergeCell ref="D616:D617"/>
    <mergeCell ref="E616:E617"/>
    <mergeCell ref="F616:F617"/>
    <mergeCell ref="G616:G617"/>
    <mergeCell ref="H616:H617"/>
    <mergeCell ref="I616:I617"/>
    <mergeCell ref="M614:M615"/>
    <mergeCell ref="N614:N615"/>
    <mergeCell ref="O614:O615"/>
    <mergeCell ref="P614:P615"/>
    <mergeCell ref="R614:R615"/>
    <mergeCell ref="S614:S615"/>
    <mergeCell ref="G614:G615"/>
    <mergeCell ref="H614:H615"/>
    <mergeCell ref="I614:I615"/>
    <mergeCell ref="J614:J615"/>
    <mergeCell ref="K614:K615"/>
    <mergeCell ref="L614:L615"/>
    <mergeCell ref="P612:P613"/>
    <mergeCell ref="R612:R613"/>
    <mergeCell ref="S612:S613"/>
    <mergeCell ref="T612:T613"/>
    <mergeCell ref="A614:A615"/>
    <mergeCell ref="B614:B615"/>
    <mergeCell ref="C614:C615"/>
    <mergeCell ref="D614:D615"/>
    <mergeCell ref="E614:E615"/>
    <mergeCell ref="F614:F615"/>
    <mergeCell ref="J612:J613"/>
    <mergeCell ref="K612:K613"/>
    <mergeCell ref="L612:L613"/>
    <mergeCell ref="M612:M613"/>
    <mergeCell ref="N612:N613"/>
    <mergeCell ref="O612:O613"/>
    <mergeCell ref="T610:T611"/>
    <mergeCell ref="A612:A613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M610:M611"/>
    <mergeCell ref="N610:N611"/>
    <mergeCell ref="O610:O611"/>
    <mergeCell ref="P610:P611"/>
    <mergeCell ref="R610:R611"/>
    <mergeCell ref="S610:S611"/>
    <mergeCell ref="G610:G611"/>
    <mergeCell ref="H610:H611"/>
    <mergeCell ref="I610:I611"/>
    <mergeCell ref="J610:J611"/>
    <mergeCell ref="K610:K611"/>
    <mergeCell ref="L610:L611"/>
    <mergeCell ref="P608:P609"/>
    <mergeCell ref="R608:R609"/>
    <mergeCell ref="S608:S609"/>
    <mergeCell ref="T608:T609"/>
    <mergeCell ref="A610:A611"/>
    <mergeCell ref="B610:B611"/>
    <mergeCell ref="C610:C611"/>
    <mergeCell ref="D610:D611"/>
    <mergeCell ref="E610:E611"/>
    <mergeCell ref="F610:F611"/>
    <mergeCell ref="J608:J609"/>
    <mergeCell ref="K608:K609"/>
    <mergeCell ref="L608:L609"/>
    <mergeCell ref="M608:M609"/>
    <mergeCell ref="N608:N609"/>
    <mergeCell ref="O608:O609"/>
    <mergeCell ref="T606:T607"/>
    <mergeCell ref="A608:A609"/>
    <mergeCell ref="B608:B609"/>
    <mergeCell ref="C608:C609"/>
    <mergeCell ref="D608:D609"/>
    <mergeCell ref="E608:E609"/>
    <mergeCell ref="F608:F609"/>
    <mergeCell ref="G608:G609"/>
    <mergeCell ref="H608:H609"/>
    <mergeCell ref="I608:I609"/>
    <mergeCell ref="M606:M607"/>
    <mergeCell ref="N606:N607"/>
    <mergeCell ref="O606:O607"/>
    <mergeCell ref="P606:P607"/>
    <mergeCell ref="R606:R607"/>
    <mergeCell ref="S606:S607"/>
    <mergeCell ref="G606:G607"/>
    <mergeCell ref="H606:H607"/>
    <mergeCell ref="I606:I607"/>
    <mergeCell ref="J606:J607"/>
    <mergeCell ref="K606:K607"/>
    <mergeCell ref="L606:L607"/>
    <mergeCell ref="P604:P605"/>
    <mergeCell ref="R604:R605"/>
    <mergeCell ref="S604:S605"/>
    <mergeCell ref="T604:T605"/>
    <mergeCell ref="A606:A607"/>
    <mergeCell ref="B606:B607"/>
    <mergeCell ref="C606:C607"/>
    <mergeCell ref="D606:D607"/>
    <mergeCell ref="E606:E607"/>
    <mergeCell ref="F606:F607"/>
    <mergeCell ref="J604:J605"/>
    <mergeCell ref="K604:K605"/>
    <mergeCell ref="L604:L605"/>
    <mergeCell ref="M604:M605"/>
    <mergeCell ref="N604:N605"/>
    <mergeCell ref="O604:O605"/>
    <mergeCell ref="T602:T603"/>
    <mergeCell ref="A604:A605"/>
    <mergeCell ref="B604:B605"/>
    <mergeCell ref="C604:C605"/>
    <mergeCell ref="D604:D605"/>
    <mergeCell ref="E604:E605"/>
    <mergeCell ref="F604:F605"/>
    <mergeCell ref="G604:G605"/>
    <mergeCell ref="H604:H605"/>
    <mergeCell ref="I604:I605"/>
    <mergeCell ref="M602:M603"/>
    <mergeCell ref="N602:N603"/>
    <mergeCell ref="O602:O603"/>
    <mergeCell ref="P602:P603"/>
    <mergeCell ref="R602:R603"/>
    <mergeCell ref="S602:S603"/>
    <mergeCell ref="G602:G603"/>
    <mergeCell ref="H602:H603"/>
    <mergeCell ref="I602:I603"/>
    <mergeCell ref="J602:J603"/>
    <mergeCell ref="K602:K603"/>
    <mergeCell ref="L602:L603"/>
    <mergeCell ref="P600:P601"/>
    <mergeCell ref="R600:R601"/>
    <mergeCell ref="S600:S601"/>
    <mergeCell ref="T600:T601"/>
    <mergeCell ref="A602:A603"/>
    <mergeCell ref="B602:B603"/>
    <mergeCell ref="C602:C603"/>
    <mergeCell ref="D602:D603"/>
    <mergeCell ref="E602:E603"/>
    <mergeCell ref="F602:F603"/>
    <mergeCell ref="J600:J601"/>
    <mergeCell ref="K600:K601"/>
    <mergeCell ref="L600:L601"/>
    <mergeCell ref="M600:M601"/>
    <mergeCell ref="N600:N601"/>
    <mergeCell ref="O600:O601"/>
    <mergeCell ref="T598:T599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M598:M599"/>
    <mergeCell ref="N598:N599"/>
    <mergeCell ref="O598:O599"/>
    <mergeCell ref="P598:P599"/>
    <mergeCell ref="R598:R599"/>
    <mergeCell ref="S598:S599"/>
    <mergeCell ref="G598:G599"/>
    <mergeCell ref="H598:H599"/>
    <mergeCell ref="I598:I599"/>
    <mergeCell ref="J598:J599"/>
    <mergeCell ref="K598:K599"/>
    <mergeCell ref="L598:L599"/>
    <mergeCell ref="P596:P597"/>
    <mergeCell ref="R596:R597"/>
    <mergeCell ref="S596:S597"/>
    <mergeCell ref="T596:T597"/>
    <mergeCell ref="A598:A599"/>
    <mergeCell ref="B598:B599"/>
    <mergeCell ref="C598:C599"/>
    <mergeCell ref="D598:D599"/>
    <mergeCell ref="E598:E599"/>
    <mergeCell ref="F598:F599"/>
    <mergeCell ref="J596:J597"/>
    <mergeCell ref="K596:K597"/>
    <mergeCell ref="L596:L597"/>
    <mergeCell ref="M596:M597"/>
    <mergeCell ref="N596:N597"/>
    <mergeCell ref="O596:O597"/>
    <mergeCell ref="T594:T595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M594:M595"/>
    <mergeCell ref="N594:N595"/>
    <mergeCell ref="O594:O595"/>
    <mergeCell ref="P594:P595"/>
    <mergeCell ref="R594:R595"/>
    <mergeCell ref="S594:S595"/>
    <mergeCell ref="G594:G595"/>
    <mergeCell ref="H594:H595"/>
    <mergeCell ref="I594:I595"/>
    <mergeCell ref="J594:J595"/>
    <mergeCell ref="K594:K595"/>
    <mergeCell ref="L594:L595"/>
    <mergeCell ref="P592:P593"/>
    <mergeCell ref="R592:R593"/>
    <mergeCell ref="S592:S593"/>
    <mergeCell ref="T592:T593"/>
    <mergeCell ref="A594:A595"/>
    <mergeCell ref="B594:B595"/>
    <mergeCell ref="C594:C595"/>
    <mergeCell ref="D594:D595"/>
    <mergeCell ref="E594:E595"/>
    <mergeCell ref="F594:F595"/>
    <mergeCell ref="J592:J593"/>
    <mergeCell ref="K592:K593"/>
    <mergeCell ref="L592:L593"/>
    <mergeCell ref="M592:M593"/>
    <mergeCell ref="N592:N593"/>
    <mergeCell ref="O592:O593"/>
    <mergeCell ref="T590:T591"/>
    <mergeCell ref="A592:A593"/>
    <mergeCell ref="B592:B593"/>
    <mergeCell ref="C592:C593"/>
    <mergeCell ref="D592:D593"/>
    <mergeCell ref="E592:E593"/>
    <mergeCell ref="F592:F593"/>
    <mergeCell ref="G592:G593"/>
    <mergeCell ref="H592:H593"/>
    <mergeCell ref="I592:I593"/>
    <mergeCell ref="M590:M591"/>
    <mergeCell ref="N590:N591"/>
    <mergeCell ref="O590:O591"/>
    <mergeCell ref="P590:P591"/>
    <mergeCell ref="R590:R591"/>
    <mergeCell ref="S590:S591"/>
    <mergeCell ref="G590:G591"/>
    <mergeCell ref="H590:H591"/>
    <mergeCell ref="I590:I591"/>
    <mergeCell ref="J590:J591"/>
    <mergeCell ref="K590:K591"/>
    <mergeCell ref="L590:L591"/>
    <mergeCell ref="P588:P589"/>
    <mergeCell ref="R588:R589"/>
    <mergeCell ref="S588:S589"/>
    <mergeCell ref="T588:T589"/>
    <mergeCell ref="A590:A591"/>
    <mergeCell ref="B590:B591"/>
    <mergeCell ref="C590:C591"/>
    <mergeCell ref="D590:D591"/>
    <mergeCell ref="E590:E591"/>
    <mergeCell ref="F590:F591"/>
    <mergeCell ref="J588:J589"/>
    <mergeCell ref="K588:K589"/>
    <mergeCell ref="L588:L589"/>
    <mergeCell ref="M588:M589"/>
    <mergeCell ref="N588:N589"/>
    <mergeCell ref="O588:O589"/>
    <mergeCell ref="T586:T587"/>
    <mergeCell ref="A588:A589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M586:M587"/>
    <mergeCell ref="N586:N587"/>
    <mergeCell ref="O586:O587"/>
    <mergeCell ref="P586:P587"/>
    <mergeCell ref="R586:R587"/>
    <mergeCell ref="S586:S587"/>
    <mergeCell ref="G586:G587"/>
    <mergeCell ref="H586:H587"/>
    <mergeCell ref="I586:I587"/>
    <mergeCell ref="J586:J587"/>
    <mergeCell ref="K586:K587"/>
    <mergeCell ref="L586:L587"/>
    <mergeCell ref="P584:P585"/>
    <mergeCell ref="R584:R585"/>
    <mergeCell ref="S584:S585"/>
    <mergeCell ref="T584:T585"/>
    <mergeCell ref="A586:A587"/>
    <mergeCell ref="B586:B587"/>
    <mergeCell ref="C586:C587"/>
    <mergeCell ref="D586:D587"/>
    <mergeCell ref="E586:E587"/>
    <mergeCell ref="F586:F587"/>
    <mergeCell ref="J584:J585"/>
    <mergeCell ref="K584:K585"/>
    <mergeCell ref="L584:L585"/>
    <mergeCell ref="M584:M585"/>
    <mergeCell ref="N584:N585"/>
    <mergeCell ref="O584:O585"/>
    <mergeCell ref="T582:T583"/>
    <mergeCell ref="A584:A585"/>
    <mergeCell ref="B584:B585"/>
    <mergeCell ref="C584:C585"/>
    <mergeCell ref="D584:D585"/>
    <mergeCell ref="E584:E585"/>
    <mergeCell ref="F584:F585"/>
    <mergeCell ref="G584:G585"/>
    <mergeCell ref="H584:H585"/>
    <mergeCell ref="I584:I585"/>
    <mergeCell ref="M582:M583"/>
    <mergeCell ref="N582:N583"/>
    <mergeCell ref="O582:O583"/>
    <mergeCell ref="P582:P583"/>
    <mergeCell ref="R582:R583"/>
    <mergeCell ref="S582:S583"/>
    <mergeCell ref="G582:G583"/>
    <mergeCell ref="H582:H583"/>
    <mergeCell ref="I582:I583"/>
    <mergeCell ref="J582:J583"/>
    <mergeCell ref="K582:K583"/>
    <mergeCell ref="L582:L583"/>
    <mergeCell ref="P580:P581"/>
    <mergeCell ref="R580:R581"/>
    <mergeCell ref="S580:S581"/>
    <mergeCell ref="T580:T581"/>
    <mergeCell ref="A582:A583"/>
    <mergeCell ref="B582:B583"/>
    <mergeCell ref="C582:C583"/>
    <mergeCell ref="D582:D583"/>
    <mergeCell ref="E582:E583"/>
    <mergeCell ref="F582:F583"/>
    <mergeCell ref="J580:J581"/>
    <mergeCell ref="K580:K581"/>
    <mergeCell ref="L580:L581"/>
    <mergeCell ref="M580:M581"/>
    <mergeCell ref="N580:N581"/>
    <mergeCell ref="O580:O581"/>
    <mergeCell ref="T578:T579"/>
    <mergeCell ref="A580:A581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M578:M579"/>
    <mergeCell ref="N578:N579"/>
    <mergeCell ref="O578:O579"/>
    <mergeCell ref="P578:P579"/>
    <mergeCell ref="R578:R579"/>
    <mergeCell ref="S578:S579"/>
    <mergeCell ref="G578:G579"/>
    <mergeCell ref="H578:H579"/>
    <mergeCell ref="I578:I579"/>
    <mergeCell ref="J578:J579"/>
    <mergeCell ref="K578:K579"/>
    <mergeCell ref="L578:L579"/>
    <mergeCell ref="P576:P577"/>
    <mergeCell ref="R576:R577"/>
    <mergeCell ref="S576:S577"/>
    <mergeCell ref="T576:T577"/>
    <mergeCell ref="A578:A579"/>
    <mergeCell ref="B578:B579"/>
    <mergeCell ref="C578:C579"/>
    <mergeCell ref="D578:D579"/>
    <mergeCell ref="E578:E579"/>
    <mergeCell ref="F578:F579"/>
    <mergeCell ref="J576:J577"/>
    <mergeCell ref="K576:K577"/>
    <mergeCell ref="L576:L577"/>
    <mergeCell ref="M576:M577"/>
    <mergeCell ref="N576:N577"/>
    <mergeCell ref="O576:O577"/>
    <mergeCell ref="T574:T575"/>
    <mergeCell ref="A576:A577"/>
    <mergeCell ref="B576:B577"/>
    <mergeCell ref="C576:C577"/>
    <mergeCell ref="D576:D577"/>
    <mergeCell ref="E576:E577"/>
    <mergeCell ref="F576:F577"/>
    <mergeCell ref="G576:G577"/>
    <mergeCell ref="H576:H577"/>
    <mergeCell ref="I576:I577"/>
    <mergeCell ref="M574:M575"/>
    <mergeCell ref="N574:N575"/>
    <mergeCell ref="O574:O575"/>
    <mergeCell ref="P574:P575"/>
    <mergeCell ref="R574:R575"/>
    <mergeCell ref="S574:S575"/>
    <mergeCell ref="G574:G575"/>
    <mergeCell ref="H574:H575"/>
    <mergeCell ref="I574:I575"/>
    <mergeCell ref="J574:J575"/>
    <mergeCell ref="K574:K575"/>
    <mergeCell ref="L574:L575"/>
    <mergeCell ref="P572:P573"/>
    <mergeCell ref="R572:R573"/>
    <mergeCell ref="S572:S573"/>
    <mergeCell ref="T572:T573"/>
    <mergeCell ref="A574:A575"/>
    <mergeCell ref="B574:B575"/>
    <mergeCell ref="C574:C575"/>
    <mergeCell ref="D574:D575"/>
    <mergeCell ref="E574:E575"/>
    <mergeCell ref="F574:F575"/>
    <mergeCell ref="J572:J573"/>
    <mergeCell ref="K572:K573"/>
    <mergeCell ref="L572:L573"/>
    <mergeCell ref="M572:M573"/>
    <mergeCell ref="N572:N573"/>
    <mergeCell ref="O572:O573"/>
    <mergeCell ref="T570:T571"/>
    <mergeCell ref="A572:A573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M570:M571"/>
    <mergeCell ref="N570:N571"/>
    <mergeCell ref="O570:O571"/>
    <mergeCell ref="P570:P571"/>
    <mergeCell ref="R570:R571"/>
    <mergeCell ref="S570:S571"/>
    <mergeCell ref="G570:G571"/>
    <mergeCell ref="H570:H571"/>
    <mergeCell ref="I570:I571"/>
    <mergeCell ref="J570:J571"/>
    <mergeCell ref="K570:K571"/>
    <mergeCell ref="L570:L571"/>
    <mergeCell ref="P568:P569"/>
    <mergeCell ref="R568:R569"/>
    <mergeCell ref="S568:S569"/>
    <mergeCell ref="T568:T569"/>
    <mergeCell ref="A570:A571"/>
    <mergeCell ref="B570:B571"/>
    <mergeCell ref="C570:C571"/>
    <mergeCell ref="D570:D571"/>
    <mergeCell ref="E570:E571"/>
    <mergeCell ref="F570:F571"/>
    <mergeCell ref="J568:J569"/>
    <mergeCell ref="K568:K569"/>
    <mergeCell ref="L568:L569"/>
    <mergeCell ref="M568:M569"/>
    <mergeCell ref="N568:N569"/>
    <mergeCell ref="O568:O569"/>
    <mergeCell ref="T566:T567"/>
    <mergeCell ref="A568:A569"/>
    <mergeCell ref="B568:B569"/>
    <mergeCell ref="C568:C569"/>
    <mergeCell ref="D568:D569"/>
    <mergeCell ref="E568:E569"/>
    <mergeCell ref="F568:F569"/>
    <mergeCell ref="G568:G569"/>
    <mergeCell ref="H568:H569"/>
    <mergeCell ref="I568:I569"/>
    <mergeCell ref="M566:M567"/>
    <mergeCell ref="N566:N567"/>
    <mergeCell ref="O566:O567"/>
    <mergeCell ref="P566:P567"/>
    <mergeCell ref="R566:R567"/>
    <mergeCell ref="S566:S567"/>
    <mergeCell ref="G566:G567"/>
    <mergeCell ref="H566:H567"/>
    <mergeCell ref="I566:I567"/>
    <mergeCell ref="J566:J567"/>
    <mergeCell ref="K566:K567"/>
    <mergeCell ref="L566:L567"/>
    <mergeCell ref="P564:P565"/>
    <mergeCell ref="R564:R565"/>
    <mergeCell ref="S564:S565"/>
    <mergeCell ref="T564:T565"/>
    <mergeCell ref="A566:A567"/>
    <mergeCell ref="B566:B567"/>
    <mergeCell ref="C566:C567"/>
    <mergeCell ref="D566:D567"/>
    <mergeCell ref="E566:E567"/>
    <mergeCell ref="F566:F567"/>
    <mergeCell ref="J564:J565"/>
    <mergeCell ref="K564:K565"/>
    <mergeCell ref="L564:L565"/>
    <mergeCell ref="M564:M565"/>
    <mergeCell ref="N564:N565"/>
    <mergeCell ref="O564:O565"/>
    <mergeCell ref="T562:T563"/>
    <mergeCell ref="A564:A565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M562:M563"/>
    <mergeCell ref="N562:N563"/>
    <mergeCell ref="O562:O563"/>
    <mergeCell ref="P562:P563"/>
    <mergeCell ref="R562:R563"/>
    <mergeCell ref="S562:S563"/>
    <mergeCell ref="G562:G563"/>
    <mergeCell ref="H562:H563"/>
    <mergeCell ref="I562:I563"/>
    <mergeCell ref="J562:J563"/>
    <mergeCell ref="K562:K563"/>
    <mergeCell ref="L562:L563"/>
    <mergeCell ref="P560:P561"/>
    <mergeCell ref="R560:R561"/>
    <mergeCell ref="S560:S561"/>
    <mergeCell ref="T560:T561"/>
    <mergeCell ref="A562:A563"/>
    <mergeCell ref="B562:B563"/>
    <mergeCell ref="C562:C563"/>
    <mergeCell ref="D562:D563"/>
    <mergeCell ref="E562:E563"/>
    <mergeCell ref="F562:F563"/>
    <mergeCell ref="J560:J561"/>
    <mergeCell ref="K560:K561"/>
    <mergeCell ref="L560:L561"/>
    <mergeCell ref="M560:M561"/>
    <mergeCell ref="N560:N561"/>
    <mergeCell ref="O560:O561"/>
    <mergeCell ref="T558:T559"/>
    <mergeCell ref="A560:A561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M558:M559"/>
    <mergeCell ref="N558:N559"/>
    <mergeCell ref="O558:O559"/>
    <mergeCell ref="P558:P559"/>
    <mergeCell ref="R558:R559"/>
    <mergeCell ref="S558:S559"/>
    <mergeCell ref="G558:G559"/>
    <mergeCell ref="H558:H559"/>
    <mergeCell ref="I558:I559"/>
    <mergeCell ref="J558:J559"/>
    <mergeCell ref="K558:K559"/>
    <mergeCell ref="L558:L559"/>
    <mergeCell ref="P552:P557"/>
    <mergeCell ref="R552:R557"/>
    <mergeCell ref="S552:S557"/>
    <mergeCell ref="T552:T557"/>
    <mergeCell ref="A558:A559"/>
    <mergeCell ref="B558:B559"/>
    <mergeCell ref="C558:C559"/>
    <mergeCell ref="D558:D559"/>
    <mergeCell ref="E558:E559"/>
    <mergeCell ref="F558:F559"/>
    <mergeCell ref="J552:J557"/>
    <mergeCell ref="K552:K557"/>
    <mergeCell ref="L552:L557"/>
    <mergeCell ref="M552:M557"/>
    <mergeCell ref="N552:N557"/>
    <mergeCell ref="O552:O557"/>
    <mergeCell ref="T550:T551"/>
    <mergeCell ref="A552:A557"/>
    <mergeCell ref="B552:B557"/>
    <mergeCell ref="C552:C557"/>
    <mergeCell ref="D552:D557"/>
    <mergeCell ref="E552:E557"/>
    <mergeCell ref="F552:F557"/>
    <mergeCell ref="G552:G557"/>
    <mergeCell ref="H552:H557"/>
    <mergeCell ref="I552:I557"/>
    <mergeCell ref="M550:M551"/>
    <mergeCell ref="N550:N551"/>
    <mergeCell ref="O550:O551"/>
    <mergeCell ref="P550:P551"/>
    <mergeCell ref="R550:R551"/>
    <mergeCell ref="S550:S551"/>
    <mergeCell ref="G550:G551"/>
    <mergeCell ref="H550:H551"/>
    <mergeCell ref="I550:I551"/>
    <mergeCell ref="J550:J551"/>
    <mergeCell ref="K550:K551"/>
    <mergeCell ref="L550:L551"/>
    <mergeCell ref="P548:P549"/>
    <mergeCell ref="R548:R549"/>
    <mergeCell ref="S548:S549"/>
    <mergeCell ref="T548:T549"/>
    <mergeCell ref="A550:A551"/>
    <mergeCell ref="B550:B551"/>
    <mergeCell ref="C550:C551"/>
    <mergeCell ref="D550:D551"/>
    <mergeCell ref="E550:E551"/>
    <mergeCell ref="F550:F551"/>
    <mergeCell ref="J548:J549"/>
    <mergeCell ref="K548:K549"/>
    <mergeCell ref="L548:L549"/>
    <mergeCell ref="M548:M549"/>
    <mergeCell ref="N548:N549"/>
    <mergeCell ref="O548:O549"/>
    <mergeCell ref="T546:T547"/>
    <mergeCell ref="A548:A549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M546:M547"/>
    <mergeCell ref="N546:N547"/>
    <mergeCell ref="O546:O547"/>
    <mergeCell ref="P546:P547"/>
    <mergeCell ref="R546:R547"/>
    <mergeCell ref="S546:S547"/>
    <mergeCell ref="G546:G547"/>
    <mergeCell ref="H546:H547"/>
    <mergeCell ref="I546:I547"/>
    <mergeCell ref="J546:J547"/>
    <mergeCell ref="K546:K547"/>
    <mergeCell ref="L546:L547"/>
    <mergeCell ref="P544:P545"/>
    <mergeCell ref="R544:R545"/>
    <mergeCell ref="S544:S545"/>
    <mergeCell ref="T544:T545"/>
    <mergeCell ref="A546:A547"/>
    <mergeCell ref="B546:B547"/>
    <mergeCell ref="C546:C547"/>
    <mergeCell ref="D546:D547"/>
    <mergeCell ref="E546:E547"/>
    <mergeCell ref="F546:F547"/>
    <mergeCell ref="J544:J545"/>
    <mergeCell ref="K544:K545"/>
    <mergeCell ref="L544:L545"/>
    <mergeCell ref="M544:M545"/>
    <mergeCell ref="N544:N545"/>
    <mergeCell ref="O544:O545"/>
    <mergeCell ref="T542:T543"/>
    <mergeCell ref="A544:A545"/>
    <mergeCell ref="B544:B545"/>
    <mergeCell ref="C544:C545"/>
    <mergeCell ref="D544:D545"/>
    <mergeCell ref="E544:E545"/>
    <mergeCell ref="F544:F545"/>
    <mergeCell ref="G544:G545"/>
    <mergeCell ref="H544:H545"/>
    <mergeCell ref="I544:I545"/>
    <mergeCell ref="M542:M543"/>
    <mergeCell ref="N542:N543"/>
    <mergeCell ref="O542:O543"/>
    <mergeCell ref="P542:P543"/>
    <mergeCell ref="R542:R543"/>
    <mergeCell ref="S542:S543"/>
    <mergeCell ref="G542:G543"/>
    <mergeCell ref="H542:H543"/>
    <mergeCell ref="I542:I543"/>
    <mergeCell ref="J542:J543"/>
    <mergeCell ref="K542:K543"/>
    <mergeCell ref="L542:L543"/>
    <mergeCell ref="P540:P541"/>
    <mergeCell ref="R540:R541"/>
    <mergeCell ref="S540:S541"/>
    <mergeCell ref="T540:T541"/>
    <mergeCell ref="A542:A543"/>
    <mergeCell ref="B542:B543"/>
    <mergeCell ref="C542:C543"/>
    <mergeCell ref="D542:D543"/>
    <mergeCell ref="E542:E543"/>
    <mergeCell ref="F542:F543"/>
    <mergeCell ref="J540:J541"/>
    <mergeCell ref="K540:K541"/>
    <mergeCell ref="L540:L541"/>
    <mergeCell ref="M540:M541"/>
    <mergeCell ref="N540:N541"/>
    <mergeCell ref="O540:O541"/>
    <mergeCell ref="T538:T539"/>
    <mergeCell ref="A540:A541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M538:M539"/>
    <mergeCell ref="N538:N539"/>
    <mergeCell ref="O538:O539"/>
    <mergeCell ref="P538:P539"/>
    <mergeCell ref="R538:R539"/>
    <mergeCell ref="S538:S539"/>
    <mergeCell ref="G538:G539"/>
    <mergeCell ref="H538:H539"/>
    <mergeCell ref="I538:I539"/>
    <mergeCell ref="J538:J539"/>
    <mergeCell ref="K538:K539"/>
    <mergeCell ref="L538:L539"/>
    <mergeCell ref="P536:P537"/>
    <mergeCell ref="R536:R537"/>
    <mergeCell ref="S536:S537"/>
    <mergeCell ref="T536:T537"/>
    <mergeCell ref="A538:A539"/>
    <mergeCell ref="B538:B539"/>
    <mergeCell ref="C538:C539"/>
    <mergeCell ref="D538:D539"/>
    <mergeCell ref="E538:E539"/>
    <mergeCell ref="F538:F539"/>
    <mergeCell ref="J536:J537"/>
    <mergeCell ref="K536:K537"/>
    <mergeCell ref="L536:L537"/>
    <mergeCell ref="M536:M537"/>
    <mergeCell ref="N536:N537"/>
    <mergeCell ref="O536:O537"/>
    <mergeCell ref="T534:T535"/>
    <mergeCell ref="A536:A537"/>
    <mergeCell ref="B536:B537"/>
    <mergeCell ref="C536:C537"/>
    <mergeCell ref="D536:D537"/>
    <mergeCell ref="E536:E537"/>
    <mergeCell ref="F536:F537"/>
    <mergeCell ref="G536:G537"/>
    <mergeCell ref="H536:H537"/>
    <mergeCell ref="I536:I537"/>
    <mergeCell ref="M534:M535"/>
    <mergeCell ref="N534:N535"/>
    <mergeCell ref="O534:O535"/>
    <mergeCell ref="P534:P535"/>
    <mergeCell ref="R534:R535"/>
    <mergeCell ref="S534:S535"/>
    <mergeCell ref="G534:G535"/>
    <mergeCell ref="H534:H535"/>
    <mergeCell ref="I534:I535"/>
    <mergeCell ref="J534:J535"/>
    <mergeCell ref="K534:K535"/>
    <mergeCell ref="L534:L535"/>
    <mergeCell ref="P532:P533"/>
    <mergeCell ref="R532:R533"/>
    <mergeCell ref="S532:S533"/>
    <mergeCell ref="T532:T533"/>
    <mergeCell ref="A534:A535"/>
    <mergeCell ref="B534:B535"/>
    <mergeCell ref="C534:C535"/>
    <mergeCell ref="D534:D535"/>
    <mergeCell ref="E534:E535"/>
    <mergeCell ref="F534:F535"/>
    <mergeCell ref="J532:J533"/>
    <mergeCell ref="K532:K533"/>
    <mergeCell ref="L532:L533"/>
    <mergeCell ref="M532:M533"/>
    <mergeCell ref="N532:N533"/>
    <mergeCell ref="O532:O533"/>
    <mergeCell ref="T530:T531"/>
    <mergeCell ref="A532:A533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M530:M531"/>
    <mergeCell ref="N530:N531"/>
    <mergeCell ref="O530:O531"/>
    <mergeCell ref="P530:P531"/>
    <mergeCell ref="R530:R531"/>
    <mergeCell ref="S530:S531"/>
    <mergeCell ref="G530:G531"/>
    <mergeCell ref="H530:H531"/>
    <mergeCell ref="I530:I531"/>
    <mergeCell ref="J530:J531"/>
    <mergeCell ref="K530:K531"/>
    <mergeCell ref="L530:L531"/>
    <mergeCell ref="P528:P529"/>
    <mergeCell ref="R528:R529"/>
    <mergeCell ref="S528:S529"/>
    <mergeCell ref="T528:T529"/>
    <mergeCell ref="A530:A531"/>
    <mergeCell ref="B530:B531"/>
    <mergeCell ref="C530:C531"/>
    <mergeCell ref="D530:D531"/>
    <mergeCell ref="E530:E531"/>
    <mergeCell ref="F530:F531"/>
    <mergeCell ref="J528:J529"/>
    <mergeCell ref="K528:K529"/>
    <mergeCell ref="L528:L529"/>
    <mergeCell ref="M528:M529"/>
    <mergeCell ref="N528:N529"/>
    <mergeCell ref="O528:O529"/>
    <mergeCell ref="T526:T527"/>
    <mergeCell ref="A528:A529"/>
    <mergeCell ref="B528:B529"/>
    <mergeCell ref="C528:C529"/>
    <mergeCell ref="D528:D529"/>
    <mergeCell ref="E528:E529"/>
    <mergeCell ref="F528:F529"/>
    <mergeCell ref="G528:G529"/>
    <mergeCell ref="H528:H529"/>
    <mergeCell ref="I528:I529"/>
    <mergeCell ref="M526:M527"/>
    <mergeCell ref="N526:N527"/>
    <mergeCell ref="O526:O527"/>
    <mergeCell ref="P526:P527"/>
    <mergeCell ref="R526:R527"/>
    <mergeCell ref="S526:S527"/>
    <mergeCell ref="G526:G527"/>
    <mergeCell ref="H526:H527"/>
    <mergeCell ref="I526:I527"/>
    <mergeCell ref="J526:J527"/>
    <mergeCell ref="K526:K527"/>
    <mergeCell ref="L526:L527"/>
    <mergeCell ref="P524:P525"/>
    <mergeCell ref="R524:R525"/>
    <mergeCell ref="S524:S525"/>
    <mergeCell ref="T524:T525"/>
    <mergeCell ref="A526:A527"/>
    <mergeCell ref="B526:B527"/>
    <mergeCell ref="C526:C527"/>
    <mergeCell ref="D526:D527"/>
    <mergeCell ref="E526:E527"/>
    <mergeCell ref="F526:F527"/>
    <mergeCell ref="J524:J525"/>
    <mergeCell ref="K524:K525"/>
    <mergeCell ref="L524:L525"/>
    <mergeCell ref="M524:M525"/>
    <mergeCell ref="N524:N525"/>
    <mergeCell ref="O524:O525"/>
    <mergeCell ref="T522:T523"/>
    <mergeCell ref="A524:A525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M522:M523"/>
    <mergeCell ref="N522:N523"/>
    <mergeCell ref="O522:O523"/>
    <mergeCell ref="P522:P523"/>
    <mergeCell ref="R522:R523"/>
    <mergeCell ref="S522:S523"/>
    <mergeCell ref="G522:G523"/>
    <mergeCell ref="H522:H523"/>
    <mergeCell ref="I522:I523"/>
    <mergeCell ref="J522:J523"/>
    <mergeCell ref="K522:K523"/>
    <mergeCell ref="L522:L523"/>
    <mergeCell ref="P520:P521"/>
    <mergeCell ref="R520:R521"/>
    <mergeCell ref="S520:S521"/>
    <mergeCell ref="T520:T521"/>
    <mergeCell ref="A522:A523"/>
    <mergeCell ref="B522:B523"/>
    <mergeCell ref="C522:C523"/>
    <mergeCell ref="D522:D523"/>
    <mergeCell ref="E522:E523"/>
    <mergeCell ref="F522:F523"/>
    <mergeCell ref="J520:J521"/>
    <mergeCell ref="K520:K521"/>
    <mergeCell ref="L520:L521"/>
    <mergeCell ref="M520:M521"/>
    <mergeCell ref="N520:N521"/>
    <mergeCell ref="O520:O521"/>
    <mergeCell ref="T515:T516"/>
    <mergeCell ref="A520:A521"/>
    <mergeCell ref="B520:B521"/>
    <mergeCell ref="C520:C521"/>
    <mergeCell ref="D520:D521"/>
    <mergeCell ref="E520:E521"/>
    <mergeCell ref="F520:F521"/>
    <mergeCell ref="G520:G521"/>
    <mergeCell ref="H520:H521"/>
    <mergeCell ref="I520:I521"/>
    <mergeCell ref="M515:M516"/>
    <mergeCell ref="N515:N516"/>
    <mergeCell ref="O515:O516"/>
    <mergeCell ref="P515:P516"/>
    <mergeCell ref="R515:R516"/>
    <mergeCell ref="S515:S516"/>
    <mergeCell ref="G515:G516"/>
    <mergeCell ref="H515:H516"/>
    <mergeCell ref="I515:I516"/>
    <mergeCell ref="J515:J516"/>
    <mergeCell ref="K515:K516"/>
    <mergeCell ref="L515:L516"/>
    <mergeCell ref="P513:P514"/>
    <mergeCell ref="R513:R514"/>
    <mergeCell ref="S513:S514"/>
    <mergeCell ref="T513:T514"/>
    <mergeCell ref="A515:A516"/>
    <mergeCell ref="B515:B516"/>
    <mergeCell ref="C515:C516"/>
    <mergeCell ref="D515:D516"/>
    <mergeCell ref="E515:E516"/>
    <mergeCell ref="F515:F516"/>
    <mergeCell ref="J513:J514"/>
    <mergeCell ref="K513:K514"/>
    <mergeCell ref="L513:L514"/>
    <mergeCell ref="M513:M514"/>
    <mergeCell ref="N513:N514"/>
    <mergeCell ref="O513:O514"/>
    <mergeCell ref="T511:T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I513:I514"/>
    <mergeCell ref="M511:M512"/>
    <mergeCell ref="N511:N512"/>
    <mergeCell ref="O511:O512"/>
    <mergeCell ref="P511:P512"/>
    <mergeCell ref="R511:R512"/>
    <mergeCell ref="S511:S512"/>
    <mergeCell ref="G511:G512"/>
    <mergeCell ref="H511:H512"/>
    <mergeCell ref="I511:I512"/>
    <mergeCell ref="J511:J512"/>
    <mergeCell ref="K511:K512"/>
    <mergeCell ref="L511:L512"/>
    <mergeCell ref="P509:P510"/>
    <mergeCell ref="R509:R510"/>
    <mergeCell ref="S509:S510"/>
    <mergeCell ref="T509:T510"/>
    <mergeCell ref="A511:A512"/>
    <mergeCell ref="B511:B512"/>
    <mergeCell ref="C511:C512"/>
    <mergeCell ref="D511:D512"/>
    <mergeCell ref="E511:E512"/>
    <mergeCell ref="F511:F512"/>
    <mergeCell ref="J509:J510"/>
    <mergeCell ref="K509:K510"/>
    <mergeCell ref="L509:L510"/>
    <mergeCell ref="M509:M510"/>
    <mergeCell ref="N509:N510"/>
    <mergeCell ref="O509:O510"/>
    <mergeCell ref="T507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M507:M508"/>
    <mergeCell ref="N507:N508"/>
    <mergeCell ref="O507:O508"/>
    <mergeCell ref="P507:P508"/>
    <mergeCell ref="R507:R508"/>
    <mergeCell ref="S507:S508"/>
    <mergeCell ref="G507:G508"/>
    <mergeCell ref="H507:H508"/>
    <mergeCell ref="I507:I508"/>
    <mergeCell ref="J507:J508"/>
    <mergeCell ref="K507:K508"/>
    <mergeCell ref="L507:L508"/>
    <mergeCell ref="P505:P506"/>
    <mergeCell ref="R505:R506"/>
    <mergeCell ref="S505:S506"/>
    <mergeCell ref="T505:T506"/>
    <mergeCell ref="A507:A508"/>
    <mergeCell ref="B507:B508"/>
    <mergeCell ref="C507:C508"/>
    <mergeCell ref="D507:D508"/>
    <mergeCell ref="E507:E508"/>
    <mergeCell ref="F507:F508"/>
    <mergeCell ref="J505:J506"/>
    <mergeCell ref="K505:K506"/>
    <mergeCell ref="L505:L506"/>
    <mergeCell ref="M505:M506"/>
    <mergeCell ref="N505:N506"/>
    <mergeCell ref="O505:O506"/>
    <mergeCell ref="T503:T504"/>
    <mergeCell ref="A505:A506"/>
    <mergeCell ref="B505:B506"/>
    <mergeCell ref="C505:C506"/>
    <mergeCell ref="D505:D506"/>
    <mergeCell ref="E505:E506"/>
    <mergeCell ref="F505:F506"/>
    <mergeCell ref="G505:G506"/>
    <mergeCell ref="H505:H506"/>
    <mergeCell ref="I505:I506"/>
    <mergeCell ref="M503:M504"/>
    <mergeCell ref="N503:N504"/>
    <mergeCell ref="O503:O504"/>
    <mergeCell ref="P503:P504"/>
    <mergeCell ref="R503:R504"/>
    <mergeCell ref="S503:S504"/>
    <mergeCell ref="G503:G504"/>
    <mergeCell ref="H503:H504"/>
    <mergeCell ref="I503:I504"/>
    <mergeCell ref="J503:J504"/>
    <mergeCell ref="K503:K504"/>
    <mergeCell ref="L503:L504"/>
    <mergeCell ref="P501:P502"/>
    <mergeCell ref="R501:R502"/>
    <mergeCell ref="S501:S502"/>
    <mergeCell ref="T501:T502"/>
    <mergeCell ref="A503:A504"/>
    <mergeCell ref="B503:B504"/>
    <mergeCell ref="C503:C504"/>
    <mergeCell ref="D503:D504"/>
    <mergeCell ref="E503:E504"/>
    <mergeCell ref="F503:F504"/>
    <mergeCell ref="J501:J502"/>
    <mergeCell ref="K501:K502"/>
    <mergeCell ref="L501:L502"/>
    <mergeCell ref="M501:M502"/>
    <mergeCell ref="N501:N502"/>
    <mergeCell ref="O501:O502"/>
    <mergeCell ref="T499:T50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M499:M500"/>
    <mergeCell ref="N499:N500"/>
    <mergeCell ref="O499:O500"/>
    <mergeCell ref="P499:P500"/>
    <mergeCell ref="R499:R500"/>
    <mergeCell ref="S499:S500"/>
    <mergeCell ref="G499:G500"/>
    <mergeCell ref="H499:H500"/>
    <mergeCell ref="I499:I500"/>
    <mergeCell ref="J499:J500"/>
    <mergeCell ref="K499:K500"/>
    <mergeCell ref="L499:L500"/>
    <mergeCell ref="P497:P498"/>
    <mergeCell ref="R497:R498"/>
    <mergeCell ref="S497:S498"/>
    <mergeCell ref="T497:T498"/>
    <mergeCell ref="A499:A500"/>
    <mergeCell ref="B499:B500"/>
    <mergeCell ref="C499:C500"/>
    <mergeCell ref="D499:D500"/>
    <mergeCell ref="E499:E500"/>
    <mergeCell ref="F499:F500"/>
    <mergeCell ref="J497:J498"/>
    <mergeCell ref="K497:K498"/>
    <mergeCell ref="L497:L498"/>
    <mergeCell ref="M497:M498"/>
    <mergeCell ref="N497:N498"/>
    <mergeCell ref="O497:O498"/>
    <mergeCell ref="T495:T496"/>
    <mergeCell ref="A497:A498"/>
    <mergeCell ref="B497:B498"/>
    <mergeCell ref="C497:C498"/>
    <mergeCell ref="D497:D498"/>
    <mergeCell ref="E497:E498"/>
    <mergeCell ref="F497:F498"/>
    <mergeCell ref="G497:G498"/>
    <mergeCell ref="H497:H498"/>
    <mergeCell ref="I497:I498"/>
    <mergeCell ref="M495:M496"/>
    <mergeCell ref="N495:N496"/>
    <mergeCell ref="O495:O496"/>
    <mergeCell ref="P495:P496"/>
    <mergeCell ref="R495:R496"/>
    <mergeCell ref="S495:S496"/>
    <mergeCell ref="G495:G496"/>
    <mergeCell ref="H495:H496"/>
    <mergeCell ref="I495:I496"/>
    <mergeCell ref="J495:J496"/>
    <mergeCell ref="K495:K496"/>
    <mergeCell ref="L495:L496"/>
    <mergeCell ref="P493:P494"/>
    <mergeCell ref="R493:R494"/>
    <mergeCell ref="S493:S494"/>
    <mergeCell ref="T493:T494"/>
    <mergeCell ref="A495:A496"/>
    <mergeCell ref="B495:B496"/>
    <mergeCell ref="C495:C496"/>
    <mergeCell ref="D495:D496"/>
    <mergeCell ref="E495:E496"/>
    <mergeCell ref="F495:F496"/>
    <mergeCell ref="J493:J494"/>
    <mergeCell ref="K493:K494"/>
    <mergeCell ref="L493:L494"/>
    <mergeCell ref="M493:M494"/>
    <mergeCell ref="N493:N494"/>
    <mergeCell ref="O493:O494"/>
    <mergeCell ref="T491:T492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M491:M492"/>
    <mergeCell ref="N491:N492"/>
    <mergeCell ref="O491:O492"/>
    <mergeCell ref="P491:P492"/>
    <mergeCell ref="R491:R492"/>
    <mergeCell ref="S491:S492"/>
    <mergeCell ref="G491:G492"/>
    <mergeCell ref="H491:H492"/>
    <mergeCell ref="I491:I492"/>
    <mergeCell ref="J491:J492"/>
    <mergeCell ref="K491:K492"/>
    <mergeCell ref="L491:L492"/>
    <mergeCell ref="P489:P490"/>
    <mergeCell ref="R489:R490"/>
    <mergeCell ref="S489:S490"/>
    <mergeCell ref="T489:T490"/>
    <mergeCell ref="A491:A492"/>
    <mergeCell ref="B491:B492"/>
    <mergeCell ref="C491:C492"/>
    <mergeCell ref="D491:D492"/>
    <mergeCell ref="E491:E492"/>
    <mergeCell ref="F491:F492"/>
    <mergeCell ref="J489:J490"/>
    <mergeCell ref="K489:K490"/>
    <mergeCell ref="L489:L490"/>
    <mergeCell ref="M489:M490"/>
    <mergeCell ref="N489:N490"/>
    <mergeCell ref="O489:O490"/>
    <mergeCell ref="T487:T488"/>
    <mergeCell ref="A489:A490"/>
    <mergeCell ref="B489:B490"/>
    <mergeCell ref="C489:C490"/>
    <mergeCell ref="D489:D490"/>
    <mergeCell ref="E489:E490"/>
    <mergeCell ref="F489:F490"/>
    <mergeCell ref="G489:G490"/>
    <mergeCell ref="H489:H490"/>
    <mergeCell ref="I489:I490"/>
    <mergeCell ref="M487:M488"/>
    <mergeCell ref="N487:N488"/>
    <mergeCell ref="O487:O488"/>
    <mergeCell ref="P487:P488"/>
    <mergeCell ref="R487:R488"/>
    <mergeCell ref="S487:S488"/>
    <mergeCell ref="G487:G488"/>
    <mergeCell ref="H487:H488"/>
    <mergeCell ref="I487:I488"/>
    <mergeCell ref="J487:J488"/>
    <mergeCell ref="K487:K488"/>
    <mergeCell ref="L487:L488"/>
    <mergeCell ref="P485:P486"/>
    <mergeCell ref="R485:R486"/>
    <mergeCell ref="S485:S486"/>
    <mergeCell ref="T485:T486"/>
    <mergeCell ref="A487:A488"/>
    <mergeCell ref="B487:B488"/>
    <mergeCell ref="C487:C488"/>
    <mergeCell ref="D487:D488"/>
    <mergeCell ref="E487:E488"/>
    <mergeCell ref="F487:F488"/>
    <mergeCell ref="J485:J486"/>
    <mergeCell ref="K485:K486"/>
    <mergeCell ref="L485:L486"/>
    <mergeCell ref="M485:M486"/>
    <mergeCell ref="N485:N486"/>
    <mergeCell ref="O485:O486"/>
    <mergeCell ref="T483:T484"/>
    <mergeCell ref="A485:A486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M483:M484"/>
    <mergeCell ref="N483:N484"/>
    <mergeCell ref="O483:O484"/>
    <mergeCell ref="P483:P484"/>
    <mergeCell ref="R483:R484"/>
    <mergeCell ref="S483:S484"/>
    <mergeCell ref="G483:G484"/>
    <mergeCell ref="H483:H484"/>
    <mergeCell ref="I483:I484"/>
    <mergeCell ref="J483:J484"/>
    <mergeCell ref="K483:K484"/>
    <mergeCell ref="L483:L484"/>
    <mergeCell ref="P481:P482"/>
    <mergeCell ref="R481:R482"/>
    <mergeCell ref="S481:S482"/>
    <mergeCell ref="T481:T482"/>
    <mergeCell ref="A483:A484"/>
    <mergeCell ref="B483:B484"/>
    <mergeCell ref="C483:C484"/>
    <mergeCell ref="D483:D484"/>
    <mergeCell ref="E483:E484"/>
    <mergeCell ref="F483:F484"/>
    <mergeCell ref="J481:J482"/>
    <mergeCell ref="K481:K482"/>
    <mergeCell ref="L481:L482"/>
    <mergeCell ref="M481:M482"/>
    <mergeCell ref="N481:N482"/>
    <mergeCell ref="O481:O482"/>
    <mergeCell ref="T479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M479:M480"/>
    <mergeCell ref="N479:N480"/>
    <mergeCell ref="O479:O480"/>
    <mergeCell ref="P479:P480"/>
    <mergeCell ref="R479:R480"/>
    <mergeCell ref="S479:S480"/>
    <mergeCell ref="G479:G480"/>
    <mergeCell ref="H479:H480"/>
    <mergeCell ref="I479:I480"/>
    <mergeCell ref="J479:J480"/>
    <mergeCell ref="K479:K480"/>
    <mergeCell ref="L479:L480"/>
    <mergeCell ref="P477:P478"/>
    <mergeCell ref="R477:R478"/>
    <mergeCell ref="S477:S478"/>
    <mergeCell ref="T477:T478"/>
    <mergeCell ref="A479:A480"/>
    <mergeCell ref="B479:B480"/>
    <mergeCell ref="C479:C480"/>
    <mergeCell ref="D479:D480"/>
    <mergeCell ref="E479:E480"/>
    <mergeCell ref="F479:F480"/>
    <mergeCell ref="J477:J478"/>
    <mergeCell ref="K477:K478"/>
    <mergeCell ref="L477:L478"/>
    <mergeCell ref="M477:M478"/>
    <mergeCell ref="N477:N478"/>
    <mergeCell ref="O477:O478"/>
    <mergeCell ref="T475:T476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M475:M476"/>
    <mergeCell ref="N475:N476"/>
    <mergeCell ref="O475:O476"/>
    <mergeCell ref="P475:P476"/>
    <mergeCell ref="R475:R476"/>
    <mergeCell ref="S475:S476"/>
    <mergeCell ref="G475:G476"/>
    <mergeCell ref="H475:H476"/>
    <mergeCell ref="I475:I476"/>
    <mergeCell ref="J475:J476"/>
    <mergeCell ref="K475:K476"/>
    <mergeCell ref="L475:L476"/>
    <mergeCell ref="P473:P474"/>
    <mergeCell ref="R473:R474"/>
    <mergeCell ref="S473:S474"/>
    <mergeCell ref="T473:T474"/>
    <mergeCell ref="A475:A476"/>
    <mergeCell ref="B475:B476"/>
    <mergeCell ref="C475:C476"/>
    <mergeCell ref="D475:D476"/>
    <mergeCell ref="E475:E476"/>
    <mergeCell ref="F475:F476"/>
    <mergeCell ref="J473:J474"/>
    <mergeCell ref="K473:K474"/>
    <mergeCell ref="L473:L474"/>
    <mergeCell ref="M473:M474"/>
    <mergeCell ref="N473:N474"/>
    <mergeCell ref="O473:O474"/>
    <mergeCell ref="T471:T472"/>
    <mergeCell ref="A473:A474"/>
    <mergeCell ref="B473:B474"/>
    <mergeCell ref="C473:C474"/>
    <mergeCell ref="D473:D474"/>
    <mergeCell ref="E473:E474"/>
    <mergeCell ref="F473:F474"/>
    <mergeCell ref="G473:G474"/>
    <mergeCell ref="H473:H474"/>
    <mergeCell ref="I473:I474"/>
    <mergeCell ref="M471:M472"/>
    <mergeCell ref="N471:N472"/>
    <mergeCell ref="O471:O472"/>
    <mergeCell ref="P471:P472"/>
    <mergeCell ref="R471:R472"/>
    <mergeCell ref="S471:S472"/>
    <mergeCell ref="G471:G472"/>
    <mergeCell ref="H471:H472"/>
    <mergeCell ref="I471:I472"/>
    <mergeCell ref="J471:J472"/>
    <mergeCell ref="K471:K472"/>
    <mergeCell ref="L471:L472"/>
    <mergeCell ref="P469:P470"/>
    <mergeCell ref="R469:R470"/>
    <mergeCell ref="S469:S470"/>
    <mergeCell ref="T469:T470"/>
    <mergeCell ref="A471:A472"/>
    <mergeCell ref="B471:B472"/>
    <mergeCell ref="C471:C472"/>
    <mergeCell ref="D471:D472"/>
    <mergeCell ref="E471:E472"/>
    <mergeCell ref="F471:F472"/>
    <mergeCell ref="J469:J470"/>
    <mergeCell ref="K469:K470"/>
    <mergeCell ref="L469:L470"/>
    <mergeCell ref="M469:M470"/>
    <mergeCell ref="N469:N470"/>
    <mergeCell ref="O469:O470"/>
    <mergeCell ref="T467:T468"/>
    <mergeCell ref="A469:A470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M467:M468"/>
    <mergeCell ref="N467:N468"/>
    <mergeCell ref="O467:O468"/>
    <mergeCell ref="P467:P468"/>
    <mergeCell ref="R467:R468"/>
    <mergeCell ref="S467:S468"/>
    <mergeCell ref="G467:G468"/>
    <mergeCell ref="H467:H468"/>
    <mergeCell ref="I467:I468"/>
    <mergeCell ref="J467:J468"/>
    <mergeCell ref="K467:K468"/>
    <mergeCell ref="L467:L468"/>
    <mergeCell ref="P465:P466"/>
    <mergeCell ref="R465:R466"/>
    <mergeCell ref="S465:S466"/>
    <mergeCell ref="T465:T466"/>
    <mergeCell ref="A467:A468"/>
    <mergeCell ref="B467:B468"/>
    <mergeCell ref="C467:C468"/>
    <mergeCell ref="D467:D468"/>
    <mergeCell ref="E467:E468"/>
    <mergeCell ref="F467:F468"/>
    <mergeCell ref="J465:J466"/>
    <mergeCell ref="K465:K466"/>
    <mergeCell ref="L465:L466"/>
    <mergeCell ref="M465:M466"/>
    <mergeCell ref="N465:N466"/>
    <mergeCell ref="O465:O466"/>
    <mergeCell ref="T463:T464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I465:I466"/>
    <mergeCell ref="M463:M464"/>
    <mergeCell ref="N463:N464"/>
    <mergeCell ref="O463:O464"/>
    <mergeCell ref="P463:P464"/>
    <mergeCell ref="R463:R464"/>
    <mergeCell ref="S463:S464"/>
    <mergeCell ref="G463:G464"/>
    <mergeCell ref="H463:H464"/>
    <mergeCell ref="I463:I464"/>
    <mergeCell ref="J463:J464"/>
    <mergeCell ref="K463:K464"/>
    <mergeCell ref="L463:L464"/>
    <mergeCell ref="P461:P462"/>
    <mergeCell ref="R461:R462"/>
    <mergeCell ref="S461:S462"/>
    <mergeCell ref="T461:T462"/>
    <mergeCell ref="A463:A464"/>
    <mergeCell ref="B463:B464"/>
    <mergeCell ref="C463:C464"/>
    <mergeCell ref="D463:D464"/>
    <mergeCell ref="E463:E464"/>
    <mergeCell ref="F463:F464"/>
    <mergeCell ref="J461:J462"/>
    <mergeCell ref="K461:K462"/>
    <mergeCell ref="L461:L462"/>
    <mergeCell ref="M461:M462"/>
    <mergeCell ref="N461:N462"/>
    <mergeCell ref="O461:O462"/>
    <mergeCell ref="T459:T460"/>
    <mergeCell ref="A461:A462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M459:M460"/>
    <mergeCell ref="N459:N460"/>
    <mergeCell ref="O459:O460"/>
    <mergeCell ref="P459:P460"/>
    <mergeCell ref="R459:R460"/>
    <mergeCell ref="S459:S460"/>
    <mergeCell ref="G459:G460"/>
    <mergeCell ref="H459:H460"/>
    <mergeCell ref="I459:I460"/>
    <mergeCell ref="J459:J460"/>
    <mergeCell ref="K459:K460"/>
    <mergeCell ref="L459:L460"/>
    <mergeCell ref="P457:P458"/>
    <mergeCell ref="R457:R458"/>
    <mergeCell ref="S457:S458"/>
    <mergeCell ref="T457:T458"/>
    <mergeCell ref="A459:A460"/>
    <mergeCell ref="B459:B460"/>
    <mergeCell ref="C459:C460"/>
    <mergeCell ref="D459:D460"/>
    <mergeCell ref="E459:E460"/>
    <mergeCell ref="F459:F460"/>
    <mergeCell ref="J457:J458"/>
    <mergeCell ref="K457:K458"/>
    <mergeCell ref="L457:L458"/>
    <mergeCell ref="M457:M458"/>
    <mergeCell ref="N457:N458"/>
    <mergeCell ref="O457:O458"/>
    <mergeCell ref="T455:T456"/>
    <mergeCell ref="A457:A458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M455:M456"/>
    <mergeCell ref="N455:N456"/>
    <mergeCell ref="O455:O456"/>
    <mergeCell ref="P455:P456"/>
    <mergeCell ref="R455:R456"/>
    <mergeCell ref="S455:S456"/>
    <mergeCell ref="G455:G456"/>
    <mergeCell ref="H455:H456"/>
    <mergeCell ref="I455:I456"/>
    <mergeCell ref="J455:J456"/>
    <mergeCell ref="K455:K456"/>
    <mergeCell ref="L455:L456"/>
    <mergeCell ref="P453:P454"/>
    <mergeCell ref="R453:R454"/>
    <mergeCell ref="S453:S454"/>
    <mergeCell ref="T453:T454"/>
    <mergeCell ref="A455:A456"/>
    <mergeCell ref="B455:B456"/>
    <mergeCell ref="C455:C456"/>
    <mergeCell ref="D455:D456"/>
    <mergeCell ref="E455:E456"/>
    <mergeCell ref="F455:F456"/>
    <mergeCell ref="J453:J454"/>
    <mergeCell ref="K453:K454"/>
    <mergeCell ref="L453:L454"/>
    <mergeCell ref="M453:M454"/>
    <mergeCell ref="N453:N454"/>
    <mergeCell ref="O453:O454"/>
    <mergeCell ref="T451:T452"/>
    <mergeCell ref="A453:A454"/>
    <mergeCell ref="B453:B454"/>
    <mergeCell ref="C453:C454"/>
    <mergeCell ref="D453:D454"/>
    <mergeCell ref="E453:E454"/>
    <mergeCell ref="F453:F454"/>
    <mergeCell ref="G453:G454"/>
    <mergeCell ref="H453:H454"/>
    <mergeCell ref="I453:I454"/>
    <mergeCell ref="M451:M452"/>
    <mergeCell ref="N451:N452"/>
    <mergeCell ref="O451:O452"/>
    <mergeCell ref="P451:P452"/>
    <mergeCell ref="R451:R452"/>
    <mergeCell ref="S451:S452"/>
    <mergeCell ref="G451:G452"/>
    <mergeCell ref="H451:H452"/>
    <mergeCell ref="I451:I452"/>
    <mergeCell ref="J451:J452"/>
    <mergeCell ref="K451:K452"/>
    <mergeCell ref="L451:L452"/>
    <mergeCell ref="P449:P450"/>
    <mergeCell ref="R449:R450"/>
    <mergeCell ref="S449:S450"/>
    <mergeCell ref="T449:T450"/>
    <mergeCell ref="A451:A452"/>
    <mergeCell ref="B451:B452"/>
    <mergeCell ref="C451:C452"/>
    <mergeCell ref="D451:D452"/>
    <mergeCell ref="E451:E452"/>
    <mergeCell ref="F451:F452"/>
    <mergeCell ref="J449:J450"/>
    <mergeCell ref="K449:K450"/>
    <mergeCell ref="L449:L450"/>
    <mergeCell ref="M449:M450"/>
    <mergeCell ref="N449:N450"/>
    <mergeCell ref="O449:O450"/>
    <mergeCell ref="T447:T448"/>
    <mergeCell ref="A449:A450"/>
    <mergeCell ref="B449:B450"/>
    <mergeCell ref="C449:C450"/>
    <mergeCell ref="D449:D450"/>
    <mergeCell ref="E449:E450"/>
    <mergeCell ref="F449:F450"/>
    <mergeCell ref="G449:G450"/>
    <mergeCell ref="H449:H450"/>
    <mergeCell ref="I449:I450"/>
    <mergeCell ref="M447:M448"/>
    <mergeCell ref="N447:N448"/>
    <mergeCell ref="O447:O448"/>
    <mergeCell ref="P447:P448"/>
    <mergeCell ref="R447:R448"/>
    <mergeCell ref="S447:S448"/>
    <mergeCell ref="G447:G448"/>
    <mergeCell ref="H447:H448"/>
    <mergeCell ref="I447:I448"/>
    <mergeCell ref="J447:J448"/>
    <mergeCell ref="K447:K448"/>
    <mergeCell ref="L447:L448"/>
    <mergeCell ref="P445:P446"/>
    <mergeCell ref="R445:R446"/>
    <mergeCell ref="S445:S446"/>
    <mergeCell ref="T445:T446"/>
    <mergeCell ref="A447:A448"/>
    <mergeCell ref="B447:B448"/>
    <mergeCell ref="C447:C448"/>
    <mergeCell ref="D447:D448"/>
    <mergeCell ref="E447:E448"/>
    <mergeCell ref="F447:F448"/>
    <mergeCell ref="J445:J446"/>
    <mergeCell ref="K445:K446"/>
    <mergeCell ref="L445:L446"/>
    <mergeCell ref="M445:M446"/>
    <mergeCell ref="N445:N446"/>
    <mergeCell ref="O445:O446"/>
    <mergeCell ref="T442:T444"/>
    <mergeCell ref="A445:A446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M442:M444"/>
    <mergeCell ref="N442:N444"/>
    <mergeCell ref="O442:O444"/>
    <mergeCell ref="P442:P444"/>
    <mergeCell ref="R442:R444"/>
    <mergeCell ref="S442:S444"/>
    <mergeCell ref="G442:G444"/>
    <mergeCell ref="H442:H444"/>
    <mergeCell ref="I442:I444"/>
    <mergeCell ref="J442:J444"/>
    <mergeCell ref="K442:K444"/>
    <mergeCell ref="L442:L444"/>
    <mergeCell ref="P440:P441"/>
    <mergeCell ref="R440:R441"/>
    <mergeCell ref="S440:S441"/>
    <mergeCell ref="T440:T441"/>
    <mergeCell ref="A442:A444"/>
    <mergeCell ref="B442:B444"/>
    <mergeCell ref="C442:C444"/>
    <mergeCell ref="D442:D444"/>
    <mergeCell ref="E442:E444"/>
    <mergeCell ref="F442:F444"/>
    <mergeCell ref="J440:J441"/>
    <mergeCell ref="K440:K441"/>
    <mergeCell ref="L440:L441"/>
    <mergeCell ref="M440:M441"/>
    <mergeCell ref="N440:N441"/>
    <mergeCell ref="O440:O441"/>
    <mergeCell ref="T438:T439"/>
    <mergeCell ref="A440:A441"/>
    <mergeCell ref="B440:B441"/>
    <mergeCell ref="C440:C441"/>
    <mergeCell ref="D440:D441"/>
    <mergeCell ref="E440:E441"/>
    <mergeCell ref="F440:F441"/>
    <mergeCell ref="G440:G441"/>
    <mergeCell ref="H440:H441"/>
    <mergeCell ref="I440:I441"/>
    <mergeCell ref="M438:M439"/>
    <mergeCell ref="N438:N439"/>
    <mergeCell ref="O438:O439"/>
    <mergeCell ref="P438:P439"/>
    <mergeCell ref="R438:R439"/>
    <mergeCell ref="S438:S439"/>
    <mergeCell ref="G438:G439"/>
    <mergeCell ref="H438:H439"/>
    <mergeCell ref="I438:I439"/>
    <mergeCell ref="J438:J439"/>
    <mergeCell ref="K438:K439"/>
    <mergeCell ref="L438:L439"/>
    <mergeCell ref="P436:P437"/>
    <mergeCell ref="R436:R437"/>
    <mergeCell ref="S436:S437"/>
    <mergeCell ref="T436:T437"/>
    <mergeCell ref="A438:A439"/>
    <mergeCell ref="B438:B439"/>
    <mergeCell ref="C438:C439"/>
    <mergeCell ref="D438:D439"/>
    <mergeCell ref="E438:E439"/>
    <mergeCell ref="F438:F439"/>
    <mergeCell ref="J436:J437"/>
    <mergeCell ref="K436:K437"/>
    <mergeCell ref="L436:L437"/>
    <mergeCell ref="M436:M437"/>
    <mergeCell ref="N436:N437"/>
    <mergeCell ref="O436:O437"/>
    <mergeCell ref="T434:T435"/>
    <mergeCell ref="A436:A437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M434:M435"/>
    <mergeCell ref="N434:N435"/>
    <mergeCell ref="O434:O435"/>
    <mergeCell ref="P434:P435"/>
    <mergeCell ref="R434:R435"/>
    <mergeCell ref="S434:S435"/>
    <mergeCell ref="G434:G435"/>
    <mergeCell ref="H434:H435"/>
    <mergeCell ref="I434:I435"/>
    <mergeCell ref="J434:J435"/>
    <mergeCell ref="K434:K435"/>
    <mergeCell ref="L434:L435"/>
    <mergeCell ref="P432:P433"/>
    <mergeCell ref="R432:R433"/>
    <mergeCell ref="S432:S433"/>
    <mergeCell ref="T432:T433"/>
    <mergeCell ref="A434:A435"/>
    <mergeCell ref="B434:B435"/>
    <mergeCell ref="C434:C435"/>
    <mergeCell ref="D434:D435"/>
    <mergeCell ref="E434:E435"/>
    <mergeCell ref="F434:F435"/>
    <mergeCell ref="J432:J433"/>
    <mergeCell ref="K432:K433"/>
    <mergeCell ref="L432:L433"/>
    <mergeCell ref="M432:M433"/>
    <mergeCell ref="N432:N433"/>
    <mergeCell ref="O432:O433"/>
    <mergeCell ref="T426:T427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M426:M427"/>
    <mergeCell ref="N426:N427"/>
    <mergeCell ref="O426:O427"/>
    <mergeCell ref="P426:P427"/>
    <mergeCell ref="R426:R427"/>
    <mergeCell ref="S426:S427"/>
    <mergeCell ref="G426:G427"/>
    <mergeCell ref="H426:H427"/>
    <mergeCell ref="I426:I427"/>
    <mergeCell ref="J426:J427"/>
    <mergeCell ref="K426:K427"/>
    <mergeCell ref="L426:L427"/>
    <mergeCell ref="P424:P425"/>
    <mergeCell ref="R424:R425"/>
    <mergeCell ref="S424:S425"/>
    <mergeCell ref="T424:T425"/>
    <mergeCell ref="A426:A427"/>
    <mergeCell ref="B426:B427"/>
    <mergeCell ref="C426:C427"/>
    <mergeCell ref="D426:D427"/>
    <mergeCell ref="E426:E427"/>
    <mergeCell ref="F426:F427"/>
    <mergeCell ref="J424:J425"/>
    <mergeCell ref="K424:K425"/>
    <mergeCell ref="L424:L425"/>
    <mergeCell ref="M424:M425"/>
    <mergeCell ref="N424:N425"/>
    <mergeCell ref="O424:O425"/>
    <mergeCell ref="T422:T423"/>
    <mergeCell ref="A424:A425"/>
    <mergeCell ref="B424:B425"/>
    <mergeCell ref="C424:C425"/>
    <mergeCell ref="D424:D425"/>
    <mergeCell ref="E424:E425"/>
    <mergeCell ref="F424:F425"/>
    <mergeCell ref="G424:G425"/>
    <mergeCell ref="H424:H425"/>
    <mergeCell ref="I424:I425"/>
    <mergeCell ref="M422:M423"/>
    <mergeCell ref="N422:N423"/>
    <mergeCell ref="O422:O423"/>
    <mergeCell ref="P422:P423"/>
    <mergeCell ref="R422:R423"/>
    <mergeCell ref="S422:S423"/>
    <mergeCell ref="G422:G423"/>
    <mergeCell ref="H422:H423"/>
    <mergeCell ref="I422:I423"/>
    <mergeCell ref="J422:J423"/>
    <mergeCell ref="K422:K423"/>
    <mergeCell ref="L422:L423"/>
    <mergeCell ref="P420:P421"/>
    <mergeCell ref="R420:R421"/>
    <mergeCell ref="S420:S421"/>
    <mergeCell ref="T420:T421"/>
    <mergeCell ref="A422:A423"/>
    <mergeCell ref="B422:B423"/>
    <mergeCell ref="C422:C423"/>
    <mergeCell ref="D422:D423"/>
    <mergeCell ref="E422:E423"/>
    <mergeCell ref="F422:F423"/>
    <mergeCell ref="J420:J421"/>
    <mergeCell ref="K420:K421"/>
    <mergeCell ref="L420:L421"/>
    <mergeCell ref="M420:M421"/>
    <mergeCell ref="N420:N421"/>
    <mergeCell ref="O420:O421"/>
    <mergeCell ref="T418:T419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M418:M419"/>
    <mergeCell ref="N418:N419"/>
    <mergeCell ref="O418:O419"/>
    <mergeCell ref="P418:P419"/>
    <mergeCell ref="R418:R419"/>
    <mergeCell ref="S418:S419"/>
    <mergeCell ref="G418:G419"/>
    <mergeCell ref="H418:H419"/>
    <mergeCell ref="I418:I419"/>
    <mergeCell ref="J418:J419"/>
    <mergeCell ref="K418:K419"/>
    <mergeCell ref="L418:L419"/>
    <mergeCell ref="P416:P417"/>
    <mergeCell ref="R416:R417"/>
    <mergeCell ref="S416:S417"/>
    <mergeCell ref="T416:T417"/>
    <mergeCell ref="A418:A419"/>
    <mergeCell ref="B418:B419"/>
    <mergeCell ref="C418:C419"/>
    <mergeCell ref="D418:D419"/>
    <mergeCell ref="E418:E419"/>
    <mergeCell ref="F418:F419"/>
    <mergeCell ref="J416:J417"/>
    <mergeCell ref="K416:K417"/>
    <mergeCell ref="L416:L417"/>
    <mergeCell ref="M416:M417"/>
    <mergeCell ref="N416:N417"/>
    <mergeCell ref="O416:O417"/>
    <mergeCell ref="T414:T415"/>
    <mergeCell ref="A416:A417"/>
    <mergeCell ref="B416:B417"/>
    <mergeCell ref="C416:C417"/>
    <mergeCell ref="D416:D417"/>
    <mergeCell ref="E416:E417"/>
    <mergeCell ref="F416:F417"/>
    <mergeCell ref="G416:G417"/>
    <mergeCell ref="H416:H417"/>
    <mergeCell ref="I416:I417"/>
    <mergeCell ref="M414:M415"/>
    <mergeCell ref="N414:N415"/>
    <mergeCell ref="O414:O415"/>
    <mergeCell ref="P414:P415"/>
    <mergeCell ref="R414:R415"/>
    <mergeCell ref="S414:S415"/>
    <mergeCell ref="G414:G415"/>
    <mergeCell ref="H414:H415"/>
    <mergeCell ref="I414:I415"/>
    <mergeCell ref="J414:J415"/>
    <mergeCell ref="K414:K415"/>
    <mergeCell ref="L414:L415"/>
    <mergeCell ref="P412:P413"/>
    <mergeCell ref="R412:R413"/>
    <mergeCell ref="S412:S413"/>
    <mergeCell ref="T412:T413"/>
    <mergeCell ref="A414:A415"/>
    <mergeCell ref="B414:B415"/>
    <mergeCell ref="C414:C415"/>
    <mergeCell ref="D414:D415"/>
    <mergeCell ref="E414:E415"/>
    <mergeCell ref="F414:F415"/>
    <mergeCell ref="J412:J413"/>
    <mergeCell ref="K412:K413"/>
    <mergeCell ref="L412:L413"/>
    <mergeCell ref="M412:M413"/>
    <mergeCell ref="N412:N413"/>
    <mergeCell ref="O412:O413"/>
    <mergeCell ref="T410:T411"/>
    <mergeCell ref="A412:A413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M410:M411"/>
    <mergeCell ref="N410:N411"/>
    <mergeCell ref="O410:O411"/>
    <mergeCell ref="P410:P411"/>
    <mergeCell ref="R410:R411"/>
    <mergeCell ref="S410:S411"/>
    <mergeCell ref="G410:G411"/>
    <mergeCell ref="H410:H411"/>
    <mergeCell ref="I410:I411"/>
    <mergeCell ref="J410:J411"/>
    <mergeCell ref="K410:K411"/>
    <mergeCell ref="L410:L411"/>
    <mergeCell ref="P408:P409"/>
    <mergeCell ref="R408:R409"/>
    <mergeCell ref="S408:S409"/>
    <mergeCell ref="T408:T409"/>
    <mergeCell ref="A410:A411"/>
    <mergeCell ref="B410:B411"/>
    <mergeCell ref="C410:C411"/>
    <mergeCell ref="D410:D411"/>
    <mergeCell ref="E410:E411"/>
    <mergeCell ref="F410:F411"/>
    <mergeCell ref="J408:J409"/>
    <mergeCell ref="K408:K409"/>
    <mergeCell ref="L408:L409"/>
    <mergeCell ref="M408:M409"/>
    <mergeCell ref="N408:N409"/>
    <mergeCell ref="O408:O409"/>
    <mergeCell ref="T406:T407"/>
    <mergeCell ref="A408:A409"/>
    <mergeCell ref="B408:B409"/>
    <mergeCell ref="C408:C409"/>
    <mergeCell ref="D408:D409"/>
    <mergeCell ref="E408:E409"/>
    <mergeCell ref="F408:F409"/>
    <mergeCell ref="G408:G409"/>
    <mergeCell ref="H408:H409"/>
    <mergeCell ref="I408:I409"/>
    <mergeCell ref="M406:M407"/>
    <mergeCell ref="N406:N407"/>
    <mergeCell ref="O406:O407"/>
    <mergeCell ref="P406:P407"/>
    <mergeCell ref="R406:R407"/>
    <mergeCell ref="S406:S407"/>
    <mergeCell ref="G406:G407"/>
    <mergeCell ref="H406:H407"/>
    <mergeCell ref="I406:I407"/>
    <mergeCell ref="J406:J407"/>
    <mergeCell ref="K406:K407"/>
    <mergeCell ref="L406:L407"/>
    <mergeCell ref="P404:P405"/>
    <mergeCell ref="R404:R405"/>
    <mergeCell ref="S404:S405"/>
    <mergeCell ref="T404:T405"/>
    <mergeCell ref="A406:A407"/>
    <mergeCell ref="B406:B407"/>
    <mergeCell ref="C406:C407"/>
    <mergeCell ref="D406:D407"/>
    <mergeCell ref="E406:E407"/>
    <mergeCell ref="F406:F407"/>
    <mergeCell ref="J404:J405"/>
    <mergeCell ref="K404:K405"/>
    <mergeCell ref="L404:L405"/>
    <mergeCell ref="M404:M405"/>
    <mergeCell ref="N404:N405"/>
    <mergeCell ref="O404:O405"/>
    <mergeCell ref="T402:T403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M402:M403"/>
    <mergeCell ref="N402:N403"/>
    <mergeCell ref="O402:O403"/>
    <mergeCell ref="P402:P403"/>
    <mergeCell ref="R402:R403"/>
    <mergeCell ref="S402:S403"/>
    <mergeCell ref="G402:G403"/>
    <mergeCell ref="H402:H403"/>
    <mergeCell ref="I402:I403"/>
    <mergeCell ref="J402:J403"/>
    <mergeCell ref="K402:K403"/>
    <mergeCell ref="L402:L403"/>
    <mergeCell ref="P400:P401"/>
    <mergeCell ref="R400:R401"/>
    <mergeCell ref="S400:S401"/>
    <mergeCell ref="T400:T401"/>
    <mergeCell ref="A402:A403"/>
    <mergeCell ref="B402:B403"/>
    <mergeCell ref="C402:C403"/>
    <mergeCell ref="D402:D403"/>
    <mergeCell ref="E402:E403"/>
    <mergeCell ref="F402:F403"/>
    <mergeCell ref="J400:J401"/>
    <mergeCell ref="K400:K401"/>
    <mergeCell ref="L400:L401"/>
    <mergeCell ref="M400:M401"/>
    <mergeCell ref="N400:N401"/>
    <mergeCell ref="O400:O401"/>
    <mergeCell ref="T398:T399"/>
    <mergeCell ref="A400:A401"/>
    <mergeCell ref="B400:B401"/>
    <mergeCell ref="C400:C401"/>
    <mergeCell ref="D400:D401"/>
    <mergeCell ref="E400:E401"/>
    <mergeCell ref="F400:F401"/>
    <mergeCell ref="G400:G401"/>
    <mergeCell ref="H400:H401"/>
    <mergeCell ref="I400:I401"/>
    <mergeCell ref="M398:M399"/>
    <mergeCell ref="N398:N399"/>
    <mergeCell ref="O398:O399"/>
    <mergeCell ref="P398:P399"/>
    <mergeCell ref="R398:R399"/>
    <mergeCell ref="S398:S399"/>
    <mergeCell ref="G398:G399"/>
    <mergeCell ref="H398:H399"/>
    <mergeCell ref="I398:I399"/>
    <mergeCell ref="J398:J399"/>
    <mergeCell ref="K398:K399"/>
    <mergeCell ref="L398:L399"/>
    <mergeCell ref="P396:P397"/>
    <mergeCell ref="R396:R397"/>
    <mergeCell ref="S396:S397"/>
    <mergeCell ref="T396:T397"/>
    <mergeCell ref="A398:A399"/>
    <mergeCell ref="B398:B399"/>
    <mergeCell ref="C398:C399"/>
    <mergeCell ref="D398:D399"/>
    <mergeCell ref="E398:E399"/>
    <mergeCell ref="F398:F399"/>
    <mergeCell ref="J396:J397"/>
    <mergeCell ref="K396:K397"/>
    <mergeCell ref="L396:L397"/>
    <mergeCell ref="M396:M397"/>
    <mergeCell ref="N396:N397"/>
    <mergeCell ref="O396:O397"/>
    <mergeCell ref="T394:T395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M394:M395"/>
    <mergeCell ref="N394:N395"/>
    <mergeCell ref="O394:O395"/>
    <mergeCell ref="P394:P395"/>
    <mergeCell ref="R394:R395"/>
    <mergeCell ref="S394:S395"/>
    <mergeCell ref="G394:G395"/>
    <mergeCell ref="H394:H395"/>
    <mergeCell ref="I394:I395"/>
    <mergeCell ref="J394:J395"/>
    <mergeCell ref="K394:K395"/>
    <mergeCell ref="L394:L395"/>
    <mergeCell ref="P392:P393"/>
    <mergeCell ref="R392:R393"/>
    <mergeCell ref="S392:S393"/>
    <mergeCell ref="T392:T393"/>
    <mergeCell ref="A394:A395"/>
    <mergeCell ref="B394:B395"/>
    <mergeCell ref="C394:C395"/>
    <mergeCell ref="D394:D395"/>
    <mergeCell ref="E394:E395"/>
    <mergeCell ref="F394:F395"/>
    <mergeCell ref="J392:J393"/>
    <mergeCell ref="K392:K393"/>
    <mergeCell ref="L392:L393"/>
    <mergeCell ref="M392:M393"/>
    <mergeCell ref="N392:N393"/>
    <mergeCell ref="O392:O393"/>
    <mergeCell ref="T390:T391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M390:M391"/>
    <mergeCell ref="N390:N391"/>
    <mergeCell ref="O390:O391"/>
    <mergeCell ref="P390:P391"/>
    <mergeCell ref="R390:R391"/>
    <mergeCell ref="S390:S391"/>
    <mergeCell ref="G390:G391"/>
    <mergeCell ref="H390:H391"/>
    <mergeCell ref="I390:I391"/>
    <mergeCell ref="J390:J391"/>
    <mergeCell ref="K390:K391"/>
    <mergeCell ref="L390:L391"/>
    <mergeCell ref="P388:P389"/>
    <mergeCell ref="R388:R389"/>
    <mergeCell ref="S388:S389"/>
    <mergeCell ref="T388:T389"/>
    <mergeCell ref="A390:A391"/>
    <mergeCell ref="B390:B391"/>
    <mergeCell ref="C390:C391"/>
    <mergeCell ref="D390:D391"/>
    <mergeCell ref="E390:E391"/>
    <mergeCell ref="F390:F391"/>
    <mergeCell ref="J388:J389"/>
    <mergeCell ref="K388:K389"/>
    <mergeCell ref="L388:L389"/>
    <mergeCell ref="M388:M389"/>
    <mergeCell ref="N388:N389"/>
    <mergeCell ref="O388:O389"/>
    <mergeCell ref="T386:T387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M386:M387"/>
    <mergeCell ref="N386:N387"/>
    <mergeCell ref="O386:O387"/>
    <mergeCell ref="P386:P387"/>
    <mergeCell ref="R386:R387"/>
    <mergeCell ref="S386:S387"/>
    <mergeCell ref="G386:G387"/>
    <mergeCell ref="H386:H387"/>
    <mergeCell ref="I386:I387"/>
    <mergeCell ref="J386:J387"/>
    <mergeCell ref="K386:K387"/>
    <mergeCell ref="L386:L387"/>
    <mergeCell ref="P384:P385"/>
    <mergeCell ref="R384:R385"/>
    <mergeCell ref="S384:S385"/>
    <mergeCell ref="T384:T385"/>
    <mergeCell ref="A386:A387"/>
    <mergeCell ref="B386:B387"/>
    <mergeCell ref="C386:C387"/>
    <mergeCell ref="D386:D387"/>
    <mergeCell ref="E386:E387"/>
    <mergeCell ref="F386:F387"/>
    <mergeCell ref="J384:J385"/>
    <mergeCell ref="K384:K385"/>
    <mergeCell ref="L384:L385"/>
    <mergeCell ref="M384:M385"/>
    <mergeCell ref="N384:N385"/>
    <mergeCell ref="O384:O385"/>
    <mergeCell ref="T382:T383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M382:M383"/>
    <mergeCell ref="N382:N383"/>
    <mergeCell ref="O382:O383"/>
    <mergeCell ref="P382:P383"/>
    <mergeCell ref="R382:R383"/>
    <mergeCell ref="S382:S383"/>
    <mergeCell ref="G382:G383"/>
    <mergeCell ref="H382:H383"/>
    <mergeCell ref="I382:I383"/>
    <mergeCell ref="J382:J383"/>
    <mergeCell ref="K382:K383"/>
    <mergeCell ref="L382:L383"/>
    <mergeCell ref="P380:P381"/>
    <mergeCell ref="R380:R381"/>
    <mergeCell ref="S380:S381"/>
    <mergeCell ref="T380:T381"/>
    <mergeCell ref="A382:A383"/>
    <mergeCell ref="B382:B383"/>
    <mergeCell ref="C382:C383"/>
    <mergeCell ref="D382:D383"/>
    <mergeCell ref="E382:E383"/>
    <mergeCell ref="F382:F383"/>
    <mergeCell ref="J380:J381"/>
    <mergeCell ref="K380:K381"/>
    <mergeCell ref="L380:L381"/>
    <mergeCell ref="M380:M381"/>
    <mergeCell ref="N380:N381"/>
    <mergeCell ref="O380:O381"/>
    <mergeCell ref="T378:T379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M378:M379"/>
    <mergeCell ref="N378:N379"/>
    <mergeCell ref="O378:O379"/>
    <mergeCell ref="P378:P379"/>
    <mergeCell ref="R378:R379"/>
    <mergeCell ref="S378:S379"/>
    <mergeCell ref="G378:G379"/>
    <mergeCell ref="H378:H379"/>
    <mergeCell ref="I378:I379"/>
    <mergeCell ref="J378:J379"/>
    <mergeCell ref="K378:K379"/>
    <mergeCell ref="L378:L379"/>
    <mergeCell ref="P376:P377"/>
    <mergeCell ref="R376:R377"/>
    <mergeCell ref="S376:S377"/>
    <mergeCell ref="T376:T377"/>
    <mergeCell ref="A378:A379"/>
    <mergeCell ref="B378:B379"/>
    <mergeCell ref="C378:C379"/>
    <mergeCell ref="D378:D379"/>
    <mergeCell ref="E378:E379"/>
    <mergeCell ref="F378:F379"/>
    <mergeCell ref="J376:J377"/>
    <mergeCell ref="K376:K377"/>
    <mergeCell ref="L376:L377"/>
    <mergeCell ref="M376:M377"/>
    <mergeCell ref="N376:N377"/>
    <mergeCell ref="O376:O377"/>
    <mergeCell ref="T374:T375"/>
    <mergeCell ref="A376:A377"/>
    <mergeCell ref="B376:B377"/>
    <mergeCell ref="C376:C377"/>
    <mergeCell ref="D376:D377"/>
    <mergeCell ref="E376:E377"/>
    <mergeCell ref="F376:F377"/>
    <mergeCell ref="G376:G377"/>
    <mergeCell ref="H376:H377"/>
    <mergeCell ref="I376:I377"/>
    <mergeCell ref="M374:M375"/>
    <mergeCell ref="N374:N375"/>
    <mergeCell ref="O374:O375"/>
    <mergeCell ref="P374:P375"/>
    <mergeCell ref="R374:R375"/>
    <mergeCell ref="S374:S375"/>
    <mergeCell ref="G374:G375"/>
    <mergeCell ref="H374:H375"/>
    <mergeCell ref="I374:I375"/>
    <mergeCell ref="J374:J375"/>
    <mergeCell ref="K374:K375"/>
    <mergeCell ref="L374:L375"/>
    <mergeCell ref="P372:P373"/>
    <mergeCell ref="R372:R373"/>
    <mergeCell ref="S372:S373"/>
    <mergeCell ref="T372:T373"/>
    <mergeCell ref="A374:A375"/>
    <mergeCell ref="B374:B375"/>
    <mergeCell ref="C374:C375"/>
    <mergeCell ref="D374:D375"/>
    <mergeCell ref="E374:E375"/>
    <mergeCell ref="F374:F375"/>
    <mergeCell ref="J372:J373"/>
    <mergeCell ref="K372:K373"/>
    <mergeCell ref="L372:L373"/>
    <mergeCell ref="M372:M373"/>
    <mergeCell ref="N372:N373"/>
    <mergeCell ref="O372:O373"/>
    <mergeCell ref="T370:T371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M370:M371"/>
    <mergeCell ref="N370:N371"/>
    <mergeCell ref="O370:O371"/>
    <mergeCell ref="P370:P371"/>
    <mergeCell ref="R370:R371"/>
    <mergeCell ref="S370:S371"/>
    <mergeCell ref="G370:G371"/>
    <mergeCell ref="H370:H371"/>
    <mergeCell ref="I370:I371"/>
    <mergeCell ref="J370:J371"/>
    <mergeCell ref="K370:K371"/>
    <mergeCell ref="L370:L371"/>
    <mergeCell ref="P368:P369"/>
    <mergeCell ref="R368:R369"/>
    <mergeCell ref="S368:S369"/>
    <mergeCell ref="T368:T369"/>
    <mergeCell ref="A370:A371"/>
    <mergeCell ref="B370:B371"/>
    <mergeCell ref="C370:C371"/>
    <mergeCell ref="D370:D371"/>
    <mergeCell ref="E370:E371"/>
    <mergeCell ref="F370:F371"/>
    <mergeCell ref="J368:J369"/>
    <mergeCell ref="K368:K369"/>
    <mergeCell ref="L368:L369"/>
    <mergeCell ref="M368:M369"/>
    <mergeCell ref="N368:N369"/>
    <mergeCell ref="O368:O369"/>
    <mergeCell ref="T366:T367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I368:I369"/>
    <mergeCell ref="M366:M367"/>
    <mergeCell ref="N366:N367"/>
    <mergeCell ref="O366:O367"/>
    <mergeCell ref="P366:P367"/>
    <mergeCell ref="R366:R367"/>
    <mergeCell ref="S366:S367"/>
    <mergeCell ref="G366:G367"/>
    <mergeCell ref="H366:H367"/>
    <mergeCell ref="I366:I367"/>
    <mergeCell ref="J366:J367"/>
    <mergeCell ref="K366:K367"/>
    <mergeCell ref="L366:L367"/>
    <mergeCell ref="P364:P365"/>
    <mergeCell ref="R364:R365"/>
    <mergeCell ref="S364:S365"/>
    <mergeCell ref="T364:T365"/>
    <mergeCell ref="A366:A367"/>
    <mergeCell ref="B366:B367"/>
    <mergeCell ref="C366:C367"/>
    <mergeCell ref="D366:D367"/>
    <mergeCell ref="E366:E367"/>
    <mergeCell ref="F366:F367"/>
    <mergeCell ref="J364:J365"/>
    <mergeCell ref="K364:K365"/>
    <mergeCell ref="L364:L365"/>
    <mergeCell ref="M364:M365"/>
    <mergeCell ref="N364:N365"/>
    <mergeCell ref="O364:O365"/>
    <mergeCell ref="T362:T363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M362:M363"/>
    <mergeCell ref="N362:N363"/>
    <mergeCell ref="O362:O363"/>
    <mergeCell ref="P362:P363"/>
    <mergeCell ref="R362:R363"/>
    <mergeCell ref="S362:S363"/>
    <mergeCell ref="G362:G363"/>
    <mergeCell ref="H362:H363"/>
    <mergeCell ref="I362:I363"/>
    <mergeCell ref="J362:J363"/>
    <mergeCell ref="K362:K363"/>
    <mergeCell ref="L362:L363"/>
    <mergeCell ref="P360:P361"/>
    <mergeCell ref="R360:R361"/>
    <mergeCell ref="S360:S361"/>
    <mergeCell ref="T360:T361"/>
    <mergeCell ref="A362:A363"/>
    <mergeCell ref="B362:B363"/>
    <mergeCell ref="C362:C363"/>
    <mergeCell ref="D362:D363"/>
    <mergeCell ref="E362:E363"/>
    <mergeCell ref="F362:F363"/>
    <mergeCell ref="J360:J361"/>
    <mergeCell ref="K360:K361"/>
    <mergeCell ref="L360:L361"/>
    <mergeCell ref="M360:M361"/>
    <mergeCell ref="N360:N361"/>
    <mergeCell ref="O360:O361"/>
    <mergeCell ref="T358:T359"/>
    <mergeCell ref="A360:A361"/>
    <mergeCell ref="B360:B361"/>
    <mergeCell ref="C360:C361"/>
    <mergeCell ref="D360:D361"/>
    <mergeCell ref="E360:E361"/>
    <mergeCell ref="F360:F361"/>
    <mergeCell ref="G360:G361"/>
    <mergeCell ref="H360:H361"/>
    <mergeCell ref="I360:I361"/>
    <mergeCell ref="M358:M359"/>
    <mergeCell ref="N358:N359"/>
    <mergeCell ref="O358:O359"/>
    <mergeCell ref="P358:P359"/>
    <mergeCell ref="R358:R359"/>
    <mergeCell ref="S358:S359"/>
    <mergeCell ref="G358:G359"/>
    <mergeCell ref="H358:H359"/>
    <mergeCell ref="I358:I359"/>
    <mergeCell ref="J358:J359"/>
    <mergeCell ref="K358:K359"/>
    <mergeCell ref="L358:L359"/>
    <mergeCell ref="P356:P357"/>
    <mergeCell ref="R356:R357"/>
    <mergeCell ref="S356:S357"/>
    <mergeCell ref="T356:T357"/>
    <mergeCell ref="A358:A359"/>
    <mergeCell ref="B358:B359"/>
    <mergeCell ref="C358:C359"/>
    <mergeCell ref="D358:D359"/>
    <mergeCell ref="E358:E359"/>
    <mergeCell ref="F358:F359"/>
    <mergeCell ref="J356:J357"/>
    <mergeCell ref="K356:K357"/>
    <mergeCell ref="L356:L357"/>
    <mergeCell ref="M356:M357"/>
    <mergeCell ref="N356:N357"/>
    <mergeCell ref="O356:O357"/>
    <mergeCell ref="T354:T355"/>
    <mergeCell ref="A356:A357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M354:M355"/>
    <mergeCell ref="N354:N355"/>
    <mergeCell ref="O354:O355"/>
    <mergeCell ref="P354:P355"/>
    <mergeCell ref="R354:R355"/>
    <mergeCell ref="S354:S355"/>
    <mergeCell ref="G354:G355"/>
    <mergeCell ref="H354:H355"/>
    <mergeCell ref="I354:I355"/>
    <mergeCell ref="J354:J355"/>
    <mergeCell ref="K354:K355"/>
    <mergeCell ref="L354:L355"/>
    <mergeCell ref="P352:P353"/>
    <mergeCell ref="R352:R353"/>
    <mergeCell ref="S352:S353"/>
    <mergeCell ref="T352:T353"/>
    <mergeCell ref="A354:A355"/>
    <mergeCell ref="B354:B355"/>
    <mergeCell ref="C354:C355"/>
    <mergeCell ref="D354:D355"/>
    <mergeCell ref="E354:E355"/>
    <mergeCell ref="F354:F355"/>
    <mergeCell ref="J352:J353"/>
    <mergeCell ref="K352:K353"/>
    <mergeCell ref="L352:L353"/>
    <mergeCell ref="M352:M353"/>
    <mergeCell ref="N352:N353"/>
    <mergeCell ref="O352:O353"/>
    <mergeCell ref="T350:T351"/>
    <mergeCell ref="A352:A353"/>
    <mergeCell ref="B352:B353"/>
    <mergeCell ref="C352:C353"/>
    <mergeCell ref="D352:D353"/>
    <mergeCell ref="E352:E353"/>
    <mergeCell ref="F352:F353"/>
    <mergeCell ref="G352:G353"/>
    <mergeCell ref="H352:H353"/>
    <mergeCell ref="I352:I353"/>
    <mergeCell ref="M350:M351"/>
    <mergeCell ref="N350:N351"/>
    <mergeCell ref="O350:O351"/>
    <mergeCell ref="P350:P351"/>
    <mergeCell ref="R350:R351"/>
    <mergeCell ref="S350:S351"/>
    <mergeCell ref="G350:G351"/>
    <mergeCell ref="H350:H351"/>
    <mergeCell ref="I350:I351"/>
    <mergeCell ref="J350:J351"/>
    <mergeCell ref="K350:K351"/>
    <mergeCell ref="L350:L351"/>
    <mergeCell ref="P348:P349"/>
    <mergeCell ref="R348:R349"/>
    <mergeCell ref="S348:S349"/>
    <mergeCell ref="T348:T349"/>
    <mergeCell ref="A350:A351"/>
    <mergeCell ref="B350:B351"/>
    <mergeCell ref="C350:C351"/>
    <mergeCell ref="D350:D351"/>
    <mergeCell ref="E350:E351"/>
    <mergeCell ref="F350:F351"/>
    <mergeCell ref="J348:J349"/>
    <mergeCell ref="K348:K349"/>
    <mergeCell ref="L348:L349"/>
    <mergeCell ref="M348:M349"/>
    <mergeCell ref="N348:N349"/>
    <mergeCell ref="O348:O349"/>
    <mergeCell ref="T346:T347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M346:M347"/>
    <mergeCell ref="N346:N347"/>
    <mergeCell ref="O346:O347"/>
    <mergeCell ref="P346:P347"/>
    <mergeCell ref="R346:R347"/>
    <mergeCell ref="S346:S347"/>
    <mergeCell ref="G346:G347"/>
    <mergeCell ref="H346:H347"/>
    <mergeCell ref="I346:I347"/>
    <mergeCell ref="J346:J347"/>
    <mergeCell ref="K346:K347"/>
    <mergeCell ref="L346:L347"/>
    <mergeCell ref="P344:P345"/>
    <mergeCell ref="R344:R345"/>
    <mergeCell ref="S344:S345"/>
    <mergeCell ref="T344:T345"/>
    <mergeCell ref="A346:A347"/>
    <mergeCell ref="B346:B347"/>
    <mergeCell ref="C346:C347"/>
    <mergeCell ref="D346:D347"/>
    <mergeCell ref="E346:E347"/>
    <mergeCell ref="F346:F347"/>
    <mergeCell ref="J344:J345"/>
    <mergeCell ref="K344:K345"/>
    <mergeCell ref="L344:L345"/>
    <mergeCell ref="M344:M345"/>
    <mergeCell ref="N344:N345"/>
    <mergeCell ref="O344:O345"/>
    <mergeCell ref="T342:T343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M342:M343"/>
    <mergeCell ref="N342:N343"/>
    <mergeCell ref="O342:O343"/>
    <mergeCell ref="P342:P343"/>
    <mergeCell ref="R342:R343"/>
    <mergeCell ref="S342:S343"/>
    <mergeCell ref="G342:G343"/>
    <mergeCell ref="H342:H343"/>
    <mergeCell ref="I342:I343"/>
    <mergeCell ref="J342:J343"/>
    <mergeCell ref="K342:K343"/>
    <mergeCell ref="L342:L343"/>
    <mergeCell ref="P340:P341"/>
    <mergeCell ref="R340:R341"/>
    <mergeCell ref="S340:S341"/>
    <mergeCell ref="T340:T341"/>
    <mergeCell ref="A342:A343"/>
    <mergeCell ref="B342:B343"/>
    <mergeCell ref="C342:C343"/>
    <mergeCell ref="D342:D343"/>
    <mergeCell ref="E342:E343"/>
    <mergeCell ref="F342:F343"/>
    <mergeCell ref="J340:J341"/>
    <mergeCell ref="K340:K341"/>
    <mergeCell ref="L340:L341"/>
    <mergeCell ref="M340:M341"/>
    <mergeCell ref="N340:N341"/>
    <mergeCell ref="O340:O341"/>
    <mergeCell ref="T338:T339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M338:M339"/>
    <mergeCell ref="N338:N339"/>
    <mergeCell ref="O338:O339"/>
    <mergeCell ref="P338:P339"/>
    <mergeCell ref="R338:R339"/>
    <mergeCell ref="S338:S339"/>
    <mergeCell ref="G338:G339"/>
    <mergeCell ref="H338:H339"/>
    <mergeCell ref="I338:I339"/>
    <mergeCell ref="J338:J339"/>
    <mergeCell ref="K338:K339"/>
    <mergeCell ref="L338:L339"/>
    <mergeCell ref="P336:P337"/>
    <mergeCell ref="R336:R337"/>
    <mergeCell ref="S336:S337"/>
    <mergeCell ref="T336:T337"/>
    <mergeCell ref="A338:A339"/>
    <mergeCell ref="B338:B339"/>
    <mergeCell ref="C338:C339"/>
    <mergeCell ref="D338:D339"/>
    <mergeCell ref="E338:E339"/>
    <mergeCell ref="F338:F339"/>
    <mergeCell ref="J336:J337"/>
    <mergeCell ref="K336:K337"/>
    <mergeCell ref="L336:L337"/>
    <mergeCell ref="M336:M337"/>
    <mergeCell ref="N336:N337"/>
    <mergeCell ref="O336:O337"/>
    <mergeCell ref="T334:T335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M334:M335"/>
    <mergeCell ref="N334:N335"/>
    <mergeCell ref="O334:O335"/>
    <mergeCell ref="P334:P335"/>
    <mergeCell ref="R334:R335"/>
    <mergeCell ref="S334:S335"/>
    <mergeCell ref="G334:G335"/>
    <mergeCell ref="H334:H335"/>
    <mergeCell ref="I334:I335"/>
    <mergeCell ref="J334:J335"/>
    <mergeCell ref="K334:K335"/>
    <mergeCell ref="L334:L335"/>
    <mergeCell ref="P332:P333"/>
    <mergeCell ref="R332:R333"/>
    <mergeCell ref="S332:S333"/>
    <mergeCell ref="T332:T333"/>
    <mergeCell ref="A334:A335"/>
    <mergeCell ref="B334:B335"/>
    <mergeCell ref="C334:C335"/>
    <mergeCell ref="D334:D335"/>
    <mergeCell ref="E334:E335"/>
    <mergeCell ref="F334:F335"/>
    <mergeCell ref="J332:J333"/>
    <mergeCell ref="K332:K333"/>
    <mergeCell ref="L332:L333"/>
    <mergeCell ref="M332:M333"/>
    <mergeCell ref="N332:N333"/>
    <mergeCell ref="O332:O333"/>
    <mergeCell ref="T330:T331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M330:M331"/>
    <mergeCell ref="N330:N331"/>
    <mergeCell ref="O330:O331"/>
    <mergeCell ref="P330:P331"/>
    <mergeCell ref="R330:R331"/>
    <mergeCell ref="S330:S331"/>
    <mergeCell ref="G330:G331"/>
    <mergeCell ref="H330:H331"/>
    <mergeCell ref="I330:I331"/>
    <mergeCell ref="J330:J331"/>
    <mergeCell ref="K330:K331"/>
    <mergeCell ref="L330:L331"/>
    <mergeCell ref="P328:P329"/>
    <mergeCell ref="R328:R329"/>
    <mergeCell ref="S328:S329"/>
    <mergeCell ref="T328:T329"/>
    <mergeCell ref="A330:A331"/>
    <mergeCell ref="B330:B331"/>
    <mergeCell ref="C330:C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T326:T327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M326:M327"/>
    <mergeCell ref="N326:N327"/>
    <mergeCell ref="O326:O327"/>
    <mergeCell ref="P326:P327"/>
    <mergeCell ref="R326:R327"/>
    <mergeCell ref="S326:S327"/>
    <mergeCell ref="G326:G327"/>
    <mergeCell ref="H326:H327"/>
    <mergeCell ref="I326:I327"/>
    <mergeCell ref="J326:J327"/>
    <mergeCell ref="K326:K327"/>
    <mergeCell ref="L326:L327"/>
    <mergeCell ref="P324:P325"/>
    <mergeCell ref="R324:R325"/>
    <mergeCell ref="S324:S325"/>
    <mergeCell ref="T324:T325"/>
    <mergeCell ref="A326:A327"/>
    <mergeCell ref="B326:B327"/>
    <mergeCell ref="C326:C327"/>
    <mergeCell ref="D326:D327"/>
    <mergeCell ref="E326:E327"/>
    <mergeCell ref="F326:F327"/>
    <mergeCell ref="J324:J325"/>
    <mergeCell ref="K324:K325"/>
    <mergeCell ref="L324:L325"/>
    <mergeCell ref="M324:M325"/>
    <mergeCell ref="N324:N325"/>
    <mergeCell ref="O324:O325"/>
    <mergeCell ref="T322:T323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M322:M323"/>
    <mergeCell ref="N322:N323"/>
    <mergeCell ref="O322:O323"/>
    <mergeCell ref="P322:P323"/>
    <mergeCell ref="R322:R323"/>
    <mergeCell ref="S322:S323"/>
    <mergeCell ref="G322:G323"/>
    <mergeCell ref="H322:H323"/>
    <mergeCell ref="I322:I323"/>
    <mergeCell ref="J322:J323"/>
    <mergeCell ref="K322:K323"/>
    <mergeCell ref="L322:L323"/>
    <mergeCell ref="P320:P321"/>
    <mergeCell ref="R320:R321"/>
    <mergeCell ref="S320:S321"/>
    <mergeCell ref="T320:T321"/>
    <mergeCell ref="A322:A323"/>
    <mergeCell ref="B322:B323"/>
    <mergeCell ref="C322:C323"/>
    <mergeCell ref="D322:D323"/>
    <mergeCell ref="E322:E323"/>
    <mergeCell ref="F322:F323"/>
    <mergeCell ref="J320:J321"/>
    <mergeCell ref="K320:K321"/>
    <mergeCell ref="L320:L321"/>
    <mergeCell ref="M320:M321"/>
    <mergeCell ref="N320:N321"/>
    <mergeCell ref="O320:O321"/>
    <mergeCell ref="T318:T319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M318:M319"/>
    <mergeCell ref="N318:N319"/>
    <mergeCell ref="O318:O319"/>
    <mergeCell ref="P318:P319"/>
    <mergeCell ref="R318:R319"/>
    <mergeCell ref="S318:S319"/>
    <mergeCell ref="G318:G319"/>
    <mergeCell ref="H318:H319"/>
    <mergeCell ref="I318:I319"/>
    <mergeCell ref="J318:J319"/>
    <mergeCell ref="K318:K319"/>
    <mergeCell ref="L318:L319"/>
    <mergeCell ref="P316:P317"/>
    <mergeCell ref="R316:R317"/>
    <mergeCell ref="S316:S317"/>
    <mergeCell ref="T316:T317"/>
    <mergeCell ref="A318:A319"/>
    <mergeCell ref="B318:B319"/>
    <mergeCell ref="C318:C319"/>
    <mergeCell ref="D318:D319"/>
    <mergeCell ref="E318:E319"/>
    <mergeCell ref="F318:F319"/>
    <mergeCell ref="J316:J317"/>
    <mergeCell ref="K316:K317"/>
    <mergeCell ref="L316:L317"/>
    <mergeCell ref="M316:M317"/>
    <mergeCell ref="N316:N317"/>
    <mergeCell ref="O316:O317"/>
    <mergeCell ref="T314:T315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M314:M315"/>
    <mergeCell ref="N314:N315"/>
    <mergeCell ref="O314:O315"/>
    <mergeCell ref="P314:P315"/>
    <mergeCell ref="R314:R315"/>
    <mergeCell ref="S314:S315"/>
    <mergeCell ref="G314:G315"/>
    <mergeCell ref="H314:H315"/>
    <mergeCell ref="I314:I315"/>
    <mergeCell ref="J314:J315"/>
    <mergeCell ref="K314:K315"/>
    <mergeCell ref="L314:L315"/>
    <mergeCell ref="P312:P313"/>
    <mergeCell ref="R312:R313"/>
    <mergeCell ref="S312:S313"/>
    <mergeCell ref="T312:T313"/>
    <mergeCell ref="A314:A315"/>
    <mergeCell ref="B314:B315"/>
    <mergeCell ref="C314:C315"/>
    <mergeCell ref="D314:D315"/>
    <mergeCell ref="E314:E315"/>
    <mergeCell ref="F314:F315"/>
    <mergeCell ref="J312:J313"/>
    <mergeCell ref="K312:K313"/>
    <mergeCell ref="L312:L313"/>
    <mergeCell ref="M312:M313"/>
    <mergeCell ref="N312:N313"/>
    <mergeCell ref="O312:O313"/>
    <mergeCell ref="T310:T311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M310:M311"/>
    <mergeCell ref="N310:N311"/>
    <mergeCell ref="O310:O311"/>
    <mergeCell ref="P310:P311"/>
    <mergeCell ref="R310:R311"/>
    <mergeCell ref="S310:S311"/>
    <mergeCell ref="G310:G311"/>
    <mergeCell ref="H310:H311"/>
    <mergeCell ref="I310:I311"/>
    <mergeCell ref="J310:J311"/>
    <mergeCell ref="K310:K311"/>
    <mergeCell ref="L310:L311"/>
    <mergeCell ref="P308:P309"/>
    <mergeCell ref="R308:R309"/>
    <mergeCell ref="S308:S309"/>
    <mergeCell ref="T308:T309"/>
    <mergeCell ref="A310:A311"/>
    <mergeCell ref="B310:B311"/>
    <mergeCell ref="C310:C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T306:T307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M306:M307"/>
    <mergeCell ref="N306:N307"/>
    <mergeCell ref="O306:O307"/>
    <mergeCell ref="P306:P307"/>
    <mergeCell ref="R306:R307"/>
    <mergeCell ref="S306:S307"/>
    <mergeCell ref="G306:G307"/>
    <mergeCell ref="H306:H307"/>
    <mergeCell ref="I306:I307"/>
    <mergeCell ref="J306:J307"/>
    <mergeCell ref="K306:K307"/>
    <mergeCell ref="L306:L307"/>
    <mergeCell ref="P304:P305"/>
    <mergeCell ref="R304:R305"/>
    <mergeCell ref="S304:S305"/>
    <mergeCell ref="T304:T305"/>
    <mergeCell ref="A306:A307"/>
    <mergeCell ref="B306:B307"/>
    <mergeCell ref="C306:C307"/>
    <mergeCell ref="D306:D307"/>
    <mergeCell ref="E306:E307"/>
    <mergeCell ref="F306:F307"/>
    <mergeCell ref="J304:J305"/>
    <mergeCell ref="K304:K305"/>
    <mergeCell ref="L304:L305"/>
    <mergeCell ref="M304:M305"/>
    <mergeCell ref="N304:N305"/>
    <mergeCell ref="O304:O305"/>
    <mergeCell ref="T302:T303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M302:M303"/>
    <mergeCell ref="N302:N303"/>
    <mergeCell ref="O302:O303"/>
    <mergeCell ref="P302:P303"/>
    <mergeCell ref="R302:R303"/>
    <mergeCell ref="S302:S303"/>
    <mergeCell ref="G302:G303"/>
    <mergeCell ref="H302:H303"/>
    <mergeCell ref="I302:I303"/>
    <mergeCell ref="J302:J303"/>
    <mergeCell ref="K302:K303"/>
    <mergeCell ref="L302:L303"/>
    <mergeCell ref="P300:P301"/>
    <mergeCell ref="R300:R301"/>
    <mergeCell ref="S300:S301"/>
    <mergeCell ref="T300:T301"/>
    <mergeCell ref="A302:A303"/>
    <mergeCell ref="B302:B303"/>
    <mergeCell ref="C302:C303"/>
    <mergeCell ref="D302:D303"/>
    <mergeCell ref="E302:E303"/>
    <mergeCell ref="F302:F303"/>
    <mergeCell ref="J300:J301"/>
    <mergeCell ref="K300:K301"/>
    <mergeCell ref="L300:L301"/>
    <mergeCell ref="M300:M301"/>
    <mergeCell ref="N300:N301"/>
    <mergeCell ref="O300:O301"/>
    <mergeCell ref="T298:T299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M298:M299"/>
    <mergeCell ref="N298:N299"/>
    <mergeCell ref="O298:O299"/>
    <mergeCell ref="P298:P299"/>
    <mergeCell ref="R298:R299"/>
    <mergeCell ref="S298:S299"/>
    <mergeCell ref="G298:G299"/>
    <mergeCell ref="H298:H299"/>
    <mergeCell ref="I298:I299"/>
    <mergeCell ref="J298:J299"/>
    <mergeCell ref="K298:K299"/>
    <mergeCell ref="L298:L299"/>
    <mergeCell ref="P296:P297"/>
    <mergeCell ref="R296:R297"/>
    <mergeCell ref="S296:S297"/>
    <mergeCell ref="T296:T297"/>
    <mergeCell ref="A298:A299"/>
    <mergeCell ref="B298:B299"/>
    <mergeCell ref="C298:C299"/>
    <mergeCell ref="D298:D299"/>
    <mergeCell ref="E298:E299"/>
    <mergeCell ref="F298:F299"/>
    <mergeCell ref="J296:J297"/>
    <mergeCell ref="K296:K297"/>
    <mergeCell ref="L296:L297"/>
    <mergeCell ref="M296:M297"/>
    <mergeCell ref="N296:N297"/>
    <mergeCell ref="O296:O297"/>
    <mergeCell ref="T294:T295"/>
    <mergeCell ref="A296:A297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M294:M295"/>
    <mergeCell ref="N294:N295"/>
    <mergeCell ref="O294:O295"/>
    <mergeCell ref="P294:P295"/>
    <mergeCell ref="R294:R295"/>
    <mergeCell ref="S294:S295"/>
    <mergeCell ref="G294:G295"/>
    <mergeCell ref="H294:H295"/>
    <mergeCell ref="I294:I295"/>
    <mergeCell ref="J294:J295"/>
    <mergeCell ref="K294:K295"/>
    <mergeCell ref="L294:L295"/>
    <mergeCell ref="P292:P293"/>
    <mergeCell ref="R292:R293"/>
    <mergeCell ref="S292:S293"/>
    <mergeCell ref="T292:T293"/>
    <mergeCell ref="A294:A295"/>
    <mergeCell ref="B294:B295"/>
    <mergeCell ref="C294:C295"/>
    <mergeCell ref="D294:D295"/>
    <mergeCell ref="E294:E295"/>
    <mergeCell ref="F294:F295"/>
    <mergeCell ref="J292:J293"/>
    <mergeCell ref="K292:K293"/>
    <mergeCell ref="L292:L293"/>
    <mergeCell ref="M292:M293"/>
    <mergeCell ref="N292:N293"/>
    <mergeCell ref="O292:O293"/>
    <mergeCell ref="T290:T291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M290:M291"/>
    <mergeCell ref="N290:N291"/>
    <mergeCell ref="O290:O291"/>
    <mergeCell ref="P290:P291"/>
    <mergeCell ref="R290:R291"/>
    <mergeCell ref="S290:S291"/>
    <mergeCell ref="G290:G291"/>
    <mergeCell ref="H290:H291"/>
    <mergeCell ref="I290:I291"/>
    <mergeCell ref="J290:J291"/>
    <mergeCell ref="K290:K291"/>
    <mergeCell ref="L290:L291"/>
    <mergeCell ref="P288:P289"/>
    <mergeCell ref="R288:R289"/>
    <mergeCell ref="S288:S289"/>
    <mergeCell ref="T288:T289"/>
    <mergeCell ref="A290:A291"/>
    <mergeCell ref="B290:B291"/>
    <mergeCell ref="C290:C291"/>
    <mergeCell ref="D290:D291"/>
    <mergeCell ref="E290:E291"/>
    <mergeCell ref="F290:F291"/>
    <mergeCell ref="J288:J289"/>
    <mergeCell ref="K288:K289"/>
    <mergeCell ref="L288:L289"/>
    <mergeCell ref="M288:M289"/>
    <mergeCell ref="N288:N289"/>
    <mergeCell ref="O288:O289"/>
    <mergeCell ref="T286:T287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M286:M287"/>
    <mergeCell ref="N286:N287"/>
    <mergeCell ref="O286:O287"/>
    <mergeCell ref="P286:P287"/>
    <mergeCell ref="R286:R287"/>
    <mergeCell ref="S286:S287"/>
    <mergeCell ref="G286:G287"/>
    <mergeCell ref="H286:H287"/>
    <mergeCell ref="I286:I287"/>
    <mergeCell ref="J286:J287"/>
    <mergeCell ref="K286:K287"/>
    <mergeCell ref="L286:L287"/>
    <mergeCell ref="P284:P285"/>
    <mergeCell ref="R284:R285"/>
    <mergeCell ref="S284:S285"/>
    <mergeCell ref="T284:T285"/>
    <mergeCell ref="A286:A287"/>
    <mergeCell ref="B286:B287"/>
    <mergeCell ref="C286:C287"/>
    <mergeCell ref="D286:D287"/>
    <mergeCell ref="E286:E287"/>
    <mergeCell ref="F286:F287"/>
    <mergeCell ref="J284:J285"/>
    <mergeCell ref="K284:K285"/>
    <mergeCell ref="L284:L285"/>
    <mergeCell ref="M284:M285"/>
    <mergeCell ref="N284:N285"/>
    <mergeCell ref="O284:O285"/>
    <mergeCell ref="T282:T283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M282:M283"/>
    <mergeCell ref="N282:N283"/>
    <mergeCell ref="O282:O283"/>
    <mergeCell ref="P282:P283"/>
    <mergeCell ref="R282:R283"/>
    <mergeCell ref="S282:S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C282:C283"/>
    <mergeCell ref="D282:D283"/>
    <mergeCell ref="E282:E283"/>
    <mergeCell ref="F282:F283"/>
    <mergeCell ref="J280:J281"/>
    <mergeCell ref="K280:K281"/>
    <mergeCell ref="L280:L281"/>
    <mergeCell ref="M280:M281"/>
    <mergeCell ref="N280:N281"/>
    <mergeCell ref="O280:O281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T146:T147"/>
    <mergeCell ref="M146:M147"/>
    <mergeCell ref="N146:N147"/>
    <mergeCell ref="O146:O147"/>
    <mergeCell ref="P146:P147"/>
    <mergeCell ref="R146:R147"/>
    <mergeCell ref="S146:S147"/>
    <mergeCell ref="G146:G147"/>
    <mergeCell ref="H146:H147"/>
    <mergeCell ref="I146:I147"/>
    <mergeCell ref="J146:J147"/>
    <mergeCell ref="K146:K147"/>
    <mergeCell ref="L146:L147"/>
    <mergeCell ref="P280:P281"/>
    <mergeCell ref="R280:R281"/>
    <mergeCell ref="S280:S281"/>
    <mergeCell ref="T280:T281"/>
    <mergeCell ref="P144:P145"/>
    <mergeCell ref="R144:R145"/>
    <mergeCell ref="S144:S145"/>
    <mergeCell ref="T144:T145"/>
    <mergeCell ref="A146:A147"/>
    <mergeCell ref="B146:B147"/>
    <mergeCell ref="C146:C147"/>
    <mergeCell ref="D146:D147"/>
    <mergeCell ref="E146:E147"/>
    <mergeCell ref="F146:F147"/>
    <mergeCell ref="J144:J145"/>
    <mergeCell ref="K144:K145"/>
    <mergeCell ref="L144:L145"/>
    <mergeCell ref="M144:M145"/>
    <mergeCell ref="N144:N145"/>
    <mergeCell ref="O144:O145"/>
    <mergeCell ref="T142:T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M142:M143"/>
    <mergeCell ref="N142:N143"/>
    <mergeCell ref="O142:O143"/>
    <mergeCell ref="P142:P143"/>
    <mergeCell ref="R142:R143"/>
    <mergeCell ref="S142:S143"/>
    <mergeCell ref="G142:G143"/>
    <mergeCell ref="H142:H143"/>
    <mergeCell ref="I142:I143"/>
    <mergeCell ref="J142:J143"/>
    <mergeCell ref="K142:K143"/>
    <mergeCell ref="L142:L143"/>
    <mergeCell ref="P140:P141"/>
    <mergeCell ref="R140:R141"/>
    <mergeCell ref="S140:S141"/>
    <mergeCell ref="T140:T141"/>
    <mergeCell ref="A142:A143"/>
    <mergeCell ref="B142:B143"/>
    <mergeCell ref="C142:C143"/>
    <mergeCell ref="D142:D143"/>
    <mergeCell ref="E142:E143"/>
    <mergeCell ref="F142:F143"/>
    <mergeCell ref="J140:J141"/>
    <mergeCell ref="K140:K141"/>
    <mergeCell ref="L140:L141"/>
    <mergeCell ref="M140:M141"/>
    <mergeCell ref="N140:N141"/>
    <mergeCell ref="O140:O141"/>
    <mergeCell ref="T138:T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M138:M139"/>
    <mergeCell ref="N138:N139"/>
    <mergeCell ref="O138:O139"/>
    <mergeCell ref="P138:P139"/>
    <mergeCell ref="R138:R139"/>
    <mergeCell ref="S138:S139"/>
    <mergeCell ref="G138:G139"/>
    <mergeCell ref="H138:H139"/>
    <mergeCell ref="I138:I139"/>
    <mergeCell ref="J138:J139"/>
    <mergeCell ref="K138:K139"/>
    <mergeCell ref="L138:L139"/>
    <mergeCell ref="P136:P137"/>
    <mergeCell ref="R136:R137"/>
    <mergeCell ref="S136:S137"/>
    <mergeCell ref="T136:T137"/>
    <mergeCell ref="A138:A139"/>
    <mergeCell ref="B138:B139"/>
    <mergeCell ref="C138:C139"/>
    <mergeCell ref="D138:D139"/>
    <mergeCell ref="E138:E139"/>
    <mergeCell ref="F138:F139"/>
    <mergeCell ref="J136:J137"/>
    <mergeCell ref="K136:K137"/>
    <mergeCell ref="L136:L137"/>
    <mergeCell ref="M136:M137"/>
    <mergeCell ref="N136:N137"/>
    <mergeCell ref="O136:O137"/>
    <mergeCell ref="T134:T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M134:M135"/>
    <mergeCell ref="N134:N135"/>
    <mergeCell ref="O134:O135"/>
    <mergeCell ref="P134:P135"/>
    <mergeCell ref="R134:R135"/>
    <mergeCell ref="S134:S135"/>
    <mergeCell ref="G134:G135"/>
    <mergeCell ref="H134:H135"/>
    <mergeCell ref="I134:I135"/>
    <mergeCell ref="J134:J135"/>
    <mergeCell ref="K134:K135"/>
    <mergeCell ref="L134:L135"/>
    <mergeCell ref="P132:P133"/>
    <mergeCell ref="R132:R133"/>
    <mergeCell ref="S132:S133"/>
    <mergeCell ref="T132:T133"/>
    <mergeCell ref="A134:A135"/>
    <mergeCell ref="B134:B135"/>
    <mergeCell ref="C134:C135"/>
    <mergeCell ref="D134:D135"/>
    <mergeCell ref="E134:E135"/>
    <mergeCell ref="F134:F135"/>
    <mergeCell ref="J132:J133"/>
    <mergeCell ref="K132:K133"/>
    <mergeCell ref="L132:L133"/>
    <mergeCell ref="M132:M133"/>
    <mergeCell ref="N132:N133"/>
    <mergeCell ref="O132:O133"/>
    <mergeCell ref="T130:T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M130:M131"/>
    <mergeCell ref="N130:N131"/>
    <mergeCell ref="O130:O131"/>
    <mergeCell ref="P130:P131"/>
    <mergeCell ref="R130:R131"/>
    <mergeCell ref="S130:S131"/>
    <mergeCell ref="G130:G131"/>
    <mergeCell ref="H130:H131"/>
    <mergeCell ref="I130:I131"/>
    <mergeCell ref="J130:J131"/>
    <mergeCell ref="K130:K131"/>
    <mergeCell ref="L130:L131"/>
    <mergeCell ref="P128:P129"/>
    <mergeCell ref="R128:R129"/>
    <mergeCell ref="S128:S129"/>
    <mergeCell ref="T128:T129"/>
    <mergeCell ref="A130:A131"/>
    <mergeCell ref="B130:B131"/>
    <mergeCell ref="C130:C131"/>
    <mergeCell ref="D130:D131"/>
    <mergeCell ref="E130:E131"/>
    <mergeCell ref="F130:F131"/>
    <mergeCell ref="J128:J129"/>
    <mergeCell ref="K128:K129"/>
    <mergeCell ref="L128:L129"/>
    <mergeCell ref="M128:M129"/>
    <mergeCell ref="N128:N129"/>
    <mergeCell ref="O128:O129"/>
    <mergeCell ref="T126:T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M126:M127"/>
    <mergeCell ref="N126:N127"/>
    <mergeCell ref="O126:O127"/>
    <mergeCell ref="P126:P127"/>
    <mergeCell ref="R126:R127"/>
    <mergeCell ref="S126:S127"/>
    <mergeCell ref="G126:G127"/>
    <mergeCell ref="H126:H127"/>
    <mergeCell ref="I126:I127"/>
    <mergeCell ref="J126:J127"/>
    <mergeCell ref="K126:K127"/>
    <mergeCell ref="L126:L127"/>
    <mergeCell ref="P124:P125"/>
    <mergeCell ref="R124:R125"/>
    <mergeCell ref="S124:S125"/>
    <mergeCell ref="T124:T125"/>
    <mergeCell ref="A126:A127"/>
    <mergeCell ref="B126:B127"/>
    <mergeCell ref="C126:C127"/>
    <mergeCell ref="D126:D127"/>
    <mergeCell ref="E126:E127"/>
    <mergeCell ref="F126:F127"/>
    <mergeCell ref="J124:J125"/>
    <mergeCell ref="K124:K125"/>
    <mergeCell ref="L124:L125"/>
    <mergeCell ref="M124:M125"/>
    <mergeCell ref="N124:N125"/>
    <mergeCell ref="O124:O125"/>
    <mergeCell ref="T122:T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M122:M123"/>
    <mergeCell ref="N122:N123"/>
    <mergeCell ref="O122:O123"/>
    <mergeCell ref="P122:P123"/>
    <mergeCell ref="R122:R123"/>
    <mergeCell ref="S122:S123"/>
    <mergeCell ref="G122:G123"/>
    <mergeCell ref="H122:H123"/>
    <mergeCell ref="I122:I123"/>
    <mergeCell ref="J122:J123"/>
    <mergeCell ref="K122:K123"/>
    <mergeCell ref="L122:L123"/>
    <mergeCell ref="P120:P121"/>
    <mergeCell ref="R120:R121"/>
    <mergeCell ref="S120:S121"/>
    <mergeCell ref="T120:T121"/>
    <mergeCell ref="A122:A123"/>
    <mergeCell ref="B122:B123"/>
    <mergeCell ref="C122:C123"/>
    <mergeCell ref="D122:D123"/>
    <mergeCell ref="E122:E123"/>
    <mergeCell ref="F122:F123"/>
    <mergeCell ref="J120:J121"/>
    <mergeCell ref="K120:K121"/>
    <mergeCell ref="L120:L121"/>
    <mergeCell ref="M120:M121"/>
    <mergeCell ref="N120:N121"/>
    <mergeCell ref="O120:O121"/>
    <mergeCell ref="T118:T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M118:M119"/>
    <mergeCell ref="N118:N119"/>
    <mergeCell ref="O118:O119"/>
    <mergeCell ref="P118:P119"/>
    <mergeCell ref="R118:R119"/>
    <mergeCell ref="S118:S119"/>
    <mergeCell ref="G118:G119"/>
    <mergeCell ref="H118:H119"/>
    <mergeCell ref="I118:I119"/>
    <mergeCell ref="J118:J119"/>
    <mergeCell ref="K118:K119"/>
    <mergeCell ref="L118:L119"/>
    <mergeCell ref="P116:P117"/>
    <mergeCell ref="R116:R117"/>
    <mergeCell ref="S116:S117"/>
    <mergeCell ref="T116:T117"/>
    <mergeCell ref="A118:A119"/>
    <mergeCell ref="B118:B119"/>
    <mergeCell ref="C118:C119"/>
    <mergeCell ref="D118:D119"/>
    <mergeCell ref="E118:E119"/>
    <mergeCell ref="F118:F119"/>
    <mergeCell ref="J116:J117"/>
    <mergeCell ref="K116:K117"/>
    <mergeCell ref="L116:L117"/>
    <mergeCell ref="M116:M117"/>
    <mergeCell ref="N116:N117"/>
    <mergeCell ref="O116:O117"/>
    <mergeCell ref="T114:T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M114:M115"/>
    <mergeCell ref="N114:N115"/>
    <mergeCell ref="O114:O115"/>
    <mergeCell ref="P114:P115"/>
    <mergeCell ref="R114:R115"/>
    <mergeCell ref="S114:S115"/>
    <mergeCell ref="G114:G115"/>
    <mergeCell ref="H114:H115"/>
    <mergeCell ref="I114:I115"/>
    <mergeCell ref="J114:J115"/>
    <mergeCell ref="K114:K115"/>
    <mergeCell ref="L114:L115"/>
    <mergeCell ref="P112:P113"/>
    <mergeCell ref="R112:R113"/>
    <mergeCell ref="S112:S113"/>
    <mergeCell ref="T112:T113"/>
    <mergeCell ref="A114:A115"/>
    <mergeCell ref="B114:B115"/>
    <mergeCell ref="C114:C115"/>
    <mergeCell ref="D114:D115"/>
    <mergeCell ref="E114:E115"/>
    <mergeCell ref="F114:F115"/>
    <mergeCell ref="J112:J113"/>
    <mergeCell ref="K112:K113"/>
    <mergeCell ref="L112:L113"/>
    <mergeCell ref="M112:M113"/>
    <mergeCell ref="N112:N113"/>
    <mergeCell ref="O112:O113"/>
    <mergeCell ref="T110:T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M110:M111"/>
    <mergeCell ref="N110:N111"/>
    <mergeCell ref="O110:O111"/>
    <mergeCell ref="P110:P111"/>
    <mergeCell ref="R110:R111"/>
    <mergeCell ref="S110:S111"/>
    <mergeCell ref="G110:G111"/>
    <mergeCell ref="H110:H111"/>
    <mergeCell ref="I110:I111"/>
    <mergeCell ref="J110:J111"/>
    <mergeCell ref="K110:K111"/>
    <mergeCell ref="L110:L111"/>
    <mergeCell ref="P108:P109"/>
    <mergeCell ref="R108:R109"/>
    <mergeCell ref="S108:S109"/>
    <mergeCell ref="T108:T109"/>
    <mergeCell ref="A110:A111"/>
    <mergeCell ref="B110:B111"/>
    <mergeCell ref="C110:C111"/>
    <mergeCell ref="D110:D111"/>
    <mergeCell ref="E110:E111"/>
    <mergeCell ref="F110:F111"/>
    <mergeCell ref="J108:J109"/>
    <mergeCell ref="K108:K109"/>
    <mergeCell ref="L108:L109"/>
    <mergeCell ref="M108:M109"/>
    <mergeCell ref="N108:N109"/>
    <mergeCell ref="O108:O109"/>
    <mergeCell ref="T106:T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M106:M107"/>
    <mergeCell ref="N106:N107"/>
    <mergeCell ref="O106:O107"/>
    <mergeCell ref="P106:P107"/>
    <mergeCell ref="R106:R107"/>
    <mergeCell ref="S106:S107"/>
    <mergeCell ref="G106:G107"/>
    <mergeCell ref="H106:H107"/>
    <mergeCell ref="I106:I107"/>
    <mergeCell ref="J106:J107"/>
    <mergeCell ref="K106:K107"/>
    <mergeCell ref="L106:L107"/>
    <mergeCell ref="P104:P105"/>
    <mergeCell ref="R104:R105"/>
    <mergeCell ref="S104:S105"/>
    <mergeCell ref="T104:T105"/>
    <mergeCell ref="A106:A107"/>
    <mergeCell ref="B106:B107"/>
    <mergeCell ref="C106:C107"/>
    <mergeCell ref="D106:D107"/>
    <mergeCell ref="E106:E107"/>
    <mergeCell ref="F106:F107"/>
    <mergeCell ref="J104:J105"/>
    <mergeCell ref="K104:K105"/>
    <mergeCell ref="L104:L105"/>
    <mergeCell ref="M104:M105"/>
    <mergeCell ref="N104:N105"/>
    <mergeCell ref="O104:O105"/>
    <mergeCell ref="T102:T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M102:M103"/>
    <mergeCell ref="N102:N103"/>
    <mergeCell ref="O102:O103"/>
    <mergeCell ref="P102:P103"/>
    <mergeCell ref="R102:R103"/>
    <mergeCell ref="S102:S103"/>
    <mergeCell ref="G102:G103"/>
    <mergeCell ref="H102:H103"/>
    <mergeCell ref="I102:I103"/>
    <mergeCell ref="J102:J103"/>
    <mergeCell ref="K102:K103"/>
    <mergeCell ref="L102:L103"/>
    <mergeCell ref="P100:P101"/>
    <mergeCell ref="R100:R101"/>
    <mergeCell ref="S100:S101"/>
    <mergeCell ref="T100:T101"/>
    <mergeCell ref="A102:A103"/>
    <mergeCell ref="B102:B103"/>
    <mergeCell ref="C102:C103"/>
    <mergeCell ref="D102:D103"/>
    <mergeCell ref="E102:E103"/>
    <mergeCell ref="F102:F103"/>
    <mergeCell ref="J100:J101"/>
    <mergeCell ref="K100:K101"/>
    <mergeCell ref="L100:L101"/>
    <mergeCell ref="M100:M101"/>
    <mergeCell ref="N100:N101"/>
    <mergeCell ref="O100:O101"/>
    <mergeCell ref="T98:T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M98:M99"/>
    <mergeCell ref="N98:N99"/>
    <mergeCell ref="O98:O99"/>
    <mergeCell ref="P98:P99"/>
    <mergeCell ref="R98:R99"/>
    <mergeCell ref="S98:S99"/>
    <mergeCell ref="G98:G99"/>
    <mergeCell ref="H98:H99"/>
    <mergeCell ref="I98:I99"/>
    <mergeCell ref="J98:J99"/>
    <mergeCell ref="K98:K99"/>
    <mergeCell ref="L98:L99"/>
    <mergeCell ref="P96:P97"/>
    <mergeCell ref="R96:R97"/>
    <mergeCell ref="S96:S97"/>
    <mergeCell ref="T96:T97"/>
    <mergeCell ref="A98:A99"/>
    <mergeCell ref="B98:B99"/>
    <mergeCell ref="C98:C99"/>
    <mergeCell ref="D98:D99"/>
    <mergeCell ref="E98:E99"/>
    <mergeCell ref="F98:F99"/>
    <mergeCell ref="J96:J97"/>
    <mergeCell ref="K96:K97"/>
    <mergeCell ref="L96:L97"/>
    <mergeCell ref="M96:M97"/>
    <mergeCell ref="N96:N97"/>
    <mergeCell ref="O96:O97"/>
    <mergeCell ref="T94:T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M94:M95"/>
    <mergeCell ref="N94:N95"/>
    <mergeCell ref="O94:O95"/>
    <mergeCell ref="P94:P95"/>
    <mergeCell ref="R94:R95"/>
    <mergeCell ref="S94:S95"/>
    <mergeCell ref="G94:G95"/>
    <mergeCell ref="H94:H95"/>
    <mergeCell ref="I94:I95"/>
    <mergeCell ref="J94:J95"/>
    <mergeCell ref="K94:K95"/>
    <mergeCell ref="L94:L95"/>
    <mergeCell ref="P92:P93"/>
    <mergeCell ref="R92:R93"/>
    <mergeCell ref="S92:S93"/>
    <mergeCell ref="T92:T93"/>
    <mergeCell ref="A94:A95"/>
    <mergeCell ref="B94:B95"/>
    <mergeCell ref="C94:C95"/>
    <mergeCell ref="D94:D95"/>
    <mergeCell ref="E94:E95"/>
    <mergeCell ref="F94:F95"/>
    <mergeCell ref="J92:J93"/>
    <mergeCell ref="K92:K93"/>
    <mergeCell ref="L92:L93"/>
    <mergeCell ref="M92:M93"/>
    <mergeCell ref="N92:N93"/>
    <mergeCell ref="O92:O93"/>
    <mergeCell ref="T90:T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M90:M91"/>
    <mergeCell ref="N90:N91"/>
    <mergeCell ref="O90:O91"/>
    <mergeCell ref="P90:P91"/>
    <mergeCell ref="R90:R91"/>
    <mergeCell ref="S90:S91"/>
    <mergeCell ref="G90:G91"/>
    <mergeCell ref="H90:H91"/>
    <mergeCell ref="I90:I91"/>
    <mergeCell ref="J90:J91"/>
    <mergeCell ref="K90:K91"/>
    <mergeCell ref="L90:L91"/>
    <mergeCell ref="P88:P89"/>
    <mergeCell ref="R88:R89"/>
    <mergeCell ref="S88:S89"/>
    <mergeCell ref="T88:T89"/>
    <mergeCell ref="A90:A91"/>
    <mergeCell ref="B90:B91"/>
    <mergeCell ref="C90:C91"/>
    <mergeCell ref="D90:D91"/>
    <mergeCell ref="E90:E91"/>
    <mergeCell ref="F90:F91"/>
    <mergeCell ref="J88:J89"/>
    <mergeCell ref="K88:K89"/>
    <mergeCell ref="L88:L89"/>
    <mergeCell ref="M88:M89"/>
    <mergeCell ref="N88:N89"/>
    <mergeCell ref="O88:O89"/>
    <mergeCell ref="T86:T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M86:M87"/>
    <mergeCell ref="N86:N87"/>
    <mergeCell ref="O86:O87"/>
    <mergeCell ref="P86:P87"/>
    <mergeCell ref="R86:R87"/>
    <mergeCell ref="S86:S87"/>
    <mergeCell ref="G86:G87"/>
    <mergeCell ref="H86:H87"/>
    <mergeCell ref="I86:I87"/>
    <mergeCell ref="J86:J87"/>
    <mergeCell ref="K86:K87"/>
    <mergeCell ref="L86:L87"/>
    <mergeCell ref="P84:P85"/>
    <mergeCell ref="R84:R85"/>
    <mergeCell ref="S84:S85"/>
    <mergeCell ref="T84:T85"/>
    <mergeCell ref="A86:A87"/>
    <mergeCell ref="B86:B87"/>
    <mergeCell ref="C86:C87"/>
    <mergeCell ref="D86:D87"/>
    <mergeCell ref="E86:E87"/>
    <mergeCell ref="F86:F87"/>
    <mergeCell ref="J84:J85"/>
    <mergeCell ref="K84:K85"/>
    <mergeCell ref="L84:L85"/>
    <mergeCell ref="M84:M85"/>
    <mergeCell ref="N84:N85"/>
    <mergeCell ref="O84:O85"/>
    <mergeCell ref="T82:T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M82:M83"/>
    <mergeCell ref="N82:N83"/>
    <mergeCell ref="O82:O83"/>
    <mergeCell ref="P82:P83"/>
    <mergeCell ref="R82:R83"/>
    <mergeCell ref="S82:S83"/>
    <mergeCell ref="G82:G83"/>
    <mergeCell ref="H82:H83"/>
    <mergeCell ref="I82:I83"/>
    <mergeCell ref="J82:J83"/>
    <mergeCell ref="K82:K83"/>
    <mergeCell ref="L82:L83"/>
    <mergeCell ref="P80:P81"/>
    <mergeCell ref="R80:R81"/>
    <mergeCell ref="S80:S81"/>
    <mergeCell ref="T80:T81"/>
    <mergeCell ref="A82:A83"/>
    <mergeCell ref="B82:B83"/>
    <mergeCell ref="C82:C83"/>
    <mergeCell ref="D82:D83"/>
    <mergeCell ref="E82:E83"/>
    <mergeCell ref="F82:F83"/>
    <mergeCell ref="J80:J81"/>
    <mergeCell ref="K80:K81"/>
    <mergeCell ref="L80:L81"/>
    <mergeCell ref="M80:M81"/>
    <mergeCell ref="N80:N81"/>
    <mergeCell ref="O80:O81"/>
    <mergeCell ref="T78:T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M78:M79"/>
    <mergeCell ref="N78:N79"/>
    <mergeCell ref="O78:O79"/>
    <mergeCell ref="P78:P79"/>
    <mergeCell ref="R78:R79"/>
    <mergeCell ref="S78:S79"/>
    <mergeCell ref="G78:G79"/>
    <mergeCell ref="H78:H79"/>
    <mergeCell ref="I78:I79"/>
    <mergeCell ref="J78:J79"/>
    <mergeCell ref="K78:K79"/>
    <mergeCell ref="L78:L79"/>
    <mergeCell ref="P76:P77"/>
    <mergeCell ref="R76:R77"/>
    <mergeCell ref="S76:S77"/>
    <mergeCell ref="T76:T77"/>
    <mergeCell ref="A78:A79"/>
    <mergeCell ref="B78:B79"/>
    <mergeCell ref="C78:C79"/>
    <mergeCell ref="D78:D79"/>
    <mergeCell ref="E78:E79"/>
    <mergeCell ref="F78:F79"/>
    <mergeCell ref="J76:J77"/>
    <mergeCell ref="K76:K77"/>
    <mergeCell ref="L76:L77"/>
    <mergeCell ref="M76:M77"/>
    <mergeCell ref="N76:N77"/>
    <mergeCell ref="O76:O77"/>
    <mergeCell ref="T74:T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M74:M75"/>
    <mergeCell ref="N74:N75"/>
    <mergeCell ref="O74:O75"/>
    <mergeCell ref="P74:P75"/>
    <mergeCell ref="R74:R75"/>
    <mergeCell ref="S74:S75"/>
    <mergeCell ref="G74:G75"/>
    <mergeCell ref="H74:H75"/>
    <mergeCell ref="I74:I75"/>
    <mergeCell ref="J74:J75"/>
    <mergeCell ref="K74:K75"/>
    <mergeCell ref="L74:L75"/>
    <mergeCell ref="P72:P73"/>
    <mergeCell ref="R72:R73"/>
    <mergeCell ref="S72:S73"/>
    <mergeCell ref="T72:T73"/>
    <mergeCell ref="A74:A75"/>
    <mergeCell ref="B74:B75"/>
    <mergeCell ref="C74:C75"/>
    <mergeCell ref="D74:D75"/>
    <mergeCell ref="E74:E75"/>
    <mergeCell ref="F74:F75"/>
    <mergeCell ref="J72:J73"/>
    <mergeCell ref="K72:K73"/>
    <mergeCell ref="L72:L73"/>
    <mergeCell ref="M72:M73"/>
    <mergeCell ref="N72:N73"/>
    <mergeCell ref="O72:O73"/>
    <mergeCell ref="T70:T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M70:M71"/>
    <mergeCell ref="N70:N71"/>
    <mergeCell ref="O70:O71"/>
    <mergeCell ref="P70:P71"/>
    <mergeCell ref="R70:R71"/>
    <mergeCell ref="S70:S71"/>
    <mergeCell ref="G70:G71"/>
    <mergeCell ref="H70:H71"/>
    <mergeCell ref="I70:I71"/>
    <mergeCell ref="J70:J71"/>
    <mergeCell ref="K70:K71"/>
    <mergeCell ref="L70:L71"/>
    <mergeCell ref="P68:P69"/>
    <mergeCell ref="R68:R69"/>
    <mergeCell ref="S68:S69"/>
    <mergeCell ref="T68:T69"/>
    <mergeCell ref="A70:A71"/>
    <mergeCell ref="B70:B71"/>
    <mergeCell ref="C70:C71"/>
    <mergeCell ref="D70:D71"/>
    <mergeCell ref="E70:E71"/>
    <mergeCell ref="F70:F71"/>
    <mergeCell ref="J68:J69"/>
    <mergeCell ref="K68:K69"/>
    <mergeCell ref="L68:L69"/>
    <mergeCell ref="M68:M69"/>
    <mergeCell ref="N68:N69"/>
    <mergeCell ref="O68:O69"/>
    <mergeCell ref="T66:T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M66:M67"/>
    <mergeCell ref="N66:N67"/>
    <mergeCell ref="O66:O67"/>
    <mergeCell ref="P66:P67"/>
    <mergeCell ref="R66:R67"/>
    <mergeCell ref="S66:S67"/>
    <mergeCell ref="G66:G67"/>
    <mergeCell ref="H66:H67"/>
    <mergeCell ref="I66:I67"/>
    <mergeCell ref="J66:J67"/>
    <mergeCell ref="K66:K67"/>
    <mergeCell ref="L66:L67"/>
    <mergeCell ref="P64:P65"/>
    <mergeCell ref="R64:R65"/>
    <mergeCell ref="S64:S65"/>
    <mergeCell ref="T64:T65"/>
    <mergeCell ref="A66:A67"/>
    <mergeCell ref="B66:B67"/>
    <mergeCell ref="C66:C67"/>
    <mergeCell ref="D66:D67"/>
    <mergeCell ref="E66:E67"/>
    <mergeCell ref="F66:F67"/>
    <mergeCell ref="J64:J65"/>
    <mergeCell ref="K64:K65"/>
    <mergeCell ref="L64:L65"/>
    <mergeCell ref="M64:M65"/>
    <mergeCell ref="N64:N65"/>
    <mergeCell ref="O64:O65"/>
    <mergeCell ref="T62:T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M62:M63"/>
    <mergeCell ref="N62:N63"/>
    <mergeCell ref="O62:O63"/>
    <mergeCell ref="P62:P63"/>
    <mergeCell ref="R62:R63"/>
    <mergeCell ref="S62:S63"/>
    <mergeCell ref="G62:G63"/>
    <mergeCell ref="H62:H63"/>
    <mergeCell ref="I62:I63"/>
    <mergeCell ref="J62:J63"/>
    <mergeCell ref="K62:K63"/>
    <mergeCell ref="L62:L63"/>
    <mergeCell ref="P60:P61"/>
    <mergeCell ref="R60:R61"/>
    <mergeCell ref="S60:S61"/>
    <mergeCell ref="T60:T61"/>
    <mergeCell ref="A62:A63"/>
    <mergeCell ref="B62:B63"/>
    <mergeCell ref="C62:C63"/>
    <mergeCell ref="D62:D63"/>
    <mergeCell ref="E62:E63"/>
    <mergeCell ref="F62:F63"/>
    <mergeCell ref="J60:J61"/>
    <mergeCell ref="K60:K61"/>
    <mergeCell ref="L60:L61"/>
    <mergeCell ref="M60:M61"/>
    <mergeCell ref="N60:N61"/>
    <mergeCell ref="O60:O61"/>
    <mergeCell ref="T58:T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M58:M59"/>
    <mergeCell ref="N58:N59"/>
    <mergeCell ref="O58:O59"/>
    <mergeCell ref="P58:P59"/>
    <mergeCell ref="R58:R59"/>
    <mergeCell ref="S58:S59"/>
    <mergeCell ref="G58:G59"/>
    <mergeCell ref="H58:H59"/>
    <mergeCell ref="I58:I59"/>
    <mergeCell ref="J58:J59"/>
    <mergeCell ref="K58:K59"/>
    <mergeCell ref="L58:L59"/>
    <mergeCell ref="P56:P57"/>
    <mergeCell ref="R56:R57"/>
    <mergeCell ref="S56:S57"/>
    <mergeCell ref="T56:T57"/>
    <mergeCell ref="A58:A59"/>
    <mergeCell ref="B58:B59"/>
    <mergeCell ref="C58:C59"/>
    <mergeCell ref="D58:D59"/>
    <mergeCell ref="E58:E59"/>
    <mergeCell ref="F58:F59"/>
    <mergeCell ref="J56:J57"/>
    <mergeCell ref="K56:K57"/>
    <mergeCell ref="L56:L57"/>
    <mergeCell ref="M56:M57"/>
    <mergeCell ref="N56:N57"/>
    <mergeCell ref="O56:O57"/>
    <mergeCell ref="T54:T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M54:M55"/>
    <mergeCell ref="N54:N55"/>
    <mergeCell ref="O54:O55"/>
    <mergeCell ref="P54:P55"/>
    <mergeCell ref="R54:R55"/>
    <mergeCell ref="S54:S55"/>
    <mergeCell ref="G54:G55"/>
    <mergeCell ref="H54:H55"/>
    <mergeCell ref="I54:I55"/>
    <mergeCell ref="J54:J55"/>
    <mergeCell ref="K54:K55"/>
    <mergeCell ref="L54:L55"/>
    <mergeCell ref="P52:P53"/>
    <mergeCell ref="R52:R53"/>
    <mergeCell ref="S52:S53"/>
    <mergeCell ref="T52:T53"/>
    <mergeCell ref="A54:A55"/>
    <mergeCell ref="B54:B55"/>
    <mergeCell ref="C54:C55"/>
    <mergeCell ref="D54:D55"/>
    <mergeCell ref="E54:E55"/>
    <mergeCell ref="F54:F55"/>
    <mergeCell ref="J52:J53"/>
    <mergeCell ref="K52:K53"/>
    <mergeCell ref="L52:L53"/>
    <mergeCell ref="M52:M53"/>
    <mergeCell ref="N52:N53"/>
    <mergeCell ref="O52:O53"/>
    <mergeCell ref="T50:T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M50:M51"/>
    <mergeCell ref="N50:N51"/>
    <mergeCell ref="O50:O51"/>
    <mergeCell ref="P50:P51"/>
    <mergeCell ref="R50:R51"/>
    <mergeCell ref="S50:S51"/>
    <mergeCell ref="G50:G51"/>
    <mergeCell ref="H50:H51"/>
    <mergeCell ref="I50:I51"/>
    <mergeCell ref="J50:J51"/>
    <mergeCell ref="K50:K51"/>
    <mergeCell ref="L50:L51"/>
    <mergeCell ref="P48:P49"/>
    <mergeCell ref="R48:R49"/>
    <mergeCell ref="S48:S49"/>
    <mergeCell ref="T48:T49"/>
    <mergeCell ref="A50:A51"/>
    <mergeCell ref="B50:B51"/>
    <mergeCell ref="C50:C51"/>
    <mergeCell ref="D50:D51"/>
    <mergeCell ref="E50:E51"/>
    <mergeCell ref="F50:F51"/>
    <mergeCell ref="J48:J49"/>
    <mergeCell ref="K48:K49"/>
    <mergeCell ref="L48:L49"/>
    <mergeCell ref="M48:M49"/>
    <mergeCell ref="N48:N49"/>
    <mergeCell ref="O48:O49"/>
    <mergeCell ref="T46:T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M46:M47"/>
    <mergeCell ref="N46:N47"/>
    <mergeCell ref="O46:O47"/>
    <mergeCell ref="P46:P47"/>
    <mergeCell ref="R46:R47"/>
    <mergeCell ref="S46:S47"/>
    <mergeCell ref="G46:G47"/>
    <mergeCell ref="H46:H47"/>
    <mergeCell ref="I46:I47"/>
    <mergeCell ref="J46:J47"/>
    <mergeCell ref="K46:K47"/>
    <mergeCell ref="L46:L47"/>
    <mergeCell ref="P44:P45"/>
    <mergeCell ref="R44:R45"/>
    <mergeCell ref="S44:S45"/>
    <mergeCell ref="T44:T45"/>
    <mergeCell ref="A46:A47"/>
    <mergeCell ref="B46:B47"/>
    <mergeCell ref="C46:C47"/>
    <mergeCell ref="D46:D47"/>
    <mergeCell ref="E46:E47"/>
    <mergeCell ref="F46:F47"/>
    <mergeCell ref="J44:J45"/>
    <mergeCell ref="K44:K45"/>
    <mergeCell ref="L44:L45"/>
    <mergeCell ref="M44:M45"/>
    <mergeCell ref="N44:N45"/>
    <mergeCell ref="O44:O45"/>
    <mergeCell ref="T42:T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M42:M43"/>
    <mergeCell ref="N42:N43"/>
    <mergeCell ref="O42:O43"/>
    <mergeCell ref="P42:P43"/>
    <mergeCell ref="R42:R43"/>
    <mergeCell ref="S42:S43"/>
    <mergeCell ref="G42:G43"/>
    <mergeCell ref="H42:H43"/>
    <mergeCell ref="I42:I43"/>
    <mergeCell ref="J42:J43"/>
    <mergeCell ref="K42:K43"/>
    <mergeCell ref="L42:L43"/>
    <mergeCell ref="P40:P41"/>
    <mergeCell ref="R40:R41"/>
    <mergeCell ref="S40:S41"/>
    <mergeCell ref="T40:T41"/>
    <mergeCell ref="A42:A43"/>
    <mergeCell ref="B42:B43"/>
    <mergeCell ref="C42:C43"/>
    <mergeCell ref="D42:D43"/>
    <mergeCell ref="E42:E43"/>
    <mergeCell ref="F42:F43"/>
    <mergeCell ref="J40:J41"/>
    <mergeCell ref="K40:K41"/>
    <mergeCell ref="L40:L41"/>
    <mergeCell ref="M40:M41"/>
    <mergeCell ref="N40:N41"/>
    <mergeCell ref="O40:O41"/>
    <mergeCell ref="T38:T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M38:M39"/>
    <mergeCell ref="N38:N39"/>
    <mergeCell ref="O38:O39"/>
    <mergeCell ref="P38:P39"/>
    <mergeCell ref="R38:R39"/>
    <mergeCell ref="S38:S39"/>
    <mergeCell ref="G38:G39"/>
    <mergeCell ref="H38:H39"/>
    <mergeCell ref="I38:I39"/>
    <mergeCell ref="J38:J39"/>
    <mergeCell ref="K38:K39"/>
    <mergeCell ref="L38:L39"/>
    <mergeCell ref="P36:P37"/>
    <mergeCell ref="R36:R37"/>
    <mergeCell ref="S36:S37"/>
    <mergeCell ref="T36:T37"/>
    <mergeCell ref="A38:A39"/>
    <mergeCell ref="B38:B39"/>
    <mergeCell ref="C38:C39"/>
    <mergeCell ref="D38:D39"/>
    <mergeCell ref="E38:E39"/>
    <mergeCell ref="F38:F39"/>
    <mergeCell ref="J36:J37"/>
    <mergeCell ref="K36:K37"/>
    <mergeCell ref="L36:L37"/>
    <mergeCell ref="M36:M37"/>
    <mergeCell ref="N36:N37"/>
    <mergeCell ref="O36:O37"/>
    <mergeCell ref="T34:T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M34:M35"/>
    <mergeCell ref="N34:N35"/>
    <mergeCell ref="O34:O35"/>
    <mergeCell ref="P34:P35"/>
    <mergeCell ref="R34:R35"/>
    <mergeCell ref="S34:S35"/>
    <mergeCell ref="G34:G35"/>
    <mergeCell ref="H34:H35"/>
    <mergeCell ref="I34:I35"/>
    <mergeCell ref="J34:J35"/>
    <mergeCell ref="K34:K35"/>
    <mergeCell ref="L34:L35"/>
    <mergeCell ref="P21:P22"/>
    <mergeCell ref="R21:R22"/>
    <mergeCell ref="S21:S22"/>
    <mergeCell ref="T21:T22"/>
    <mergeCell ref="A34:A35"/>
    <mergeCell ref="B34:B35"/>
    <mergeCell ref="C34:C35"/>
    <mergeCell ref="D34:D35"/>
    <mergeCell ref="E34:E35"/>
    <mergeCell ref="F34:F35"/>
    <mergeCell ref="J21:J22"/>
    <mergeCell ref="K21:K22"/>
    <mergeCell ref="L21:L22"/>
    <mergeCell ref="M21:M22"/>
    <mergeCell ref="N21:N22"/>
    <mergeCell ref="O21:O22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M19:M20"/>
    <mergeCell ref="N19:N20"/>
    <mergeCell ref="O19:O20"/>
    <mergeCell ref="P19:P20"/>
    <mergeCell ref="R19:R20"/>
    <mergeCell ref="S19:S20"/>
    <mergeCell ref="G19:G20"/>
    <mergeCell ref="H19:H20"/>
    <mergeCell ref="I19:I20"/>
    <mergeCell ref="J19:J20"/>
    <mergeCell ref="K19:K20"/>
    <mergeCell ref="L19:L20"/>
    <mergeCell ref="P17:P18"/>
    <mergeCell ref="R17:R18"/>
    <mergeCell ref="S17:S18"/>
    <mergeCell ref="T17:T18"/>
    <mergeCell ref="A19:A20"/>
    <mergeCell ref="B19:B20"/>
    <mergeCell ref="C19:C20"/>
    <mergeCell ref="D19:D20"/>
    <mergeCell ref="E19:E20"/>
    <mergeCell ref="F19:F20"/>
    <mergeCell ref="J17:J18"/>
    <mergeCell ref="K17:K18"/>
    <mergeCell ref="L17:L18"/>
    <mergeCell ref="M17:M18"/>
    <mergeCell ref="N17:N18"/>
    <mergeCell ref="O17:O18"/>
    <mergeCell ref="N11:N12"/>
    <mergeCell ref="O11:O12"/>
    <mergeCell ref="P11:P12"/>
    <mergeCell ref="R11:R12"/>
    <mergeCell ref="S11:S12"/>
    <mergeCell ref="T15:T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M15:M16"/>
    <mergeCell ref="N15:N16"/>
    <mergeCell ref="O15:O16"/>
    <mergeCell ref="P15:P16"/>
    <mergeCell ref="R15:R16"/>
    <mergeCell ref="S15:S16"/>
    <mergeCell ref="G15:G16"/>
    <mergeCell ref="H15:H16"/>
    <mergeCell ref="I15:I16"/>
    <mergeCell ref="J15:J16"/>
    <mergeCell ref="K15:K16"/>
    <mergeCell ref="L15:L16"/>
    <mergeCell ref="E9:E10"/>
    <mergeCell ref="F9:F10"/>
    <mergeCell ref="G9:G10"/>
    <mergeCell ref="H9:H10"/>
    <mergeCell ref="I9:I10"/>
    <mergeCell ref="P13:P14"/>
    <mergeCell ref="R13:R14"/>
    <mergeCell ref="S13:S14"/>
    <mergeCell ref="T13:T14"/>
    <mergeCell ref="A15:A16"/>
    <mergeCell ref="B15:B16"/>
    <mergeCell ref="C15:C16"/>
    <mergeCell ref="D15:D16"/>
    <mergeCell ref="E15:E16"/>
    <mergeCell ref="F15:F16"/>
    <mergeCell ref="J13:J14"/>
    <mergeCell ref="K13:K14"/>
    <mergeCell ref="L13:L14"/>
    <mergeCell ref="M13:M14"/>
    <mergeCell ref="N13:N14"/>
    <mergeCell ref="O13:O14"/>
    <mergeCell ref="T11:T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M11:M12"/>
    <mergeCell ref="A7:A8"/>
    <mergeCell ref="B7:B8"/>
    <mergeCell ref="C7:C8"/>
    <mergeCell ref="D7:D8"/>
    <mergeCell ref="E7:E8"/>
    <mergeCell ref="F7:F8"/>
    <mergeCell ref="G11:G12"/>
    <mergeCell ref="H11:H12"/>
    <mergeCell ref="I11:I12"/>
    <mergeCell ref="J11:J12"/>
    <mergeCell ref="K11:K12"/>
    <mergeCell ref="L11:L12"/>
    <mergeCell ref="P9:P10"/>
    <mergeCell ref="R9:R10"/>
    <mergeCell ref="S9:S10"/>
    <mergeCell ref="T9:T10"/>
    <mergeCell ref="A11:A12"/>
    <mergeCell ref="B11:B12"/>
    <mergeCell ref="C11:C12"/>
    <mergeCell ref="D11:D12"/>
    <mergeCell ref="E11:E12"/>
    <mergeCell ref="F11:F12"/>
    <mergeCell ref="J9:J10"/>
    <mergeCell ref="K9:K10"/>
    <mergeCell ref="L9:L10"/>
    <mergeCell ref="M9:M10"/>
    <mergeCell ref="N9:N10"/>
    <mergeCell ref="O9:O10"/>
    <mergeCell ref="A9:A10"/>
    <mergeCell ref="B9:B10"/>
    <mergeCell ref="C9:C10"/>
    <mergeCell ref="D9:D10"/>
    <mergeCell ref="G5:G6"/>
    <mergeCell ref="H5:H6"/>
    <mergeCell ref="I5:I6"/>
    <mergeCell ref="M3:M4"/>
    <mergeCell ref="N3:N4"/>
    <mergeCell ref="O3:O4"/>
    <mergeCell ref="P3:P4"/>
    <mergeCell ref="R3:R4"/>
    <mergeCell ref="S3:S4"/>
    <mergeCell ref="M7:M8"/>
    <mergeCell ref="N7:N8"/>
    <mergeCell ref="O7:O8"/>
    <mergeCell ref="P7:P8"/>
    <mergeCell ref="R7:R8"/>
    <mergeCell ref="S7:S8"/>
    <mergeCell ref="G7:G8"/>
    <mergeCell ref="H7:H8"/>
    <mergeCell ref="I7:I8"/>
    <mergeCell ref="J7:J8"/>
    <mergeCell ref="K7:K8"/>
    <mergeCell ref="L7:L8"/>
    <mergeCell ref="T7:T8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V1:AB1"/>
    <mergeCell ref="A1:T1"/>
    <mergeCell ref="P5:P6"/>
    <mergeCell ref="R5:R6"/>
    <mergeCell ref="S5:S6"/>
    <mergeCell ref="T5:T6"/>
    <mergeCell ref="J5:J6"/>
    <mergeCell ref="K5:K6"/>
    <mergeCell ref="L5:L6"/>
    <mergeCell ref="M5:M6"/>
    <mergeCell ref="N5:N6"/>
    <mergeCell ref="O5:O6"/>
    <mergeCell ref="T3:T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127"/>
  <sheetViews>
    <sheetView topLeftCell="I1" workbookViewId="0">
      <pane xSplit="8" ySplit="2" topLeftCell="Q9" activePane="bottomRight" state="frozen"/>
      <selection activeCell="I1" sqref="I1"/>
      <selection pane="topRight" activeCell="Q1" sqref="Q1"/>
      <selection pane="bottomLeft" activeCell="I3" sqref="I3"/>
      <selection pane="bottomRight" activeCell="AG13" sqref="AG13"/>
    </sheetView>
  </sheetViews>
  <sheetFormatPr defaultRowHeight="15" x14ac:dyDescent="0.25"/>
  <cols>
    <col min="1" max="1" width="9.140625" style="27"/>
    <col min="2" max="2" width="9.140625" style="28" customWidth="1"/>
    <col min="3" max="3" width="10.7109375" style="28" customWidth="1"/>
    <col min="4" max="4" width="12.7109375" style="28" customWidth="1"/>
    <col min="5" max="5" width="16.85546875" style="28" customWidth="1"/>
    <col min="7" max="8" width="10.140625" bestFit="1" customWidth="1"/>
    <col min="9" max="9" width="0" hidden="1" customWidth="1"/>
    <col min="10" max="11" width="10.140625" hidden="1" customWidth="1"/>
    <col min="12" max="12" width="13.28515625" hidden="1" customWidth="1"/>
    <col min="13" max="13" width="0" hidden="1" customWidth="1"/>
    <col min="14" max="14" width="10.42578125" hidden="1" customWidth="1"/>
    <col min="15" max="15" width="15.85546875" hidden="1" customWidth="1"/>
    <col min="16" max="21" width="0" hidden="1" customWidth="1"/>
    <col min="23" max="23" width="16.7109375" bestFit="1" customWidth="1"/>
    <col min="24" max="24" width="5.7109375" bestFit="1" customWidth="1"/>
    <col min="25" max="25" width="18.7109375" customWidth="1"/>
    <col min="26" max="26" width="12" bestFit="1" customWidth="1"/>
    <col min="27" max="27" width="16.140625" bestFit="1" customWidth="1"/>
    <col min="28" max="28" width="13.140625" bestFit="1" customWidth="1"/>
    <col min="36" max="36" width="10.42578125" customWidth="1"/>
  </cols>
  <sheetData>
    <row r="1" spans="1:36" ht="24" customHeight="1" x14ac:dyDescent="0.25">
      <c r="A1" s="91" t="s">
        <v>1501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34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ht="13.5" customHeight="1" x14ac:dyDescent="0.25">
      <c r="A3" s="72">
        <v>1</v>
      </c>
      <c r="B3" s="73" t="s">
        <v>0</v>
      </c>
      <c r="C3" s="73">
        <v>180158833</v>
      </c>
      <c r="D3" s="73" t="s">
        <v>562</v>
      </c>
      <c r="E3" s="73" t="s">
        <v>274</v>
      </c>
      <c r="F3" s="74">
        <v>2</v>
      </c>
      <c r="G3" s="71">
        <v>224400</v>
      </c>
      <c r="H3" s="71">
        <v>196350</v>
      </c>
      <c r="I3" s="70">
        <v>0</v>
      </c>
      <c r="J3" s="71">
        <v>196350</v>
      </c>
      <c r="K3" s="71">
        <v>200000</v>
      </c>
      <c r="L3" s="70" t="s">
        <v>1</v>
      </c>
      <c r="M3" s="74">
        <v>0</v>
      </c>
      <c r="N3" s="70" t="s">
        <v>2</v>
      </c>
      <c r="O3" s="78">
        <v>43192.552083333336</v>
      </c>
      <c r="P3" s="74">
        <v>0</v>
      </c>
      <c r="Q3" s="17" t="s">
        <v>307</v>
      </c>
      <c r="R3" s="70" t="s">
        <v>6</v>
      </c>
      <c r="S3" s="70" t="s">
        <v>6</v>
      </c>
      <c r="T3" s="70" t="s">
        <v>563</v>
      </c>
      <c r="V3" s="1">
        <v>1</v>
      </c>
      <c r="W3" s="1" t="s">
        <v>146</v>
      </c>
      <c r="X3" s="1">
        <v>40</v>
      </c>
      <c r="Y3" s="1">
        <v>-2</v>
      </c>
      <c r="Z3" s="1" t="s">
        <v>142</v>
      </c>
      <c r="AA3" s="1" t="s">
        <v>39</v>
      </c>
      <c r="AB3" s="14">
        <v>108600</v>
      </c>
      <c r="AD3" s="1">
        <v>1</v>
      </c>
      <c r="AE3" s="41" t="s">
        <v>211</v>
      </c>
      <c r="AF3" s="41">
        <v>40</v>
      </c>
      <c r="AG3" s="1"/>
      <c r="AH3" s="42" t="s">
        <v>1518</v>
      </c>
      <c r="AI3" s="43"/>
      <c r="AJ3" s="43">
        <v>115500</v>
      </c>
    </row>
    <row r="4" spans="1:36" ht="13.5" customHeight="1" x14ac:dyDescent="0.25">
      <c r="A4" s="72"/>
      <c r="B4" s="73"/>
      <c r="C4" s="73"/>
      <c r="D4" s="73"/>
      <c r="E4" s="73"/>
      <c r="F4" s="74"/>
      <c r="G4" s="71"/>
      <c r="H4" s="71"/>
      <c r="I4" s="70"/>
      <c r="J4" s="71"/>
      <c r="K4" s="71"/>
      <c r="L4" s="70"/>
      <c r="M4" s="74"/>
      <c r="N4" s="70"/>
      <c r="O4" s="78"/>
      <c r="P4" s="74"/>
      <c r="Q4" s="17" t="s">
        <v>4</v>
      </c>
      <c r="R4" s="70"/>
      <c r="S4" s="70"/>
      <c r="T4" s="70"/>
      <c r="V4" s="1">
        <v>2</v>
      </c>
      <c r="W4" s="1" t="s">
        <v>411</v>
      </c>
      <c r="X4" s="1">
        <v>36</v>
      </c>
      <c r="Y4" s="1">
        <v>1</v>
      </c>
      <c r="Z4" s="1" t="s">
        <v>142</v>
      </c>
      <c r="AA4" s="4" t="s">
        <v>39</v>
      </c>
      <c r="AB4" s="14">
        <v>86900</v>
      </c>
      <c r="AD4" s="1">
        <v>2</v>
      </c>
      <c r="AE4" s="41" t="s">
        <v>367</v>
      </c>
      <c r="AF4" s="41">
        <v>42</v>
      </c>
      <c r="AG4" s="1"/>
      <c r="AH4" s="42" t="s">
        <v>1518</v>
      </c>
      <c r="AI4" s="43"/>
      <c r="AJ4" s="43">
        <v>131500</v>
      </c>
    </row>
    <row r="5" spans="1:36" ht="13.5" customHeight="1" x14ac:dyDescent="0.25">
      <c r="A5" s="72">
        <v>2</v>
      </c>
      <c r="B5" s="73" t="s">
        <v>0</v>
      </c>
      <c r="C5" s="73">
        <v>180158834</v>
      </c>
      <c r="D5" s="73" t="s">
        <v>564</v>
      </c>
      <c r="E5" s="73" t="s">
        <v>136</v>
      </c>
      <c r="F5" s="74">
        <v>1</v>
      </c>
      <c r="G5" s="71">
        <v>135300</v>
      </c>
      <c r="H5" s="71">
        <v>118388</v>
      </c>
      <c r="I5" s="70">
        <v>0</v>
      </c>
      <c r="J5" s="71">
        <v>118388</v>
      </c>
      <c r="K5" s="71">
        <v>200000</v>
      </c>
      <c r="L5" s="70" t="s">
        <v>1</v>
      </c>
      <c r="M5" s="74">
        <v>0</v>
      </c>
      <c r="N5" s="70" t="s">
        <v>2</v>
      </c>
      <c r="O5" s="78">
        <v>43192.552083333336</v>
      </c>
      <c r="P5" s="74">
        <v>0</v>
      </c>
      <c r="Q5" s="17" t="s">
        <v>55</v>
      </c>
      <c r="R5" s="70" t="s">
        <v>46</v>
      </c>
      <c r="S5" s="70" t="s">
        <v>46</v>
      </c>
      <c r="T5" s="70" t="s">
        <v>565</v>
      </c>
      <c r="V5" s="1">
        <v>3</v>
      </c>
      <c r="W5" s="1" t="s">
        <v>146</v>
      </c>
      <c r="X5" s="1">
        <v>37</v>
      </c>
      <c r="Y5" s="1">
        <v>0</v>
      </c>
      <c r="Z5" s="1" t="s">
        <v>142</v>
      </c>
      <c r="AA5" s="1" t="s">
        <v>39</v>
      </c>
      <c r="AB5" s="14">
        <v>108600</v>
      </c>
      <c r="AD5" s="1">
        <v>3</v>
      </c>
      <c r="AE5" s="41" t="s">
        <v>156</v>
      </c>
      <c r="AF5" s="41" t="s">
        <v>149</v>
      </c>
      <c r="AG5" s="1"/>
      <c r="AH5" s="42" t="s">
        <v>1518</v>
      </c>
      <c r="AI5" s="13"/>
      <c r="AJ5" s="13">
        <v>148000</v>
      </c>
    </row>
    <row r="6" spans="1:36" ht="13.5" customHeight="1" x14ac:dyDescent="0.25">
      <c r="A6" s="72"/>
      <c r="B6" s="73"/>
      <c r="C6" s="73"/>
      <c r="D6" s="73"/>
      <c r="E6" s="73"/>
      <c r="F6" s="74"/>
      <c r="G6" s="71"/>
      <c r="H6" s="71"/>
      <c r="I6" s="70"/>
      <c r="J6" s="71"/>
      <c r="K6" s="71"/>
      <c r="L6" s="70"/>
      <c r="M6" s="74"/>
      <c r="N6" s="70"/>
      <c r="O6" s="78"/>
      <c r="P6" s="74"/>
      <c r="Q6" s="17" t="s">
        <v>4</v>
      </c>
      <c r="R6" s="70"/>
      <c r="S6" s="70"/>
      <c r="T6" s="70"/>
      <c r="V6" s="1">
        <v>4</v>
      </c>
      <c r="W6" s="1" t="s">
        <v>376</v>
      </c>
      <c r="X6" s="1">
        <v>35</v>
      </c>
      <c r="Y6" s="1">
        <v>0</v>
      </c>
      <c r="Z6" s="1" t="s">
        <v>142</v>
      </c>
      <c r="AA6" s="1" t="s">
        <v>39</v>
      </c>
      <c r="AB6" s="14">
        <v>106300</v>
      </c>
      <c r="AD6" s="1">
        <v>4</v>
      </c>
      <c r="AE6" s="41" t="s">
        <v>283</v>
      </c>
      <c r="AF6" s="41" t="s">
        <v>149</v>
      </c>
      <c r="AG6" s="1"/>
      <c r="AH6" s="42" t="s">
        <v>1518</v>
      </c>
      <c r="AI6" s="13"/>
      <c r="AJ6" s="13">
        <v>215600</v>
      </c>
    </row>
    <row r="7" spans="1:36" ht="13.5" customHeight="1" x14ac:dyDescent="0.25">
      <c r="A7" s="72">
        <v>3</v>
      </c>
      <c r="B7" s="73" t="s">
        <v>0</v>
      </c>
      <c r="C7" s="73">
        <v>180158835</v>
      </c>
      <c r="D7" s="73" t="s">
        <v>566</v>
      </c>
      <c r="E7" s="73" t="s">
        <v>567</v>
      </c>
      <c r="F7" s="74">
        <v>1</v>
      </c>
      <c r="G7" s="71">
        <v>147000</v>
      </c>
      <c r="H7" s="71">
        <v>128625</v>
      </c>
      <c r="I7" s="70">
        <v>0</v>
      </c>
      <c r="J7" s="71">
        <v>128625</v>
      </c>
      <c r="K7" s="71">
        <v>150000</v>
      </c>
      <c r="L7" s="70" t="s">
        <v>1</v>
      </c>
      <c r="M7" s="74">
        <v>0</v>
      </c>
      <c r="N7" s="70" t="s">
        <v>2</v>
      </c>
      <c r="O7" s="78">
        <v>43192.552083333336</v>
      </c>
      <c r="P7" s="74">
        <v>0</v>
      </c>
      <c r="Q7" s="17" t="s">
        <v>55</v>
      </c>
      <c r="R7" s="70" t="s">
        <v>46</v>
      </c>
      <c r="S7" s="70" t="s">
        <v>46</v>
      </c>
      <c r="T7" s="70" t="s">
        <v>568</v>
      </c>
      <c r="V7" s="4">
        <v>5</v>
      </c>
      <c r="W7" s="4" t="s">
        <v>265</v>
      </c>
      <c r="X7" s="4">
        <v>38</v>
      </c>
      <c r="Y7" s="4">
        <v>4</v>
      </c>
      <c r="Z7" s="4" t="s">
        <v>142</v>
      </c>
      <c r="AA7" s="4" t="s">
        <v>162</v>
      </c>
      <c r="AB7" s="14">
        <v>122400</v>
      </c>
      <c r="AD7" s="1">
        <v>5</v>
      </c>
      <c r="AE7" s="41" t="s">
        <v>368</v>
      </c>
      <c r="AF7" s="41">
        <v>40</v>
      </c>
      <c r="AG7" s="1"/>
      <c r="AH7" s="42" t="s">
        <v>1518</v>
      </c>
      <c r="AI7" s="43"/>
      <c r="AJ7" s="43">
        <v>106300</v>
      </c>
    </row>
    <row r="8" spans="1:36" ht="13.5" customHeight="1" x14ac:dyDescent="0.25">
      <c r="A8" s="72"/>
      <c r="B8" s="73"/>
      <c r="C8" s="73"/>
      <c r="D8" s="73"/>
      <c r="E8" s="73"/>
      <c r="F8" s="74"/>
      <c r="G8" s="71"/>
      <c r="H8" s="71"/>
      <c r="I8" s="70"/>
      <c r="J8" s="71"/>
      <c r="K8" s="71"/>
      <c r="L8" s="70"/>
      <c r="M8" s="74"/>
      <c r="N8" s="70"/>
      <c r="O8" s="78"/>
      <c r="P8" s="74"/>
      <c r="Q8" s="17" t="s">
        <v>4</v>
      </c>
      <c r="R8" s="70"/>
      <c r="S8" s="70"/>
      <c r="T8" s="70"/>
      <c r="V8" s="1">
        <v>6</v>
      </c>
      <c r="W8" s="1" t="s">
        <v>161</v>
      </c>
      <c r="X8" s="1" t="s">
        <v>151</v>
      </c>
      <c r="Y8" s="1">
        <v>-1</v>
      </c>
      <c r="Z8" s="1" t="s">
        <v>142</v>
      </c>
      <c r="AA8" s="1" t="s">
        <v>39</v>
      </c>
      <c r="AB8" s="13">
        <v>164100</v>
      </c>
      <c r="AD8" s="1">
        <v>6</v>
      </c>
      <c r="AE8" s="41" t="s">
        <v>1465</v>
      </c>
      <c r="AF8" s="41">
        <v>40</v>
      </c>
      <c r="AG8" s="1"/>
      <c r="AH8" s="42" t="s">
        <v>1518</v>
      </c>
      <c r="AI8" s="43"/>
      <c r="AJ8" s="43">
        <v>100600</v>
      </c>
    </row>
    <row r="9" spans="1:36" ht="13.5" customHeight="1" x14ac:dyDescent="0.25">
      <c r="A9" s="72">
        <v>4</v>
      </c>
      <c r="B9" s="73" t="s">
        <v>0</v>
      </c>
      <c r="C9" s="73">
        <v>180158838</v>
      </c>
      <c r="D9" s="73" t="s">
        <v>569</v>
      </c>
      <c r="E9" s="73" t="s">
        <v>238</v>
      </c>
      <c r="F9" s="74">
        <v>1</v>
      </c>
      <c r="G9" s="71">
        <v>125800</v>
      </c>
      <c r="H9" s="71">
        <v>110075</v>
      </c>
      <c r="I9" s="70">
        <v>0</v>
      </c>
      <c r="J9" s="71">
        <v>110075</v>
      </c>
      <c r="K9" s="71">
        <v>120000</v>
      </c>
      <c r="L9" s="70" t="s">
        <v>1</v>
      </c>
      <c r="M9" s="74">
        <v>0</v>
      </c>
      <c r="N9" s="70" t="s">
        <v>2</v>
      </c>
      <c r="O9" s="78">
        <v>43192.552083333336</v>
      </c>
      <c r="P9" s="74">
        <v>0</v>
      </c>
      <c r="Q9" s="17" t="s">
        <v>570</v>
      </c>
      <c r="R9" s="70" t="s">
        <v>46</v>
      </c>
      <c r="S9" s="70" t="s">
        <v>46</v>
      </c>
      <c r="T9" s="70" t="s">
        <v>571</v>
      </c>
      <c r="V9" s="4">
        <v>7</v>
      </c>
      <c r="W9" s="4" t="s">
        <v>190</v>
      </c>
      <c r="X9" s="4">
        <v>41</v>
      </c>
      <c r="Y9" s="4">
        <v>4</v>
      </c>
      <c r="Z9" s="4" t="s">
        <v>142</v>
      </c>
      <c r="AA9" s="4" t="s">
        <v>162</v>
      </c>
      <c r="AB9" s="14">
        <v>156600</v>
      </c>
      <c r="AD9" s="1">
        <v>7</v>
      </c>
      <c r="AE9" s="41" t="s">
        <v>213</v>
      </c>
      <c r="AF9" s="41" t="s">
        <v>151</v>
      </c>
      <c r="AG9" s="1"/>
      <c r="AH9" s="42" t="s">
        <v>1518</v>
      </c>
      <c r="AI9" s="13"/>
      <c r="AJ9" s="13">
        <v>120000</v>
      </c>
    </row>
    <row r="10" spans="1:36" ht="13.5" customHeight="1" x14ac:dyDescent="0.25">
      <c r="A10" s="72"/>
      <c r="B10" s="73"/>
      <c r="C10" s="73"/>
      <c r="D10" s="73"/>
      <c r="E10" s="73"/>
      <c r="F10" s="74"/>
      <c r="G10" s="71"/>
      <c r="H10" s="71"/>
      <c r="I10" s="70"/>
      <c r="J10" s="71"/>
      <c r="K10" s="71"/>
      <c r="L10" s="70"/>
      <c r="M10" s="74"/>
      <c r="N10" s="70"/>
      <c r="O10" s="78"/>
      <c r="P10" s="74"/>
      <c r="Q10" s="17" t="s">
        <v>4</v>
      </c>
      <c r="R10" s="70"/>
      <c r="S10" s="70"/>
      <c r="T10" s="70"/>
      <c r="V10" s="4">
        <v>8</v>
      </c>
      <c r="W10" s="4" t="s">
        <v>697</v>
      </c>
      <c r="X10" s="4" t="s">
        <v>144</v>
      </c>
      <c r="Y10" s="4">
        <v>13</v>
      </c>
      <c r="Z10" s="4" t="s">
        <v>142</v>
      </c>
      <c r="AA10" s="4" t="s">
        <v>162</v>
      </c>
      <c r="AB10" s="14">
        <v>125800</v>
      </c>
      <c r="AD10" s="1">
        <v>8</v>
      </c>
      <c r="AE10" s="41" t="s">
        <v>697</v>
      </c>
      <c r="AF10" s="41" t="s">
        <v>144</v>
      </c>
      <c r="AG10" s="10"/>
      <c r="AH10" s="42" t="s">
        <v>1518</v>
      </c>
      <c r="AI10" s="43"/>
      <c r="AJ10" s="43">
        <v>125800</v>
      </c>
    </row>
    <row r="11" spans="1:36" ht="13.5" customHeight="1" x14ac:dyDescent="0.25">
      <c r="A11" s="72">
        <v>5</v>
      </c>
      <c r="B11" s="73" t="s">
        <v>0</v>
      </c>
      <c r="C11" s="73">
        <v>180158840</v>
      </c>
      <c r="D11" s="73" t="s">
        <v>572</v>
      </c>
      <c r="E11" s="73" t="s">
        <v>573</v>
      </c>
      <c r="F11" s="74">
        <v>4</v>
      </c>
      <c r="G11" s="71">
        <v>496200</v>
      </c>
      <c r="H11" s="71">
        <v>434175</v>
      </c>
      <c r="I11" s="70">
        <v>0</v>
      </c>
      <c r="J11" s="71">
        <v>434175</v>
      </c>
      <c r="K11" s="71">
        <v>450000</v>
      </c>
      <c r="L11" s="70" t="s">
        <v>1</v>
      </c>
      <c r="M11" s="74">
        <v>0</v>
      </c>
      <c r="N11" s="70" t="s">
        <v>2</v>
      </c>
      <c r="O11" s="78">
        <v>43192.552083333336</v>
      </c>
      <c r="P11" s="74">
        <v>0</v>
      </c>
      <c r="Q11" s="17" t="s">
        <v>55</v>
      </c>
      <c r="R11" s="70" t="s">
        <v>46</v>
      </c>
      <c r="S11" s="70" t="s">
        <v>46</v>
      </c>
      <c r="T11" s="70" t="s">
        <v>574</v>
      </c>
      <c r="V11" s="1">
        <v>9</v>
      </c>
      <c r="W11" s="1" t="s">
        <v>266</v>
      </c>
      <c r="X11" s="1">
        <v>36</v>
      </c>
      <c r="Y11" s="1">
        <v>-1</v>
      </c>
      <c r="Z11" s="1" t="s">
        <v>142</v>
      </c>
      <c r="AA11" s="1"/>
      <c r="AB11" s="14">
        <v>108600</v>
      </c>
      <c r="AD11" s="1">
        <v>9</v>
      </c>
      <c r="AE11" s="41" t="s">
        <v>410</v>
      </c>
      <c r="AF11" s="41" t="s">
        <v>151</v>
      </c>
      <c r="AG11" s="10"/>
      <c r="AH11" s="42" t="s">
        <v>1518</v>
      </c>
      <c r="AI11" s="13"/>
      <c r="AJ11" s="13">
        <v>174100</v>
      </c>
    </row>
    <row r="12" spans="1:36" ht="13.5" customHeight="1" x14ac:dyDescent="0.25">
      <c r="A12" s="72"/>
      <c r="B12" s="73"/>
      <c r="C12" s="73"/>
      <c r="D12" s="73"/>
      <c r="E12" s="73"/>
      <c r="F12" s="74"/>
      <c r="G12" s="71"/>
      <c r="H12" s="71"/>
      <c r="I12" s="70"/>
      <c r="J12" s="71"/>
      <c r="K12" s="71"/>
      <c r="L12" s="70"/>
      <c r="M12" s="74"/>
      <c r="N12" s="70"/>
      <c r="O12" s="78"/>
      <c r="P12" s="74"/>
      <c r="Q12" s="17" t="s">
        <v>4</v>
      </c>
      <c r="R12" s="70"/>
      <c r="S12" s="70"/>
      <c r="T12" s="70"/>
      <c r="V12" s="4">
        <v>10</v>
      </c>
      <c r="W12" s="4" t="s">
        <v>265</v>
      </c>
      <c r="X12" s="4">
        <v>38</v>
      </c>
      <c r="Y12" s="4">
        <v>4</v>
      </c>
      <c r="Z12" s="4" t="s">
        <v>142</v>
      </c>
      <c r="AA12" s="4" t="s">
        <v>162</v>
      </c>
      <c r="AB12" s="14">
        <v>122400</v>
      </c>
      <c r="AD12" s="1">
        <v>10</v>
      </c>
      <c r="AE12" s="41" t="s">
        <v>392</v>
      </c>
      <c r="AF12" s="41" t="s">
        <v>149</v>
      </c>
      <c r="AG12" s="10"/>
      <c r="AH12" s="42" t="s">
        <v>1518</v>
      </c>
      <c r="AI12" s="13"/>
      <c r="AJ12" s="13">
        <v>150300</v>
      </c>
    </row>
    <row r="13" spans="1:36" ht="13.5" customHeight="1" x14ac:dyDescent="0.25">
      <c r="A13" s="72">
        <v>6</v>
      </c>
      <c r="B13" s="73" t="s">
        <v>0</v>
      </c>
      <c r="C13" s="73">
        <v>180158842</v>
      </c>
      <c r="D13" s="73" t="s">
        <v>575</v>
      </c>
      <c r="E13" s="73" t="s">
        <v>15</v>
      </c>
      <c r="F13" s="74">
        <v>2</v>
      </c>
      <c r="G13" s="71">
        <v>172600</v>
      </c>
      <c r="H13" s="71">
        <v>151025</v>
      </c>
      <c r="I13" s="70">
        <v>0</v>
      </c>
      <c r="J13" s="71">
        <v>151025</v>
      </c>
      <c r="K13" s="71">
        <v>151000</v>
      </c>
      <c r="L13" s="70" t="s">
        <v>1</v>
      </c>
      <c r="M13" s="74">
        <v>0</v>
      </c>
      <c r="N13" s="70" t="s">
        <v>2</v>
      </c>
      <c r="O13" s="78">
        <v>43192.552083333336</v>
      </c>
      <c r="P13" s="74">
        <v>0</v>
      </c>
      <c r="Q13" s="17" t="s">
        <v>55</v>
      </c>
      <c r="R13" s="70" t="s">
        <v>46</v>
      </c>
      <c r="S13" s="70" t="s">
        <v>46</v>
      </c>
      <c r="T13" s="70" t="s">
        <v>576</v>
      </c>
      <c r="V13" s="4">
        <v>11</v>
      </c>
      <c r="W13" s="4" t="s">
        <v>254</v>
      </c>
      <c r="X13" s="4">
        <v>40</v>
      </c>
      <c r="Y13" s="4">
        <v>12</v>
      </c>
      <c r="Z13" s="4" t="s">
        <v>142</v>
      </c>
      <c r="AA13" s="4" t="s">
        <v>384</v>
      </c>
      <c r="AB13" s="14">
        <v>105200</v>
      </c>
      <c r="AD13" s="1">
        <v>11</v>
      </c>
      <c r="AE13" s="41" t="s">
        <v>347</v>
      </c>
      <c r="AF13" s="41" t="s">
        <v>149</v>
      </c>
      <c r="AG13" s="10"/>
      <c r="AH13" s="42" t="s">
        <v>1518</v>
      </c>
      <c r="AI13" s="13"/>
      <c r="AJ13" s="13">
        <v>150300</v>
      </c>
    </row>
    <row r="14" spans="1:36" ht="13.5" customHeight="1" x14ac:dyDescent="0.25">
      <c r="A14" s="72"/>
      <c r="B14" s="73"/>
      <c r="C14" s="73"/>
      <c r="D14" s="73"/>
      <c r="E14" s="73"/>
      <c r="F14" s="74"/>
      <c r="G14" s="71"/>
      <c r="H14" s="71"/>
      <c r="I14" s="70"/>
      <c r="J14" s="71"/>
      <c r="K14" s="71"/>
      <c r="L14" s="70"/>
      <c r="M14" s="74"/>
      <c r="N14" s="70"/>
      <c r="O14" s="78"/>
      <c r="P14" s="74"/>
      <c r="Q14" s="17" t="s">
        <v>4</v>
      </c>
      <c r="R14" s="70"/>
      <c r="S14" s="70"/>
      <c r="T14" s="70"/>
      <c r="V14" s="1">
        <v>12</v>
      </c>
      <c r="W14" s="1" t="s">
        <v>213</v>
      </c>
      <c r="X14" s="1" t="s">
        <v>151</v>
      </c>
      <c r="Y14" s="1">
        <v>2</v>
      </c>
      <c r="Z14" s="1" t="s">
        <v>142</v>
      </c>
      <c r="AA14" s="1" t="s">
        <v>39</v>
      </c>
      <c r="AB14" s="13">
        <v>120000</v>
      </c>
      <c r="AD14" s="1">
        <v>12</v>
      </c>
      <c r="AE14" s="41" t="s">
        <v>404</v>
      </c>
      <c r="AF14" s="41" t="s">
        <v>158</v>
      </c>
      <c r="AG14" s="10"/>
      <c r="AH14" s="42" t="s">
        <v>1518</v>
      </c>
      <c r="AI14" s="13"/>
      <c r="AJ14" s="13">
        <v>151300</v>
      </c>
    </row>
    <row r="15" spans="1:36" ht="13.5" customHeight="1" x14ac:dyDescent="0.25">
      <c r="A15" s="72">
        <v>7</v>
      </c>
      <c r="B15" s="73" t="s">
        <v>0</v>
      </c>
      <c r="C15" s="73">
        <v>180158847</v>
      </c>
      <c r="D15" s="73" t="s">
        <v>577</v>
      </c>
      <c r="E15" s="73" t="s">
        <v>80</v>
      </c>
      <c r="F15" s="74">
        <v>3</v>
      </c>
      <c r="G15" s="71">
        <v>327000</v>
      </c>
      <c r="H15" s="71">
        <v>286125</v>
      </c>
      <c r="I15" s="70">
        <v>0</v>
      </c>
      <c r="J15" s="71">
        <v>286125</v>
      </c>
      <c r="K15" s="71">
        <v>290000</v>
      </c>
      <c r="L15" s="70" t="s">
        <v>1</v>
      </c>
      <c r="M15" s="74">
        <v>0</v>
      </c>
      <c r="N15" s="70" t="s">
        <v>2</v>
      </c>
      <c r="O15" s="78">
        <v>43192.552083333336</v>
      </c>
      <c r="P15" s="74">
        <v>0</v>
      </c>
      <c r="Q15" s="17" t="s">
        <v>55</v>
      </c>
      <c r="R15" s="70" t="s">
        <v>46</v>
      </c>
      <c r="S15" s="70" t="s">
        <v>46</v>
      </c>
      <c r="T15" s="70" t="s">
        <v>578</v>
      </c>
      <c r="V15" s="1">
        <v>13</v>
      </c>
      <c r="W15" s="1" t="s">
        <v>292</v>
      </c>
      <c r="X15" s="1">
        <v>41</v>
      </c>
      <c r="Y15" s="1">
        <v>1</v>
      </c>
      <c r="Z15" s="1" t="s">
        <v>142</v>
      </c>
      <c r="AA15" s="4" t="s">
        <v>39</v>
      </c>
      <c r="AB15" s="14">
        <v>262900</v>
      </c>
      <c r="AD15" s="1"/>
      <c r="AE15" s="41"/>
      <c r="AF15" s="41"/>
      <c r="AG15" s="10"/>
      <c r="AH15" s="42"/>
      <c r="AI15" s="10"/>
      <c r="AJ15" s="13"/>
    </row>
    <row r="16" spans="1:36" ht="13.5" customHeight="1" x14ac:dyDescent="0.25">
      <c r="A16" s="72"/>
      <c r="B16" s="73"/>
      <c r="C16" s="73"/>
      <c r="D16" s="73"/>
      <c r="E16" s="73"/>
      <c r="F16" s="74"/>
      <c r="G16" s="71"/>
      <c r="H16" s="71"/>
      <c r="I16" s="70"/>
      <c r="J16" s="71"/>
      <c r="K16" s="71"/>
      <c r="L16" s="70"/>
      <c r="M16" s="74"/>
      <c r="N16" s="70"/>
      <c r="O16" s="78"/>
      <c r="P16" s="74"/>
      <c r="Q16" s="17" t="s">
        <v>4</v>
      </c>
      <c r="R16" s="70"/>
      <c r="S16" s="70"/>
      <c r="T16" s="70"/>
      <c r="V16" s="1">
        <v>14</v>
      </c>
      <c r="W16" s="1" t="s">
        <v>295</v>
      </c>
      <c r="X16" s="1">
        <v>38</v>
      </c>
      <c r="Y16" s="1">
        <v>0</v>
      </c>
      <c r="Z16" s="1" t="s">
        <v>142</v>
      </c>
      <c r="AA16" s="1"/>
      <c r="AB16" s="14">
        <v>136000</v>
      </c>
      <c r="AD16" s="1"/>
      <c r="AE16" s="41"/>
      <c r="AF16" s="41"/>
      <c r="AG16" s="10"/>
      <c r="AH16" s="42"/>
      <c r="AI16" s="10"/>
      <c r="AJ16" s="13"/>
    </row>
    <row r="17" spans="1:36" ht="13.5" customHeight="1" x14ac:dyDescent="0.25">
      <c r="A17" s="72">
        <v>8</v>
      </c>
      <c r="B17" s="73" t="s">
        <v>0</v>
      </c>
      <c r="C17" s="73">
        <v>180158848</v>
      </c>
      <c r="D17" s="73" t="s">
        <v>579</v>
      </c>
      <c r="E17" s="73" t="s">
        <v>341</v>
      </c>
      <c r="F17" s="74">
        <v>1</v>
      </c>
      <c r="G17" s="71">
        <v>117800</v>
      </c>
      <c r="H17" s="71">
        <v>103075</v>
      </c>
      <c r="I17" s="71">
        <v>103075</v>
      </c>
      <c r="J17" s="70">
        <v>0</v>
      </c>
      <c r="K17" s="70">
        <v>0</v>
      </c>
      <c r="L17" s="70" t="s">
        <v>1</v>
      </c>
      <c r="M17" s="74">
        <v>0</v>
      </c>
      <c r="N17" s="70" t="s">
        <v>2</v>
      </c>
      <c r="O17" s="78">
        <v>43192.552083333336</v>
      </c>
      <c r="P17" s="74">
        <v>0</v>
      </c>
      <c r="Q17" s="17" t="s">
        <v>55</v>
      </c>
      <c r="R17" s="70" t="s">
        <v>46</v>
      </c>
      <c r="S17" s="70" t="s">
        <v>46</v>
      </c>
      <c r="T17" s="70" t="s">
        <v>580</v>
      </c>
      <c r="V17" s="1">
        <v>15</v>
      </c>
      <c r="W17" s="1" t="s">
        <v>366</v>
      </c>
      <c r="X17" s="1">
        <v>39</v>
      </c>
      <c r="Y17" s="1">
        <v>-1</v>
      </c>
      <c r="Z17" s="1" t="s">
        <v>142</v>
      </c>
      <c r="AA17" s="1" t="s">
        <v>39</v>
      </c>
      <c r="AB17" s="14">
        <v>117800</v>
      </c>
      <c r="AD17" s="1"/>
      <c r="AE17" s="41"/>
      <c r="AF17" s="41"/>
      <c r="AG17" s="10"/>
      <c r="AH17" s="42"/>
      <c r="AI17" s="10"/>
      <c r="AJ17" s="10"/>
    </row>
    <row r="18" spans="1:36" ht="13.5" customHeight="1" x14ac:dyDescent="0.25">
      <c r="A18" s="72"/>
      <c r="B18" s="73"/>
      <c r="C18" s="73"/>
      <c r="D18" s="73"/>
      <c r="E18" s="73"/>
      <c r="F18" s="74"/>
      <c r="G18" s="71"/>
      <c r="H18" s="71"/>
      <c r="I18" s="71"/>
      <c r="J18" s="70"/>
      <c r="K18" s="70"/>
      <c r="L18" s="70"/>
      <c r="M18" s="74"/>
      <c r="N18" s="70"/>
      <c r="O18" s="78"/>
      <c r="P18" s="74"/>
      <c r="Q18" s="17" t="s">
        <v>4</v>
      </c>
      <c r="R18" s="70"/>
      <c r="S18" s="70"/>
      <c r="T18" s="70"/>
      <c r="V18" s="1">
        <v>16</v>
      </c>
      <c r="W18" s="1" t="s">
        <v>357</v>
      </c>
      <c r="X18" s="1" t="s">
        <v>144</v>
      </c>
      <c r="Y18" s="1">
        <v>1</v>
      </c>
      <c r="Z18" s="1" t="s">
        <v>142</v>
      </c>
      <c r="AA18" s="1" t="s">
        <v>39</v>
      </c>
      <c r="AB18" s="14">
        <v>49000</v>
      </c>
      <c r="AD18" s="1"/>
      <c r="AE18" s="41"/>
      <c r="AF18" s="41"/>
      <c r="AG18" s="10"/>
      <c r="AH18" s="42"/>
      <c r="AI18" s="10"/>
      <c r="AJ18" s="43"/>
    </row>
    <row r="19" spans="1:36" ht="13.5" customHeight="1" x14ac:dyDescent="0.25">
      <c r="A19" s="72">
        <v>9</v>
      </c>
      <c r="B19" s="73" t="s">
        <v>0</v>
      </c>
      <c r="C19" s="73">
        <v>180158850</v>
      </c>
      <c r="D19" s="73" t="s">
        <v>581</v>
      </c>
      <c r="E19" s="73" t="s">
        <v>582</v>
      </c>
      <c r="F19" s="74">
        <v>1</v>
      </c>
      <c r="G19" s="71">
        <v>92600</v>
      </c>
      <c r="H19" s="71">
        <v>81025</v>
      </c>
      <c r="I19" s="71">
        <v>81025</v>
      </c>
      <c r="J19" s="70">
        <v>0</v>
      </c>
      <c r="K19" s="70">
        <v>0</v>
      </c>
      <c r="L19" s="70" t="s">
        <v>1</v>
      </c>
      <c r="M19" s="77">
        <v>51362</v>
      </c>
      <c r="N19" s="70" t="s">
        <v>2</v>
      </c>
      <c r="O19" s="78">
        <v>43192.552083333336</v>
      </c>
      <c r="P19" s="74">
        <v>0</v>
      </c>
      <c r="Q19" s="17" t="s">
        <v>55</v>
      </c>
      <c r="R19" s="70" t="s">
        <v>46</v>
      </c>
      <c r="S19" s="70" t="s">
        <v>46</v>
      </c>
      <c r="T19" s="70" t="s">
        <v>583</v>
      </c>
      <c r="V19" s="1">
        <v>17</v>
      </c>
      <c r="W19" s="1" t="s">
        <v>405</v>
      </c>
      <c r="X19" s="1" t="s">
        <v>149</v>
      </c>
      <c r="Y19" s="1">
        <v>1</v>
      </c>
      <c r="Z19" s="1" t="s">
        <v>142</v>
      </c>
      <c r="AA19" s="1" t="s">
        <v>39</v>
      </c>
      <c r="AB19" s="13">
        <v>129000</v>
      </c>
      <c r="AD19" s="1"/>
      <c r="AE19" s="41"/>
      <c r="AF19" s="41"/>
      <c r="AG19" s="10"/>
      <c r="AH19" s="42"/>
      <c r="AI19" s="10"/>
      <c r="AJ19" s="43"/>
    </row>
    <row r="20" spans="1:36" ht="13.5" customHeight="1" x14ac:dyDescent="0.25">
      <c r="A20" s="72"/>
      <c r="B20" s="73"/>
      <c r="C20" s="73"/>
      <c r="D20" s="73"/>
      <c r="E20" s="73"/>
      <c r="F20" s="74"/>
      <c r="G20" s="71"/>
      <c r="H20" s="71"/>
      <c r="I20" s="71"/>
      <c r="J20" s="70"/>
      <c r="K20" s="70"/>
      <c r="L20" s="70"/>
      <c r="M20" s="77"/>
      <c r="N20" s="70"/>
      <c r="O20" s="78"/>
      <c r="P20" s="74"/>
      <c r="Q20" s="17" t="s">
        <v>4</v>
      </c>
      <c r="R20" s="70"/>
      <c r="S20" s="70"/>
      <c r="T20" s="70"/>
      <c r="V20" s="1">
        <v>18</v>
      </c>
      <c r="W20" s="1" t="s">
        <v>395</v>
      </c>
      <c r="X20" s="1">
        <v>35</v>
      </c>
      <c r="Y20" s="1">
        <v>0</v>
      </c>
      <c r="Z20" s="1" t="s">
        <v>142</v>
      </c>
      <c r="AA20" s="4" t="s">
        <v>39</v>
      </c>
      <c r="AB20" s="14">
        <v>114300</v>
      </c>
      <c r="AD20" s="1"/>
      <c r="AE20" s="41"/>
      <c r="AF20" s="41"/>
      <c r="AG20" s="10"/>
      <c r="AH20" s="42"/>
      <c r="AI20" s="10"/>
      <c r="AJ20" s="13"/>
    </row>
    <row r="21" spans="1:36" ht="13.5" customHeight="1" x14ac:dyDescent="0.25">
      <c r="A21" s="72">
        <v>10</v>
      </c>
      <c r="B21" s="73" t="s">
        <v>0</v>
      </c>
      <c r="C21" s="73">
        <v>180158851</v>
      </c>
      <c r="D21" s="73" t="s">
        <v>584</v>
      </c>
      <c r="E21" s="73" t="s">
        <v>36</v>
      </c>
      <c r="F21" s="74">
        <v>5</v>
      </c>
      <c r="G21" s="71">
        <v>554000</v>
      </c>
      <c r="H21" s="71">
        <v>484750</v>
      </c>
      <c r="I21" s="70">
        <v>0</v>
      </c>
      <c r="J21" s="71">
        <v>484750</v>
      </c>
      <c r="K21" s="71">
        <v>500000</v>
      </c>
      <c r="L21" s="70" t="s">
        <v>1</v>
      </c>
      <c r="M21" s="74">
        <v>0</v>
      </c>
      <c r="N21" s="70" t="s">
        <v>2</v>
      </c>
      <c r="O21" s="78">
        <v>43192.552083333336</v>
      </c>
      <c r="P21" s="74">
        <v>0</v>
      </c>
      <c r="Q21" s="17" t="s">
        <v>55</v>
      </c>
      <c r="R21" s="70" t="s">
        <v>46</v>
      </c>
      <c r="S21" s="70" t="s">
        <v>46</v>
      </c>
      <c r="T21" s="70" t="s">
        <v>585</v>
      </c>
      <c r="V21" s="1">
        <v>19</v>
      </c>
      <c r="W21" s="1" t="s">
        <v>383</v>
      </c>
      <c r="X21" s="1">
        <v>36</v>
      </c>
      <c r="Y21" s="1">
        <v>1</v>
      </c>
      <c r="Z21" s="1" t="s">
        <v>142</v>
      </c>
      <c r="AA21" s="1" t="s">
        <v>39</v>
      </c>
      <c r="AB21" s="14">
        <v>109800</v>
      </c>
      <c r="AD21" s="1"/>
      <c r="AE21" s="41"/>
      <c r="AF21" s="41"/>
      <c r="AG21" s="10"/>
      <c r="AH21" s="42"/>
      <c r="AI21" s="10"/>
      <c r="AJ21" s="13"/>
    </row>
    <row r="22" spans="1:36" ht="13.5" customHeight="1" x14ac:dyDescent="0.25">
      <c r="A22" s="72"/>
      <c r="B22" s="73"/>
      <c r="C22" s="73"/>
      <c r="D22" s="73"/>
      <c r="E22" s="73"/>
      <c r="F22" s="74"/>
      <c r="G22" s="71"/>
      <c r="H22" s="71"/>
      <c r="I22" s="70"/>
      <c r="J22" s="71"/>
      <c r="K22" s="71"/>
      <c r="L22" s="70"/>
      <c r="M22" s="74"/>
      <c r="N22" s="70"/>
      <c r="O22" s="78"/>
      <c r="P22" s="74"/>
      <c r="Q22" s="17" t="s">
        <v>4</v>
      </c>
      <c r="R22" s="70"/>
      <c r="S22" s="70"/>
      <c r="T22" s="70"/>
      <c r="V22" s="1">
        <v>20</v>
      </c>
      <c r="W22" s="1" t="s">
        <v>405</v>
      </c>
      <c r="X22" s="1" t="s">
        <v>149</v>
      </c>
      <c r="Y22" s="1">
        <v>1</v>
      </c>
      <c r="Z22" s="1" t="s">
        <v>142</v>
      </c>
      <c r="AA22" s="1"/>
      <c r="AB22" s="13">
        <v>129000</v>
      </c>
      <c r="AD22" s="1"/>
      <c r="AE22" s="41"/>
      <c r="AF22" s="41"/>
      <c r="AG22" s="10"/>
      <c r="AH22" s="42"/>
      <c r="AI22" s="10"/>
      <c r="AJ22" s="10"/>
    </row>
    <row r="23" spans="1:36" ht="13.5" customHeight="1" x14ac:dyDescent="0.25">
      <c r="A23" s="72">
        <v>11</v>
      </c>
      <c r="B23" s="73" t="s">
        <v>0</v>
      </c>
      <c r="C23" s="73">
        <v>180158854</v>
      </c>
      <c r="D23" s="73" t="s">
        <v>586</v>
      </c>
      <c r="E23" s="73" t="s">
        <v>42</v>
      </c>
      <c r="F23" s="74">
        <v>3</v>
      </c>
      <c r="G23" s="71">
        <v>413300</v>
      </c>
      <c r="H23" s="71">
        <v>361638</v>
      </c>
      <c r="I23" s="71">
        <v>301088</v>
      </c>
      <c r="J23" s="71">
        <v>60550</v>
      </c>
      <c r="K23" s="71">
        <v>61000</v>
      </c>
      <c r="L23" s="70" t="s">
        <v>1</v>
      </c>
      <c r="M23" s="74">
        <v>0</v>
      </c>
      <c r="N23" s="70" t="s">
        <v>2</v>
      </c>
      <c r="O23" s="78">
        <v>43192.552083333336</v>
      </c>
      <c r="P23" s="74">
        <v>0</v>
      </c>
      <c r="Q23" s="17" t="s">
        <v>55</v>
      </c>
      <c r="R23" s="70" t="s">
        <v>46</v>
      </c>
      <c r="S23" s="70" t="s">
        <v>46</v>
      </c>
      <c r="T23" s="70" t="s">
        <v>587</v>
      </c>
      <c r="V23" s="4">
        <v>21</v>
      </c>
      <c r="W23" s="4" t="s">
        <v>367</v>
      </c>
      <c r="X23" s="4">
        <v>42</v>
      </c>
      <c r="Y23" s="4">
        <v>9</v>
      </c>
      <c r="Z23" s="4" t="s">
        <v>142</v>
      </c>
      <c r="AA23" s="4" t="s">
        <v>384</v>
      </c>
      <c r="AB23" s="14">
        <v>131500</v>
      </c>
      <c r="AD23" s="1"/>
      <c r="AE23" s="41"/>
      <c r="AF23" s="41"/>
      <c r="AG23" s="10"/>
      <c r="AH23" s="42"/>
      <c r="AI23" s="10"/>
      <c r="AJ23" s="43"/>
    </row>
    <row r="24" spans="1:36" ht="13.5" customHeight="1" x14ac:dyDescent="0.25">
      <c r="A24" s="72"/>
      <c r="B24" s="73"/>
      <c r="C24" s="73"/>
      <c r="D24" s="73"/>
      <c r="E24" s="73"/>
      <c r="F24" s="74"/>
      <c r="G24" s="71"/>
      <c r="H24" s="71"/>
      <c r="I24" s="71"/>
      <c r="J24" s="71"/>
      <c r="K24" s="71"/>
      <c r="L24" s="70"/>
      <c r="M24" s="74"/>
      <c r="N24" s="70"/>
      <c r="O24" s="78"/>
      <c r="P24" s="74"/>
      <c r="Q24" s="17" t="s">
        <v>4</v>
      </c>
      <c r="R24" s="70"/>
      <c r="S24" s="70"/>
      <c r="T24" s="70"/>
      <c r="V24" s="1">
        <v>22</v>
      </c>
      <c r="W24" s="1" t="s">
        <v>148</v>
      </c>
      <c r="X24" s="1" t="s">
        <v>149</v>
      </c>
      <c r="Y24" s="1">
        <v>1</v>
      </c>
      <c r="Z24" s="1" t="s">
        <v>142</v>
      </c>
      <c r="AA24" s="1" t="s">
        <v>39</v>
      </c>
      <c r="AB24" s="13">
        <v>117000</v>
      </c>
      <c r="AD24" s="1"/>
      <c r="AE24" s="41"/>
      <c r="AF24" s="41"/>
      <c r="AG24" s="10"/>
      <c r="AH24" s="42"/>
      <c r="AI24" s="10"/>
      <c r="AJ24" s="43"/>
    </row>
    <row r="25" spans="1:36" ht="13.5" customHeight="1" x14ac:dyDescent="0.25">
      <c r="A25" s="72">
        <v>12</v>
      </c>
      <c r="B25" s="73" t="s">
        <v>0</v>
      </c>
      <c r="C25" s="73">
        <v>180158855</v>
      </c>
      <c r="D25" s="73" t="s">
        <v>588</v>
      </c>
      <c r="E25" s="73" t="s">
        <v>118</v>
      </c>
      <c r="F25" s="74">
        <v>1</v>
      </c>
      <c r="G25" s="71">
        <v>112700</v>
      </c>
      <c r="H25" s="71">
        <v>98613</v>
      </c>
      <c r="I25" s="71">
        <v>73850</v>
      </c>
      <c r="J25" s="71">
        <v>24763</v>
      </c>
      <c r="K25" s="71">
        <v>25000</v>
      </c>
      <c r="L25" s="70" t="s">
        <v>1</v>
      </c>
      <c r="M25" s="74">
        <v>0</v>
      </c>
      <c r="N25" s="70" t="s">
        <v>2</v>
      </c>
      <c r="O25" s="78">
        <v>43192.552083333336</v>
      </c>
      <c r="P25" s="74">
        <v>0</v>
      </c>
      <c r="Q25" s="17" t="s">
        <v>55</v>
      </c>
      <c r="R25" s="70" t="s">
        <v>46</v>
      </c>
      <c r="S25" s="70" t="s">
        <v>46</v>
      </c>
      <c r="T25" s="70" t="s">
        <v>589</v>
      </c>
      <c r="V25" s="1">
        <v>23</v>
      </c>
      <c r="W25" s="1" t="s">
        <v>283</v>
      </c>
      <c r="X25" s="1" t="s">
        <v>151</v>
      </c>
      <c r="Y25" s="1">
        <v>2</v>
      </c>
      <c r="Z25" s="1" t="s">
        <v>142</v>
      </c>
      <c r="AA25" s="1" t="s">
        <v>39</v>
      </c>
      <c r="AB25" s="13">
        <v>215600</v>
      </c>
      <c r="AD25" s="1"/>
      <c r="AE25" s="41"/>
      <c r="AF25" s="41"/>
      <c r="AG25" s="10"/>
      <c r="AH25" s="42"/>
      <c r="AI25" s="10"/>
      <c r="AJ25" s="43"/>
    </row>
    <row r="26" spans="1:36" ht="13.5" customHeight="1" x14ac:dyDescent="0.25">
      <c r="A26" s="72"/>
      <c r="B26" s="73"/>
      <c r="C26" s="73"/>
      <c r="D26" s="73"/>
      <c r="E26" s="73"/>
      <c r="F26" s="74"/>
      <c r="G26" s="71"/>
      <c r="H26" s="71"/>
      <c r="I26" s="71"/>
      <c r="J26" s="71"/>
      <c r="K26" s="71"/>
      <c r="L26" s="70"/>
      <c r="M26" s="74"/>
      <c r="N26" s="70"/>
      <c r="O26" s="78"/>
      <c r="P26" s="74"/>
      <c r="Q26" s="17" t="s">
        <v>4</v>
      </c>
      <c r="R26" s="70"/>
      <c r="S26" s="70"/>
      <c r="T26" s="70"/>
      <c r="V26" s="1"/>
      <c r="W26" s="1"/>
      <c r="X26" s="1"/>
      <c r="Y26" s="1"/>
      <c r="Z26" s="1"/>
      <c r="AA26" s="1"/>
      <c r="AB26" s="13"/>
      <c r="AD26" s="1"/>
      <c r="AE26" s="41"/>
      <c r="AF26" s="41"/>
      <c r="AG26" s="10"/>
      <c r="AH26" s="42"/>
      <c r="AI26" s="10"/>
      <c r="AJ26" s="43"/>
    </row>
    <row r="27" spans="1:36" ht="13.5" customHeight="1" x14ac:dyDescent="0.25">
      <c r="A27" s="72">
        <v>13</v>
      </c>
      <c r="B27" s="73" t="s">
        <v>0</v>
      </c>
      <c r="C27" s="73">
        <v>180158857</v>
      </c>
      <c r="D27" s="73" t="s">
        <v>590</v>
      </c>
      <c r="E27" s="73" t="s">
        <v>117</v>
      </c>
      <c r="F27" s="74">
        <v>4</v>
      </c>
      <c r="G27" s="71">
        <v>456900</v>
      </c>
      <c r="H27" s="71">
        <v>399788</v>
      </c>
      <c r="I27" s="71">
        <v>12513</v>
      </c>
      <c r="J27" s="71">
        <v>387275</v>
      </c>
      <c r="K27" s="71">
        <v>400000</v>
      </c>
      <c r="L27" s="70" t="s">
        <v>1</v>
      </c>
      <c r="M27" s="74">
        <v>0</v>
      </c>
      <c r="N27" s="70" t="s">
        <v>2</v>
      </c>
      <c r="O27" s="78">
        <v>43192.552083333336</v>
      </c>
      <c r="P27" s="74">
        <v>0</v>
      </c>
      <c r="Q27" s="17" t="s">
        <v>55</v>
      </c>
      <c r="R27" s="70" t="s">
        <v>46</v>
      </c>
      <c r="S27" s="70" t="s">
        <v>46</v>
      </c>
      <c r="T27" s="70" t="s">
        <v>591</v>
      </c>
      <c r="V27" s="1"/>
      <c r="W27" s="1"/>
      <c r="X27" s="1"/>
      <c r="Y27" s="1"/>
      <c r="Z27" s="1"/>
      <c r="AA27" s="1"/>
      <c r="AB27" s="13"/>
      <c r="AD27" s="1"/>
      <c r="AE27" s="41"/>
      <c r="AF27" s="41"/>
      <c r="AG27" s="10"/>
      <c r="AH27" s="42"/>
      <c r="AI27" s="10"/>
      <c r="AJ27" s="13"/>
    </row>
    <row r="28" spans="1:36" ht="13.5" customHeight="1" x14ac:dyDescent="0.25">
      <c r="A28" s="72"/>
      <c r="B28" s="73"/>
      <c r="C28" s="73"/>
      <c r="D28" s="73"/>
      <c r="E28" s="73"/>
      <c r="F28" s="74"/>
      <c r="G28" s="71"/>
      <c r="H28" s="71"/>
      <c r="I28" s="71"/>
      <c r="J28" s="71"/>
      <c r="K28" s="71"/>
      <c r="L28" s="70"/>
      <c r="M28" s="74"/>
      <c r="N28" s="70"/>
      <c r="O28" s="78"/>
      <c r="P28" s="74"/>
      <c r="Q28" s="17" t="s">
        <v>4</v>
      </c>
      <c r="R28" s="70"/>
      <c r="S28" s="70"/>
      <c r="T28" s="70"/>
      <c r="V28" s="1"/>
      <c r="W28" s="1"/>
      <c r="X28" s="1"/>
      <c r="Y28" s="1"/>
      <c r="Z28" s="1"/>
      <c r="AA28" s="1"/>
      <c r="AB28" s="13"/>
      <c r="AD28" s="1"/>
      <c r="AE28" s="41"/>
      <c r="AF28" s="41"/>
      <c r="AG28" s="10"/>
      <c r="AH28" s="42"/>
      <c r="AI28" s="10"/>
      <c r="AJ28" s="13"/>
    </row>
    <row r="29" spans="1:36" ht="13.5" customHeight="1" x14ac:dyDescent="0.25">
      <c r="A29" s="72">
        <v>14</v>
      </c>
      <c r="B29" s="73" t="s">
        <v>0</v>
      </c>
      <c r="C29" s="73">
        <v>180158858</v>
      </c>
      <c r="D29" s="73" t="s">
        <v>592</v>
      </c>
      <c r="E29" s="73" t="s">
        <v>297</v>
      </c>
      <c r="F29" s="74">
        <v>1</v>
      </c>
      <c r="G29" s="71">
        <v>93400</v>
      </c>
      <c r="H29" s="71">
        <v>81725</v>
      </c>
      <c r="I29" s="70">
        <v>0</v>
      </c>
      <c r="J29" s="71">
        <v>81725</v>
      </c>
      <c r="K29" s="71">
        <v>100000</v>
      </c>
      <c r="L29" s="70" t="s">
        <v>1</v>
      </c>
      <c r="M29" s="74">
        <v>0</v>
      </c>
      <c r="N29" s="70" t="s">
        <v>2</v>
      </c>
      <c r="O29" s="78">
        <v>43192.552083333336</v>
      </c>
      <c r="P29" s="74">
        <v>0</v>
      </c>
      <c r="Q29" s="17" t="s">
        <v>55</v>
      </c>
      <c r="R29" s="70" t="s">
        <v>46</v>
      </c>
      <c r="S29" s="70" t="s">
        <v>46</v>
      </c>
      <c r="T29" s="70" t="s">
        <v>593</v>
      </c>
      <c r="V29" s="1"/>
      <c r="W29" s="1"/>
      <c r="X29" s="1"/>
      <c r="Y29" s="1"/>
      <c r="Z29" s="1"/>
      <c r="AA29" s="1"/>
      <c r="AB29" s="13"/>
      <c r="AD29" s="1"/>
      <c r="AE29" s="41"/>
      <c r="AF29" s="41"/>
      <c r="AG29" s="10"/>
      <c r="AH29" s="42"/>
      <c r="AI29" s="10"/>
      <c r="AJ29" s="43"/>
    </row>
    <row r="30" spans="1:36" ht="13.5" customHeight="1" x14ac:dyDescent="0.25">
      <c r="A30" s="72"/>
      <c r="B30" s="73"/>
      <c r="C30" s="73"/>
      <c r="D30" s="73"/>
      <c r="E30" s="73"/>
      <c r="F30" s="74"/>
      <c r="G30" s="71"/>
      <c r="H30" s="71"/>
      <c r="I30" s="70"/>
      <c r="J30" s="71"/>
      <c r="K30" s="71"/>
      <c r="L30" s="70"/>
      <c r="M30" s="74"/>
      <c r="N30" s="70"/>
      <c r="O30" s="78"/>
      <c r="P30" s="74"/>
      <c r="Q30" s="17" t="s">
        <v>4</v>
      </c>
      <c r="R30" s="70"/>
      <c r="S30" s="70"/>
      <c r="T30" s="70"/>
      <c r="V30" s="1"/>
      <c r="W30" s="1"/>
      <c r="X30" s="1"/>
      <c r="Y30" s="1"/>
      <c r="Z30" s="1"/>
      <c r="AA30" s="1"/>
      <c r="AB30" s="13"/>
      <c r="AD30" s="1"/>
      <c r="AE30" s="36"/>
      <c r="AF30" s="10"/>
      <c r="AG30" s="10"/>
      <c r="AH30" s="10"/>
      <c r="AI30" s="10"/>
      <c r="AJ30" s="10"/>
    </row>
    <row r="31" spans="1:36" ht="13.5" customHeight="1" x14ac:dyDescent="0.25">
      <c r="A31" s="72">
        <v>15</v>
      </c>
      <c r="B31" s="73" t="s">
        <v>0</v>
      </c>
      <c r="C31" s="73">
        <v>180158859</v>
      </c>
      <c r="D31" s="73" t="s">
        <v>594</v>
      </c>
      <c r="E31" s="73" t="s">
        <v>595</v>
      </c>
      <c r="F31" s="74">
        <v>2</v>
      </c>
      <c r="G31" s="71">
        <v>267000</v>
      </c>
      <c r="H31" s="71">
        <v>233625</v>
      </c>
      <c r="I31" s="70">
        <v>0</v>
      </c>
      <c r="J31" s="71">
        <v>233625</v>
      </c>
      <c r="K31" s="71">
        <v>235000</v>
      </c>
      <c r="L31" s="70" t="s">
        <v>1</v>
      </c>
      <c r="M31" s="74">
        <v>0</v>
      </c>
      <c r="N31" s="70" t="s">
        <v>2</v>
      </c>
      <c r="O31" s="78">
        <v>43192.552083333336</v>
      </c>
      <c r="P31" s="74">
        <v>0</v>
      </c>
      <c r="Q31" s="17" t="s">
        <v>3</v>
      </c>
      <c r="R31" s="70" t="s">
        <v>46</v>
      </c>
      <c r="S31" s="70" t="s">
        <v>46</v>
      </c>
      <c r="T31" s="70" t="s">
        <v>596</v>
      </c>
      <c r="V31" s="1"/>
      <c r="W31" s="1"/>
      <c r="X31" s="1"/>
      <c r="Y31" s="1"/>
      <c r="Z31" s="1"/>
      <c r="AA31" s="1"/>
      <c r="AB31" s="13"/>
      <c r="AD31" s="1"/>
      <c r="AE31" s="36"/>
      <c r="AF31" s="10"/>
      <c r="AG31" s="10"/>
      <c r="AH31" s="10"/>
      <c r="AI31" s="10"/>
      <c r="AJ31" s="10"/>
    </row>
    <row r="32" spans="1:36" ht="13.5" customHeight="1" x14ac:dyDescent="0.25">
      <c r="A32" s="72"/>
      <c r="B32" s="73"/>
      <c r="C32" s="73"/>
      <c r="D32" s="73"/>
      <c r="E32" s="73"/>
      <c r="F32" s="74"/>
      <c r="G32" s="71"/>
      <c r="H32" s="71"/>
      <c r="I32" s="70"/>
      <c r="J32" s="71"/>
      <c r="K32" s="71"/>
      <c r="L32" s="70"/>
      <c r="M32" s="74"/>
      <c r="N32" s="70"/>
      <c r="O32" s="78"/>
      <c r="P32" s="74"/>
      <c r="Q32" s="17" t="s">
        <v>4</v>
      </c>
      <c r="R32" s="70"/>
      <c r="S32" s="70"/>
      <c r="T32" s="70"/>
      <c r="V32" s="1"/>
      <c r="W32" s="1"/>
      <c r="X32" s="1"/>
      <c r="Y32" s="1"/>
      <c r="Z32" s="1"/>
      <c r="AA32" s="1"/>
      <c r="AB32" s="13"/>
      <c r="AD32" s="1"/>
      <c r="AE32" s="36"/>
      <c r="AF32" s="10"/>
      <c r="AG32" s="10"/>
      <c r="AH32" s="10"/>
      <c r="AI32" s="10"/>
      <c r="AJ32" s="10"/>
    </row>
    <row r="33" spans="1:36" ht="13.5" customHeight="1" x14ac:dyDescent="0.25">
      <c r="A33" s="72">
        <v>16</v>
      </c>
      <c r="B33" s="73" t="s">
        <v>0</v>
      </c>
      <c r="C33" s="73">
        <v>180158860</v>
      </c>
      <c r="D33" s="73" t="s">
        <v>597</v>
      </c>
      <c r="E33" s="73" t="s">
        <v>56</v>
      </c>
      <c r="F33" s="74">
        <v>9</v>
      </c>
      <c r="G33" s="71">
        <v>1124900</v>
      </c>
      <c r="H33" s="71">
        <v>984288</v>
      </c>
      <c r="I33" s="70">
        <v>0</v>
      </c>
      <c r="J33" s="71">
        <v>984288</v>
      </c>
      <c r="K33" s="71">
        <v>1000000</v>
      </c>
      <c r="L33" s="70" t="s">
        <v>1</v>
      </c>
      <c r="M33" s="74">
        <v>0</v>
      </c>
      <c r="N33" s="70" t="s">
        <v>2</v>
      </c>
      <c r="O33" s="78">
        <v>43192.552083333336</v>
      </c>
      <c r="P33" s="74">
        <v>0</v>
      </c>
      <c r="Q33" s="17" t="s">
        <v>52</v>
      </c>
      <c r="R33" s="70" t="s">
        <v>46</v>
      </c>
      <c r="S33" s="70" t="s">
        <v>46</v>
      </c>
      <c r="T33" s="70" t="s">
        <v>598</v>
      </c>
      <c r="V33" s="1"/>
      <c r="W33" s="1"/>
      <c r="X33" s="1"/>
      <c r="Y33" s="1"/>
      <c r="Z33" s="1"/>
      <c r="AA33" s="1"/>
      <c r="AB33" s="13"/>
      <c r="AD33" s="1"/>
      <c r="AE33" s="36"/>
      <c r="AF33" s="10"/>
      <c r="AG33" s="10"/>
      <c r="AH33" s="10"/>
      <c r="AI33" s="10"/>
      <c r="AJ33" s="10"/>
    </row>
    <row r="34" spans="1:36" ht="13.5" customHeight="1" x14ac:dyDescent="0.25">
      <c r="A34" s="72"/>
      <c r="B34" s="73"/>
      <c r="C34" s="73"/>
      <c r="D34" s="73"/>
      <c r="E34" s="73"/>
      <c r="F34" s="74"/>
      <c r="G34" s="71"/>
      <c r="H34" s="71"/>
      <c r="I34" s="70"/>
      <c r="J34" s="71"/>
      <c r="K34" s="71"/>
      <c r="L34" s="70"/>
      <c r="M34" s="74"/>
      <c r="N34" s="70"/>
      <c r="O34" s="78"/>
      <c r="P34" s="74"/>
      <c r="Q34" s="17" t="s">
        <v>4</v>
      </c>
      <c r="R34" s="70"/>
      <c r="S34" s="70"/>
      <c r="T34" s="70"/>
      <c r="V34" s="1"/>
      <c r="W34" s="1"/>
      <c r="X34" s="1"/>
      <c r="Y34" s="1"/>
      <c r="Z34" s="1"/>
      <c r="AA34" s="1"/>
      <c r="AB34" s="13"/>
      <c r="AD34" s="1"/>
      <c r="AE34" s="36"/>
      <c r="AF34" s="10"/>
      <c r="AG34" s="10"/>
      <c r="AH34" s="10"/>
      <c r="AI34" s="10"/>
      <c r="AJ34" s="10"/>
    </row>
    <row r="35" spans="1:36" ht="13.5" customHeight="1" x14ac:dyDescent="0.25">
      <c r="A35" s="72">
        <v>17</v>
      </c>
      <c r="B35" s="73" t="s">
        <v>0</v>
      </c>
      <c r="C35" s="73">
        <v>180158862</v>
      </c>
      <c r="D35" s="73" t="s">
        <v>599</v>
      </c>
      <c r="E35" s="73" t="s">
        <v>600</v>
      </c>
      <c r="F35" s="74">
        <v>1</v>
      </c>
      <c r="G35" s="71">
        <v>173100</v>
      </c>
      <c r="H35" s="71">
        <v>151463</v>
      </c>
      <c r="I35" s="71">
        <v>9888</v>
      </c>
      <c r="J35" s="71">
        <v>141575</v>
      </c>
      <c r="K35" s="71">
        <v>150000</v>
      </c>
      <c r="L35" s="70" t="s">
        <v>1</v>
      </c>
      <c r="M35" s="74">
        <v>0</v>
      </c>
      <c r="N35" s="70" t="s">
        <v>2</v>
      </c>
      <c r="O35" s="78">
        <v>43192.552083333336</v>
      </c>
      <c r="P35" s="74">
        <v>0</v>
      </c>
      <c r="Q35" s="17" t="s">
        <v>55</v>
      </c>
      <c r="R35" s="70" t="s">
        <v>46</v>
      </c>
      <c r="S35" s="70" t="s">
        <v>46</v>
      </c>
      <c r="T35" s="70" t="s">
        <v>601</v>
      </c>
      <c r="V35" s="1"/>
      <c r="W35" s="1"/>
      <c r="X35" s="1"/>
      <c r="Y35" s="1"/>
      <c r="Z35" s="1"/>
      <c r="AA35" s="1"/>
      <c r="AB35" s="13"/>
      <c r="AD35" s="1"/>
      <c r="AE35" s="36"/>
      <c r="AF35" s="10"/>
      <c r="AG35" s="10"/>
      <c r="AH35" s="10"/>
      <c r="AI35" s="10"/>
      <c r="AJ35" s="10"/>
    </row>
    <row r="36" spans="1:36" ht="13.5" customHeight="1" x14ac:dyDescent="0.25">
      <c r="A36" s="72"/>
      <c r="B36" s="73"/>
      <c r="C36" s="73"/>
      <c r="D36" s="73"/>
      <c r="E36" s="73"/>
      <c r="F36" s="74"/>
      <c r="G36" s="71"/>
      <c r="H36" s="71"/>
      <c r="I36" s="71"/>
      <c r="J36" s="71"/>
      <c r="K36" s="71"/>
      <c r="L36" s="70"/>
      <c r="M36" s="74"/>
      <c r="N36" s="70"/>
      <c r="O36" s="78"/>
      <c r="P36" s="74"/>
      <c r="Q36" s="17" t="s">
        <v>4</v>
      </c>
      <c r="R36" s="70"/>
      <c r="S36" s="70"/>
      <c r="T36" s="70"/>
      <c r="V36" s="1"/>
      <c r="W36" s="1"/>
      <c r="X36" s="1"/>
      <c r="Y36" s="1"/>
      <c r="Z36" s="1"/>
      <c r="AA36" s="1"/>
      <c r="AB36" s="13"/>
      <c r="AD36" s="1"/>
      <c r="AE36" s="36"/>
      <c r="AF36" s="10"/>
      <c r="AG36" s="10"/>
      <c r="AH36" s="10"/>
      <c r="AI36" s="10"/>
      <c r="AJ36" s="10"/>
    </row>
    <row r="37" spans="1:36" ht="13.5" customHeight="1" x14ac:dyDescent="0.25">
      <c r="A37" s="72">
        <v>18</v>
      </c>
      <c r="B37" s="73" t="s">
        <v>0</v>
      </c>
      <c r="C37" s="73">
        <v>180158864</v>
      </c>
      <c r="D37" s="73" t="s">
        <v>602</v>
      </c>
      <c r="E37" s="73" t="s">
        <v>40</v>
      </c>
      <c r="F37" s="74">
        <v>2</v>
      </c>
      <c r="G37" s="71">
        <v>270400</v>
      </c>
      <c r="H37" s="71">
        <v>236600</v>
      </c>
      <c r="I37" s="70">
        <v>0</v>
      </c>
      <c r="J37" s="71">
        <v>236600</v>
      </c>
      <c r="K37" s="71">
        <v>250000</v>
      </c>
      <c r="L37" s="70" t="s">
        <v>1</v>
      </c>
      <c r="M37" s="74">
        <v>0</v>
      </c>
      <c r="N37" s="70" t="s">
        <v>2</v>
      </c>
      <c r="O37" s="78">
        <v>43192.552083333336</v>
      </c>
      <c r="P37" s="74">
        <v>0</v>
      </c>
      <c r="Q37" s="17" t="s">
        <v>55</v>
      </c>
      <c r="R37" s="70" t="s">
        <v>46</v>
      </c>
      <c r="S37" s="70" t="s">
        <v>46</v>
      </c>
      <c r="T37" s="70" t="s">
        <v>603</v>
      </c>
      <c r="V37" s="1"/>
      <c r="W37" s="1"/>
      <c r="X37" s="1"/>
      <c r="Y37" s="1"/>
      <c r="Z37" s="1"/>
      <c r="AA37" s="1"/>
      <c r="AB37" s="13"/>
      <c r="AD37" s="1"/>
      <c r="AE37" s="36"/>
      <c r="AF37" s="10"/>
      <c r="AG37" s="10"/>
      <c r="AH37" s="10"/>
      <c r="AI37" s="10"/>
      <c r="AJ37" s="10"/>
    </row>
    <row r="38" spans="1:36" ht="13.5" customHeight="1" x14ac:dyDescent="0.25">
      <c r="A38" s="72"/>
      <c r="B38" s="73"/>
      <c r="C38" s="73"/>
      <c r="D38" s="73"/>
      <c r="E38" s="73"/>
      <c r="F38" s="74"/>
      <c r="G38" s="71"/>
      <c r="H38" s="71"/>
      <c r="I38" s="70"/>
      <c r="J38" s="71"/>
      <c r="K38" s="71"/>
      <c r="L38" s="70"/>
      <c r="M38" s="74"/>
      <c r="N38" s="70"/>
      <c r="O38" s="78"/>
      <c r="P38" s="74"/>
      <c r="Q38" s="17" t="s">
        <v>4</v>
      </c>
      <c r="R38" s="70"/>
      <c r="S38" s="70"/>
      <c r="T38" s="70"/>
      <c r="V38" s="1"/>
      <c r="W38" s="1"/>
      <c r="X38" s="1"/>
      <c r="Y38" s="1"/>
      <c r="Z38" s="1"/>
      <c r="AA38" s="1"/>
      <c r="AB38" s="13"/>
      <c r="AD38" s="1"/>
      <c r="AE38" s="36"/>
      <c r="AF38" s="10"/>
      <c r="AG38" s="10"/>
      <c r="AH38" s="10"/>
      <c r="AI38" s="10"/>
      <c r="AJ38" s="10"/>
    </row>
    <row r="39" spans="1:36" ht="13.5" customHeight="1" x14ac:dyDescent="0.25">
      <c r="A39" s="72">
        <v>19</v>
      </c>
      <c r="B39" s="73" t="s">
        <v>0</v>
      </c>
      <c r="C39" s="73">
        <v>180158865</v>
      </c>
      <c r="D39" s="73" t="s">
        <v>604</v>
      </c>
      <c r="E39" s="73" t="s">
        <v>40</v>
      </c>
      <c r="F39" s="74">
        <v>100</v>
      </c>
      <c r="G39" s="71">
        <v>13560000</v>
      </c>
      <c r="H39" s="71">
        <v>11865000</v>
      </c>
      <c r="I39" s="70">
        <v>0</v>
      </c>
      <c r="J39" s="71">
        <v>11865000</v>
      </c>
      <c r="K39" s="71">
        <v>11865000</v>
      </c>
      <c r="L39" s="70" t="s">
        <v>1</v>
      </c>
      <c r="M39" s="74">
        <v>0</v>
      </c>
      <c r="N39" s="70" t="s">
        <v>2</v>
      </c>
      <c r="O39" s="78">
        <v>43192.552083333336</v>
      </c>
      <c r="P39" s="74">
        <v>0</v>
      </c>
      <c r="Q39" s="17" t="s">
        <v>55</v>
      </c>
      <c r="R39" s="70" t="s">
        <v>46</v>
      </c>
      <c r="S39" s="70" t="s">
        <v>46</v>
      </c>
      <c r="T39" s="70" t="s">
        <v>605</v>
      </c>
      <c r="V39" s="1"/>
      <c r="W39" s="1"/>
      <c r="X39" s="1"/>
      <c r="Y39" s="1"/>
      <c r="Z39" s="1"/>
      <c r="AA39" s="1"/>
      <c r="AB39" s="13"/>
      <c r="AD39" s="1"/>
      <c r="AE39" s="36"/>
      <c r="AF39" s="10"/>
      <c r="AG39" s="10"/>
      <c r="AH39" s="10"/>
      <c r="AI39" s="10"/>
      <c r="AJ39" s="10"/>
    </row>
    <row r="40" spans="1:36" ht="13.5" customHeight="1" x14ac:dyDescent="0.25">
      <c r="A40" s="72"/>
      <c r="B40" s="73"/>
      <c r="C40" s="73"/>
      <c r="D40" s="73"/>
      <c r="E40" s="73"/>
      <c r="F40" s="74"/>
      <c r="G40" s="71"/>
      <c r="H40" s="71"/>
      <c r="I40" s="70"/>
      <c r="J40" s="71"/>
      <c r="K40" s="71"/>
      <c r="L40" s="70"/>
      <c r="M40" s="74"/>
      <c r="N40" s="70"/>
      <c r="O40" s="78"/>
      <c r="P40" s="74"/>
      <c r="Q40" s="17" t="s">
        <v>4</v>
      </c>
      <c r="R40" s="70"/>
      <c r="S40" s="70"/>
      <c r="T40" s="70"/>
      <c r="Y40" s="6" t="s">
        <v>143</v>
      </c>
      <c r="Z40" s="3">
        <v>347</v>
      </c>
      <c r="AB40" s="15">
        <f>SUM(AB3:AB25)</f>
        <v>2947400</v>
      </c>
      <c r="AD40" s="1"/>
      <c r="AE40" s="36"/>
      <c r="AF40" s="10"/>
      <c r="AG40" s="10"/>
      <c r="AH40" s="10"/>
      <c r="AI40" s="10"/>
      <c r="AJ40" s="10"/>
    </row>
    <row r="41" spans="1:36" ht="13.5" customHeight="1" x14ac:dyDescent="0.25">
      <c r="A41" s="72">
        <v>20</v>
      </c>
      <c r="B41" s="73" t="s">
        <v>0</v>
      </c>
      <c r="C41" s="73">
        <v>180158867</v>
      </c>
      <c r="D41" s="73" t="s">
        <v>606</v>
      </c>
      <c r="E41" s="73" t="s">
        <v>607</v>
      </c>
      <c r="F41" s="74">
        <v>1</v>
      </c>
      <c r="G41" s="71">
        <v>125000</v>
      </c>
      <c r="H41" s="71">
        <v>109375</v>
      </c>
      <c r="I41" s="70">
        <v>0</v>
      </c>
      <c r="J41" s="71">
        <v>109375</v>
      </c>
      <c r="K41" s="71">
        <v>110000</v>
      </c>
      <c r="L41" s="70" t="s">
        <v>1</v>
      </c>
      <c r="M41" s="74">
        <v>0</v>
      </c>
      <c r="N41" s="70" t="s">
        <v>2</v>
      </c>
      <c r="O41" s="78">
        <v>43192.552083333336</v>
      </c>
      <c r="P41" s="74">
        <v>0</v>
      </c>
      <c r="Q41" s="17" t="s">
        <v>55</v>
      </c>
      <c r="R41" s="70" t="s">
        <v>46</v>
      </c>
      <c r="S41" s="70" t="s">
        <v>46</v>
      </c>
      <c r="T41" s="70" t="s">
        <v>608</v>
      </c>
      <c r="Y41" s="3" t="s">
        <v>351</v>
      </c>
      <c r="Z41" s="3">
        <v>62</v>
      </c>
      <c r="AD41" s="1"/>
      <c r="AE41" s="36"/>
      <c r="AF41" s="10"/>
      <c r="AG41" s="10"/>
      <c r="AH41" s="10"/>
      <c r="AI41" s="10"/>
      <c r="AJ41" s="10"/>
    </row>
    <row r="42" spans="1:36" ht="13.5" customHeight="1" x14ac:dyDescent="0.25">
      <c r="A42" s="72"/>
      <c r="B42" s="73"/>
      <c r="C42" s="73"/>
      <c r="D42" s="73"/>
      <c r="E42" s="73"/>
      <c r="F42" s="74"/>
      <c r="G42" s="71"/>
      <c r="H42" s="71"/>
      <c r="I42" s="70"/>
      <c r="J42" s="71"/>
      <c r="K42" s="71"/>
      <c r="L42" s="70"/>
      <c r="M42" s="74"/>
      <c r="N42" s="70"/>
      <c r="O42" s="78"/>
      <c r="P42" s="74"/>
      <c r="Q42" s="17" t="s">
        <v>4</v>
      </c>
      <c r="R42" s="70"/>
      <c r="S42" s="70"/>
      <c r="T42" s="70"/>
      <c r="AD42" s="1"/>
      <c r="AE42" s="36"/>
      <c r="AF42" s="10"/>
      <c r="AG42" s="10"/>
      <c r="AH42" s="10"/>
      <c r="AI42" s="10"/>
      <c r="AJ42" s="10"/>
    </row>
    <row r="43" spans="1:36" ht="13.5" customHeight="1" x14ac:dyDescent="0.25">
      <c r="A43" s="72">
        <v>21</v>
      </c>
      <c r="B43" s="73" t="s">
        <v>0</v>
      </c>
      <c r="C43" s="73">
        <v>180158873</v>
      </c>
      <c r="D43" s="73" t="s">
        <v>609</v>
      </c>
      <c r="E43" s="73" t="s">
        <v>59</v>
      </c>
      <c r="F43" s="74">
        <v>4</v>
      </c>
      <c r="G43" s="71">
        <v>441800</v>
      </c>
      <c r="H43" s="71">
        <v>386575</v>
      </c>
      <c r="I43" s="70">
        <v>0</v>
      </c>
      <c r="J43" s="71">
        <v>386575</v>
      </c>
      <c r="K43" s="71">
        <v>400000</v>
      </c>
      <c r="L43" s="70" t="s">
        <v>1</v>
      </c>
      <c r="M43" s="74">
        <v>0</v>
      </c>
      <c r="N43" s="70" t="s">
        <v>2</v>
      </c>
      <c r="O43" s="78">
        <v>43192.552083333336</v>
      </c>
      <c r="P43" s="74">
        <v>0</v>
      </c>
      <c r="Q43" s="17" t="s">
        <v>55</v>
      </c>
      <c r="R43" s="70" t="s">
        <v>46</v>
      </c>
      <c r="S43" s="70" t="s">
        <v>46</v>
      </c>
      <c r="T43" s="70" t="s">
        <v>610</v>
      </c>
      <c r="AD43" s="1"/>
      <c r="AE43" s="36"/>
      <c r="AF43" s="10"/>
      <c r="AG43" s="10"/>
      <c r="AH43" s="10"/>
      <c r="AI43" s="10"/>
      <c r="AJ43" s="10"/>
    </row>
    <row r="44" spans="1:36" ht="13.5" customHeight="1" x14ac:dyDescent="0.25">
      <c r="A44" s="72"/>
      <c r="B44" s="73"/>
      <c r="C44" s="73"/>
      <c r="D44" s="73"/>
      <c r="E44" s="73"/>
      <c r="F44" s="74"/>
      <c r="G44" s="71"/>
      <c r="H44" s="71"/>
      <c r="I44" s="70"/>
      <c r="J44" s="71"/>
      <c r="K44" s="71"/>
      <c r="L44" s="70"/>
      <c r="M44" s="74"/>
      <c r="N44" s="70"/>
      <c r="O44" s="78"/>
      <c r="P44" s="74"/>
      <c r="Q44" s="17" t="s">
        <v>4</v>
      </c>
      <c r="R44" s="70"/>
      <c r="S44" s="70"/>
      <c r="T44" s="70"/>
      <c r="AD44" s="1"/>
      <c r="AE44" s="36"/>
      <c r="AF44" s="10"/>
      <c r="AG44" s="10"/>
      <c r="AH44" s="10"/>
      <c r="AI44" s="10"/>
      <c r="AJ44" s="10"/>
    </row>
    <row r="45" spans="1:36" ht="13.5" customHeight="1" x14ac:dyDescent="0.25">
      <c r="A45" s="72">
        <v>22</v>
      </c>
      <c r="B45" s="73" t="s">
        <v>0</v>
      </c>
      <c r="C45" s="73">
        <v>180158874</v>
      </c>
      <c r="D45" s="73" t="s">
        <v>611</v>
      </c>
      <c r="E45" s="73" t="s">
        <v>36</v>
      </c>
      <c r="F45" s="74">
        <v>10</v>
      </c>
      <c r="G45" s="71">
        <v>1267100</v>
      </c>
      <c r="H45" s="71">
        <v>1108713</v>
      </c>
      <c r="I45" s="70">
        <v>0</v>
      </c>
      <c r="J45" s="71">
        <v>1108713</v>
      </c>
      <c r="K45" s="71">
        <v>1109000</v>
      </c>
      <c r="L45" s="70" t="s">
        <v>1</v>
      </c>
      <c r="M45" s="74">
        <v>0</v>
      </c>
      <c r="N45" s="70" t="s">
        <v>2</v>
      </c>
      <c r="O45" s="78">
        <v>43192.552083333336</v>
      </c>
      <c r="P45" s="74">
        <v>0</v>
      </c>
      <c r="Q45" s="17" t="s">
        <v>612</v>
      </c>
      <c r="R45" s="70" t="s">
        <v>46</v>
      </c>
      <c r="S45" s="70" t="s">
        <v>46</v>
      </c>
      <c r="T45" s="70" t="s">
        <v>613</v>
      </c>
      <c r="AD45" s="1"/>
      <c r="AE45" s="36"/>
      <c r="AF45" s="10"/>
      <c r="AG45" s="10"/>
      <c r="AH45" s="10"/>
      <c r="AI45" s="10"/>
      <c r="AJ45" s="10"/>
    </row>
    <row r="46" spans="1:36" ht="13.5" customHeight="1" x14ac:dyDescent="0.25">
      <c r="A46" s="72"/>
      <c r="B46" s="73"/>
      <c r="C46" s="73"/>
      <c r="D46" s="73"/>
      <c r="E46" s="73"/>
      <c r="F46" s="74"/>
      <c r="G46" s="71"/>
      <c r="H46" s="71"/>
      <c r="I46" s="70"/>
      <c r="J46" s="71"/>
      <c r="K46" s="71"/>
      <c r="L46" s="70"/>
      <c r="M46" s="74"/>
      <c r="N46" s="70"/>
      <c r="O46" s="78"/>
      <c r="P46" s="74"/>
      <c r="Q46" s="17" t="s">
        <v>4</v>
      </c>
      <c r="R46" s="70"/>
      <c r="S46" s="70"/>
      <c r="T46" s="70"/>
      <c r="AD46" s="1"/>
      <c r="AE46" s="36"/>
      <c r="AF46" s="10"/>
      <c r="AG46" s="10"/>
      <c r="AH46" s="10"/>
      <c r="AI46" s="10"/>
      <c r="AJ46" s="10"/>
    </row>
    <row r="47" spans="1:36" ht="13.5" customHeight="1" x14ac:dyDescent="0.25">
      <c r="A47" s="72">
        <v>23</v>
      </c>
      <c r="B47" s="73" t="s">
        <v>0</v>
      </c>
      <c r="C47" s="73">
        <v>180158875</v>
      </c>
      <c r="D47" s="73" t="s">
        <v>614</v>
      </c>
      <c r="E47" s="73" t="s">
        <v>25</v>
      </c>
      <c r="F47" s="74">
        <v>22</v>
      </c>
      <c r="G47" s="71">
        <v>2796200</v>
      </c>
      <c r="H47" s="71">
        <v>2446675</v>
      </c>
      <c r="I47" s="71">
        <v>651700</v>
      </c>
      <c r="J47" s="71">
        <v>1794975</v>
      </c>
      <c r="K47" s="71">
        <v>1800000</v>
      </c>
      <c r="L47" s="70" t="s">
        <v>1</v>
      </c>
      <c r="M47" s="74">
        <v>0</v>
      </c>
      <c r="N47" s="70" t="s">
        <v>2</v>
      </c>
      <c r="O47" s="78">
        <v>43192.552083333336</v>
      </c>
      <c r="P47" s="74">
        <v>0</v>
      </c>
      <c r="Q47" s="17" t="s">
        <v>52</v>
      </c>
      <c r="R47" s="70" t="s">
        <v>46</v>
      </c>
      <c r="S47" s="70" t="s">
        <v>46</v>
      </c>
      <c r="T47" s="70" t="s">
        <v>615</v>
      </c>
      <c r="AD47" s="1"/>
      <c r="AE47" s="36"/>
      <c r="AF47" s="10"/>
      <c r="AG47" s="10"/>
      <c r="AH47" s="10"/>
      <c r="AI47" s="10"/>
      <c r="AJ47" s="10"/>
    </row>
    <row r="48" spans="1:36" ht="13.5" customHeight="1" x14ac:dyDescent="0.25">
      <c r="A48" s="72"/>
      <c r="B48" s="73"/>
      <c r="C48" s="73"/>
      <c r="D48" s="73"/>
      <c r="E48" s="73"/>
      <c r="F48" s="74"/>
      <c r="G48" s="71"/>
      <c r="H48" s="71"/>
      <c r="I48" s="71"/>
      <c r="J48" s="71"/>
      <c r="K48" s="71"/>
      <c r="L48" s="70"/>
      <c r="M48" s="74"/>
      <c r="N48" s="70"/>
      <c r="O48" s="78"/>
      <c r="P48" s="74"/>
      <c r="Q48" s="17" t="s">
        <v>4</v>
      </c>
      <c r="R48" s="70"/>
      <c r="S48" s="70"/>
      <c r="T48" s="70"/>
      <c r="AD48" s="1"/>
      <c r="AE48" s="36"/>
      <c r="AF48" s="10"/>
      <c r="AG48" s="10"/>
      <c r="AH48" s="10"/>
      <c r="AI48" s="10"/>
      <c r="AJ48" s="10"/>
    </row>
    <row r="49" spans="1:36" ht="13.5" customHeight="1" x14ac:dyDescent="0.25">
      <c r="A49" s="72">
        <v>24</v>
      </c>
      <c r="B49" s="73" t="s">
        <v>0</v>
      </c>
      <c r="C49" s="73">
        <v>180158877</v>
      </c>
      <c r="D49" s="73" t="s">
        <v>616</v>
      </c>
      <c r="E49" s="73" t="s">
        <v>68</v>
      </c>
      <c r="F49" s="74">
        <v>3</v>
      </c>
      <c r="G49" s="71">
        <v>372200</v>
      </c>
      <c r="H49" s="71">
        <v>325675</v>
      </c>
      <c r="I49" s="70">
        <v>0</v>
      </c>
      <c r="J49" s="71">
        <v>325675</v>
      </c>
      <c r="K49" s="71">
        <v>325700</v>
      </c>
      <c r="L49" s="70" t="s">
        <v>1</v>
      </c>
      <c r="M49" s="74">
        <v>0</v>
      </c>
      <c r="N49" s="70" t="s">
        <v>2</v>
      </c>
      <c r="O49" s="78">
        <v>43192.552083333336</v>
      </c>
      <c r="P49" s="74">
        <v>0</v>
      </c>
      <c r="Q49" s="17" t="s">
        <v>55</v>
      </c>
      <c r="R49" s="70" t="s">
        <v>46</v>
      </c>
      <c r="S49" s="70" t="s">
        <v>46</v>
      </c>
      <c r="T49" s="70" t="s">
        <v>617</v>
      </c>
      <c r="AD49" s="10"/>
      <c r="AE49" s="36"/>
      <c r="AF49" s="10"/>
      <c r="AG49" s="1"/>
      <c r="AH49" s="1"/>
      <c r="AI49" s="10"/>
      <c r="AJ49" s="15">
        <f>SUM(AJ3:AJ48)</f>
        <v>1689300</v>
      </c>
    </row>
    <row r="50" spans="1:36" ht="13.5" customHeight="1" x14ac:dyDescent="0.25">
      <c r="A50" s="72"/>
      <c r="B50" s="73"/>
      <c r="C50" s="73"/>
      <c r="D50" s="73"/>
      <c r="E50" s="73"/>
      <c r="F50" s="74"/>
      <c r="G50" s="71"/>
      <c r="H50" s="71"/>
      <c r="I50" s="70"/>
      <c r="J50" s="71"/>
      <c r="K50" s="71"/>
      <c r="L50" s="70"/>
      <c r="M50" s="74"/>
      <c r="N50" s="70"/>
      <c r="O50" s="78"/>
      <c r="P50" s="74"/>
      <c r="Q50" s="17" t="s">
        <v>4</v>
      </c>
      <c r="R50" s="70"/>
      <c r="S50" s="70"/>
      <c r="T50" s="70"/>
    </row>
    <row r="51" spans="1:36" ht="13.5" customHeight="1" x14ac:dyDescent="0.25">
      <c r="A51" s="72">
        <v>25</v>
      </c>
      <c r="B51" s="73" t="s">
        <v>0</v>
      </c>
      <c r="C51" s="73">
        <v>180158878</v>
      </c>
      <c r="D51" s="73" t="s">
        <v>618</v>
      </c>
      <c r="E51" s="73" t="s">
        <v>28</v>
      </c>
      <c r="F51" s="74">
        <v>2</v>
      </c>
      <c r="G51" s="71">
        <v>174800</v>
      </c>
      <c r="H51" s="71">
        <v>152950</v>
      </c>
      <c r="I51" s="71">
        <v>152950</v>
      </c>
      <c r="J51" s="70">
        <v>0</v>
      </c>
      <c r="K51" s="70">
        <v>0</v>
      </c>
      <c r="L51" s="70" t="s">
        <v>1</v>
      </c>
      <c r="M51" s="77">
        <v>28012</v>
      </c>
      <c r="N51" s="70" t="s">
        <v>2</v>
      </c>
      <c r="O51" s="78">
        <v>43192.552083333336</v>
      </c>
      <c r="P51" s="74">
        <v>0</v>
      </c>
      <c r="Q51" s="17" t="s">
        <v>52</v>
      </c>
      <c r="R51" s="70" t="s">
        <v>46</v>
      </c>
      <c r="S51" s="70" t="s">
        <v>46</v>
      </c>
      <c r="T51" s="70" t="s">
        <v>619</v>
      </c>
    </row>
    <row r="52" spans="1:36" ht="13.5" customHeight="1" x14ac:dyDescent="0.25">
      <c r="A52" s="72"/>
      <c r="B52" s="73"/>
      <c r="C52" s="73"/>
      <c r="D52" s="73"/>
      <c r="E52" s="73"/>
      <c r="F52" s="74"/>
      <c r="G52" s="71"/>
      <c r="H52" s="71"/>
      <c r="I52" s="71"/>
      <c r="J52" s="70"/>
      <c r="K52" s="70"/>
      <c r="L52" s="70"/>
      <c r="M52" s="77"/>
      <c r="N52" s="70"/>
      <c r="O52" s="78"/>
      <c r="P52" s="74"/>
      <c r="Q52" s="17" t="s">
        <v>4</v>
      </c>
      <c r="R52" s="70"/>
      <c r="S52" s="70"/>
      <c r="T52" s="70"/>
    </row>
    <row r="53" spans="1:36" ht="13.5" customHeight="1" x14ac:dyDescent="0.25">
      <c r="A53" s="72">
        <v>26</v>
      </c>
      <c r="B53" s="73" t="s">
        <v>0</v>
      </c>
      <c r="C53" s="73">
        <v>180158881</v>
      </c>
      <c r="D53" s="73" t="s">
        <v>620</v>
      </c>
      <c r="E53" s="73" t="s">
        <v>621</v>
      </c>
      <c r="F53" s="74">
        <v>1</v>
      </c>
      <c r="G53" s="71">
        <v>166600</v>
      </c>
      <c r="H53" s="71">
        <v>145775</v>
      </c>
      <c r="I53" s="70">
        <v>0</v>
      </c>
      <c r="J53" s="71">
        <v>145775</v>
      </c>
      <c r="K53" s="71">
        <v>150000</v>
      </c>
      <c r="L53" s="70" t="s">
        <v>1</v>
      </c>
      <c r="M53" s="74">
        <v>0</v>
      </c>
      <c r="N53" s="70" t="s">
        <v>2</v>
      </c>
      <c r="O53" s="78">
        <v>43192.627083333333</v>
      </c>
      <c r="P53" s="74">
        <v>0</v>
      </c>
      <c r="Q53" s="17" t="s">
        <v>55</v>
      </c>
      <c r="R53" s="70" t="s">
        <v>46</v>
      </c>
      <c r="S53" s="70" t="s">
        <v>46</v>
      </c>
      <c r="T53" s="70" t="s">
        <v>622</v>
      </c>
    </row>
    <row r="54" spans="1:36" ht="13.5" customHeight="1" x14ac:dyDescent="0.25">
      <c r="A54" s="72"/>
      <c r="B54" s="73"/>
      <c r="C54" s="73"/>
      <c r="D54" s="73"/>
      <c r="E54" s="73"/>
      <c r="F54" s="74"/>
      <c r="G54" s="71"/>
      <c r="H54" s="71"/>
      <c r="I54" s="70"/>
      <c r="J54" s="71"/>
      <c r="K54" s="71"/>
      <c r="L54" s="70"/>
      <c r="M54" s="74"/>
      <c r="N54" s="70"/>
      <c r="O54" s="78"/>
      <c r="P54" s="74"/>
      <c r="Q54" s="17" t="s">
        <v>4</v>
      </c>
      <c r="R54" s="70"/>
      <c r="S54" s="70"/>
      <c r="T54" s="70"/>
    </row>
    <row r="55" spans="1:36" ht="13.5" customHeight="1" x14ac:dyDescent="0.25">
      <c r="A55" s="72">
        <v>27</v>
      </c>
      <c r="B55" s="73" t="s">
        <v>0</v>
      </c>
      <c r="C55" s="73">
        <v>180158882</v>
      </c>
      <c r="D55" s="73" t="s">
        <v>623</v>
      </c>
      <c r="E55" s="73" t="s">
        <v>15</v>
      </c>
      <c r="F55" s="74">
        <v>1</v>
      </c>
      <c r="G55" s="71">
        <v>105800</v>
      </c>
      <c r="H55" s="71">
        <v>92575</v>
      </c>
      <c r="I55" s="70">
        <v>0</v>
      </c>
      <c r="J55" s="71">
        <v>92575</v>
      </c>
      <c r="K55" s="71">
        <v>100000</v>
      </c>
      <c r="L55" s="70" t="s">
        <v>1</v>
      </c>
      <c r="M55" s="74">
        <v>0</v>
      </c>
      <c r="N55" s="70" t="s">
        <v>2</v>
      </c>
      <c r="O55" s="78">
        <v>43192.627083333333</v>
      </c>
      <c r="P55" s="74">
        <v>0</v>
      </c>
      <c r="Q55" s="17" t="s">
        <v>55</v>
      </c>
      <c r="R55" s="70" t="s">
        <v>46</v>
      </c>
      <c r="S55" s="70" t="s">
        <v>46</v>
      </c>
      <c r="T55" s="70" t="s">
        <v>624</v>
      </c>
    </row>
    <row r="56" spans="1:36" ht="13.5" customHeight="1" x14ac:dyDescent="0.25">
      <c r="A56" s="72"/>
      <c r="B56" s="73"/>
      <c r="C56" s="73"/>
      <c r="D56" s="73"/>
      <c r="E56" s="73"/>
      <c r="F56" s="74"/>
      <c r="G56" s="71"/>
      <c r="H56" s="71"/>
      <c r="I56" s="70"/>
      <c r="J56" s="71"/>
      <c r="K56" s="71"/>
      <c r="L56" s="70"/>
      <c r="M56" s="74"/>
      <c r="N56" s="70"/>
      <c r="O56" s="78"/>
      <c r="P56" s="74"/>
      <c r="Q56" s="17" t="s">
        <v>4</v>
      </c>
      <c r="R56" s="70"/>
      <c r="S56" s="70"/>
      <c r="T56" s="70"/>
    </row>
    <row r="57" spans="1:36" ht="13.5" customHeight="1" x14ac:dyDescent="0.25">
      <c r="A57" s="72">
        <v>28</v>
      </c>
      <c r="B57" s="73" t="s">
        <v>0</v>
      </c>
      <c r="C57" s="73">
        <v>180158882</v>
      </c>
      <c r="D57" s="73" t="s">
        <v>623</v>
      </c>
      <c r="E57" s="73" t="s">
        <v>15</v>
      </c>
      <c r="F57" s="74">
        <v>1</v>
      </c>
      <c r="G57" s="71">
        <v>105800</v>
      </c>
      <c r="H57" s="71">
        <v>92575</v>
      </c>
      <c r="I57" s="70">
        <v>0</v>
      </c>
      <c r="J57" s="71">
        <v>92575</v>
      </c>
      <c r="K57" s="71">
        <v>100000</v>
      </c>
      <c r="L57" s="70" t="s">
        <v>1</v>
      </c>
      <c r="M57" s="74">
        <v>0</v>
      </c>
      <c r="N57" s="70" t="s">
        <v>2</v>
      </c>
      <c r="O57" s="78">
        <v>43192.627083333333</v>
      </c>
      <c r="P57" s="74">
        <v>0</v>
      </c>
      <c r="Q57" s="17" t="s">
        <v>55</v>
      </c>
      <c r="R57" s="70" t="s">
        <v>46</v>
      </c>
      <c r="S57" s="70" t="s">
        <v>46</v>
      </c>
      <c r="T57" s="70" t="s">
        <v>624</v>
      </c>
    </row>
    <row r="58" spans="1:36" ht="13.5" customHeight="1" x14ac:dyDescent="0.25">
      <c r="A58" s="72"/>
      <c r="B58" s="73"/>
      <c r="C58" s="73"/>
      <c r="D58" s="73"/>
      <c r="E58" s="73"/>
      <c r="F58" s="74"/>
      <c r="G58" s="71"/>
      <c r="H58" s="71"/>
      <c r="I58" s="70"/>
      <c r="J58" s="71"/>
      <c r="K58" s="71"/>
      <c r="L58" s="70"/>
      <c r="M58" s="74"/>
      <c r="N58" s="70"/>
      <c r="O58" s="78"/>
      <c r="P58" s="74"/>
      <c r="Q58" s="17" t="s">
        <v>4</v>
      </c>
      <c r="R58" s="70"/>
      <c r="S58" s="70"/>
      <c r="T58" s="70"/>
    </row>
    <row r="59" spans="1:36" ht="13.5" customHeight="1" x14ac:dyDescent="0.25">
      <c r="A59" s="72">
        <v>29</v>
      </c>
      <c r="B59" s="73" t="s">
        <v>0</v>
      </c>
      <c r="C59" s="73">
        <v>180158884</v>
      </c>
      <c r="D59" s="73" t="s">
        <v>625</v>
      </c>
      <c r="E59" s="73" t="s">
        <v>115</v>
      </c>
      <c r="F59" s="74">
        <v>40</v>
      </c>
      <c r="G59" s="71">
        <v>5281100</v>
      </c>
      <c r="H59" s="71">
        <v>4620963</v>
      </c>
      <c r="I59" s="70">
        <v>0</v>
      </c>
      <c r="J59" s="71">
        <v>4620963</v>
      </c>
      <c r="K59" s="71">
        <v>4000000</v>
      </c>
      <c r="L59" s="70" t="s">
        <v>1</v>
      </c>
      <c r="M59" s="74">
        <v>0</v>
      </c>
      <c r="N59" s="70" t="s">
        <v>124</v>
      </c>
      <c r="O59" s="70"/>
      <c r="P59" s="74">
        <v>0</v>
      </c>
      <c r="Q59" s="17" t="s">
        <v>83</v>
      </c>
      <c r="R59" s="70" t="s">
        <v>5</v>
      </c>
      <c r="S59" s="70" t="s">
        <v>6</v>
      </c>
      <c r="T59" s="70" t="s">
        <v>626</v>
      </c>
    </row>
    <row r="60" spans="1:36" ht="13.5" customHeight="1" x14ac:dyDescent="0.25">
      <c r="A60" s="72"/>
      <c r="B60" s="73"/>
      <c r="C60" s="73"/>
      <c r="D60" s="73"/>
      <c r="E60" s="73"/>
      <c r="F60" s="74"/>
      <c r="G60" s="71"/>
      <c r="H60" s="71"/>
      <c r="I60" s="70"/>
      <c r="J60" s="71"/>
      <c r="K60" s="71"/>
      <c r="L60" s="70"/>
      <c r="M60" s="74"/>
      <c r="N60" s="70"/>
      <c r="O60" s="70"/>
      <c r="P60" s="74"/>
      <c r="Q60" s="17" t="s">
        <v>4</v>
      </c>
      <c r="R60" s="70"/>
      <c r="S60" s="70"/>
      <c r="T60" s="70"/>
    </row>
    <row r="61" spans="1:36" ht="13.5" customHeight="1" x14ac:dyDescent="0.25">
      <c r="A61" s="72">
        <v>30</v>
      </c>
      <c r="B61" s="73" t="s">
        <v>0</v>
      </c>
      <c r="C61" s="73">
        <v>180158885</v>
      </c>
      <c r="D61" s="73" t="s">
        <v>627</v>
      </c>
      <c r="E61" s="73" t="s">
        <v>628</v>
      </c>
      <c r="F61" s="74">
        <v>2</v>
      </c>
      <c r="G61" s="71">
        <v>260200</v>
      </c>
      <c r="H61" s="71">
        <v>227675</v>
      </c>
      <c r="I61" s="70">
        <v>0</v>
      </c>
      <c r="J61" s="71">
        <v>227675</v>
      </c>
      <c r="K61" s="71">
        <v>230000</v>
      </c>
      <c r="L61" s="70" t="s">
        <v>1</v>
      </c>
      <c r="M61" s="74">
        <v>0</v>
      </c>
      <c r="N61" s="70" t="s">
        <v>2</v>
      </c>
      <c r="O61" s="78">
        <v>43192.627083333333</v>
      </c>
      <c r="P61" s="74">
        <v>0</v>
      </c>
      <c r="Q61" s="17" t="s">
        <v>55</v>
      </c>
      <c r="R61" s="70" t="s">
        <v>46</v>
      </c>
      <c r="S61" s="70" t="s">
        <v>46</v>
      </c>
      <c r="T61" s="70" t="s">
        <v>629</v>
      </c>
    </row>
    <row r="62" spans="1:36" ht="13.5" customHeight="1" x14ac:dyDescent="0.25">
      <c r="A62" s="72"/>
      <c r="B62" s="73"/>
      <c r="C62" s="73"/>
      <c r="D62" s="73"/>
      <c r="E62" s="73"/>
      <c r="F62" s="74"/>
      <c r="G62" s="71"/>
      <c r="H62" s="71"/>
      <c r="I62" s="70"/>
      <c r="J62" s="71"/>
      <c r="K62" s="71"/>
      <c r="L62" s="70"/>
      <c r="M62" s="74"/>
      <c r="N62" s="70"/>
      <c r="O62" s="78"/>
      <c r="P62" s="74"/>
      <c r="Q62" s="17" t="s">
        <v>4</v>
      </c>
      <c r="R62" s="70"/>
      <c r="S62" s="70"/>
      <c r="T62" s="70"/>
    </row>
    <row r="63" spans="1:36" ht="13.5" customHeight="1" x14ac:dyDescent="0.25">
      <c r="A63" s="72">
        <v>31</v>
      </c>
      <c r="B63" s="73" t="s">
        <v>0</v>
      </c>
      <c r="C63" s="73">
        <v>180158886</v>
      </c>
      <c r="D63" s="73" t="s">
        <v>630</v>
      </c>
      <c r="E63" s="73" t="s">
        <v>27</v>
      </c>
      <c r="F63" s="74">
        <v>2</v>
      </c>
      <c r="G63" s="71">
        <v>352200</v>
      </c>
      <c r="H63" s="71">
        <v>308175</v>
      </c>
      <c r="I63" s="70">
        <v>0</v>
      </c>
      <c r="J63" s="71">
        <v>308175</v>
      </c>
      <c r="K63" s="71">
        <v>320000</v>
      </c>
      <c r="L63" s="70" t="s">
        <v>1</v>
      </c>
      <c r="M63" s="74">
        <v>0</v>
      </c>
      <c r="N63" s="70" t="s">
        <v>2</v>
      </c>
      <c r="O63" s="78">
        <v>43192.627083333333</v>
      </c>
      <c r="P63" s="74">
        <v>0</v>
      </c>
      <c r="Q63" s="17" t="s">
        <v>55</v>
      </c>
      <c r="R63" s="70" t="s">
        <v>46</v>
      </c>
      <c r="S63" s="70" t="s">
        <v>46</v>
      </c>
      <c r="T63" s="70" t="s">
        <v>631</v>
      </c>
    </row>
    <row r="64" spans="1:36" ht="13.5" customHeight="1" x14ac:dyDescent="0.25">
      <c r="A64" s="72"/>
      <c r="B64" s="73"/>
      <c r="C64" s="73"/>
      <c r="D64" s="73"/>
      <c r="E64" s="73"/>
      <c r="F64" s="74"/>
      <c r="G64" s="71"/>
      <c r="H64" s="71"/>
      <c r="I64" s="70"/>
      <c r="J64" s="71"/>
      <c r="K64" s="71"/>
      <c r="L64" s="70"/>
      <c r="M64" s="74"/>
      <c r="N64" s="70"/>
      <c r="O64" s="78"/>
      <c r="P64" s="74"/>
      <c r="Q64" s="17" t="s">
        <v>4</v>
      </c>
      <c r="R64" s="70"/>
      <c r="S64" s="70"/>
      <c r="T64" s="70"/>
    </row>
    <row r="65" spans="1:20" ht="13.5" customHeight="1" x14ac:dyDescent="0.25">
      <c r="A65" s="72">
        <v>32</v>
      </c>
      <c r="B65" s="73" t="s">
        <v>0</v>
      </c>
      <c r="C65" s="73">
        <v>180158887</v>
      </c>
      <c r="D65" s="73" t="s">
        <v>632</v>
      </c>
      <c r="E65" s="73" t="s">
        <v>300</v>
      </c>
      <c r="F65" s="74">
        <v>1</v>
      </c>
      <c r="G65" s="71">
        <v>137200</v>
      </c>
      <c r="H65" s="71">
        <v>120050</v>
      </c>
      <c r="I65" s="70">
        <v>0</v>
      </c>
      <c r="J65" s="71">
        <v>120050</v>
      </c>
      <c r="K65" s="71">
        <v>150000</v>
      </c>
      <c r="L65" s="70" t="s">
        <v>1</v>
      </c>
      <c r="M65" s="74">
        <v>0</v>
      </c>
      <c r="N65" s="70" t="s">
        <v>2</v>
      </c>
      <c r="O65" s="78">
        <v>43192.627083333333</v>
      </c>
      <c r="P65" s="74">
        <v>0</v>
      </c>
      <c r="Q65" s="17" t="s">
        <v>8</v>
      </c>
      <c r="R65" s="70" t="s">
        <v>6</v>
      </c>
      <c r="S65" s="70" t="s">
        <v>6</v>
      </c>
      <c r="T65" s="70" t="s">
        <v>633</v>
      </c>
    </row>
    <row r="66" spans="1:20" ht="13.5" customHeight="1" x14ac:dyDescent="0.25">
      <c r="A66" s="72"/>
      <c r="B66" s="73"/>
      <c r="C66" s="73"/>
      <c r="D66" s="73"/>
      <c r="E66" s="73"/>
      <c r="F66" s="74"/>
      <c r="G66" s="71"/>
      <c r="H66" s="71"/>
      <c r="I66" s="70"/>
      <c r="J66" s="71"/>
      <c r="K66" s="71"/>
      <c r="L66" s="70"/>
      <c r="M66" s="74"/>
      <c r="N66" s="70"/>
      <c r="O66" s="78"/>
      <c r="P66" s="74"/>
      <c r="Q66" s="17" t="s">
        <v>4</v>
      </c>
      <c r="R66" s="70"/>
      <c r="S66" s="70"/>
      <c r="T66" s="70"/>
    </row>
    <row r="67" spans="1:20" ht="13.5" customHeight="1" x14ac:dyDescent="0.25">
      <c r="A67" s="72">
        <v>33</v>
      </c>
      <c r="B67" s="73" t="s">
        <v>0</v>
      </c>
      <c r="C67" s="73">
        <v>180158888</v>
      </c>
      <c r="D67" s="73" t="s">
        <v>634</v>
      </c>
      <c r="E67" s="73" t="s">
        <v>16</v>
      </c>
      <c r="F67" s="74">
        <v>5</v>
      </c>
      <c r="G67" s="71">
        <v>634600</v>
      </c>
      <c r="H67" s="71">
        <v>555275</v>
      </c>
      <c r="I67" s="70">
        <v>0</v>
      </c>
      <c r="J67" s="71">
        <v>555275</v>
      </c>
      <c r="K67" s="71">
        <v>600000</v>
      </c>
      <c r="L67" s="70" t="s">
        <v>1</v>
      </c>
      <c r="M67" s="74">
        <v>0</v>
      </c>
      <c r="N67" s="70" t="s">
        <v>2</v>
      </c>
      <c r="O67" s="78">
        <v>43192.627083333333</v>
      </c>
      <c r="P67" s="74">
        <v>0</v>
      </c>
      <c r="Q67" s="17" t="s">
        <v>8</v>
      </c>
      <c r="R67" s="70" t="s">
        <v>6</v>
      </c>
      <c r="S67" s="70" t="s">
        <v>6</v>
      </c>
      <c r="T67" s="70" t="s">
        <v>635</v>
      </c>
    </row>
    <row r="68" spans="1:20" ht="13.5" customHeight="1" x14ac:dyDescent="0.25">
      <c r="A68" s="72"/>
      <c r="B68" s="73"/>
      <c r="C68" s="73"/>
      <c r="D68" s="73"/>
      <c r="E68" s="73"/>
      <c r="F68" s="74"/>
      <c r="G68" s="71"/>
      <c r="H68" s="71"/>
      <c r="I68" s="70"/>
      <c r="J68" s="71"/>
      <c r="K68" s="71"/>
      <c r="L68" s="70"/>
      <c r="M68" s="74"/>
      <c r="N68" s="70"/>
      <c r="O68" s="78"/>
      <c r="P68" s="74"/>
      <c r="Q68" s="17" t="s">
        <v>4</v>
      </c>
      <c r="R68" s="70"/>
      <c r="S68" s="70"/>
      <c r="T68" s="70"/>
    </row>
    <row r="69" spans="1:20" ht="13.5" customHeight="1" x14ac:dyDescent="0.25">
      <c r="A69" s="72">
        <v>34</v>
      </c>
      <c r="B69" s="73" t="s">
        <v>0</v>
      </c>
      <c r="C69" s="73">
        <v>180158890</v>
      </c>
      <c r="D69" s="73" t="s">
        <v>636</v>
      </c>
      <c r="E69" s="73" t="s">
        <v>325</v>
      </c>
      <c r="F69" s="74">
        <v>1</v>
      </c>
      <c r="G69" s="71">
        <v>143700</v>
      </c>
      <c r="H69" s="71">
        <v>125738</v>
      </c>
      <c r="I69" s="70">
        <v>0</v>
      </c>
      <c r="J69" s="71">
        <v>125738</v>
      </c>
      <c r="K69" s="71">
        <v>130000</v>
      </c>
      <c r="L69" s="70" t="s">
        <v>1</v>
      </c>
      <c r="M69" s="74">
        <v>0</v>
      </c>
      <c r="N69" s="70" t="s">
        <v>2</v>
      </c>
      <c r="O69" s="78">
        <v>43192.627083333333</v>
      </c>
      <c r="P69" s="74">
        <v>0</v>
      </c>
      <c r="Q69" s="17" t="s">
        <v>8</v>
      </c>
      <c r="R69" s="70" t="s">
        <v>6</v>
      </c>
      <c r="S69" s="70" t="s">
        <v>6</v>
      </c>
      <c r="T69" s="70" t="s">
        <v>637</v>
      </c>
    </row>
    <row r="70" spans="1:20" ht="13.5" customHeight="1" x14ac:dyDescent="0.25">
      <c r="A70" s="72"/>
      <c r="B70" s="73"/>
      <c r="C70" s="73"/>
      <c r="D70" s="73"/>
      <c r="E70" s="73"/>
      <c r="F70" s="74"/>
      <c r="G70" s="71"/>
      <c r="H70" s="71"/>
      <c r="I70" s="70"/>
      <c r="J70" s="71"/>
      <c r="K70" s="71"/>
      <c r="L70" s="70"/>
      <c r="M70" s="74"/>
      <c r="N70" s="70"/>
      <c r="O70" s="78"/>
      <c r="P70" s="74"/>
      <c r="Q70" s="17" t="s">
        <v>4</v>
      </c>
      <c r="R70" s="70"/>
      <c r="S70" s="70"/>
      <c r="T70" s="70"/>
    </row>
    <row r="71" spans="1:20" ht="13.5" customHeight="1" x14ac:dyDescent="0.25">
      <c r="A71" s="72">
        <v>35</v>
      </c>
      <c r="B71" s="73" t="s">
        <v>0</v>
      </c>
      <c r="C71" s="73">
        <v>180158891</v>
      </c>
      <c r="D71" s="73" t="s">
        <v>638</v>
      </c>
      <c r="E71" s="73" t="s">
        <v>324</v>
      </c>
      <c r="F71" s="74">
        <v>1</v>
      </c>
      <c r="G71" s="71">
        <v>53900</v>
      </c>
      <c r="H71" s="71">
        <v>47163</v>
      </c>
      <c r="I71" s="70">
        <v>0</v>
      </c>
      <c r="J71" s="71">
        <v>47163</v>
      </c>
      <c r="K71" s="71">
        <v>50000</v>
      </c>
      <c r="L71" s="70" t="s">
        <v>1</v>
      </c>
      <c r="M71" s="74">
        <v>0</v>
      </c>
      <c r="N71" s="70" t="s">
        <v>2</v>
      </c>
      <c r="O71" s="78">
        <v>43192.627083333333</v>
      </c>
      <c r="P71" s="74">
        <v>0</v>
      </c>
      <c r="Q71" s="17" t="s">
        <v>8</v>
      </c>
      <c r="R71" s="70" t="s">
        <v>6</v>
      </c>
      <c r="S71" s="70" t="s">
        <v>6</v>
      </c>
      <c r="T71" s="70" t="s">
        <v>639</v>
      </c>
    </row>
    <row r="72" spans="1:20" ht="13.5" customHeight="1" x14ac:dyDescent="0.25">
      <c r="A72" s="72"/>
      <c r="B72" s="73"/>
      <c r="C72" s="73"/>
      <c r="D72" s="73"/>
      <c r="E72" s="73"/>
      <c r="F72" s="74"/>
      <c r="G72" s="71"/>
      <c r="H72" s="71"/>
      <c r="I72" s="70"/>
      <c r="J72" s="71"/>
      <c r="K72" s="71"/>
      <c r="L72" s="70"/>
      <c r="M72" s="74"/>
      <c r="N72" s="70"/>
      <c r="O72" s="78"/>
      <c r="P72" s="74"/>
      <c r="Q72" s="17" t="s">
        <v>4</v>
      </c>
      <c r="R72" s="70"/>
      <c r="S72" s="70"/>
      <c r="T72" s="70"/>
    </row>
    <row r="73" spans="1:20" ht="13.5" customHeight="1" x14ac:dyDescent="0.25">
      <c r="A73" s="72">
        <v>36</v>
      </c>
      <c r="B73" s="73" t="s">
        <v>0</v>
      </c>
      <c r="C73" s="73">
        <v>180158893</v>
      </c>
      <c r="D73" s="73" t="s">
        <v>640</v>
      </c>
      <c r="E73" s="73" t="s">
        <v>58</v>
      </c>
      <c r="F73" s="74">
        <v>5</v>
      </c>
      <c r="G73" s="71">
        <v>563700</v>
      </c>
      <c r="H73" s="71">
        <v>493238</v>
      </c>
      <c r="I73" s="70">
        <v>0</v>
      </c>
      <c r="J73" s="71">
        <v>493238</v>
      </c>
      <c r="K73" s="71">
        <v>500000</v>
      </c>
      <c r="L73" s="70" t="s">
        <v>1</v>
      </c>
      <c r="M73" s="74">
        <v>0</v>
      </c>
      <c r="N73" s="70" t="s">
        <v>2</v>
      </c>
      <c r="O73" s="78">
        <v>43192.627083333333</v>
      </c>
      <c r="P73" s="74">
        <v>0</v>
      </c>
      <c r="Q73" s="17" t="s">
        <v>307</v>
      </c>
      <c r="R73" s="70" t="s">
        <v>6</v>
      </c>
      <c r="S73" s="70" t="s">
        <v>6</v>
      </c>
      <c r="T73" s="70" t="s">
        <v>641</v>
      </c>
    </row>
    <row r="74" spans="1:20" ht="13.5" customHeight="1" x14ac:dyDescent="0.25">
      <c r="A74" s="72"/>
      <c r="B74" s="73"/>
      <c r="C74" s="73"/>
      <c r="D74" s="73"/>
      <c r="E74" s="73"/>
      <c r="F74" s="74"/>
      <c r="G74" s="71"/>
      <c r="H74" s="71"/>
      <c r="I74" s="70"/>
      <c r="J74" s="71"/>
      <c r="K74" s="71"/>
      <c r="L74" s="70"/>
      <c r="M74" s="74"/>
      <c r="N74" s="70"/>
      <c r="O74" s="78"/>
      <c r="P74" s="74"/>
      <c r="Q74" s="17" t="s">
        <v>4</v>
      </c>
      <c r="R74" s="70"/>
      <c r="S74" s="70"/>
      <c r="T74" s="70"/>
    </row>
    <row r="75" spans="1:20" ht="13.5" customHeight="1" x14ac:dyDescent="0.25">
      <c r="A75" s="72">
        <v>37</v>
      </c>
      <c r="B75" s="73" t="s">
        <v>0</v>
      </c>
      <c r="C75" s="73">
        <v>180158894</v>
      </c>
      <c r="D75" s="73" t="s">
        <v>642</v>
      </c>
      <c r="E75" s="73" t="s">
        <v>243</v>
      </c>
      <c r="F75" s="74">
        <v>3</v>
      </c>
      <c r="G75" s="71">
        <v>382100</v>
      </c>
      <c r="H75" s="71">
        <v>334338</v>
      </c>
      <c r="I75" s="71">
        <v>132913</v>
      </c>
      <c r="J75" s="71">
        <v>201425</v>
      </c>
      <c r="K75" s="71">
        <v>202000</v>
      </c>
      <c r="L75" s="70" t="s">
        <v>1</v>
      </c>
      <c r="M75" s="74">
        <v>0</v>
      </c>
      <c r="N75" s="70" t="s">
        <v>2</v>
      </c>
      <c r="O75" s="78">
        <v>43192.627083333333</v>
      </c>
      <c r="P75" s="74">
        <v>0</v>
      </c>
      <c r="Q75" s="17" t="s">
        <v>8</v>
      </c>
      <c r="R75" s="70" t="s">
        <v>6</v>
      </c>
      <c r="S75" s="70" t="s">
        <v>6</v>
      </c>
      <c r="T75" s="70" t="s">
        <v>643</v>
      </c>
    </row>
    <row r="76" spans="1:20" ht="13.5" customHeight="1" x14ac:dyDescent="0.25">
      <c r="A76" s="72"/>
      <c r="B76" s="73"/>
      <c r="C76" s="73"/>
      <c r="D76" s="73"/>
      <c r="E76" s="73"/>
      <c r="F76" s="74"/>
      <c r="G76" s="71"/>
      <c r="H76" s="71"/>
      <c r="I76" s="71"/>
      <c r="J76" s="71"/>
      <c r="K76" s="71"/>
      <c r="L76" s="70"/>
      <c r="M76" s="74"/>
      <c r="N76" s="70"/>
      <c r="O76" s="78"/>
      <c r="P76" s="74"/>
      <c r="Q76" s="17" t="s">
        <v>4</v>
      </c>
      <c r="R76" s="70"/>
      <c r="S76" s="70"/>
      <c r="T76" s="70"/>
    </row>
    <row r="77" spans="1:20" ht="13.5" customHeight="1" x14ac:dyDescent="0.25">
      <c r="A77" s="72">
        <v>38</v>
      </c>
      <c r="B77" s="73" t="s">
        <v>0</v>
      </c>
      <c r="C77" s="73">
        <v>180158895</v>
      </c>
      <c r="D77" s="73" t="s">
        <v>644</v>
      </c>
      <c r="E77" s="73" t="s">
        <v>199</v>
      </c>
      <c r="F77" s="74">
        <v>2</v>
      </c>
      <c r="G77" s="71">
        <v>229500</v>
      </c>
      <c r="H77" s="71">
        <v>200813</v>
      </c>
      <c r="I77" s="70">
        <v>0</v>
      </c>
      <c r="J77" s="71">
        <v>200813</v>
      </c>
      <c r="K77" s="71">
        <v>220000</v>
      </c>
      <c r="L77" s="70" t="s">
        <v>1</v>
      </c>
      <c r="M77" s="74">
        <v>0</v>
      </c>
      <c r="N77" s="70" t="s">
        <v>2</v>
      </c>
      <c r="O77" s="78">
        <v>43192.627083333333</v>
      </c>
      <c r="P77" s="74">
        <v>0</v>
      </c>
      <c r="Q77" s="17" t="s">
        <v>8</v>
      </c>
      <c r="R77" s="70" t="s">
        <v>6</v>
      </c>
      <c r="S77" s="70" t="s">
        <v>6</v>
      </c>
      <c r="T77" s="70" t="s">
        <v>645</v>
      </c>
    </row>
    <row r="78" spans="1:20" ht="13.5" customHeight="1" x14ac:dyDescent="0.25">
      <c r="A78" s="72"/>
      <c r="B78" s="73"/>
      <c r="C78" s="73"/>
      <c r="D78" s="73"/>
      <c r="E78" s="73"/>
      <c r="F78" s="74"/>
      <c r="G78" s="71"/>
      <c r="H78" s="71"/>
      <c r="I78" s="70"/>
      <c r="J78" s="71"/>
      <c r="K78" s="71"/>
      <c r="L78" s="70"/>
      <c r="M78" s="74"/>
      <c r="N78" s="70"/>
      <c r="O78" s="78"/>
      <c r="P78" s="74"/>
      <c r="Q78" s="17" t="s">
        <v>4</v>
      </c>
      <c r="R78" s="70"/>
      <c r="S78" s="70"/>
      <c r="T78" s="70"/>
    </row>
    <row r="79" spans="1:20" ht="13.5" customHeight="1" x14ac:dyDescent="0.25">
      <c r="A79" s="72">
        <v>39</v>
      </c>
      <c r="B79" s="73" t="s">
        <v>0</v>
      </c>
      <c r="C79" s="73">
        <v>180158896</v>
      </c>
      <c r="D79" s="73" t="s">
        <v>646</v>
      </c>
      <c r="E79" s="73" t="s">
        <v>259</v>
      </c>
      <c r="F79" s="74">
        <v>29</v>
      </c>
      <c r="G79" s="71">
        <v>3488600</v>
      </c>
      <c r="H79" s="71">
        <v>3052525</v>
      </c>
      <c r="I79" s="71">
        <v>191625</v>
      </c>
      <c r="J79" s="71">
        <v>2860900</v>
      </c>
      <c r="K79" s="71">
        <v>2900000</v>
      </c>
      <c r="L79" s="70" t="s">
        <v>1</v>
      </c>
      <c r="M79" s="74">
        <v>0</v>
      </c>
      <c r="N79" s="70" t="s">
        <v>2</v>
      </c>
      <c r="O79" s="78">
        <v>43192.627083333333</v>
      </c>
      <c r="P79" s="74">
        <v>0</v>
      </c>
      <c r="Q79" s="17" t="s">
        <v>8</v>
      </c>
      <c r="R79" s="70" t="s">
        <v>6</v>
      </c>
      <c r="S79" s="70" t="s">
        <v>6</v>
      </c>
      <c r="T79" s="70" t="s">
        <v>647</v>
      </c>
    </row>
    <row r="80" spans="1:20" ht="13.5" customHeight="1" x14ac:dyDescent="0.25">
      <c r="A80" s="72"/>
      <c r="B80" s="73"/>
      <c r="C80" s="73"/>
      <c r="D80" s="73"/>
      <c r="E80" s="73"/>
      <c r="F80" s="74"/>
      <c r="G80" s="71"/>
      <c r="H80" s="71"/>
      <c r="I80" s="71"/>
      <c r="J80" s="71"/>
      <c r="K80" s="71"/>
      <c r="L80" s="70"/>
      <c r="M80" s="74"/>
      <c r="N80" s="70"/>
      <c r="O80" s="78"/>
      <c r="P80" s="74"/>
      <c r="Q80" s="17" t="s">
        <v>4</v>
      </c>
      <c r="R80" s="70"/>
      <c r="S80" s="70"/>
      <c r="T80" s="70"/>
    </row>
    <row r="81" spans="1:20" ht="13.5" customHeight="1" x14ac:dyDescent="0.25">
      <c r="A81" s="72">
        <v>40</v>
      </c>
      <c r="B81" s="73" t="s">
        <v>0</v>
      </c>
      <c r="C81" s="73">
        <v>180158897</v>
      </c>
      <c r="D81" s="73" t="s">
        <v>648</v>
      </c>
      <c r="E81" s="73" t="s">
        <v>23</v>
      </c>
      <c r="F81" s="74">
        <v>13</v>
      </c>
      <c r="G81" s="71">
        <v>1686700</v>
      </c>
      <c r="H81" s="71">
        <v>1475863</v>
      </c>
      <c r="I81" s="71">
        <v>112000</v>
      </c>
      <c r="J81" s="71">
        <v>1363863</v>
      </c>
      <c r="K81" s="71">
        <v>1370000</v>
      </c>
      <c r="L81" s="70" t="s">
        <v>1</v>
      </c>
      <c r="M81" s="74">
        <v>0</v>
      </c>
      <c r="N81" s="70" t="s">
        <v>2</v>
      </c>
      <c r="O81" s="78">
        <v>43192.627083333333</v>
      </c>
      <c r="P81" s="74">
        <v>0</v>
      </c>
      <c r="Q81" s="17" t="s">
        <v>8</v>
      </c>
      <c r="R81" s="70" t="s">
        <v>6</v>
      </c>
      <c r="S81" s="70" t="s">
        <v>6</v>
      </c>
      <c r="T81" s="70" t="s">
        <v>649</v>
      </c>
    </row>
    <row r="82" spans="1:20" ht="13.5" customHeight="1" x14ac:dyDescent="0.25">
      <c r="A82" s="72"/>
      <c r="B82" s="73"/>
      <c r="C82" s="73"/>
      <c r="D82" s="73"/>
      <c r="E82" s="73"/>
      <c r="F82" s="74"/>
      <c r="G82" s="71"/>
      <c r="H82" s="71"/>
      <c r="I82" s="71"/>
      <c r="J82" s="71"/>
      <c r="K82" s="71"/>
      <c r="L82" s="70"/>
      <c r="M82" s="74"/>
      <c r="N82" s="70"/>
      <c r="O82" s="78"/>
      <c r="P82" s="74"/>
      <c r="Q82" s="17" t="s">
        <v>4</v>
      </c>
      <c r="R82" s="70"/>
      <c r="S82" s="70"/>
      <c r="T82" s="70"/>
    </row>
    <row r="83" spans="1:20" ht="13.5" customHeight="1" x14ac:dyDescent="0.25">
      <c r="A83" s="72">
        <v>41</v>
      </c>
      <c r="B83" s="73" t="s">
        <v>0</v>
      </c>
      <c r="C83" s="73">
        <v>180158901</v>
      </c>
      <c r="D83" s="73" t="s">
        <v>650</v>
      </c>
      <c r="E83" s="73" t="s">
        <v>651</v>
      </c>
      <c r="F83" s="74">
        <v>1</v>
      </c>
      <c r="G83" s="71">
        <v>140600</v>
      </c>
      <c r="H83" s="71">
        <v>123025</v>
      </c>
      <c r="I83" s="70">
        <v>0</v>
      </c>
      <c r="J83" s="71">
        <v>123025</v>
      </c>
      <c r="K83" s="71">
        <v>200000</v>
      </c>
      <c r="L83" s="70" t="s">
        <v>1</v>
      </c>
      <c r="M83" s="74">
        <v>0</v>
      </c>
      <c r="N83" s="70" t="s">
        <v>2</v>
      </c>
      <c r="O83" s="78">
        <v>43192.627083333333</v>
      </c>
      <c r="P83" s="74">
        <v>0</v>
      </c>
      <c r="Q83" s="17" t="s">
        <v>8</v>
      </c>
      <c r="R83" s="70" t="s">
        <v>6</v>
      </c>
      <c r="S83" s="70" t="s">
        <v>6</v>
      </c>
      <c r="T83" s="70" t="s">
        <v>652</v>
      </c>
    </row>
    <row r="84" spans="1:20" ht="13.5" customHeight="1" x14ac:dyDescent="0.25">
      <c r="A84" s="72"/>
      <c r="B84" s="73"/>
      <c r="C84" s="73"/>
      <c r="D84" s="73"/>
      <c r="E84" s="73"/>
      <c r="F84" s="74"/>
      <c r="G84" s="71"/>
      <c r="H84" s="71"/>
      <c r="I84" s="70"/>
      <c r="J84" s="71"/>
      <c r="K84" s="71"/>
      <c r="L84" s="70"/>
      <c r="M84" s="74"/>
      <c r="N84" s="70"/>
      <c r="O84" s="78"/>
      <c r="P84" s="74"/>
      <c r="Q84" s="17" t="s">
        <v>4</v>
      </c>
      <c r="R84" s="70"/>
      <c r="S84" s="70"/>
      <c r="T84" s="70"/>
    </row>
    <row r="85" spans="1:20" ht="13.5" customHeight="1" x14ac:dyDescent="0.25">
      <c r="A85" s="72">
        <v>42</v>
      </c>
      <c r="B85" s="73" t="s">
        <v>0</v>
      </c>
      <c r="C85" s="73">
        <v>180158902</v>
      </c>
      <c r="D85" s="73" t="s">
        <v>653</v>
      </c>
      <c r="E85" s="73" t="s">
        <v>22</v>
      </c>
      <c r="F85" s="74">
        <v>3</v>
      </c>
      <c r="G85" s="71">
        <v>440300</v>
      </c>
      <c r="H85" s="71">
        <v>385263</v>
      </c>
      <c r="I85" s="70">
        <v>0</v>
      </c>
      <c r="J85" s="71">
        <v>385263</v>
      </c>
      <c r="K85" s="71">
        <v>400000</v>
      </c>
      <c r="L85" s="70" t="s">
        <v>1</v>
      </c>
      <c r="M85" s="74">
        <v>0</v>
      </c>
      <c r="N85" s="70" t="s">
        <v>2</v>
      </c>
      <c r="O85" s="78">
        <v>43192.627083333333</v>
      </c>
      <c r="P85" s="74">
        <v>0</v>
      </c>
      <c r="Q85" s="17" t="s">
        <v>8</v>
      </c>
      <c r="R85" s="70" t="s">
        <v>6</v>
      </c>
      <c r="S85" s="70" t="s">
        <v>6</v>
      </c>
      <c r="T85" s="70" t="s">
        <v>654</v>
      </c>
    </row>
    <row r="86" spans="1:20" ht="13.5" customHeight="1" x14ac:dyDescent="0.25">
      <c r="A86" s="72"/>
      <c r="B86" s="73"/>
      <c r="C86" s="73"/>
      <c r="D86" s="73"/>
      <c r="E86" s="73"/>
      <c r="F86" s="74"/>
      <c r="G86" s="71"/>
      <c r="H86" s="71"/>
      <c r="I86" s="70"/>
      <c r="J86" s="71"/>
      <c r="K86" s="71"/>
      <c r="L86" s="70"/>
      <c r="M86" s="74"/>
      <c r="N86" s="70"/>
      <c r="O86" s="78"/>
      <c r="P86" s="74"/>
      <c r="Q86" s="17" t="s">
        <v>4</v>
      </c>
      <c r="R86" s="70"/>
      <c r="S86" s="70"/>
      <c r="T86" s="70"/>
    </row>
    <row r="87" spans="1:20" ht="13.5" customHeight="1" x14ac:dyDescent="0.25">
      <c r="A87" s="72">
        <v>43</v>
      </c>
      <c r="B87" s="73" t="s">
        <v>0</v>
      </c>
      <c r="C87" s="73">
        <v>180158903</v>
      </c>
      <c r="D87" s="73" t="s">
        <v>655</v>
      </c>
      <c r="E87" s="73" t="s">
        <v>656</v>
      </c>
      <c r="F87" s="74">
        <v>1</v>
      </c>
      <c r="G87" s="71">
        <v>120000</v>
      </c>
      <c r="H87" s="71">
        <v>105000</v>
      </c>
      <c r="I87" s="70">
        <v>0</v>
      </c>
      <c r="J87" s="71">
        <v>105000</v>
      </c>
      <c r="K87" s="71">
        <v>150000</v>
      </c>
      <c r="L87" s="70" t="s">
        <v>1</v>
      </c>
      <c r="M87" s="74">
        <v>0</v>
      </c>
      <c r="N87" s="70" t="s">
        <v>2</v>
      </c>
      <c r="O87" s="78">
        <v>43192.627083333333</v>
      </c>
      <c r="P87" s="74">
        <v>0</v>
      </c>
      <c r="Q87" s="17" t="s">
        <v>8</v>
      </c>
      <c r="R87" s="70" t="s">
        <v>6</v>
      </c>
      <c r="S87" s="70" t="s">
        <v>6</v>
      </c>
      <c r="T87" s="70" t="s">
        <v>657</v>
      </c>
    </row>
    <row r="88" spans="1:20" ht="13.5" customHeight="1" x14ac:dyDescent="0.25">
      <c r="A88" s="72"/>
      <c r="B88" s="73"/>
      <c r="C88" s="73"/>
      <c r="D88" s="73"/>
      <c r="E88" s="73"/>
      <c r="F88" s="74"/>
      <c r="G88" s="71"/>
      <c r="H88" s="71"/>
      <c r="I88" s="70"/>
      <c r="J88" s="71"/>
      <c r="K88" s="71"/>
      <c r="L88" s="70"/>
      <c r="M88" s="74"/>
      <c r="N88" s="70"/>
      <c r="O88" s="78"/>
      <c r="P88" s="74"/>
      <c r="Q88" s="17" t="s">
        <v>4</v>
      </c>
      <c r="R88" s="70"/>
      <c r="S88" s="70"/>
      <c r="T88" s="70"/>
    </row>
    <row r="89" spans="1:20" ht="13.5" customHeight="1" x14ac:dyDescent="0.25">
      <c r="A89" s="72">
        <v>44</v>
      </c>
      <c r="B89" s="73" t="s">
        <v>0</v>
      </c>
      <c r="C89" s="73">
        <v>180158904</v>
      </c>
      <c r="D89" s="73" t="s">
        <v>658</v>
      </c>
      <c r="E89" s="73" t="s">
        <v>99</v>
      </c>
      <c r="F89" s="74">
        <v>2</v>
      </c>
      <c r="G89" s="71">
        <v>184900</v>
      </c>
      <c r="H89" s="71">
        <v>161788</v>
      </c>
      <c r="I89" s="70">
        <v>0</v>
      </c>
      <c r="J89" s="71">
        <v>161788</v>
      </c>
      <c r="K89" s="71">
        <v>165000</v>
      </c>
      <c r="L89" s="70" t="s">
        <v>1</v>
      </c>
      <c r="M89" s="74">
        <v>0</v>
      </c>
      <c r="N89" s="70" t="s">
        <v>2</v>
      </c>
      <c r="O89" s="78">
        <v>43192.627083333333</v>
      </c>
      <c r="P89" s="74">
        <v>0</v>
      </c>
      <c r="Q89" s="17" t="s">
        <v>8</v>
      </c>
      <c r="R89" s="70" t="s">
        <v>6</v>
      </c>
      <c r="S89" s="70" t="s">
        <v>6</v>
      </c>
      <c r="T89" s="70" t="s">
        <v>659</v>
      </c>
    </row>
    <row r="90" spans="1:20" ht="13.5" customHeight="1" x14ac:dyDescent="0.25">
      <c r="A90" s="72"/>
      <c r="B90" s="73"/>
      <c r="C90" s="73"/>
      <c r="D90" s="73"/>
      <c r="E90" s="73"/>
      <c r="F90" s="74"/>
      <c r="G90" s="71"/>
      <c r="H90" s="71"/>
      <c r="I90" s="70"/>
      <c r="J90" s="71"/>
      <c r="K90" s="71"/>
      <c r="L90" s="70"/>
      <c r="M90" s="74"/>
      <c r="N90" s="70"/>
      <c r="O90" s="78"/>
      <c r="P90" s="74"/>
      <c r="Q90" s="17" t="s">
        <v>4</v>
      </c>
      <c r="R90" s="70"/>
      <c r="S90" s="70"/>
      <c r="T90" s="70"/>
    </row>
    <row r="91" spans="1:20" ht="13.5" customHeight="1" x14ac:dyDescent="0.25">
      <c r="A91" s="72">
        <v>45</v>
      </c>
      <c r="B91" s="73" t="s">
        <v>0</v>
      </c>
      <c r="C91" s="73">
        <v>180158905</v>
      </c>
      <c r="D91" s="73" t="s">
        <v>660</v>
      </c>
      <c r="E91" s="73" t="s">
        <v>32</v>
      </c>
      <c r="F91" s="74">
        <v>3</v>
      </c>
      <c r="G91" s="71">
        <v>456000</v>
      </c>
      <c r="H91" s="71">
        <v>399000</v>
      </c>
      <c r="I91" s="70">
        <v>0</v>
      </c>
      <c r="J91" s="71">
        <v>399000</v>
      </c>
      <c r="K91" s="71">
        <v>400000</v>
      </c>
      <c r="L91" s="70" t="s">
        <v>1</v>
      </c>
      <c r="M91" s="74">
        <v>0</v>
      </c>
      <c r="N91" s="70" t="s">
        <v>2</v>
      </c>
      <c r="O91" s="78">
        <v>43192.627083333333</v>
      </c>
      <c r="P91" s="74">
        <v>0</v>
      </c>
      <c r="Q91" s="17" t="s">
        <v>8</v>
      </c>
      <c r="R91" s="70" t="s">
        <v>6</v>
      </c>
      <c r="S91" s="70" t="s">
        <v>6</v>
      </c>
      <c r="T91" s="70" t="s">
        <v>661</v>
      </c>
    </row>
    <row r="92" spans="1:20" ht="13.5" customHeight="1" x14ac:dyDescent="0.25">
      <c r="A92" s="72"/>
      <c r="B92" s="73"/>
      <c r="C92" s="73"/>
      <c r="D92" s="73"/>
      <c r="E92" s="73"/>
      <c r="F92" s="74"/>
      <c r="G92" s="71"/>
      <c r="H92" s="71"/>
      <c r="I92" s="70"/>
      <c r="J92" s="71"/>
      <c r="K92" s="71"/>
      <c r="L92" s="70"/>
      <c r="M92" s="74"/>
      <c r="N92" s="70"/>
      <c r="O92" s="78"/>
      <c r="P92" s="74"/>
      <c r="Q92" s="17" t="s">
        <v>4</v>
      </c>
      <c r="R92" s="70"/>
      <c r="S92" s="70"/>
      <c r="T92" s="70"/>
    </row>
    <row r="93" spans="1:20" ht="13.5" customHeight="1" x14ac:dyDescent="0.25">
      <c r="A93" s="72">
        <v>46</v>
      </c>
      <c r="B93" s="73" t="s">
        <v>0</v>
      </c>
      <c r="C93" s="73">
        <v>180158906</v>
      </c>
      <c r="D93" s="73" t="s">
        <v>662</v>
      </c>
      <c r="E93" s="73" t="s">
        <v>331</v>
      </c>
      <c r="F93" s="74">
        <v>2</v>
      </c>
      <c r="G93" s="71">
        <v>221900</v>
      </c>
      <c r="H93" s="71">
        <v>194163</v>
      </c>
      <c r="I93" s="70">
        <v>0</v>
      </c>
      <c r="J93" s="71">
        <v>194163</v>
      </c>
      <c r="K93" s="71">
        <v>200000</v>
      </c>
      <c r="L93" s="70" t="s">
        <v>1</v>
      </c>
      <c r="M93" s="74">
        <v>0</v>
      </c>
      <c r="N93" s="70" t="s">
        <v>124</v>
      </c>
      <c r="O93" s="70"/>
      <c r="P93" s="74">
        <v>0</v>
      </c>
      <c r="Q93" s="17" t="s">
        <v>8</v>
      </c>
      <c r="R93" s="70" t="s">
        <v>6</v>
      </c>
      <c r="S93" s="70" t="s">
        <v>6</v>
      </c>
      <c r="T93" s="70" t="s">
        <v>663</v>
      </c>
    </row>
    <row r="94" spans="1:20" ht="13.5" customHeight="1" x14ac:dyDescent="0.25">
      <c r="A94" s="72"/>
      <c r="B94" s="73"/>
      <c r="C94" s="73"/>
      <c r="D94" s="73"/>
      <c r="E94" s="73"/>
      <c r="F94" s="74"/>
      <c r="G94" s="71"/>
      <c r="H94" s="71"/>
      <c r="I94" s="70"/>
      <c r="J94" s="71"/>
      <c r="K94" s="71"/>
      <c r="L94" s="70"/>
      <c r="M94" s="74"/>
      <c r="N94" s="70"/>
      <c r="O94" s="70"/>
      <c r="P94" s="74"/>
      <c r="Q94" s="17" t="s">
        <v>4</v>
      </c>
      <c r="R94" s="70"/>
      <c r="S94" s="70"/>
      <c r="T94" s="70"/>
    </row>
    <row r="95" spans="1:20" ht="13.5" customHeight="1" x14ac:dyDescent="0.25">
      <c r="A95" s="72">
        <v>47</v>
      </c>
      <c r="B95" s="73" t="s">
        <v>0</v>
      </c>
      <c r="C95" s="73">
        <v>180158907</v>
      </c>
      <c r="D95" s="73" t="s">
        <v>664</v>
      </c>
      <c r="E95" s="73" t="s">
        <v>42</v>
      </c>
      <c r="F95" s="74">
        <v>2</v>
      </c>
      <c r="G95" s="71">
        <v>267400</v>
      </c>
      <c r="H95" s="71">
        <v>233975</v>
      </c>
      <c r="I95" s="70">
        <v>0</v>
      </c>
      <c r="J95" s="71">
        <v>233975</v>
      </c>
      <c r="K95" s="71">
        <v>300000</v>
      </c>
      <c r="L95" s="70" t="s">
        <v>1</v>
      </c>
      <c r="M95" s="74">
        <v>0</v>
      </c>
      <c r="N95" s="70" t="s">
        <v>124</v>
      </c>
      <c r="O95" s="70"/>
      <c r="P95" s="74">
        <v>0</v>
      </c>
      <c r="Q95" s="17" t="s">
        <v>8</v>
      </c>
      <c r="R95" s="70" t="s">
        <v>6</v>
      </c>
      <c r="S95" s="70" t="s">
        <v>6</v>
      </c>
      <c r="T95" s="70" t="s">
        <v>665</v>
      </c>
    </row>
    <row r="96" spans="1:20" ht="13.5" customHeight="1" x14ac:dyDescent="0.25">
      <c r="A96" s="72"/>
      <c r="B96" s="73"/>
      <c r="C96" s="73"/>
      <c r="D96" s="73"/>
      <c r="E96" s="73"/>
      <c r="F96" s="74"/>
      <c r="G96" s="71"/>
      <c r="H96" s="71"/>
      <c r="I96" s="70"/>
      <c r="J96" s="71"/>
      <c r="K96" s="71"/>
      <c r="L96" s="70"/>
      <c r="M96" s="74"/>
      <c r="N96" s="70"/>
      <c r="O96" s="70"/>
      <c r="P96" s="74"/>
      <c r="Q96" s="17" t="s">
        <v>4</v>
      </c>
      <c r="R96" s="70"/>
      <c r="S96" s="70"/>
      <c r="T96" s="70"/>
    </row>
    <row r="97" spans="1:20" ht="13.5" customHeight="1" x14ac:dyDescent="0.25">
      <c r="A97" s="72">
        <v>48</v>
      </c>
      <c r="B97" s="73" t="s">
        <v>0</v>
      </c>
      <c r="C97" s="73">
        <v>180158908</v>
      </c>
      <c r="D97" s="73" t="s">
        <v>666</v>
      </c>
      <c r="E97" s="73" t="s">
        <v>64</v>
      </c>
      <c r="F97" s="74">
        <v>4</v>
      </c>
      <c r="G97" s="71">
        <v>553400</v>
      </c>
      <c r="H97" s="71">
        <v>484225</v>
      </c>
      <c r="I97" s="70">
        <v>0</v>
      </c>
      <c r="J97" s="71">
        <v>484225</v>
      </c>
      <c r="K97" s="71">
        <v>500000</v>
      </c>
      <c r="L97" s="70" t="s">
        <v>1</v>
      </c>
      <c r="M97" s="74">
        <v>0</v>
      </c>
      <c r="N97" s="70" t="s">
        <v>124</v>
      </c>
      <c r="O97" s="70"/>
      <c r="P97" s="74">
        <v>0</v>
      </c>
      <c r="Q97" s="17" t="s">
        <v>8</v>
      </c>
      <c r="R97" s="70" t="s">
        <v>6</v>
      </c>
      <c r="S97" s="70" t="s">
        <v>6</v>
      </c>
      <c r="T97" s="70" t="s">
        <v>667</v>
      </c>
    </row>
    <row r="98" spans="1:20" ht="13.5" customHeight="1" x14ac:dyDescent="0.25">
      <c r="A98" s="72"/>
      <c r="B98" s="73"/>
      <c r="C98" s="73"/>
      <c r="D98" s="73"/>
      <c r="E98" s="73"/>
      <c r="F98" s="74"/>
      <c r="G98" s="71"/>
      <c r="H98" s="71"/>
      <c r="I98" s="70"/>
      <c r="J98" s="71"/>
      <c r="K98" s="71"/>
      <c r="L98" s="70"/>
      <c r="M98" s="74"/>
      <c r="N98" s="70"/>
      <c r="O98" s="70"/>
      <c r="P98" s="74"/>
      <c r="Q98" s="17" t="s">
        <v>4</v>
      </c>
      <c r="R98" s="70"/>
      <c r="S98" s="70"/>
      <c r="T98" s="70"/>
    </row>
    <row r="99" spans="1:20" ht="13.5" customHeight="1" x14ac:dyDescent="0.25">
      <c r="A99" s="72">
        <v>49</v>
      </c>
      <c r="B99" s="73" t="s">
        <v>0</v>
      </c>
      <c r="C99" s="73">
        <v>180158910</v>
      </c>
      <c r="D99" s="73" t="s">
        <v>668</v>
      </c>
      <c r="E99" s="73" t="s">
        <v>25</v>
      </c>
      <c r="F99" s="74">
        <v>2</v>
      </c>
      <c r="G99" s="71">
        <v>267900</v>
      </c>
      <c r="H99" s="71">
        <v>234413</v>
      </c>
      <c r="I99" s="70">
        <v>0</v>
      </c>
      <c r="J99" s="71">
        <v>234413</v>
      </c>
      <c r="K99" s="71">
        <v>300000</v>
      </c>
      <c r="L99" s="70" t="s">
        <v>1</v>
      </c>
      <c r="M99" s="74">
        <v>0</v>
      </c>
      <c r="N99" s="70" t="s">
        <v>124</v>
      </c>
      <c r="O99" s="70"/>
      <c r="P99" s="74">
        <v>0</v>
      </c>
      <c r="Q99" s="17" t="s">
        <v>307</v>
      </c>
      <c r="R99" s="70" t="s">
        <v>6</v>
      </c>
      <c r="S99" s="70" t="s">
        <v>6</v>
      </c>
      <c r="T99" s="70" t="s">
        <v>669</v>
      </c>
    </row>
    <row r="100" spans="1:20" ht="13.5" customHeight="1" x14ac:dyDescent="0.25">
      <c r="A100" s="72"/>
      <c r="B100" s="73"/>
      <c r="C100" s="73"/>
      <c r="D100" s="73"/>
      <c r="E100" s="73"/>
      <c r="F100" s="74"/>
      <c r="G100" s="71"/>
      <c r="H100" s="71"/>
      <c r="I100" s="70"/>
      <c r="J100" s="71"/>
      <c r="K100" s="71"/>
      <c r="L100" s="70"/>
      <c r="M100" s="74"/>
      <c r="N100" s="70"/>
      <c r="O100" s="70"/>
      <c r="P100" s="74"/>
      <c r="Q100" s="17" t="s">
        <v>4</v>
      </c>
      <c r="R100" s="70"/>
      <c r="S100" s="70"/>
      <c r="T100" s="70"/>
    </row>
    <row r="101" spans="1:20" ht="13.5" customHeight="1" x14ac:dyDescent="0.25">
      <c r="A101" s="72">
        <v>50</v>
      </c>
      <c r="B101" s="73" t="s">
        <v>0</v>
      </c>
      <c r="C101" s="73">
        <v>180158913</v>
      </c>
      <c r="D101" s="73" t="s">
        <v>670</v>
      </c>
      <c r="E101" s="73" t="s">
        <v>22</v>
      </c>
      <c r="F101" s="74">
        <v>1</v>
      </c>
      <c r="G101" s="71">
        <v>138800</v>
      </c>
      <c r="H101" s="71">
        <v>121450</v>
      </c>
      <c r="I101" s="70">
        <v>0</v>
      </c>
      <c r="J101" s="71">
        <v>121450</v>
      </c>
      <c r="K101" s="71">
        <v>122000</v>
      </c>
      <c r="L101" s="70" t="s">
        <v>1</v>
      </c>
      <c r="M101" s="74">
        <v>0</v>
      </c>
      <c r="N101" s="70" t="s">
        <v>124</v>
      </c>
      <c r="O101" s="70"/>
      <c r="P101" s="74">
        <v>0</v>
      </c>
      <c r="Q101" s="17" t="s">
        <v>3</v>
      </c>
      <c r="R101" s="70" t="s">
        <v>6</v>
      </c>
      <c r="S101" s="70" t="s">
        <v>6</v>
      </c>
      <c r="T101" s="70" t="s">
        <v>671</v>
      </c>
    </row>
    <row r="102" spans="1:20" ht="13.5" customHeight="1" x14ac:dyDescent="0.25">
      <c r="A102" s="72"/>
      <c r="B102" s="73"/>
      <c r="C102" s="73"/>
      <c r="D102" s="73"/>
      <c r="E102" s="73"/>
      <c r="F102" s="74"/>
      <c r="G102" s="71"/>
      <c r="H102" s="71"/>
      <c r="I102" s="70"/>
      <c r="J102" s="71"/>
      <c r="K102" s="71"/>
      <c r="L102" s="70"/>
      <c r="M102" s="74"/>
      <c r="N102" s="70"/>
      <c r="O102" s="70"/>
      <c r="P102" s="74"/>
      <c r="Q102" s="17" t="s">
        <v>4</v>
      </c>
      <c r="R102" s="70"/>
      <c r="S102" s="70"/>
      <c r="T102" s="70"/>
    </row>
    <row r="103" spans="1:20" ht="13.5" customHeight="1" x14ac:dyDescent="0.25">
      <c r="A103" s="72">
        <v>51</v>
      </c>
      <c r="B103" s="73" t="s">
        <v>0</v>
      </c>
      <c r="C103" s="73">
        <v>180158916</v>
      </c>
      <c r="D103" s="73" t="s">
        <v>672</v>
      </c>
      <c r="E103" s="73" t="s">
        <v>115</v>
      </c>
      <c r="F103" s="74">
        <v>9</v>
      </c>
      <c r="G103" s="71">
        <v>1079700</v>
      </c>
      <c r="H103" s="71">
        <v>944738</v>
      </c>
      <c r="I103" s="70">
        <v>0</v>
      </c>
      <c r="J103" s="71">
        <v>944738</v>
      </c>
      <c r="K103" s="71">
        <v>950000</v>
      </c>
      <c r="L103" s="70" t="s">
        <v>1</v>
      </c>
      <c r="M103" s="77">
        <v>696500</v>
      </c>
      <c r="N103" s="70" t="s">
        <v>124</v>
      </c>
      <c r="O103" s="70"/>
      <c r="P103" s="74">
        <v>0</v>
      </c>
      <c r="Q103" s="17" t="s">
        <v>8</v>
      </c>
      <c r="R103" s="70" t="s">
        <v>6</v>
      </c>
      <c r="S103" s="70" t="s">
        <v>6</v>
      </c>
      <c r="T103" s="70" t="s">
        <v>673</v>
      </c>
    </row>
    <row r="104" spans="1:20" ht="13.5" customHeight="1" x14ac:dyDescent="0.25">
      <c r="A104" s="72"/>
      <c r="B104" s="73"/>
      <c r="C104" s="73"/>
      <c r="D104" s="73"/>
      <c r="E104" s="73"/>
      <c r="F104" s="74"/>
      <c r="G104" s="71"/>
      <c r="H104" s="71"/>
      <c r="I104" s="70"/>
      <c r="J104" s="71"/>
      <c r="K104" s="71"/>
      <c r="L104" s="70"/>
      <c r="M104" s="77"/>
      <c r="N104" s="70"/>
      <c r="O104" s="70"/>
      <c r="P104" s="74"/>
      <c r="Q104" s="17" t="s">
        <v>4</v>
      </c>
      <c r="R104" s="70"/>
      <c r="S104" s="70"/>
      <c r="T104" s="70"/>
    </row>
    <row r="105" spans="1:20" ht="13.5" customHeight="1" x14ac:dyDescent="0.25">
      <c r="A105" s="72">
        <v>52</v>
      </c>
      <c r="B105" s="73" t="s">
        <v>0</v>
      </c>
      <c r="C105" s="73">
        <v>180158918</v>
      </c>
      <c r="D105" s="73" t="s">
        <v>674</v>
      </c>
      <c r="E105" s="73" t="s">
        <v>43</v>
      </c>
      <c r="F105" s="74">
        <v>1</v>
      </c>
      <c r="G105" s="71">
        <v>231500</v>
      </c>
      <c r="H105" s="71">
        <v>202563</v>
      </c>
      <c r="I105" s="70">
        <v>0</v>
      </c>
      <c r="J105" s="71">
        <v>202563</v>
      </c>
      <c r="K105" s="71">
        <v>210000</v>
      </c>
      <c r="L105" s="70" t="s">
        <v>1</v>
      </c>
      <c r="M105" s="74">
        <v>0</v>
      </c>
      <c r="N105" s="70" t="s">
        <v>124</v>
      </c>
      <c r="O105" s="70"/>
      <c r="P105" s="74">
        <v>0</v>
      </c>
      <c r="Q105" s="17" t="s">
        <v>8</v>
      </c>
      <c r="R105" s="70" t="s">
        <v>6</v>
      </c>
      <c r="S105" s="70" t="s">
        <v>6</v>
      </c>
      <c r="T105" s="70" t="s">
        <v>675</v>
      </c>
    </row>
    <row r="106" spans="1:20" ht="13.5" customHeight="1" x14ac:dyDescent="0.25">
      <c r="A106" s="72"/>
      <c r="B106" s="73"/>
      <c r="C106" s="73"/>
      <c r="D106" s="73"/>
      <c r="E106" s="73"/>
      <c r="F106" s="74"/>
      <c r="G106" s="71"/>
      <c r="H106" s="71"/>
      <c r="I106" s="70"/>
      <c r="J106" s="71"/>
      <c r="K106" s="71"/>
      <c r="L106" s="70"/>
      <c r="M106" s="74"/>
      <c r="N106" s="70"/>
      <c r="O106" s="70"/>
      <c r="P106" s="74"/>
      <c r="Q106" s="17" t="s">
        <v>4</v>
      </c>
      <c r="R106" s="70"/>
      <c r="S106" s="70"/>
      <c r="T106" s="70"/>
    </row>
    <row r="107" spans="1:20" ht="13.5" customHeight="1" x14ac:dyDescent="0.25">
      <c r="A107" s="72">
        <v>53</v>
      </c>
      <c r="B107" s="73" t="s">
        <v>0</v>
      </c>
      <c r="C107" s="73">
        <v>180158920</v>
      </c>
      <c r="D107" s="73" t="s">
        <v>676</v>
      </c>
      <c r="E107" s="73" t="s">
        <v>15</v>
      </c>
      <c r="F107" s="74">
        <v>1</v>
      </c>
      <c r="G107" s="71">
        <v>224900</v>
      </c>
      <c r="H107" s="71">
        <v>196788</v>
      </c>
      <c r="I107" s="70">
        <v>0</v>
      </c>
      <c r="J107" s="71">
        <v>196788</v>
      </c>
      <c r="K107" s="71">
        <v>200000</v>
      </c>
      <c r="L107" s="70" t="s">
        <v>1</v>
      </c>
      <c r="M107" s="74">
        <v>0</v>
      </c>
      <c r="N107" s="70" t="s">
        <v>124</v>
      </c>
      <c r="O107" s="70"/>
      <c r="P107" s="74">
        <v>0</v>
      </c>
      <c r="Q107" s="17" t="s">
        <v>307</v>
      </c>
      <c r="R107" s="70" t="s">
        <v>6</v>
      </c>
      <c r="S107" s="70" t="s">
        <v>6</v>
      </c>
      <c r="T107" s="70" t="s">
        <v>677</v>
      </c>
    </row>
    <row r="108" spans="1:20" ht="13.5" customHeight="1" x14ac:dyDescent="0.25">
      <c r="A108" s="72"/>
      <c r="B108" s="73"/>
      <c r="C108" s="73"/>
      <c r="D108" s="73"/>
      <c r="E108" s="73"/>
      <c r="F108" s="74"/>
      <c r="G108" s="71"/>
      <c r="H108" s="71"/>
      <c r="I108" s="70"/>
      <c r="J108" s="71"/>
      <c r="K108" s="71"/>
      <c r="L108" s="70"/>
      <c r="M108" s="74"/>
      <c r="N108" s="70"/>
      <c r="O108" s="70"/>
      <c r="P108" s="74"/>
      <c r="Q108" s="17" t="s">
        <v>4</v>
      </c>
      <c r="R108" s="70"/>
      <c r="S108" s="70"/>
      <c r="T108" s="70"/>
    </row>
    <row r="109" spans="1:20" ht="13.5" customHeight="1" x14ac:dyDescent="0.25">
      <c r="A109" s="72">
        <v>54</v>
      </c>
      <c r="B109" s="73" t="s">
        <v>0</v>
      </c>
      <c r="C109" s="73">
        <v>180158923</v>
      </c>
      <c r="D109" s="73" t="s">
        <v>678</v>
      </c>
      <c r="E109" s="73" t="s">
        <v>21</v>
      </c>
      <c r="F109" s="74">
        <v>11</v>
      </c>
      <c r="G109" s="71">
        <v>1529100</v>
      </c>
      <c r="H109" s="71">
        <v>1337963</v>
      </c>
      <c r="I109" s="70">
        <v>0</v>
      </c>
      <c r="J109" s="71">
        <v>1337963</v>
      </c>
      <c r="K109" s="71">
        <v>1350000</v>
      </c>
      <c r="L109" s="70" t="s">
        <v>1</v>
      </c>
      <c r="M109" s="74">
        <v>0</v>
      </c>
      <c r="N109" s="70" t="s">
        <v>124</v>
      </c>
      <c r="O109" s="70"/>
      <c r="P109" s="74">
        <v>0</v>
      </c>
      <c r="Q109" s="17" t="s">
        <v>8</v>
      </c>
      <c r="R109" s="70" t="s">
        <v>6</v>
      </c>
      <c r="S109" s="70" t="s">
        <v>6</v>
      </c>
      <c r="T109" s="70" t="s">
        <v>679</v>
      </c>
    </row>
    <row r="110" spans="1:20" ht="13.5" customHeight="1" x14ac:dyDescent="0.25">
      <c r="A110" s="72"/>
      <c r="B110" s="73"/>
      <c r="C110" s="73"/>
      <c r="D110" s="73"/>
      <c r="E110" s="73"/>
      <c r="F110" s="74"/>
      <c r="G110" s="71"/>
      <c r="H110" s="71"/>
      <c r="I110" s="70"/>
      <c r="J110" s="71"/>
      <c r="K110" s="71"/>
      <c r="L110" s="70"/>
      <c r="M110" s="74"/>
      <c r="N110" s="70"/>
      <c r="O110" s="70"/>
      <c r="P110" s="74"/>
      <c r="Q110" s="17" t="s">
        <v>4</v>
      </c>
      <c r="R110" s="70"/>
      <c r="S110" s="70"/>
      <c r="T110" s="70"/>
    </row>
    <row r="111" spans="1:20" ht="13.5" customHeight="1" x14ac:dyDescent="0.25">
      <c r="A111" s="72">
        <v>55</v>
      </c>
      <c r="B111" s="73" t="s">
        <v>0</v>
      </c>
      <c r="C111" s="73">
        <v>180158924</v>
      </c>
      <c r="D111" s="73" t="s">
        <v>680</v>
      </c>
      <c r="E111" s="73" t="s">
        <v>269</v>
      </c>
      <c r="F111" s="74">
        <v>3</v>
      </c>
      <c r="G111" s="71">
        <v>360100</v>
      </c>
      <c r="H111" s="71">
        <v>315088</v>
      </c>
      <c r="I111" s="70">
        <v>0</v>
      </c>
      <c r="J111" s="71">
        <v>315088</v>
      </c>
      <c r="K111" s="71">
        <v>350000</v>
      </c>
      <c r="L111" s="70" t="s">
        <v>1</v>
      </c>
      <c r="M111" s="74">
        <v>0</v>
      </c>
      <c r="N111" s="70" t="s">
        <v>124</v>
      </c>
      <c r="O111" s="70"/>
      <c r="P111" s="74">
        <v>0</v>
      </c>
      <c r="Q111" s="17" t="s">
        <v>55</v>
      </c>
      <c r="R111" s="70" t="s">
        <v>46</v>
      </c>
      <c r="S111" s="70" t="s">
        <v>46</v>
      </c>
      <c r="T111" s="70" t="s">
        <v>681</v>
      </c>
    </row>
    <row r="112" spans="1:20" ht="13.5" customHeight="1" x14ac:dyDescent="0.25">
      <c r="A112" s="72"/>
      <c r="B112" s="73"/>
      <c r="C112" s="73"/>
      <c r="D112" s="73"/>
      <c r="E112" s="73"/>
      <c r="F112" s="74"/>
      <c r="G112" s="71"/>
      <c r="H112" s="71"/>
      <c r="I112" s="70"/>
      <c r="J112" s="71"/>
      <c r="K112" s="71"/>
      <c r="L112" s="70"/>
      <c r="M112" s="74"/>
      <c r="N112" s="70"/>
      <c r="O112" s="70"/>
      <c r="P112" s="74"/>
      <c r="Q112" s="17" t="s">
        <v>4</v>
      </c>
      <c r="R112" s="70"/>
      <c r="S112" s="70"/>
      <c r="T112" s="70"/>
    </row>
    <row r="113" spans="1:20" ht="13.5" customHeight="1" x14ac:dyDescent="0.25">
      <c r="A113" s="72">
        <v>56</v>
      </c>
      <c r="B113" s="73" t="s">
        <v>0</v>
      </c>
      <c r="C113" s="73">
        <v>180158927</v>
      </c>
      <c r="D113" s="73" t="s">
        <v>682</v>
      </c>
      <c r="E113" s="73" t="s">
        <v>200</v>
      </c>
      <c r="F113" s="74">
        <v>1</v>
      </c>
      <c r="G113" s="71">
        <v>86900</v>
      </c>
      <c r="H113" s="71">
        <v>76038</v>
      </c>
      <c r="I113" s="70">
        <v>0</v>
      </c>
      <c r="J113" s="71">
        <v>76038</v>
      </c>
      <c r="K113" s="71">
        <v>100000</v>
      </c>
      <c r="L113" s="70" t="s">
        <v>1</v>
      </c>
      <c r="M113" s="74">
        <v>0</v>
      </c>
      <c r="N113" s="70" t="s">
        <v>124</v>
      </c>
      <c r="O113" s="70"/>
      <c r="P113" s="74">
        <v>0</v>
      </c>
      <c r="Q113" s="17" t="s">
        <v>55</v>
      </c>
      <c r="R113" s="70" t="s">
        <v>46</v>
      </c>
      <c r="S113" s="70" t="s">
        <v>46</v>
      </c>
      <c r="T113" s="70" t="s">
        <v>683</v>
      </c>
    </row>
    <row r="114" spans="1:20" ht="13.5" customHeight="1" x14ac:dyDescent="0.25">
      <c r="A114" s="72"/>
      <c r="B114" s="73"/>
      <c r="C114" s="73"/>
      <c r="D114" s="73"/>
      <c r="E114" s="73"/>
      <c r="F114" s="74"/>
      <c r="G114" s="71"/>
      <c r="H114" s="71"/>
      <c r="I114" s="70"/>
      <c r="J114" s="71"/>
      <c r="K114" s="71"/>
      <c r="L114" s="70"/>
      <c r="M114" s="74"/>
      <c r="N114" s="70"/>
      <c r="O114" s="70"/>
      <c r="P114" s="74"/>
      <c r="Q114" s="17" t="s">
        <v>4</v>
      </c>
      <c r="R114" s="70"/>
      <c r="S114" s="70"/>
      <c r="T114" s="70"/>
    </row>
    <row r="115" spans="1:20" ht="13.5" customHeight="1" x14ac:dyDescent="0.25">
      <c r="A115" s="72">
        <v>57</v>
      </c>
      <c r="B115" s="73" t="s">
        <v>0</v>
      </c>
      <c r="C115" s="73">
        <v>180158928</v>
      </c>
      <c r="D115" s="73" t="s">
        <v>684</v>
      </c>
      <c r="E115" s="73" t="s">
        <v>13</v>
      </c>
      <c r="F115" s="74">
        <v>1</v>
      </c>
      <c r="G115" s="71">
        <v>131800</v>
      </c>
      <c r="H115" s="71">
        <v>115325</v>
      </c>
      <c r="I115" s="70">
        <v>0</v>
      </c>
      <c r="J115" s="71">
        <v>115325</v>
      </c>
      <c r="K115" s="71">
        <v>115500</v>
      </c>
      <c r="L115" s="70" t="s">
        <v>1</v>
      </c>
      <c r="M115" s="74">
        <v>0</v>
      </c>
      <c r="N115" s="70" t="s">
        <v>124</v>
      </c>
      <c r="O115" s="70"/>
      <c r="P115" s="74">
        <v>0</v>
      </c>
      <c r="Q115" s="17" t="s">
        <v>55</v>
      </c>
      <c r="R115" s="70" t="s">
        <v>46</v>
      </c>
      <c r="S115" s="70" t="s">
        <v>46</v>
      </c>
      <c r="T115" s="70" t="s">
        <v>685</v>
      </c>
    </row>
    <row r="116" spans="1:20" ht="13.5" customHeight="1" x14ac:dyDescent="0.25">
      <c r="A116" s="72"/>
      <c r="B116" s="73"/>
      <c r="C116" s="73"/>
      <c r="D116" s="73"/>
      <c r="E116" s="73"/>
      <c r="F116" s="74"/>
      <c r="G116" s="71"/>
      <c r="H116" s="71"/>
      <c r="I116" s="70"/>
      <c r="J116" s="71"/>
      <c r="K116" s="71"/>
      <c r="L116" s="70"/>
      <c r="M116" s="74"/>
      <c r="N116" s="70"/>
      <c r="O116" s="70"/>
      <c r="P116" s="74"/>
      <c r="Q116" s="17" t="s">
        <v>4</v>
      </c>
      <c r="R116" s="70"/>
      <c r="S116" s="70"/>
      <c r="T116" s="70"/>
    </row>
    <row r="117" spans="1:20" ht="13.5" customHeight="1" x14ac:dyDescent="0.25">
      <c r="A117" s="72">
        <v>58</v>
      </c>
      <c r="B117" s="73" t="s">
        <v>0</v>
      </c>
      <c r="C117" s="73">
        <v>180158929</v>
      </c>
      <c r="D117" s="73" t="s">
        <v>686</v>
      </c>
      <c r="E117" s="73" t="s">
        <v>23</v>
      </c>
      <c r="F117" s="74">
        <v>1</v>
      </c>
      <c r="G117" s="71">
        <v>140600</v>
      </c>
      <c r="H117" s="71">
        <v>123025</v>
      </c>
      <c r="I117" s="70">
        <v>0</v>
      </c>
      <c r="J117" s="71">
        <v>123025</v>
      </c>
      <c r="K117" s="71">
        <v>125000</v>
      </c>
      <c r="L117" s="70" t="s">
        <v>1</v>
      </c>
      <c r="M117" s="74">
        <v>0</v>
      </c>
      <c r="N117" s="70" t="s">
        <v>124</v>
      </c>
      <c r="O117" s="70"/>
      <c r="P117" s="74">
        <v>0</v>
      </c>
      <c r="Q117" s="17" t="s">
        <v>55</v>
      </c>
      <c r="R117" s="70" t="s">
        <v>46</v>
      </c>
      <c r="S117" s="70" t="s">
        <v>46</v>
      </c>
      <c r="T117" s="70" t="s">
        <v>687</v>
      </c>
    </row>
    <row r="118" spans="1:20" ht="13.5" customHeight="1" x14ac:dyDescent="0.25">
      <c r="A118" s="72"/>
      <c r="B118" s="73"/>
      <c r="C118" s="73"/>
      <c r="D118" s="73"/>
      <c r="E118" s="73"/>
      <c r="F118" s="74"/>
      <c r="G118" s="71"/>
      <c r="H118" s="71"/>
      <c r="I118" s="70"/>
      <c r="J118" s="71"/>
      <c r="K118" s="71"/>
      <c r="L118" s="70"/>
      <c r="M118" s="74"/>
      <c r="N118" s="70"/>
      <c r="O118" s="70"/>
      <c r="P118" s="74"/>
      <c r="Q118" s="17" t="s">
        <v>4</v>
      </c>
      <c r="R118" s="70"/>
      <c r="S118" s="70"/>
      <c r="T118" s="70"/>
    </row>
    <row r="119" spans="1:20" ht="13.5" customHeight="1" x14ac:dyDescent="0.25">
      <c r="A119" s="72">
        <v>59</v>
      </c>
      <c r="B119" s="73" t="s">
        <v>0</v>
      </c>
      <c r="C119" s="73">
        <v>180158930</v>
      </c>
      <c r="D119" s="73" t="s">
        <v>688</v>
      </c>
      <c r="E119" s="73" t="s">
        <v>330</v>
      </c>
      <c r="F119" s="74">
        <v>1</v>
      </c>
      <c r="G119" s="71">
        <v>120100</v>
      </c>
      <c r="H119" s="71">
        <v>105088</v>
      </c>
      <c r="I119" s="71">
        <v>105088</v>
      </c>
      <c r="J119" s="70">
        <v>0</v>
      </c>
      <c r="K119" s="70">
        <v>0</v>
      </c>
      <c r="L119" s="70" t="s">
        <v>1</v>
      </c>
      <c r="M119" s="77">
        <v>33950</v>
      </c>
      <c r="N119" s="70" t="s">
        <v>124</v>
      </c>
      <c r="O119" s="70"/>
      <c r="P119" s="74">
        <v>0</v>
      </c>
      <c r="Q119" s="17" t="s">
        <v>55</v>
      </c>
      <c r="R119" s="70" t="s">
        <v>46</v>
      </c>
      <c r="S119" s="70" t="s">
        <v>46</v>
      </c>
      <c r="T119" s="70" t="s">
        <v>689</v>
      </c>
    </row>
    <row r="120" spans="1:20" ht="13.5" customHeight="1" x14ac:dyDescent="0.25">
      <c r="A120" s="72"/>
      <c r="B120" s="73"/>
      <c r="C120" s="73"/>
      <c r="D120" s="73"/>
      <c r="E120" s="73"/>
      <c r="F120" s="74"/>
      <c r="G120" s="71"/>
      <c r="H120" s="71"/>
      <c r="I120" s="71"/>
      <c r="J120" s="70"/>
      <c r="K120" s="70"/>
      <c r="L120" s="70"/>
      <c r="M120" s="77"/>
      <c r="N120" s="70"/>
      <c r="O120" s="70"/>
      <c r="P120" s="74"/>
      <c r="Q120" s="17" t="s">
        <v>4</v>
      </c>
      <c r="R120" s="70"/>
      <c r="S120" s="70"/>
      <c r="T120" s="70"/>
    </row>
    <row r="121" spans="1:20" ht="13.5" customHeight="1" x14ac:dyDescent="0.25">
      <c r="A121" s="72">
        <v>60</v>
      </c>
      <c r="B121" s="73" t="s">
        <v>0</v>
      </c>
      <c r="C121" s="73">
        <v>180158931</v>
      </c>
      <c r="D121" s="73" t="s">
        <v>690</v>
      </c>
      <c r="E121" s="73" t="s">
        <v>691</v>
      </c>
      <c r="F121" s="74">
        <v>1</v>
      </c>
      <c r="G121" s="71">
        <v>120000</v>
      </c>
      <c r="H121" s="71">
        <v>105000</v>
      </c>
      <c r="I121" s="70">
        <v>0</v>
      </c>
      <c r="J121" s="71">
        <v>105000</v>
      </c>
      <c r="K121" s="71">
        <v>110000</v>
      </c>
      <c r="L121" s="70" t="s">
        <v>1</v>
      </c>
      <c r="M121" s="74">
        <v>0</v>
      </c>
      <c r="N121" s="70" t="s">
        <v>124</v>
      </c>
      <c r="O121" s="70"/>
      <c r="P121" s="74">
        <v>0</v>
      </c>
      <c r="Q121" s="17" t="s">
        <v>55</v>
      </c>
      <c r="R121" s="70" t="s">
        <v>46</v>
      </c>
      <c r="S121" s="70" t="s">
        <v>46</v>
      </c>
      <c r="T121" s="70" t="s">
        <v>692</v>
      </c>
    </row>
    <row r="122" spans="1:20" ht="13.5" customHeight="1" x14ac:dyDescent="0.25">
      <c r="A122" s="72"/>
      <c r="B122" s="73"/>
      <c r="C122" s="73"/>
      <c r="D122" s="73"/>
      <c r="E122" s="73"/>
      <c r="F122" s="74"/>
      <c r="G122" s="71"/>
      <c r="H122" s="71"/>
      <c r="I122" s="70"/>
      <c r="J122" s="71"/>
      <c r="K122" s="71"/>
      <c r="L122" s="70"/>
      <c r="M122" s="74"/>
      <c r="N122" s="70"/>
      <c r="O122" s="70"/>
      <c r="P122" s="74"/>
      <c r="Q122" s="17" t="s">
        <v>4</v>
      </c>
      <c r="R122" s="70"/>
      <c r="S122" s="70"/>
      <c r="T122" s="70"/>
    </row>
    <row r="123" spans="1:20" ht="13.5" customHeight="1" x14ac:dyDescent="0.25">
      <c r="A123" s="72">
        <v>61</v>
      </c>
      <c r="B123" s="73" t="s">
        <v>0</v>
      </c>
      <c r="C123" s="73">
        <v>180158932</v>
      </c>
      <c r="D123" s="73" t="s">
        <v>693</v>
      </c>
      <c r="E123" s="73" t="s">
        <v>91</v>
      </c>
      <c r="F123" s="74">
        <v>2</v>
      </c>
      <c r="G123" s="71">
        <v>223000</v>
      </c>
      <c r="H123" s="71">
        <v>195125</v>
      </c>
      <c r="I123" s="70">
        <v>0</v>
      </c>
      <c r="J123" s="71">
        <v>195125</v>
      </c>
      <c r="K123" s="71">
        <v>200000</v>
      </c>
      <c r="L123" s="70" t="s">
        <v>1</v>
      </c>
      <c r="M123" s="74">
        <v>0</v>
      </c>
      <c r="N123" s="70" t="s">
        <v>124</v>
      </c>
      <c r="O123" s="70"/>
      <c r="P123" s="74">
        <v>0</v>
      </c>
      <c r="Q123" s="17" t="s">
        <v>55</v>
      </c>
      <c r="R123" s="70" t="s">
        <v>46</v>
      </c>
      <c r="S123" s="70" t="s">
        <v>46</v>
      </c>
      <c r="T123" s="70" t="s">
        <v>694</v>
      </c>
    </row>
    <row r="124" spans="1:20" ht="13.5" customHeight="1" x14ac:dyDescent="0.25">
      <c r="A124" s="72"/>
      <c r="B124" s="73"/>
      <c r="C124" s="73"/>
      <c r="D124" s="73"/>
      <c r="E124" s="73"/>
      <c r="F124" s="74"/>
      <c r="G124" s="71"/>
      <c r="H124" s="71"/>
      <c r="I124" s="70"/>
      <c r="J124" s="71"/>
      <c r="K124" s="71"/>
      <c r="L124" s="70"/>
      <c r="M124" s="74"/>
      <c r="N124" s="70"/>
      <c r="O124" s="70"/>
      <c r="P124" s="74"/>
      <c r="Q124" s="17" t="s">
        <v>4</v>
      </c>
      <c r="R124" s="70"/>
      <c r="S124" s="70"/>
      <c r="T124" s="70"/>
    </row>
    <row r="125" spans="1:20" ht="13.5" customHeight="1" x14ac:dyDescent="0.25">
      <c r="A125" s="72">
        <v>62</v>
      </c>
      <c r="B125" s="73" t="s">
        <v>0</v>
      </c>
      <c r="C125" s="73">
        <v>180158933</v>
      </c>
      <c r="D125" s="73" t="s">
        <v>695</v>
      </c>
      <c r="E125" s="73" t="s">
        <v>9</v>
      </c>
      <c r="F125" s="74">
        <v>1</v>
      </c>
      <c r="G125" s="71">
        <v>113700</v>
      </c>
      <c r="H125" s="71">
        <v>99488</v>
      </c>
      <c r="I125" s="70">
        <v>0</v>
      </c>
      <c r="J125" s="71">
        <v>99488</v>
      </c>
      <c r="K125" s="71">
        <v>100000</v>
      </c>
      <c r="L125" s="70" t="s">
        <v>1</v>
      </c>
      <c r="M125" s="74">
        <v>0</v>
      </c>
      <c r="N125" s="70" t="s">
        <v>124</v>
      </c>
      <c r="O125" s="70"/>
      <c r="P125" s="74">
        <v>0</v>
      </c>
      <c r="Q125" s="17" t="s">
        <v>55</v>
      </c>
      <c r="R125" s="70" t="s">
        <v>46</v>
      </c>
      <c r="S125" s="70" t="s">
        <v>46</v>
      </c>
      <c r="T125" s="70" t="s">
        <v>696</v>
      </c>
    </row>
    <row r="126" spans="1:20" ht="13.5" customHeight="1" x14ac:dyDescent="0.25">
      <c r="A126" s="72"/>
      <c r="B126" s="73"/>
      <c r="C126" s="73"/>
      <c r="D126" s="73"/>
      <c r="E126" s="73"/>
      <c r="F126" s="74"/>
      <c r="G126" s="71"/>
      <c r="H126" s="71"/>
      <c r="I126" s="70"/>
      <c r="J126" s="71"/>
      <c r="K126" s="71"/>
      <c r="L126" s="70"/>
      <c r="M126" s="74"/>
      <c r="N126" s="70"/>
      <c r="O126" s="70"/>
      <c r="P126" s="74"/>
      <c r="Q126" s="17" t="s">
        <v>4</v>
      </c>
      <c r="R126" s="70"/>
      <c r="S126" s="70"/>
      <c r="T126" s="70"/>
    </row>
    <row r="127" spans="1:20" ht="11.25" customHeight="1" x14ac:dyDescent="0.25">
      <c r="F127" s="8">
        <f>SUM(F3:F126)</f>
        <v>347</v>
      </c>
    </row>
  </sheetData>
  <mergeCells count="1181">
    <mergeCell ref="D3:D4"/>
    <mergeCell ref="E3:E4"/>
    <mergeCell ref="F3:F4"/>
    <mergeCell ref="AD1:AJ1"/>
    <mergeCell ref="D9:D10"/>
    <mergeCell ref="E9:E10"/>
    <mergeCell ref="F9:F10"/>
    <mergeCell ref="T3:T4"/>
    <mergeCell ref="A5:A6"/>
    <mergeCell ref="B5:B6"/>
    <mergeCell ref="C5:C6"/>
    <mergeCell ref="D5:D6"/>
    <mergeCell ref="E5:E6"/>
    <mergeCell ref="F5:F6"/>
    <mergeCell ref="J3:J4"/>
    <mergeCell ref="K3:K4"/>
    <mergeCell ref="L3:L4"/>
    <mergeCell ref="J5:J6"/>
    <mergeCell ref="K5:K6"/>
    <mergeCell ref="L5:L6"/>
    <mergeCell ref="P3:P4"/>
    <mergeCell ref="R3:R4"/>
    <mergeCell ref="S3:S4"/>
    <mergeCell ref="M3:M4"/>
    <mergeCell ref="N3:N4"/>
    <mergeCell ref="O3:O4"/>
    <mergeCell ref="M5:M6"/>
    <mergeCell ref="G3:G4"/>
    <mergeCell ref="H3:H4"/>
    <mergeCell ref="I3:I4"/>
    <mergeCell ref="G5:G6"/>
    <mergeCell ref="H5:H6"/>
    <mergeCell ref="I5:I6"/>
    <mergeCell ref="A3:A4"/>
    <mergeCell ref="B3:B4"/>
    <mergeCell ref="C3:C4"/>
    <mergeCell ref="N5:N6"/>
    <mergeCell ref="O5:O6"/>
    <mergeCell ref="P5:P6"/>
    <mergeCell ref="R5:R6"/>
    <mergeCell ref="S5:S6"/>
    <mergeCell ref="T9:T10"/>
    <mergeCell ref="P9:P10"/>
    <mergeCell ref="R9:R10"/>
    <mergeCell ref="S9:S10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R7:R8"/>
    <mergeCell ref="S7:S8"/>
    <mergeCell ref="T7:T8"/>
    <mergeCell ref="A9:A10"/>
    <mergeCell ref="B9:B10"/>
    <mergeCell ref="C9:C10"/>
    <mergeCell ref="K9:K10"/>
    <mergeCell ref="L9:L10"/>
    <mergeCell ref="G13:G14"/>
    <mergeCell ref="H13:H14"/>
    <mergeCell ref="I13:I14"/>
    <mergeCell ref="J13:J14"/>
    <mergeCell ref="K13:K14"/>
    <mergeCell ref="L13:L14"/>
    <mergeCell ref="J11:J12"/>
    <mergeCell ref="K11:K12"/>
    <mergeCell ref="G11:G12"/>
    <mergeCell ref="H11:H12"/>
    <mergeCell ref="I11:I12"/>
    <mergeCell ref="M9:M10"/>
    <mergeCell ref="N9:N10"/>
    <mergeCell ref="O9:O10"/>
    <mergeCell ref="G9:G10"/>
    <mergeCell ref="H9:H10"/>
    <mergeCell ref="I9:I10"/>
    <mergeCell ref="J9:J10"/>
    <mergeCell ref="L11:L12"/>
    <mergeCell ref="M11:M12"/>
    <mergeCell ref="N11:N12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M13:M14"/>
    <mergeCell ref="N13:N14"/>
    <mergeCell ref="O13:O14"/>
    <mergeCell ref="P13:P14"/>
    <mergeCell ref="R13:R14"/>
    <mergeCell ref="S13:S14"/>
    <mergeCell ref="T13:T14"/>
    <mergeCell ref="S15:S16"/>
    <mergeCell ref="T15:T16"/>
    <mergeCell ref="J15:J16"/>
    <mergeCell ref="K15:K16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R17:R18"/>
    <mergeCell ref="S17:S18"/>
    <mergeCell ref="T17:T18"/>
    <mergeCell ref="P15:P16"/>
    <mergeCell ref="R15:R16"/>
    <mergeCell ref="L15:L16"/>
    <mergeCell ref="M15:M16"/>
    <mergeCell ref="N15:N16"/>
    <mergeCell ref="O15:O16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J19:J20"/>
    <mergeCell ref="K19:K20"/>
    <mergeCell ref="D15:D16"/>
    <mergeCell ref="E15:E16"/>
    <mergeCell ref="F15:F16"/>
    <mergeCell ref="G15:G16"/>
    <mergeCell ref="H15:H16"/>
    <mergeCell ref="I15:I16"/>
    <mergeCell ref="A15:A16"/>
    <mergeCell ref="B15:B16"/>
    <mergeCell ref="C15:C16"/>
    <mergeCell ref="L19:L20"/>
    <mergeCell ref="M19:M20"/>
    <mergeCell ref="N19:N20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R21:R22"/>
    <mergeCell ref="S21:S22"/>
    <mergeCell ref="T21:T22"/>
    <mergeCell ref="A19:A20"/>
    <mergeCell ref="B19:B20"/>
    <mergeCell ref="C19:C20"/>
    <mergeCell ref="D19:D20"/>
    <mergeCell ref="E19:E20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R23:R24"/>
    <mergeCell ref="S23:S24"/>
    <mergeCell ref="T23:T24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R25:R26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J27:J28"/>
    <mergeCell ref="K27:K28"/>
    <mergeCell ref="L27:L28"/>
    <mergeCell ref="M27:M28"/>
    <mergeCell ref="N27:N28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R29:R30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R31:R32"/>
    <mergeCell ref="S31:S32"/>
    <mergeCell ref="T31:T32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R33:R34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J35:J36"/>
    <mergeCell ref="K35:K36"/>
    <mergeCell ref="L35:L36"/>
    <mergeCell ref="M35:M36"/>
    <mergeCell ref="N35:N36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R37:R38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R39:R40"/>
    <mergeCell ref="S39:S40"/>
    <mergeCell ref="T39:T40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R41:R42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J43:J44"/>
    <mergeCell ref="K43:K44"/>
    <mergeCell ref="L43:L44"/>
    <mergeCell ref="M43:M44"/>
    <mergeCell ref="N43:N44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R45:R46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R47:R48"/>
    <mergeCell ref="S47:S48"/>
    <mergeCell ref="T47:T48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R49:R50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J51:J52"/>
    <mergeCell ref="K51:K52"/>
    <mergeCell ref="L51:L52"/>
    <mergeCell ref="M51:M52"/>
    <mergeCell ref="N51:N52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R53:R54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R55:R56"/>
    <mergeCell ref="S55:S56"/>
    <mergeCell ref="T55:T56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R57:R58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J59:J60"/>
    <mergeCell ref="K59:K60"/>
    <mergeCell ref="L59:L60"/>
    <mergeCell ref="M59:M60"/>
    <mergeCell ref="N59:N60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R61:R62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R63:R64"/>
    <mergeCell ref="S63:S64"/>
    <mergeCell ref="T63:T64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R65:R66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65:A66"/>
    <mergeCell ref="B65:B66"/>
    <mergeCell ref="C65:C66"/>
    <mergeCell ref="D65:D66"/>
    <mergeCell ref="E65:E66"/>
    <mergeCell ref="F65:F66"/>
    <mergeCell ref="J67:J68"/>
    <mergeCell ref="K67:K68"/>
    <mergeCell ref="L67:L68"/>
    <mergeCell ref="M67:M68"/>
    <mergeCell ref="N67:N68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R69:R70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R71:R72"/>
    <mergeCell ref="S71:S72"/>
    <mergeCell ref="T71:T72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R73:R74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3:A74"/>
    <mergeCell ref="B73:B74"/>
    <mergeCell ref="C73:C74"/>
    <mergeCell ref="D73:D74"/>
    <mergeCell ref="E73:E74"/>
    <mergeCell ref="F73:F74"/>
    <mergeCell ref="J75:J76"/>
    <mergeCell ref="K75:K76"/>
    <mergeCell ref="L75:L76"/>
    <mergeCell ref="M75:M76"/>
    <mergeCell ref="N75:N76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R77:R78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R79:R80"/>
    <mergeCell ref="S79:S80"/>
    <mergeCell ref="T79:T80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R81:R82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1:A82"/>
    <mergeCell ref="B81:B82"/>
    <mergeCell ref="C81:C82"/>
    <mergeCell ref="D81:D82"/>
    <mergeCell ref="E81:E82"/>
    <mergeCell ref="F81:F82"/>
    <mergeCell ref="J83:J84"/>
    <mergeCell ref="K83:K84"/>
    <mergeCell ref="L83:L84"/>
    <mergeCell ref="M83:M84"/>
    <mergeCell ref="N83:N84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R85:R86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R87:R88"/>
    <mergeCell ref="S87:S88"/>
    <mergeCell ref="T87:T88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R89:R90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89:A90"/>
    <mergeCell ref="B89:B90"/>
    <mergeCell ref="C89:C90"/>
    <mergeCell ref="D89:D90"/>
    <mergeCell ref="E89:E90"/>
    <mergeCell ref="F89:F90"/>
    <mergeCell ref="J91:J92"/>
    <mergeCell ref="K91:K92"/>
    <mergeCell ref="L91:L92"/>
    <mergeCell ref="M91:M92"/>
    <mergeCell ref="N91:N92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3:P94"/>
    <mergeCell ref="R93:R94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T95:T96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R97:R98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A97:A98"/>
    <mergeCell ref="B97:B98"/>
    <mergeCell ref="C97:C98"/>
    <mergeCell ref="D97:D98"/>
    <mergeCell ref="E97:E98"/>
    <mergeCell ref="F97:F98"/>
    <mergeCell ref="J99:J100"/>
    <mergeCell ref="K99:K100"/>
    <mergeCell ref="L99:L100"/>
    <mergeCell ref="M99:M100"/>
    <mergeCell ref="N99:N100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R101:R102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R103:R104"/>
    <mergeCell ref="S103:S104"/>
    <mergeCell ref="T103:T104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R105:R106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A105:A106"/>
    <mergeCell ref="B105:B106"/>
    <mergeCell ref="C105:C106"/>
    <mergeCell ref="D105:D106"/>
    <mergeCell ref="E105:E106"/>
    <mergeCell ref="F105:F106"/>
    <mergeCell ref="J107:J108"/>
    <mergeCell ref="K107:K108"/>
    <mergeCell ref="L107:L108"/>
    <mergeCell ref="M107:M108"/>
    <mergeCell ref="N107:N108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R109:R110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P111:P112"/>
    <mergeCell ref="R111:R112"/>
    <mergeCell ref="S111:S112"/>
    <mergeCell ref="T111:T112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R113:R114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113:A114"/>
    <mergeCell ref="B113:B114"/>
    <mergeCell ref="C113:C114"/>
    <mergeCell ref="D113:D114"/>
    <mergeCell ref="E113:E114"/>
    <mergeCell ref="F113:F114"/>
    <mergeCell ref="J115:J116"/>
    <mergeCell ref="K115:K116"/>
    <mergeCell ref="S115:S116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O117:O118"/>
    <mergeCell ref="P117:P118"/>
    <mergeCell ref="R117:R118"/>
    <mergeCell ref="S117:S118"/>
    <mergeCell ref="T117:T118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R119:R120"/>
    <mergeCell ref="L115:L116"/>
    <mergeCell ref="M115:M116"/>
    <mergeCell ref="N115:N116"/>
    <mergeCell ref="O115:O116"/>
    <mergeCell ref="P115:P116"/>
    <mergeCell ref="R115:R116"/>
    <mergeCell ref="S119:S120"/>
    <mergeCell ref="T119:T120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R121:R122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A121:A122"/>
    <mergeCell ref="B121:B122"/>
    <mergeCell ref="C121:C122"/>
    <mergeCell ref="D121:D122"/>
    <mergeCell ref="E121:E122"/>
    <mergeCell ref="F121:F122"/>
    <mergeCell ref="A119:A120"/>
    <mergeCell ref="B119:B120"/>
    <mergeCell ref="C119:C120"/>
    <mergeCell ref="V1:AB1"/>
    <mergeCell ref="A1:T1"/>
    <mergeCell ref="T125:T126"/>
    <mergeCell ref="M125:M126"/>
    <mergeCell ref="N125:N126"/>
    <mergeCell ref="O125:O126"/>
    <mergeCell ref="P125:P126"/>
    <mergeCell ref="R125:R126"/>
    <mergeCell ref="S125:S126"/>
    <mergeCell ref="J123:J124"/>
    <mergeCell ref="K123:K124"/>
    <mergeCell ref="L123:L124"/>
    <mergeCell ref="M123:M124"/>
    <mergeCell ref="N123:N124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G121:G1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J49"/>
  <sheetViews>
    <sheetView topLeftCell="V1" workbookViewId="0">
      <pane ySplit="2" topLeftCell="A3" activePane="bottomLeft" state="frozen"/>
      <selection activeCell="L1" sqref="L1"/>
      <selection pane="bottomLeft" activeCell="AI24" sqref="AI24"/>
    </sheetView>
  </sheetViews>
  <sheetFormatPr defaultRowHeight="15" x14ac:dyDescent="0.25"/>
  <cols>
    <col min="1" max="21" width="0" hidden="1" customWidth="1"/>
    <col min="28" max="28" width="12.7109375" customWidth="1"/>
    <col min="35" max="35" width="12.28515625" customWidth="1"/>
    <col min="36" max="36" width="10.5703125" bestFit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34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>
        <v>1</v>
      </c>
      <c r="W3" s="1" t="s">
        <v>399</v>
      </c>
      <c r="X3" s="1">
        <v>35</v>
      </c>
      <c r="Y3" s="1">
        <v>-1</v>
      </c>
      <c r="Z3" s="1" t="s">
        <v>142</v>
      </c>
      <c r="AA3" s="1" t="s">
        <v>39</v>
      </c>
      <c r="AB3" s="14">
        <v>86900</v>
      </c>
      <c r="AD3" s="1">
        <v>1</v>
      </c>
      <c r="AE3" s="41" t="s">
        <v>252</v>
      </c>
      <c r="AF3" s="41">
        <v>40</v>
      </c>
      <c r="AG3" s="41">
        <v>2</v>
      </c>
      <c r="AH3" s="42" t="s">
        <v>1518</v>
      </c>
      <c r="AI3" s="43"/>
      <c r="AJ3" s="43">
        <v>88700</v>
      </c>
    </row>
    <row r="4" spans="1:36" x14ac:dyDescent="0.25">
      <c r="V4" s="4">
        <v>2</v>
      </c>
      <c r="W4" s="4" t="s">
        <v>859</v>
      </c>
      <c r="X4" s="4" t="s">
        <v>151</v>
      </c>
      <c r="Y4" s="4">
        <v>9</v>
      </c>
      <c r="Z4" s="4" t="s">
        <v>142</v>
      </c>
      <c r="AA4" s="4" t="s">
        <v>365</v>
      </c>
      <c r="AB4" s="14">
        <v>139300</v>
      </c>
      <c r="AD4" s="1">
        <v>2</v>
      </c>
      <c r="AE4" s="41" t="s">
        <v>359</v>
      </c>
      <c r="AF4" s="41">
        <v>6</v>
      </c>
      <c r="AG4" s="41">
        <v>1</v>
      </c>
      <c r="AH4" s="42" t="s">
        <v>1518</v>
      </c>
      <c r="AI4" s="13"/>
      <c r="AJ4" s="13">
        <v>99100</v>
      </c>
    </row>
    <row r="5" spans="1:36" x14ac:dyDescent="0.25">
      <c r="V5" s="1">
        <v>3</v>
      </c>
      <c r="W5" s="1" t="s">
        <v>357</v>
      </c>
      <c r="X5" s="1" t="s">
        <v>144</v>
      </c>
      <c r="Y5" s="1">
        <v>1</v>
      </c>
      <c r="Z5" s="1" t="s">
        <v>142</v>
      </c>
      <c r="AA5" s="1" t="s">
        <v>39</v>
      </c>
      <c r="AB5" s="14">
        <v>49000</v>
      </c>
      <c r="AD5" s="1">
        <v>3</v>
      </c>
      <c r="AE5" s="41" t="s">
        <v>210</v>
      </c>
      <c r="AF5" s="41">
        <v>34</v>
      </c>
      <c r="AG5" s="41">
        <v>0</v>
      </c>
      <c r="AH5" s="42" t="s">
        <v>1518</v>
      </c>
      <c r="AI5" s="43"/>
      <c r="AJ5" s="43">
        <v>86300</v>
      </c>
    </row>
    <row r="6" spans="1:36" x14ac:dyDescent="0.25">
      <c r="V6" s="1">
        <v>4</v>
      </c>
      <c r="W6" s="1" t="s">
        <v>165</v>
      </c>
      <c r="X6" s="1">
        <v>40</v>
      </c>
      <c r="Y6" s="1">
        <v>0</v>
      </c>
      <c r="Z6" s="1" t="s">
        <v>142</v>
      </c>
      <c r="AA6" s="1" t="s">
        <v>39</v>
      </c>
      <c r="AB6" s="14">
        <v>133800</v>
      </c>
      <c r="AD6" s="1">
        <v>4</v>
      </c>
      <c r="AE6" s="41" t="s">
        <v>303</v>
      </c>
      <c r="AF6" s="41">
        <v>40</v>
      </c>
      <c r="AG6" s="41">
        <v>3</v>
      </c>
      <c r="AH6" s="42" t="s">
        <v>1518</v>
      </c>
      <c r="AI6" s="43"/>
      <c r="AJ6" s="43">
        <v>145200</v>
      </c>
    </row>
    <row r="7" spans="1:36" x14ac:dyDescent="0.25">
      <c r="V7" s="1">
        <v>5</v>
      </c>
      <c r="W7" s="1" t="s">
        <v>410</v>
      </c>
      <c r="X7" s="1" t="s">
        <v>151</v>
      </c>
      <c r="Y7" s="1">
        <v>2</v>
      </c>
      <c r="Z7" s="1" t="s">
        <v>142</v>
      </c>
      <c r="AA7" s="1" t="s">
        <v>39</v>
      </c>
      <c r="AB7" s="13">
        <v>174100</v>
      </c>
      <c r="AD7" s="1">
        <v>5</v>
      </c>
      <c r="AE7" s="41" t="s">
        <v>206</v>
      </c>
      <c r="AF7" s="41">
        <v>42</v>
      </c>
      <c r="AG7" s="41">
        <v>3</v>
      </c>
      <c r="AH7" s="42" t="s">
        <v>1518</v>
      </c>
      <c r="AI7" s="43"/>
      <c r="AJ7" s="43">
        <v>124600</v>
      </c>
    </row>
    <row r="8" spans="1:36" x14ac:dyDescent="0.25">
      <c r="V8" s="1">
        <v>6</v>
      </c>
      <c r="W8" s="1" t="s">
        <v>141</v>
      </c>
      <c r="X8" s="1">
        <v>38</v>
      </c>
      <c r="Y8" s="1">
        <v>0</v>
      </c>
      <c r="Z8" s="1" t="s">
        <v>142</v>
      </c>
      <c r="AA8" s="1" t="s">
        <v>39</v>
      </c>
      <c r="AB8" s="14">
        <v>94900</v>
      </c>
      <c r="AD8" s="1">
        <v>6</v>
      </c>
      <c r="AE8" s="41" t="s">
        <v>1519</v>
      </c>
      <c r="AF8" s="41" t="s">
        <v>149</v>
      </c>
      <c r="AG8" s="41">
        <v>1</v>
      </c>
      <c r="AH8" s="42" t="s">
        <v>1518</v>
      </c>
      <c r="AI8" s="13"/>
      <c r="AJ8" s="13">
        <v>185800</v>
      </c>
    </row>
    <row r="9" spans="1:36" x14ac:dyDescent="0.25">
      <c r="V9" s="1">
        <v>7</v>
      </c>
      <c r="W9" s="1" t="s">
        <v>156</v>
      </c>
      <c r="X9" s="1" t="s">
        <v>149</v>
      </c>
      <c r="Y9" s="1">
        <v>1</v>
      </c>
      <c r="Z9" s="1" t="s">
        <v>142</v>
      </c>
      <c r="AA9" s="1" t="s">
        <v>162</v>
      </c>
      <c r="AB9" s="13">
        <v>148000</v>
      </c>
      <c r="AD9" s="1">
        <v>7</v>
      </c>
      <c r="AE9" s="41" t="s">
        <v>211</v>
      </c>
      <c r="AF9" s="41" t="s">
        <v>398</v>
      </c>
      <c r="AG9" s="41">
        <v>3</v>
      </c>
      <c r="AH9" s="42" t="s">
        <v>1518</v>
      </c>
      <c r="AI9" s="43"/>
      <c r="AJ9" s="43">
        <v>115500</v>
      </c>
    </row>
    <row r="10" spans="1:36" x14ac:dyDescent="0.25">
      <c r="V10" s="1">
        <v>8</v>
      </c>
      <c r="W10" s="1" t="s">
        <v>216</v>
      </c>
      <c r="X10" s="1" t="s">
        <v>144</v>
      </c>
      <c r="Y10" s="1">
        <v>0</v>
      </c>
      <c r="Z10" s="1" t="s">
        <v>142</v>
      </c>
      <c r="AA10" s="1" t="s">
        <v>39</v>
      </c>
      <c r="AB10" s="13">
        <v>45800</v>
      </c>
      <c r="AD10" s="1">
        <v>8</v>
      </c>
      <c r="AE10" s="41" t="s">
        <v>1520</v>
      </c>
      <c r="AF10" s="41">
        <v>38</v>
      </c>
      <c r="AG10" s="41">
        <v>2</v>
      </c>
      <c r="AH10" s="42" t="s">
        <v>1518</v>
      </c>
      <c r="AI10" s="43"/>
      <c r="AJ10" s="43">
        <v>182900</v>
      </c>
    </row>
    <row r="11" spans="1:36" x14ac:dyDescent="0.25">
      <c r="V11" s="1">
        <v>9</v>
      </c>
      <c r="W11" s="1" t="s">
        <v>860</v>
      </c>
      <c r="X11" s="1">
        <v>38</v>
      </c>
      <c r="Y11" s="1">
        <v>0</v>
      </c>
      <c r="Z11" s="1" t="s">
        <v>142</v>
      </c>
      <c r="AA11" s="1"/>
      <c r="AB11" s="14">
        <v>123988</v>
      </c>
      <c r="AD11" s="1">
        <v>9</v>
      </c>
      <c r="AE11" s="41" t="s">
        <v>412</v>
      </c>
      <c r="AF11" s="41">
        <v>38</v>
      </c>
      <c r="AG11" s="41">
        <v>1</v>
      </c>
      <c r="AH11" s="42" t="s">
        <v>1518</v>
      </c>
      <c r="AI11" s="43"/>
      <c r="AJ11" s="43">
        <v>170300</v>
      </c>
    </row>
    <row r="12" spans="1:36" x14ac:dyDescent="0.25">
      <c r="V12" s="1">
        <v>10</v>
      </c>
      <c r="W12" s="1" t="s">
        <v>377</v>
      </c>
      <c r="X12" s="1">
        <v>40</v>
      </c>
      <c r="Y12" s="1">
        <v>0</v>
      </c>
      <c r="Z12" s="1" t="s">
        <v>142</v>
      </c>
      <c r="AA12" s="1" t="s">
        <v>39</v>
      </c>
      <c r="AB12" s="14">
        <v>141800</v>
      </c>
      <c r="AD12" s="1">
        <v>10</v>
      </c>
      <c r="AE12" s="41" t="s">
        <v>1521</v>
      </c>
      <c r="AF12" s="41">
        <v>39</v>
      </c>
      <c r="AG12" s="41">
        <v>1</v>
      </c>
      <c r="AH12" s="42" t="s">
        <v>1518</v>
      </c>
      <c r="AI12" s="10" t="s">
        <v>1574</v>
      </c>
      <c r="AJ12" s="10"/>
    </row>
    <row r="13" spans="1:36" x14ac:dyDescent="0.25">
      <c r="V13" s="1">
        <v>11</v>
      </c>
      <c r="W13" s="1" t="s">
        <v>156</v>
      </c>
      <c r="X13" s="1" t="s">
        <v>151</v>
      </c>
      <c r="Y13" s="1">
        <v>-6</v>
      </c>
      <c r="Z13" s="1" t="s">
        <v>142</v>
      </c>
      <c r="AA13" s="1" t="s">
        <v>39</v>
      </c>
      <c r="AB13" s="13">
        <v>148000</v>
      </c>
      <c r="AD13" s="1">
        <v>11</v>
      </c>
      <c r="AE13" s="41" t="s">
        <v>194</v>
      </c>
      <c r="AF13" s="41">
        <v>39</v>
      </c>
      <c r="AG13" s="41">
        <v>1</v>
      </c>
      <c r="AH13" s="42" t="s">
        <v>1518</v>
      </c>
      <c r="AI13" s="13"/>
      <c r="AJ13" s="13">
        <v>86500</v>
      </c>
    </row>
    <row r="14" spans="1:36" x14ac:dyDescent="0.25">
      <c r="V14" s="1">
        <v>12</v>
      </c>
      <c r="W14" s="1" t="s">
        <v>397</v>
      </c>
      <c r="X14" s="1" t="s">
        <v>151</v>
      </c>
      <c r="Y14" s="1">
        <v>-2</v>
      </c>
      <c r="Z14" s="1" t="s">
        <v>142</v>
      </c>
      <c r="AA14" s="1" t="s">
        <v>39</v>
      </c>
      <c r="AB14" s="13">
        <v>164900</v>
      </c>
      <c r="AD14" s="1">
        <v>12</v>
      </c>
      <c r="AE14" s="41" t="s">
        <v>296</v>
      </c>
      <c r="AF14" s="41" t="s">
        <v>144</v>
      </c>
      <c r="AG14" s="41">
        <v>17</v>
      </c>
      <c r="AH14" s="42" t="s">
        <v>1518</v>
      </c>
      <c r="AI14" s="13"/>
      <c r="AJ14" s="13">
        <v>138000</v>
      </c>
    </row>
    <row r="15" spans="1:36" x14ac:dyDescent="0.25">
      <c r="V15" s="4">
        <v>13</v>
      </c>
      <c r="W15" s="4" t="s">
        <v>861</v>
      </c>
      <c r="X15" s="4" t="s">
        <v>144</v>
      </c>
      <c r="Y15" s="4">
        <v>12</v>
      </c>
      <c r="Z15" s="4" t="s">
        <v>142</v>
      </c>
      <c r="AA15" s="4" t="s">
        <v>365</v>
      </c>
      <c r="AB15" s="14">
        <v>101300</v>
      </c>
      <c r="AD15" s="1">
        <v>13</v>
      </c>
      <c r="AE15" s="41" t="s">
        <v>267</v>
      </c>
      <c r="AF15" s="41" t="s">
        <v>151</v>
      </c>
      <c r="AG15" s="41">
        <v>2</v>
      </c>
      <c r="AH15" s="42" t="s">
        <v>1518</v>
      </c>
      <c r="AI15" s="13"/>
      <c r="AJ15" s="13">
        <v>120900</v>
      </c>
    </row>
    <row r="16" spans="1:36" x14ac:dyDescent="0.25">
      <c r="V16" s="1">
        <v>14</v>
      </c>
      <c r="W16" s="1" t="s">
        <v>284</v>
      </c>
      <c r="X16" s="1">
        <v>37</v>
      </c>
      <c r="Y16" s="1">
        <v>1</v>
      </c>
      <c r="Z16" s="1" t="s">
        <v>142</v>
      </c>
      <c r="AA16" s="1"/>
      <c r="AB16" s="14">
        <v>116100</v>
      </c>
      <c r="AD16" s="1">
        <v>14</v>
      </c>
      <c r="AE16" s="41" t="s">
        <v>1522</v>
      </c>
      <c r="AF16" s="41" t="s">
        <v>151</v>
      </c>
      <c r="AG16" s="41">
        <v>1</v>
      </c>
      <c r="AH16" s="42" t="s">
        <v>1518</v>
      </c>
      <c r="AI16" s="13"/>
      <c r="AJ16" s="13">
        <v>152300</v>
      </c>
    </row>
    <row r="17" spans="22:36" x14ac:dyDescent="0.25">
      <c r="V17" s="1">
        <v>15</v>
      </c>
      <c r="W17" s="1" t="s">
        <v>281</v>
      </c>
      <c r="X17" s="1">
        <v>40</v>
      </c>
      <c r="Y17" s="1">
        <v>3</v>
      </c>
      <c r="Z17" s="1" t="s">
        <v>142</v>
      </c>
      <c r="AA17" s="1" t="s">
        <v>39</v>
      </c>
      <c r="AB17" s="14">
        <v>134900</v>
      </c>
      <c r="AD17" s="1">
        <v>15</v>
      </c>
      <c r="AE17" s="41" t="s">
        <v>256</v>
      </c>
      <c r="AF17" s="41" t="s">
        <v>144</v>
      </c>
      <c r="AG17" s="41">
        <v>2</v>
      </c>
      <c r="AH17" s="42" t="s">
        <v>1518</v>
      </c>
      <c r="AI17" s="43"/>
      <c r="AJ17" s="43">
        <v>111100</v>
      </c>
    </row>
    <row r="18" spans="22:36" x14ac:dyDescent="0.25">
      <c r="V18" s="1">
        <v>16</v>
      </c>
      <c r="W18" s="1" t="s">
        <v>283</v>
      </c>
      <c r="X18" s="1" t="s">
        <v>149</v>
      </c>
      <c r="Y18" s="1">
        <v>1</v>
      </c>
      <c r="Z18" s="1" t="s">
        <v>142</v>
      </c>
      <c r="AA18" s="1" t="s">
        <v>39</v>
      </c>
      <c r="AB18" s="13">
        <v>215600</v>
      </c>
      <c r="AD18" s="1">
        <v>16</v>
      </c>
      <c r="AE18" s="41" t="s">
        <v>867</v>
      </c>
      <c r="AF18" s="41" t="s">
        <v>144</v>
      </c>
      <c r="AG18" s="41">
        <v>3</v>
      </c>
      <c r="AH18" s="42" t="s">
        <v>1518</v>
      </c>
      <c r="AI18" s="13"/>
      <c r="AJ18" s="13">
        <v>58000</v>
      </c>
    </row>
    <row r="19" spans="22:36" x14ac:dyDescent="0.25">
      <c r="V19" s="1">
        <v>17</v>
      </c>
      <c r="W19" s="1" t="s">
        <v>165</v>
      </c>
      <c r="X19" s="1">
        <v>38</v>
      </c>
      <c r="Y19" s="1">
        <v>1</v>
      </c>
      <c r="Z19" s="1" t="s">
        <v>142</v>
      </c>
      <c r="AA19" s="1" t="s">
        <v>39</v>
      </c>
      <c r="AB19" s="14">
        <v>133800</v>
      </c>
      <c r="AD19" s="1">
        <v>17</v>
      </c>
      <c r="AE19" s="41" t="s">
        <v>1124</v>
      </c>
      <c r="AF19" s="41" t="s">
        <v>144</v>
      </c>
      <c r="AG19" s="41">
        <v>1</v>
      </c>
      <c r="AH19" s="42" t="s">
        <v>1518</v>
      </c>
      <c r="AI19" s="13"/>
      <c r="AJ19" s="13">
        <v>57200</v>
      </c>
    </row>
    <row r="20" spans="22:36" x14ac:dyDescent="0.25">
      <c r="V20" s="1">
        <v>18</v>
      </c>
      <c r="W20" s="1" t="s">
        <v>377</v>
      </c>
      <c r="X20" s="1">
        <v>40</v>
      </c>
      <c r="Y20" s="1">
        <v>0</v>
      </c>
      <c r="Z20" s="1" t="s">
        <v>142</v>
      </c>
      <c r="AA20" s="4" t="s">
        <v>39</v>
      </c>
      <c r="AB20" s="14">
        <v>141800</v>
      </c>
      <c r="AD20" s="1">
        <v>18</v>
      </c>
      <c r="AE20" s="41" t="s">
        <v>1523</v>
      </c>
      <c r="AF20" s="41" t="s">
        <v>144</v>
      </c>
      <c r="AG20" s="41">
        <v>1</v>
      </c>
      <c r="AH20" s="42" t="s">
        <v>1518</v>
      </c>
      <c r="AI20" s="10" t="s">
        <v>1574</v>
      </c>
      <c r="AJ20" s="10"/>
    </row>
    <row r="21" spans="22:36" x14ac:dyDescent="0.25">
      <c r="V21" s="4">
        <v>19</v>
      </c>
      <c r="W21" s="4" t="s">
        <v>862</v>
      </c>
      <c r="X21" s="4">
        <v>39</v>
      </c>
      <c r="Y21" s="4">
        <v>4</v>
      </c>
      <c r="Z21" s="4" t="s">
        <v>142</v>
      </c>
      <c r="AA21" s="4" t="s">
        <v>162</v>
      </c>
      <c r="AB21" s="14">
        <v>96000</v>
      </c>
      <c r="AD21" s="1">
        <v>19</v>
      </c>
      <c r="AE21" s="41" t="s">
        <v>399</v>
      </c>
      <c r="AF21" s="41">
        <v>35</v>
      </c>
      <c r="AG21" s="41">
        <v>0</v>
      </c>
      <c r="AH21" s="42" t="s">
        <v>1518</v>
      </c>
      <c r="AI21" s="43"/>
      <c r="AJ21" s="43">
        <v>86900</v>
      </c>
    </row>
    <row r="22" spans="22:36" x14ac:dyDescent="0.25">
      <c r="V22" s="4">
        <v>20</v>
      </c>
      <c r="W22" s="4" t="s">
        <v>211</v>
      </c>
      <c r="X22" s="4">
        <v>40</v>
      </c>
      <c r="Y22" s="4">
        <v>4</v>
      </c>
      <c r="Z22" s="4" t="s">
        <v>142</v>
      </c>
      <c r="AA22" s="4" t="s">
        <v>162</v>
      </c>
      <c r="AB22" s="14">
        <v>115500</v>
      </c>
      <c r="AD22" s="1">
        <v>20</v>
      </c>
      <c r="AE22" s="41" t="s">
        <v>282</v>
      </c>
      <c r="AF22" s="41">
        <v>38</v>
      </c>
      <c r="AG22" s="41">
        <v>-1</v>
      </c>
      <c r="AH22" s="42" t="s">
        <v>1518</v>
      </c>
      <c r="AI22" s="43"/>
      <c r="AJ22" s="43">
        <v>125800</v>
      </c>
    </row>
    <row r="23" spans="22:36" x14ac:dyDescent="0.25">
      <c r="V23" s="1">
        <v>21</v>
      </c>
      <c r="W23" s="1" t="s">
        <v>207</v>
      </c>
      <c r="X23" s="1">
        <v>39</v>
      </c>
      <c r="Y23" s="1">
        <v>1</v>
      </c>
      <c r="Z23" s="1" t="s">
        <v>142</v>
      </c>
      <c r="AA23" s="1" t="s">
        <v>39</v>
      </c>
      <c r="AB23" s="14">
        <v>195500</v>
      </c>
      <c r="AD23" s="1">
        <v>21</v>
      </c>
      <c r="AE23" s="41" t="s">
        <v>266</v>
      </c>
      <c r="AF23" s="41">
        <v>40</v>
      </c>
      <c r="AG23" s="41">
        <v>0</v>
      </c>
      <c r="AH23" s="42" t="s">
        <v>1518</v>
      </c>
      <c r="AI23" s="43"/>
      <c r="AJ23" s="43">
        <v>108600</v>
      </c>
    </row>
    <row r="24" spans="22:36" x14ac:dyDescent="0.25">
      <c r="V24" s="1">
        <v>22</v>
      </c>
      <c r="W24" s="1" t="s">
        <v>863</v>
      </c>
      <c r="X24" s="1">
        <v>39</v>
      </c>
      <c r="Y24" s="1">
        <v>1</v>
      </c>
      <c r="Z24" s="1" t="s">
        <v>142</v>
      </c>
      <c r="AA24" s="1" t="s">
        <v>39</v>
      </c>
      <c r="AB24" s="14">
        <v>125800</v>
      </c>
      <c r="AD24" s="1">
        <v>22</v>
      </c>
      <c r="AE24" s="41" t="s">
        <v>196</v>
      </c>
      <c r="AF24" s="41" t="s">
        <v>144</v>
      </c>
      <c r="AG24" s="41">
        <v>-2</v>
      </c>
      <c r="AH24" s="42" t="s">
        <v>1518</v>
      </c>
      <c r="AI24" s="13"/>
      <c r="AJ24" s="13">
        <v>331100</v>
      </c>
    </row>
    <row r="25" spans="22:36" x14ac:dyDescent="0.25">
      <c r="V25" s="1">
        <v>23</v>
      </c>
      <c r="W25" s="1" t="s">
        <v>864</v>
      </c>
      <c r="X25" s="1">
        <v>43</v>
      </c>
      <c r="Y25" s="1">
        <v>0</v>
      </c>
      <c r="Z25" s="1" t="s">
        <v>142</v>
      </c>
      <c r="AA25" s="1" t="s">
        <v>39</v>
      </c>
      <c r="AB25" s="14">
        <v>136000</v>
      </c>
      <c r="AD25" s="1">
        <v>23</v>
      </c>
      <c r="AE25" s="41" t="s">
        <v>295</v>
      </c>
      <c r="AF25" s="41">
        <v>38</v>
      </c>
      <c r="AG25" s="41">
        <v>-5</v>
      </c>
      <c r="AH25" s="42" t="s">
        <v>1518</v>
      </c>
      <c r="AI25" s="43"/>
      <c r="AJ25" s="43">
        <v>136000</v>
      </c>
    </row>
    <row r="26" spans="22:36" x14ac:dyDescent="0.25">
      <c r="V26" s="1">
        <v>24</v>
      </c>
      <c r="W26" s="1" t="s">
        <v>253</v>
      </c>
      <c r="X26" s="1">
        <v>42</v>
      </c>
      <c r="Y26" s="1">
        <v>1</v>
      </c>
      <c r="Z26" s="1" t="s">
        <v>142</v>
      </c>
      <c r="AA26" s="1"/>
      <c r="AB26" s="14">
        <v>98300</v>
      </c>
      <c r="AD26" s="1">
        <v>24</v>
      </c>
      <c r="AE26" s="41" t="s">
        <v>410</v>
      </c>
      <c r="AF26" s="41" t="s">
        <v>151</v>
      </c>
      <c r="AG26" s="41">
        <v>0</v>
      </c>
      <c r="AH26" s="42" t="s">
        <v>1518</v>
      </c>
      <c r="AI26" s="13"/>
      <c r="AJ26" s="13">
        <v>174100</v>
      </c>
    </row>
    <row r="27" spans="22:36" x14ac:dyDescent="0.25">
      <c r="V27" s="1">
        <v>25</v>
      </c>
      <c r="W27" s="1" t="s">
        <v>395</v>
      </c>
      <c r="X27" s="1">
        <v>35</v>
      </c>
      <c r="Y27" s="1">
        <v>0</v>
      </c>
      <c r="Z27" s="1" t="s">
        <v>142</v>
      </c>
      <c r="AA27" s="1"/>
      <c r="AB27" s="14">
        <v>114300</v>
      </c>
      <c r="AD27" s="1">
        <v>25</v>
      </c>
      <c r="AE27" s="41" t="s">
        <v>208</v>
      </c>
      <c r="AF27" s="41">
        <v>40</v>
      </c>
      <c r="AG27" s="41">
        <v>2</v>
      </c>
      <c r="AH27" s="42" t="s">
        <v>1518</v>
      </c>
      <c r="AI27" s="43"/>
      <c r="AJ27" s="43">
        <v>115500</v>
      </c>
    </row>
    <row r="28" spans="22:36" x14ac:dyDescent="0.25">
      <c r="V28" s="1">
        <v>26</v>
      </c>
      <c r="W28" s="1" t="s">
        <v>296</v>
      </c>
      <c r="X28" s="1" t="s">
        <v>149</v>
      </c>
      <c r="Y28" s="1">
        <v>2</v>
      </c>
      <c r="Z28" s="1" t="s">
        <v>142</v>
      </c>
      <c r="AA28" s="1"/>
      <c r="AB28" s="13">
        <v>138000</v>
      </c>
      <c r="AD28" s="1">
        <v>26</v>
      </c>
      <c r="AE28" s="41" t="s">
        <v>266</v>
      </c>
      <c r="AF28" s="41">
        <v>38</v>
      </c>
      <c r="AG28" s="41">
        <v>1</v>
      </c>
      <c r="AH28" s="42" t="s">
        <v>1518</v>
      </c>
      <c r="AI28" s="43"/>
      <c r="AJ28" s="43">
        <v>108600</v>
      </c>
    </row>
    <row r="29" spans="22:36" x14ac:dyDescent="0.25">
      <c r="V29" s="1">
        <v>27</v>
      </c>
      <c r="W29" s="1" t="s">
        <v>296</v>
      </c>
      <c r="X29" s="1" t="s">
        <v>149</v>
      </c>
      <c r="Y29" s="1">
        <v>2</v>
      </c>
      <c r="Z29" s="1" t="s">
        <v>142</v>
      </c>
      <c r="AA29" s="1"/>
      <c r="AB29" s="13">
        <v>138000</v>
      </c>
      <c r="AD29" s="1">
        <v>27</v>
      </c>
      <c r="AE29" s="41" t="s">
        <v>399</v>
      </c>
      <c r="AF29" s="41">
        <v>34</v>
      </c>
      <c r="AG29" s="41">
        <v>1</v>
      </c>
      <c r="AH29" s="42" t="s">
        <v>1518</v>
      </c>
      <c r="AI29" s="43"/>
      <c r="AJ29" s="43">
        <v>86900</v>
      </c>
    </row>
    <row r="30" spans="22:36" x14ac:dyDescent="0.25">
      <c r="V30" s="1">
        <v>28</v>
      </c>
      <c r="W30" s="1" t="s">
        <v>268</v>
      </c>
      <c r="X30" s="1">
        <v>40</v>
      </c>
      <c r="Y30" s="1">
        <v>3</v>
      </c>
      <c r="Z30" s="1" t="s">
        <v>142</v>
      </c>
      <c r="AA30" s="1"/>
      <c r="AB30" s="14">
        <v>82300</v>
      </c>
      <c r="AD30" s="1">
        <v>28</v>
      </c>
      <c r="AE30" s="41" t="s">
        <v>866</v>
      </c>
      <c r="AF30" s="41">
        <v>39</v>
      </c>
      <c r="AG30" s="41">
        <v>0</v>
      </c>
      <c r="AH30" s="42" t="s">
        <v>1518</v>
      </c>
      <c r="AI30" s="43"/>
      <c r="AJ30" s="43">
        <v>114300</v>
      </c>
    </row>
    <row r="31" spans="22:36" x14ac:dyDescent="0.25">
      <c r="V31" s="1">
        <v>29</v>
      </c>
      <c r="W31" s="1" t="s">
        <v>393</v>
      </c>
      <c r="X31" s="1" t="s">
        <v>144</v>
      </c>
      <c r="Y31" s="1">
        <v>2</v>
      </c>
      <c r="Z31" s="1" t="s">
        <v>142</v>
      </c>
      <c r="AA31" s="1"/>
      <c r="AB31" s="13">
        <v>92600</v>
      </c>
      <c r="AD31" s="1">
        <v>29</v>
      </c>
      <c r="AE31" s="41" t="s">
        <v>327</v>
      </c>
      <c r="AF31" s="41">
        <v>36</v>
      </c>
      <c r="AG31" s="41">
        <v>1</v>
      </c>
      <c r="AH31" s="42" t="s">
        <v>1518</v>
      </c>
      <c r="AI31" s="43"/>
      <c r="AJ31" s="43">
        <v>86900</v>
      </c>
    </row>
    <row r="32" spans="22:36" x14ac:dyDescent="0.25">
      <c r="V32" s="1">
        <v>30</v>
      </c>
      <c r="W32" s="1" t="s">
        <v>216</v>
      </c>
      <c r="X32" s="1" t="s">
        <v>144</v>
      </c>
      <c r="Y32" s="1">
        <v>0</v>
      </c>
      <c r="Z32" s="1" t="s">
        <v>142</v>
      </c>
      <c r="AA32" s="1"/>
      <c r="AB32" s="13">
        <v>45800</v>
      </c>
      <c r="AD32" s="1">
        <v>30</v>
      </c>
      <c r="AE32" s="41" t="s">
        <v>166</v>
      </c>
      <c r="AF32" s="41">
        <v>39</v>
      </c>
      <c r="AG32" s="41">
        <v>2</v>
      </c>
      <c r="AH32" s="42" t="s">
        <v>1518</v>
      </c>
      <c r="AI32" s="43"/>
      <c r="AJ32" s="43">
        <v>98300</v>
      </c>
    </row>
    <row r="33" spans="22:36" x14ac:dyDescent="0.25">
      <c r="V33" s="4">
        <v>31</v>
      </c>
      <c r="W33" s="4" t="s">
        <v>256</v>
      </c>
      <c r="X33" s="4" t="s">
        <v>144</v>
      </c>
      <c r="Y33" s="4">
        <v>27</v>
      </c>
      <c r="Z33" s="4" t="s">
        <v>142</v>
      </c>
      <c r="AA33" s="4" t="s">
        <v>384</v>
      </c>
      <c r="AB33" s="14">
        <v>111100</v>
      </c>
      <c r="AD33" s="1">
        <v>31</v>
      </c>
      <c r="AE33" s="41" t="s">
        <v>253</v>
      </c>
      <c r="AF33" s="41">
        <v>42</v>
      </c>
      <c r="AG33" s="41">
        <v>2</v>
      </c>
      <c r="AH33" s="42" t="s">
        <v>1518</v>
      </c>
      <c r="AI33" s="43"/>
      <c r="AJ33" s="43">
        <v>98300</v>
      </c>
    </row>
    <row r="34" spans="22:36" x14ac:dyDescent="0.25">
      <c r="V34" s="1">
        <v>32</v>
      </c>
      <c r="W34" s="1" t="s">
        <v>865</v>
      </c>
      <c r="X34" s="1" t="s">
        <v>144</v>
      </c>
      <c r="Y34" s="1">
        <v>0</v>
      </c>
      <c r="Z34" s="1" t="s">
        <v>142</v>
      </c>
      <c r="AA34" s="1"/>
      <c r="AB34" s="13">
        <v>101600</v>
      </c>
      <c r="AD34" s="1">
        <v>32</v>
      </c>
      <c r="AE34" s="41" t="s">
        <v>393</v>
      </c>
      <c r="AF34" s="41" t="s">
        <v>144</v>
      </c>
      <c r="AG34" s="41">
        <v>2</v>
      </c>
      <c r="AH34" s="42" t="s">
        <v>1518</v>
      </c>
      <c r="AI34" s="13"/>
      <c r="AJ34" s="13">
        <v>92600</v>
      </c>
    </row>
    <row r="35" spans="22:36" x14ac:dyDescent="0.25">
      <c r="V35" s="1">
        <v>33</v>
      </c>
      <c r="W35" s="1" t="s">
        <v>216</v>
      </c>
      <c r="X35" s="1" t="s">
        <v>144</v>
      </c>
      <c r="Y35" s="1">
        <v>0</v>
      </c>
      <c r="Z35" s="1" t="s">
        <v>142</v>
      </c>
      <c r="AA35" s="1"/>
      <c r="AB35" s="13">
        <v>45800</v>
      </c>
      <c r="AD35" s="1">
        <v>33</v>
      </c>
      <c r="AE35" s="41" t="s">
        <v>413</v>
      </c>
      <c r="AF35" s="41">
        <v>10</v>
      </c>
      <c r="AG35" s="41">
        <v>2</v>
      </c>
      <c r="AH35" s="42" t="s">
        <v>1518</v>
      </c>
      <c r="AI35" s="13"/>
      <c r="AJ35" s="13">
        <v>117800</v>
      </c>
    </row>
    <row r="36" spans="22:36" x14ac:dyDescent="0.25">
      <c r="V36" s="1">
        <v>34</v>
      </c>
      <c r="W36" s="1" t="s">
        <v>866</v>
      </c>
      <c r="X36" s="1">
        <v>39</v>
      </c>
      <c r="Y36" s="1">
        <v>1</v>
      </c>
      <c r="Z36" s="1" t="s">
        <v>142</v>
      </c>
      <c r="AA36" s="1"/>
      <c r="AB36" s="14">
        <v>114300</v>
      </c>
      <c r="AD36" s="1">
        <v>34</v>
      </c>
      <c r="AE36" s="41" t="s">
        <v>385</v>
      </c>
      <c r="AF36" s="41" t="s">
        <v>151</v>
      </c>
      <c r="AG36" s="41">
        <v>7</v>
      </c>
      <c r="AH36" s="42" t="s">
        <v>1518</v>
      </c>
      <c r="AI36" s="13"/>
      <c r="AJ36" s="13">
        <v>147000</v>
      </c>
    </row>
    <row r="37" spans="22:36" x14ac:dyDescent="0.25">
      <c r="V37" s="1">
        <v>35</v>
      </c>
      <c r="W37" s="1" t="s">
        <v>399</v>
      </c>
      <c r="X37" s="1">
        <v>34</v>
      </c>
      <c r="Y37" s="1">
        <v>0</v>
      </c>
      <c r="Z37" s="1" t="s">
        <v>142</v>
      </c>
      <c r="AA37" s="1"/>
      <c r="AB37" s="14">
        <v>86900</v>
      </c>
      <c r="AD37" s="1">
        <v>35</v>
      </c>
      <c r="AE37" s="41" t="s">
        <v>1524</v>
      </c>
      <c r="AF37" s="41">
        <v>42</v>
      </c>
      <c r="AG37" s="41">
        <v>-1</v>
      </c>
      <c r="AH37" s="42" t="s">
        <v>1518</v>
      </c>
      <c r="AI37" s="43"/>
      <c r="AJ37" s="43">
        <v>132600</v>
      </c>
    </row>
    <row r="38" spans="22:36" x14ac:dyDescent="0.25">
      <c r="V38" s="1">
        <v>36</v>
      </c>
      <c r="W38" s="1" t="s">
        <v>211</v>
      </c>
      <c r="X38" s="1">
        <v>38</v>
      </c>
      <c r="Y38" s="1">
        <v>2</v>
      </c>
      <c r="Z38" s="1" t="s">
        <v>142</v>
      </c>
      <c r="AA38" s="1"/>
      <c r="AB38" s="14">
        <v>115500</v>
      </c>
      <c r="AD38" s="1"/>
      <c r="AE38" s="36"/>
      <c r="AF38" s="10"/>
      <c r="AG38" s="10"/>
      <c r="AH38" s="10"/>
      <c r="AI38" s="10"/>
      <c r="AJ38" s="10"/>
    </row>
    <row r="39" spans="22:36" x14ac:dyDescent="0.25">
      <c r="V39" s="1">
        <v>37</v>
      </c>
      <c r="W39" s="1" t="s">
        <v>867</v>
      </c>
      <c r="X39" s="1" t="s">
        <v>144</v>
      </c>
      <c r="Y39" s="1">
        <v>1</v>
      </c>
      <c r="Z39" s="1" t="s">
        <v>142</v>
      </c>
      <c r="AA39" s="1"/>
      <c r="AB39" s="13">
        <v>58000</v>
      </c>
      <c r="AD39" s="1"/>
      <c r="AE39" s="36"/>
      <c r="AF39" s="10"/>
      <c r="AG39" s="10"/>
      <c r="AH39" s="10"/>
      <c r="AI39" s="10"/>
      <c r="AJ39" s="10"/>
    </row>
    <row r="40" spans="22:36" x14ac:dyDescent="0.25">
      <c r="V40" s="4">
        <v>38</v>
      </c>
      <c r="W40" s="4" t="s">
        <v>194</v>
      </c>
      <c r="X40" s="4" t="s">
        <v>144</v>
      </c>
      <c r="Y40" s="4">
        <v>17</v>
      </c>
      <c r="Z40" s="4" t="s">
        <v>142</v>
      </c>
      <c r="AA40" s="4" t="s">
        <v>202</v>
      </c>
      <c r="AB40" s="13">
        <v>86500</v>
      </c>
      <c r="AD40" s="1"/>
      <c r="AE40" s="36"/>
      <c r="AF40" s="10"/>
      <c r="AG40" s="10"/>
      <c r="AH40" s="10"/>
      <c r="AI40" s="10"/>
      <c r="AJ40" s="10"/>
    </row>
    <row r="41" spans="22:36" x14ac:dyDescent="0.25">
      <c r="V41" s="1">
        <v>39</v>
      </c>
      <c r="W41" s="1" t="s">
        <v>410</v>
      </c>
      <c r="X41" s="1" t="s">
        <v>158</v>
      </c>
      <c r="Y41" s="1">
        <v>3</v>
      </c>
      <c r="Z41" s="1" t="s">
        <v>142</v>
      </c>
      <c r="AA41" s="1"/>
      <c r="AB41" s="13">
        <v>174100</v>
      </c>
      <c r="AD41" s="1"/>
      <c r="AE41" s="36"/>
      <c r="AF41" s="10"/>
      <c r="AG41" s="10"/>
      <c r="AH41" s="10"/>
      <c r="AI41" s="10"/>
      <c r="AJ41" s="10"/>
    </row>
    <row r="42" spans="22:36" x14ac:dyDescent="0.25">
      <c r="Y42" s="6" t="s">
        <v>143</v>
      </c>
      <c r="Z42" s="3">
        <v>312</v>
      </c>
      <c r="AB42" s="16">
        <f>SUM(AB3:AB41)</f>
        <v>4565888</v>
      </c>
      <c r="AD42" s="1"/>
      <c r="AE42" s="36"/>
      <c r="AF42" s="10"/>
      <c r="AG42" s="10"/>
      <c r="AH42" s="10"/>
      <c r="AI42" s="10"/>
      <c r="AJ42" s="10"/>
    </row>
    <row r="43" spans="22:36" x14ac:dyDescent="0.25">
      <c r="Y43" s="3" t="s">
        <v>351</v>
      </c>
      <c r="Z43" s="3">
        <v>74</v>
      </c>
      <c r="AD43" s="1"/>
      <c r="AE43" s="36"/>
      <c r="AF43" s="10"/>
      <c r="AG43" s="10"/>
      <c r="AH43" s="10"/>
      <c r="AI43" s="10"/>
      <c r="AJ43" s="10"/>
    </row>
    <row r="44" spans="22:36" x14ac:dyDescent="0.25">
      <c r="AD44" s="1"/>
      <c r="AE44" s="36"/>
      <c r="AF44" s="10"/>
      <c r="AG44" s="10"/>
      <c r="AH44" s="10"/>
      <c r="AI44" s="10"/>
      <c r="AJ44" s="10"/>
    </row>
    <row r="45" spans="22:36" x14ac:dyDescent="0.25">
      <c r="AD45" s="1"/>
      <c r="AE45" s="36"/>
      <c r="AF45" s="10"/>
      <c r="AG45" s="10"/>
      <c r="AH45" s="10"/>
      <c r="AI45" s="10"/>
      <c r="AJ45" s="10"/>
    </row>
    <row r="46" spans="22:36" x14ac:dyDescent="0.25">
      <c r="AD46" s="1"/>
      <c r="AE46" s="36"/>
      <c r="AF46" s="10"/>
      <c r="AG46" s="10"/>
      <c r="AH46" s="10"/>
      <c r="AI46" s="10"/>
      <c r="AJ46" s="10"/>
    </row>
    <row r="47" spans="22:36" x14ac:dyDescent="0.25">
      <c r="AD47" s="1"/>
      <c r="AE47" s="36"/>
      <c r="AF47" s="10"/>
      <c r="AG47" s="10"/>
      <c r="AH47" s="10"/>
      <c r="AI47" s="10"/>
      <c r="AJ47" s="10"/>
    </row>
    <row r="48" spans="22:36" x14ac:dyDescent="0.25">
      <c r="AD48" s="1"/>
      <c r="AE48" s="36"/>
      <c r="AF48" s="10"/>
      <c r="AG48" s="10"/>
      <c r="AH48" s="10"/>
      <c r="AI48" s="10"/>
      <c r="AJ48" s="10"/>
    </row>
    <row r="49" spans="30:36" x14ac:dyDescent="0.25">
      <c r="AD49" s="10"/>
      <c r="AE49" s="36"/>
      <c r="AF49" s="10"/>
      <c r="AG49" s="1"/>
      <c r="AH49" s="1"/>
      <c r="AI49" s="10"/>
      <c r="AJ49" s="15">
        <f>SUM(AJ3:AJ48)</f>
        <v>4083700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J151"/>
  <sheetViews>
    <sheetView workbookViewId="0">
      <pane ySplit="1" topLeftCell="A2" activePane="bottomLeft" state="frozen"/>
      <selection activeCell="V1" sqref="V1"/>
      <selection pane="bottomLeft" activeCell="V1" sqref="V1:AB1"/>
    </sheetView>
  </sheetViews>
  <sheetFormatPr defaultRowHeight="15" x14ac:dyDescent="0.25"/>
  <cols>
    <col min="1" max="2" width="0" style="28" hidden="1" customWidth="1"/>
    <col min="3" max="3" width="10.140625" style="28" hidden="1" customWidth="1"/>
    <col min="4" max="4" width="9.140625" style="28" hidden="1" customWidth="1"/>
    <col min="5" max="5" width="14.7109375" style="28" hidden="1" customWidth="1"/>
    <col min="6" max="14" width="0" hidden="1" customWidth="1"/>
    <col min="15" max="15" width="15.85546875" hidden="1" customWidth="1"/>
    <col min="16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34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ht="14.25" customHeight="1" x14ac:dyDescent="0.25">
      <c r="A3" s="72">
        <v>1</v>
      </c>
      <c r="B3" s="73" t="s">
        <v>0</v>
      </c>
      <c r="C3" s="73">
        <v>180159052</v>
      </c>
      <c r="D3" s="73" t="s">
        <v>698</v>
      </c>
      <c r="E3" s="73" t="s">
        <v>14</v>
      </c>
      <c r="F3" s="73">
        <v>5</v>
      </c>
      <c r="G3" s="93">
        <v>447400</v>
      </c>
      <c r="H3" s="93">
        <v>391475</v>
      </c>
      <c r="I3" s="73">
        <v>0</v>
      </c>
      <c r="J3" s="93">
        <v>391475</v>
      </c>
      <c r="K3" s="93">
        <v>400000</v>
      </c>
      <c r="L3" s="73" t="s">
        <v>1</v>
      </c>
      <c r="M3" s="73">
        <v>0</v>
      </c>
      <c r="N3" s="73" t="s">
        <v>2</v>
      </c>
      <c r="O3" s="94">
        <v>43194.486111111109</v>
      </c>
      <c r="P3" s="73">
        <v>0</v>
      </c>
      <c r="Q3" s="31" t="s">
        <v>55</v>
      </c>
      <c r="R3" s="73" t="s">
        <v>46</v>
      </c>
      <c r="S3" s="73" t="s">
        <v>46</v>
      </c>
      <c r="T3" s="73" t="s">
        <v>699</v>
      </c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ht="14.25" customHeight="1" x14ac:dyDescent="0.25">
      <c r="A4" s="72"/>
      <c r="B4" s="73"/>
      <c r="C4" s="73"/>
      <c r="D4" s="73"/>
      <c r="E4" s="73"/>
      <c r="F4" s="73"/>
      <c r="G4" s="93"/>
      <c r="H4" s="93"/>
      <c r="I4" s="73"/>
      <c r="J4" s="93"/>
      <c r="K4" s="93"/>
      <c r="L4" s="73"/>
      <c r="M4" s="73"/>
      <c r="N4" s="73"/>
      <c r="O4" s="94"/>
      <c r="P4" s="73"/>
      <c r="Q4" s="31" t="s">
        <v>4</v>
      </c>
      <c r="R4" s="73"/>
      <c r="S4" s="73"/>
      <c r="T4" s="73"/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ht="14.25" customHeight="1" x14ac:dyDescent="0.25">
      <c r="A5" s="72">
        <v>2</v>
      </c>
      <c r="B5" s="73" t="s">
        <v>0</v>
      </c>
      <c r="C5" s="73">
        <v>180159055</v>
      </c>
      <c r="D5" s="73" t="s">
        <v>700</v>
      </c>
      <c r="E5" s="73" t="s">
        <v>15</v>
      </c>
      <c r="F5" s="73">
        <v>1</v>
      </c>
      <c r="G5" s="93">
        <v>133800</v>
      </c>
      <c r="H5" s="93">
        <v>117075</v>
      </c>
      <c r="I5" s="73">
        <v>0</v>
      </c>
      <c r="J5" s="93">
        <v>117075</v>
      </c>
      <c r="K5" s="93">
        <v>150000</v>
      </c>
      <c r="L5" s="73" t="s">
        <v>1</v>
      </c>
      <c r="M5" s="73">
        <v>0</v>
      </c>
      <c r="N5" s="73" t="s">
        <v>2</v>
      </c>
      <c r="O5" s="94">
        <v>43194.486805555556</v>
      </c>
      <c r="P5" s="73">
        <v>0</v>
      </c>
      <c r="Q5" s="31" t="s">
        <v>55</v>
      </c>
      <c r="R5" s="73" t="s">
        <v>46</v>
      </c>
      <c r="S5" s="73" t="s">
        <v>46</v>
      </c>
      <c r="T5" s="73" t="s">
        <v>701</v>
      </c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ht="14.25" customHeight="1" x14ac:dyDescent="0.25">
      <c r="A6" s="72"/>
      <c r="B6" s="73"/>
      <c r="C6" s="73"/>
      <c r="D6" s="73"/>
      <c r="E6" s="73"/>
      <c r="F6" s="73"/>
      <c r="G6" s="93"/>
      <c r="H6" s="93"/>
      <c r="I6" s="73"/>
      <c r="J6" s="93"/>
      <c r="K6" s="93"/>
      <c r="L6" s="73"/>
      <c r="M6" s="73"/>
      <c r="N6" s="73"/>
      <c r="O6" s="94"/>
      <c r="P6" s="73"/>
      <c r="Q6" s="31" t="s">
        <v>4</v>
      </c>
      <c r="R6" s="73"/>
      <c r="S6" s="73"/>
      <c r="T6" s="73"/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ht="14.25" customHeight="1" x14ac:dyDescent="0.25">
      <c r="A7" s="72">
        <v>3</v>
      </c>
      <c r="B7" s="73" t="s">
        <v>0</v>
      </c>
      <c r="C7" s="73">
        <v>180159057</v>
      </c>
      <c r="D7" s="73" t="s">
        <v>702</v>
      </c>
      <c r="E7" s="73" t="s">
        <v>174</v>
      </c>
      <c r="F7" s="73">
        <v>1</v>
      </c>
      <c r="G7" s="93">
        <v>117800</v>
      </c>
      <c r="H7" s="93">
        <v>103075</v>
      </c>
      <c r="I7" s="73">
        <v>0</v>
      </c>
      <c r="J7" s="93">
        <v>103075</v>
      </c>
      <c r="K7" s="93">
        <v>105000</v>
      </c>
      <c r="L7" s="73" t="s">
        <v>1</v>
      </c>
      <c r="M7" s="73">
        <v>0</v>
      </c>
      <c r="N7" s="73" t="s">
        <v>2</v>
      </c>
      <c r="O7" s="94">
        <v>43194.486805555556</v>
      </c>
      <c r="P7" s="73">
        <v>0</v>
      </c>
      <c r="Q7" s="31" t="s">
        <v>55</v>
      </c>
      <c r="R7" s="73" t="s">
        <v>46</v>
      </c>
      <c r="S7" s="73" t="s">
        <v>46</v>
      </c>
      <c r="T7" s="73" t="s">
        <v>703</v>
      </c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ht="14.25" customHeight="1" x14ac:dyDescent="0.25">
      <c r="A8" s="72"/>
      <c r="B8" s="73"/>
      <c r="C8" s="73"/>
      <c r="D8" s="73"/>
      <c r="E8" s="73"/>
      <c r="F8" s="73"/>
      <c r="G8" s="93"/>
      <c r="H8" s="93"/>
      <c r="I8" s="73"/>
      <c r="J8" s="93"/>
      <c r="K8" s="93"/>
      <c r="L8" s="73"/>
      <c r="M8" s="73"/>
      <c r="N8" s="73"/>
      <c r="O8" s="94"/>
      <c r="P8" s="73"/>
      <c r="Q8" s="31" t="s">
        <v>4</v>
      </c>
      <c r="R8" s="73"/>
      <c r="S8" s="73"/>
      <c r="T8" s="73"/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ht="14.25" customHeight="1" x14ac:dyDescent="0.25">
      <c r="A9" s="72">
        <v>4</v>
      </c>
      <c r="B9" s="73" t="s">
        <v>0</v>
      </c>
      <c r="C9" s="73">
        <v>180159060</v>
      </c>
      <c r="D9" s="73" t="s">
        <v>704</v>
      </c>
      <c r="E9" s="73" t="s">
        <v>66</v>
      </c>
      <c r="F9" s="73">
        <v>2</v>
      </c>
      <c r="G9" s="93">
        <v>235200</v>
      </c>
      <c r="H9" s="93">
        <v>205800</v>
      </c>
      <c r="I9" s="73">
        <v>0</v>
      </c>
      <c r="J9" s="93">
        <v>205800</v>
      </c>
      <c r="K9" s="93">
        <v>210000</v>
      </c>
      <c r="L9" s="73" t="s">
        <v>1</v>
      </c>
      <c r="M9" s="73">
        <v>0</v>
      </c>
      <c r="N9" s="73" t="s">
        <v>2</v>
      </c>
      <c r="O9" s="94">
        <v>43194.486805555556</v>
      </c>
      <c r="P9" s="73">
        <v>0</v>
      </c>
      <c r="Q9" s="31" t="s">
        <v>55</v>
      </c>
      <c r="R9" s="73" t="s">
        <v>46</v>
      </c>
      <c r="S9" s="73" t="s">
        <v>46</v>
      </c>
      <c r="T9" s="73" t="s">
        <v>705</v>
      </c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ht="14.25" customHeight="1" x14ac:dyDescent="0.25">
      <c r="A10" s="72"/>
      <c r="B10" s="73"/>
      <c r="C10" s="73"/>
      <c r="D10" s="73"/>
      <c r="E10" s="73"/>
      <c r="F10" s="73"/>
      <c r="G10" s="93"/>
      <c r="H10" s="93"/>
      <c r="I10" s="73"/>
      <c r="J10" s="93"/>
      <c r="K10" s="93"/>
      <c r="L10" s="73"/>
      <c r="M10" s="73"/>
      <c r="N10" s="73"/>
      <c r="O10" s="94"/>
      <c r="P10" s="73"/>
      <c r="Q10" s="31" t="s">
        <v>4</v>
      </c>
      <c r="R10" s="73"/>
      <c r="S10" s="73"/>
      <c r="T10" s="73"/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ht="14.25" customHeight="1" x14ac:dyDescent="0.25">
      <c r="A11" s="72">
        <v>5</v>
      </c>
      <c r="B11" s="73" t="s">
        <v>0</v>
      </c>
      <c r="C11" s="73">
        <v>180159062</v>
      </c>
      <c r="D11" s="73" t="s">
        <v>706</v>
      </c>
      <c r="E11" s="73" t="s">
        <v>56</v>
      </c>
      <c r="F11" s="73">
        <v>1</v>
      </c>
      <c r="G11" s="93">
        <v>122800</v>
      </c>
      <c r="H11" s="93">
        <v>107450</v>
      </c>
      <c r="I11" s="73">
        <v>0</v>
      </c>
      <c r="J11" s="93">
        <v>107450</v>
      </c>
      <c r="K11" s="93">
        <v>120000</v>
      </c>
      <c r="L11" s="73" t="s">
        <v>1</v>
      </c>
      <c r="M11" s="73">
        <v>0</v>
      </c>
      <c r="N11" s="73" t="s">
        <v>2</v>
      </c>
      <c r="O11" s="94">
        <v>43194.486805555556</v>
      </c>
      <c r="P11" s="73">
        <v>0</v>
      </c>
      <c r="Q11" s="31" t="s">
        <v>707</v>
      </c>
      <c r="R11" s="73" t="s">
        <v>46</v>
      </c>
      <c r="S11" s="73" t="s">
        <v>46</v>
      </c>
      <c r="T11" s="73" t="s">
        <v>708</v>
      </c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ht="14.25" customHeight="1" x14ac:dyDescent="0.25">
      <c r="A12" s="72"/>
      <c r="B12" s="73"/>
      <c r="C12" s="73"/>
      <c r="D12" s="73"/>
      <c r="E12" s="73"/>
      <c r="F12" s="73"/>
      <c r="G12" s="93"/>
      <c r="H12" s="93"/>
      <c r="I12" s="73"/>
      <c r="J12" s="93"/>
      <c r="K12" s="93"/>
      <c r="L12" s="73"/>
      <c r="M12" s="73"/>
      <c r="N12" s="73"/>
      <c r="O12" s="94"/>
      <c r="P12" s="73"/>
      <c r="Q12" s="31" t="s">
        <v>4</v>
      </c>
      <c r="R12" s="73"/>
      <c r="S12" s="73"/>
      <c r="T12" s="73"/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ht="14.25" customHeight="1" x14ac:dyDescent="0.25">
      <c r="A13" s="72">
        <v>6</v>
      </c>
      <c r="B13" s="73" t="s">
        <v>0</v>
      </c>
      <c r="C13" s="73">
        <v>180159063</v>
      </c>
      <c r="D13" s="73" t="s">
        <v>709</v>
      </c>
      <c r="E13" s="73" t="s">
        <v>40</v>
      </c>
      <c r="F13" s="73">
        <v>4</v>
      </c>
      <c r="G13" s="93">
        <v>421300</v>
      </c>
      <c r="H13" s="93">
        <v>368638</v>
      </c>
      <c r="I13" s="73">
        <v>0</v>
      </c>
      <c r="J13" s="93">
        <v>368638</v>
      </c>
      <c r="K13" s="93">
        <v>400000</v>
      </c>
      <c r="L13" s="73" t="s">
        <v>1</v>
      </c>
      <c r="M13" s="73">
        <v>0</v>
      </c>
      <c r="N13" s="73" t="s">
        <v>2</v>
      </c>
      <c r="O13" s="94">
        <v>43194.486805555556</v>
      </c>
      <c r="P13" s="73">
        <v>0</v>
      </c>
      <c r="Q13" s="31" t="s">
        <v>52</v>
      </c>
      <c r="R13" s="73" t="s">
        <v>46</v>
      </c>
      <c r="S13" s="73" t="s">
        <v>46</v>
      </c>
      <c r="T13" s="73" t="s">
        <v>710</v>
      </c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ht="14.25" customHeight="1" x14ac:dyDescent="0.25">
      <c r="A14" s="72"/>
      <c r="B14" s="73"/>
      <c r="C14" s="73"/>
      <c r="D14" s="73"/>
      <c r="E14" s="73"/>
      <c r="F14" s="73"/>
      <c r="G14" s="93"/>
      <c r="H14" s="93"/>
      <c r="I14" s="73"/>
      <c r="J14" s="93"/>
      <c r="K14" s="93"/>
      <c r="L14" s="73"/>
      <c r="M14" s="73"/>
      <c r="N14" s="73"/>
      <c r="O14" s="94"/>
      <c r="P14" s="73"/>
      <c r="Q14" s="31" t="s">
        <v>4</v>
      </c>
      <c r="R14" s="73"/>
      <c r="S14" s="73"/>
      <c r="T14" s="73"/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ht="14.25" customHeight="1" x14ac:dyDescent="0.25">
      <c r="A15" s="72">
        <v>7</v>
      </c>
      <c r="B15" s="73" t="s">
        <v>0</v>
      </c>
      <c r="C15" s="73">
        <v>180159064</v>
      </c>
      <c r="D15" s="73" t="s">
        <v>711</v>
      </c>
      <c r="E15" s="73" t="s">
        <v>30</v>
      </c>
      <c r="F15" s="73">
        <v>1</v>
      </c>
      <c r="G15" s="93">
        <v>88700</v>
      </c>
      <c r="H15" s="93">
        <v>77613</v>
      </c>
      <c r="I15" s="73">
        <v>0</v>
      </c>
      <c r="J15" s="93">
        <v>77613</v>
      </c>
      <c r="K15" s="93">
        <v>100000</v>
      </c>
      <c r="L15" s="73" t="s">
        <v>1</v>
      </c>
      <c r="M15" s="73">
        <v>0</v>
      </c>
      <c r="N15" s="73" t="s">
        <v>2</v>
      </c>
      <c r="O15" s="94">
        <v>43194.486805555556</v>
      </c>
      <c r="P15" s="73">
        <v>0</v>
      </c>
      <c r="Q15" s="31" t="s">
        <v>712</v>
      </c>
      <c r="R15" s="73" t="s">
        <v>46</v>
      </c>
      <c r="S15" s="73" t="s">
        <v>46</v>
      </c>
      <c r="T15" s="73" t="s">
        <v>713</v>
      </c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ht="14.25" customHeight="1" x14ac:dyDescent="0.25">
      <c r="A16" s="72"/>
      <c r="B16" s="73"/>
      <c r="C16" s="73"/>
      <c r="D16" s="73"/>
      <c r="E16" s="73"/>
      <c r="F16" s="73"/>
      <c r="G16" s="93"/>
      <c r="H16" s="93"/>
      <c r="I16" s="73"/>
      <c r="J16" s="93"/>
      <c r="K16" s="93"/>
      <c r="L16" s="73"/>
      <c r="M16" s="73"/>
      <c r="N16" s="73"/>
      <c r="O16" s="94"/>
      <c r="P16" s="73"/>
      <c r="Q16" s="31" t="s">
        <v>4</v>
      </c>
      <c r="R16" s="73"/>
      <c r="S16" s="73"/>
      <c r="T16" s="73"/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1:36" ht="14.25" customHeight="1" x14ac:dyDescent="0.25">
      <c r="A17" s="72">
        <v>8</v>
      </c>
      <c r="B17" s="73" t="s">
        <v>0</v>
      </c>
      <c r="C17" s="73">
        <v>180159067</v>
      </c>
      <c r="D17" s="73" t="s">
        <v>714</v>
      </c>
      <c r="E17" s="73" t="s">
        <v>112</v>
      </c>
      <c r="F17" s="73">
        <v>3</v>
      </c>
      <c r="G17" s="93">
        <v>358000</v>
      </c>
      <c r="H17" s="93">
        <v>313250</v>
      </c>
      <c r="I17" s="93">
        <v>97038</v>
      </c>
      <c r="J17" s="93">
        <v>216213</v>
      </c>
      <c r="K17" s="93">
        <v>220000</v>
      </c>
      <c r="L17" s="73" t="s">
        <v>1</v>
      </c>
      <c r="M17" s="73">
        <v>0</v>
      </c>
      <c r="N17" s="73" t="s">
        <v>2</v>
      </c>
      <c r="O17" s="94">
        <v>43194.486805555556</v>
      </c>
      <c r="P17" s="73">
        <v>0</v>
      </c>
      <c r="Q17" s="31" t="s">
        <v>55</v>
      </c>
      <c r="R17" s="73" t="s">
        <v>46</v>
      </c>
      <c r="S17" s="73" t="s">
        <v>46</v>
      </c>
      <c r="T17" s="73" t="s">
        <v>715</v>
      </c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1:36" ht="14.25" customHeight="1" x14ac:dyDescent="0.25">
      <c r="A18" s="72"/>
      <c r="B18" s="73"/>
      <c r="C18" s="73"/>
      <c r="D18" s="73"/>
      <c r="E18" s="73"/>
      <c r="F18" s="73"/>
      <c r="G18" s="93"/>
      <c r="H18" s="93"/>
      <c r="I18" s="93"/>
      <c r="J18" s="93"/>
      <c r="K18" s="93"/>
      <c r="L18" s="73"/>
      <c r="M18" s="73"/>
      <c r="N18" s="73"/>
      <c r="O18" s="94"/>
      <c r="P18" s="73"/>
      <c r="Q18" s="31" t="s">
        <v>4</v>
      </c>
      <c r="R18" s="73"/>
      <c r="S18" s="73"/>
      <c r="T18" s="73"/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1:36" ht="14.25" customHeight="1" x14ac:dyDescent="0.25">
      <c r="A19" s="72">
        <v>9</v>
      </c>
      <c r="B19" s="73" t="s">
        <v>0</v>
      </c>
      <c r="C19" s="73">
        <v>180159069</v>
      </c>
      <c r="D19" s="73" t="s">
        <v>716</v>
      </c>
      <c r="E19" s="73" t="s">
        <v>386</v>
      </c>
      <c r="F19" s="73">
        <v>7</v>
      </c>
      <c r="G19" s="93">
        <v>895200</v>
      </c>
      <c r="H19" s="93">
        <v>783300</v>
      </c>
      <c r="I19" s="73">
        <v>0</v>
      </c>
      <c r="J19" s="93">
        <v>783300</v>
      </c>
      <c r="K19" s="93">
        <v>800000</v>
      </c>
      <c r="L19" s="73" t="s">
        <v>1</v>
      </c>
      <c r="M19" s="73">
        <v>0</v>
      </c>
      <c r="N19" s="73" t="s">
        <v>2</v>
      </c>
      <c r="O19" s="94">
        <v>43194.486805555556</v>
      </c>
      <c r="P19" s="73">
        <v>0</v>
      </c>
      <c r="Q19" s="31" t="s">
        <v>55</v>
      </c>
      <c r="R19" s="73" t="s">
        <v>46</v>
      </c>
      <c r="S19" s="73" t="s">
        <v>46</v>
      </c>
      <c r="T19" s="73" t="s">
        <v>717</v>
      </c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1:36" ht="14.25" customHeight="1" x14ac:dyDescent="0.25">
      <c r="A20" s="72"/>
      <c r="B20" s="73"/>
      <c r="C20" s="73"/>
      <c r="D20" s="73"/>
      <c r="E20" s="73"/>
      <c r="F20" s="73"/>
      <c r="G20" s="93"/>
      <c r="H20" s="93"/>
      <c r="I20" s="73"/>
      <c r="J20" s="93"/>
      <c r="K20" s="93"/>
      <c r="L20" s="73"/>
      <c r="M20" s="73"/>
      <c r="N20" s="73"/>
      <c r="O20" s="94"/>
      <c r="P20" s="73"/>
      <c r="Q20" s="31" t="s">
        <v>4</v>
      </c>
      <c r="R20" s="73"/>
      <c r="S20" s="73"/>
      <c r="T20" s="73"/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1:36" ht="14.25" customHeight="1" x14ac:dyDescent="0.25">
      <c r="A21" s="72">
        <v>10</v>
      </c>
      <c r="B21" s="73" t="s">
        <v>0</v>
      </c>
      <c r="C21" s="73">
        <v>180159070</v>
      </c>
      <c r="D21" s="73" t="s">
        <v>718</v>
      </c>
      <c r="E21" s="73" t="s">
        <v>7</v>
      </c>
      <c r="F21" s="73">
        <v>24</v>
      </c>
      <c r="G21" s="93">
        <v>2936500</v>
      </c>
      <c r="H21" s="93">
        <v>2569438</v>
      </c>
      <c r="I21" s="93">
        <v>204225</v>
      </c>
      <c r="J21" s="93">
        <v>2365213</v>
      </c>
      <c r="K21" s="93">
        <v>2400000</v>
      </c>
      <c r="L21" s="73" t="s">
        <v>1</v>
      </c>
      <c r="M21" s="73">
        <v>0</v>
      </c>
      <c r="N21" s="73" t="s">
        <v>2</v>
      </c>
      <c r="O21" s="94">
        <v>43194.486805555556</v>
      </c>
      <c r="P21" s="73">
        <v>0</v>
      </c>
      <c r="Q21" s="31" t="s">
        <v>55</v>
      </c>
      <c r="R21" s="73" t="s">
        <v>46</v>
      </c>
      <c r="S21" s="73" t="s">
        <v>46</v>
      </c>
      <c r="T21" s="73" t="s">
        <v>719</v>
      </c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1:36" ht="14.25" customHeight="1" x14ac:dyDescent="0.25">
      <c r="A22" s="72"/>
      <c r="B22" s="73"/>
      <c r="C22" s="73"/>
      <c r="D22" s="73"/>
      <c r="E22" s="73"/>
      <c r="F22" s="73"/>
      <c r="G22" s="93"/>
      <c r="H22" s="93"/>
      <c r="I22" s="93"/>
      <c r="J22" s="93"/>
      <c r="K22" s="93"/>
      <c r="L22" s="73"/>
      <c r="M22" s="73"/>
      <c r="N22" s="73"/>
      <c r="O22" s="94"/>
      <c r="P22" s="73"/>
      <c r="Q22" s="31" t="s">
        <v>4</v>
      </c>
      <c r="R22" s="73"/>
      <c r="S22" s="73"/>
      <c r="T22" s="73"/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1:36" ht="14.25" customHeight="1" x14ac:dyDescent="0.25">
      <c r="A23" s="72">
        <v>11</v>
      </c>
      <c r="B23" s="73" t="s">
        <v>0</v>
      </c>
      <c r="C23" s="73">
        <v>180159071</v>
      </c>
      <c r="D23" s="73" t="s">
        <v>720</v>
      </c>
      <c r="E23" s="73" t="s">
        <v>721</v>
      </c>
      <c r="F23" s="73">
        <v>8</v>
      </c>
      <c r="G23" s="93">
        <v>989400</v>
      </c>
      <c r="H23" s="93">
        <v>865725</v>
      </c>
      <c r="I23" s="73">
        <v>0</v>
      </c>
      <c r="J23" s="93">
        <v>865725</v>
      </c>
      <c r="K23" s="93">
        <v>900000</v>
      </c>
      <c r="L23" s="73" t="s">
        <v>1</v>
      </c>
      <c r="M23" s="73">
        <v>0</v>
      </c>
      <c r="N23" s="73" t="s">
        <v>2</v>
      </c>
      <c r="O23" s="94">
        <v>43194.486805555556</v>
      </c>
      <c r="P23" s="73">
        <v>0</v>
      </c>
      <c r="Q23" s="31" t="s">
        <v>55</v>
      </c>
      <c r="R23" s="73" t="s">
        <v>46</v>
      </c>
      <c r="S23" s="73" t="s">
        <v>46</v>
      </c>
      <c r="T23" s="73" t="s">
        <v>722</v>
      </c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1:36" ht="14.25" customHeight="1" x14ac:dyDescent="0.25">
      <c r="A24" s="72"/>
      <c r="B24" s="73"/>
      <c r="C24" s="73"/>
      <c r="D24" s="73"/>
      <c r="E24" s="73"/>
      <c r="F24" s="73"/>
      <c r="G24" s="93"/>
      <c r="H24" s="93"/>
      <c r="I24" s="73"/>
      <c r="J24" s="93"/>
      <c r="K24" s="93"/>
      <c r="L24" s="73"/>
      <c r="M24" s="73"/>
      <c r="N24" s="73"/>
      <c r="O24" s="94"/>
      <c r="P24" s="73"/>
      <c r="Q24" s="31" t="s">
        <v>4</v>
      </c>
      <c r="R24" s="73"/>
      <c r="S24" s="73"/>
      <c r="T24" s="73"/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1:36" ht="14.25" customHeight="1" x14ac:dyDescent="0.25">
      <c r="A25" s="72">
        <v>12</v>
      </c>
      <c r="B25" s="73" t="s">
        <v>0</v>
      </c>
      <c r="C25" s="73">
        <v>180159072</v>
      </c>
      <c r="D25" s="73" t="s">
        <v>723</v>
      </c>
      <c r="E25" s="73" t="s">
        <v>290</v>
      </c>
      <c r="F25" s="73">
        <v>8</v>
      </c>
      <c r="G25" s="93">
        <v>855900</v>
      </c>
      <c r="H25" s="93">
        <v>748913</v>
      </c>
      <c r="I25" s="93">
        <v>103075</v>
      </c>
      <c r="J25" s="93">
        <v>645838</v>
      </c>
      <c r="K25" s="93">
        <v>700000</v>
      </c>
      <c r="L25" s="73" t="s">
        <v>1</v>
      </c>
      <c r="M25" s="73">
        <v>0</v>
      </c>
      <c r="N25" s="73" t="s">
        <v>2</v>
      </c>
      <c r="O25" s="94">
        <v>43194.486111111109</v>
      </c>
      <c r="P25" s="73">
        <v>0</v>
      </c>
      <c r="Q25" s="31" t="s">
        <v>55</v>
      </c>
      <c r="R25" s="73" t="s">
        <v>46</v>
      </c>
      <c r="S25" s="73" t="s">
        <v>46</v>
      </c>
      <c r="T25" s="73" t="s">
        <v>724</v>
      </c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1:36" ht="14.25" customHeight="1" x14ac:dyDescent="0.25">
      <c r="A26" s="72"/>
      <c r="B26" s="73"/>
      <c r="C26" s="73"/>
      <c r="D26" s="73"/>
      <c r="E26" s="73"/>
      <c r="F26" s="73"/>
      <c r="G26" s="93"/>
      <c r="H26" s="93"/>
      <c r="I26" s="93"/>
      <c r="J26" s="93"/>
      <c r="K26" s="93"/>
      <c r="L26" s="73"/>
      <c r="M26" s="73"/>
      <c r="N26" s="73"/>
      <c r="O26" s="94"/>
      <c r="P26" s="73"/>
      <c r="Q26" s="31" t="s">
        <v>4</v>
      </c>
      <c r="R26" s="73"/>
      <c r="S26" s="73"/>
      <c r="T26" s="73"/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1:36" ht="14.25" customHeight="1" x14ac:dyDescent="0.25">
      <c r="A27" s="72">
        <v>13</v>
      </c>
      <c r="B27" s="73" t="s">
        <v>0</v>
      </c>
      <c r="C27" s="73">
        <v>180159073</v>
      </c>
      <c r="D27" s="73" t="s">
        <v>725</v>
      </c>
      <c r="E27" s="73" t="s">
        <v>726</v>
      </c>
      <c r="F27" s="73">
        <v>3</v>
      </c>
      <c r="G27" s="93">
        <v>314700</v>
      </c>
      <c r="H27" s="93">
        <v>275363</v>
      </c>
      <c r="I27" s="73">
        <v>0</v>
      </c>
      <c r="J27" s="93">
        <v>275363</v>
      </c>
      <c r="K27" s="93">
        <v>300000</v>
      </c>
      <c r="L27" s="73" t="s">
        <v>1</v>
      </c>
      <c r="M27" s="73">
        <v>0</v>
      </c>
      <c r="N27" s="73" t="s">
        <v>2</v>
      </c>
      <c r="O27" s="94">
        <v>43194.486805555556</v>
      </c>
      <c r="P27" s="73">
        <v>0</v>
      </c>
      <c r="Q27" s="31" t="s">
        <v>55</v>
      </c>
      <c r="R27" s="73" t="s">
        <v>46</v>
      </c>
      <c r="S27" s="73" t="s">
        <v>46</v>
      </c>
      <c r="T27" s="73" t="s">
        <v>727</v>
      </c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1:36" ht="14.25" customHeight="1" x14ac:dyDescent="0.25">
      <c r="A28" s="72"/>
      <c r="B28" s="73"/>
      <c r="C28" s="73"/>
      <c r="D28" s="73"/>
      <c r="E28" s="73"/>
      <c r="F28" s="73"/>
      <c r="G28" s="93"/>
      <c r="H28" s="93"/>
      <c r="I28" s="73"/>
      <c r="J28" s="93"/>
      <c r="K28" s="93"/>
      <c r="L28" s="73"/>
      <c r="M28" s="73"/>
      <c r="N28" s="73"/>
      <c r="O28" s="94"/>
      <c r="P28" s="73"/>
      <c r="Q28" s="31" t="s">
        <v>4</v>
      </c>
      <c r="R28" s="73"/>
      <c r="S28" s="73"/>
      <c r="T28" s="73"/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1:36" ht="14.25" customHeight="1" x14ac:dyDescent="0.25">
      <c r="A29" s="72">
        <v>14</v>
      </c>
      <c r="B29" s="73" t="s">
        <v>0</v>
      </c>
      <c r="C29" s="73">
        <v>180159074</v>
      </c>
      <c r="D29" s="73" t="s">
        <v>728</v>
      </c>
      <c r="E29" s="73" t="s">
        <v>729</v>
      </c>
      <c r="F29" s="73">
        <v>2</v>
      </c>
      <c r="G29" s="93">
        <v>213500</v>
      </c>
      <c r="H29" s="93">
        <v>186813</v>
      </c>
      <c r="I29" s="73">
        <v>0</v>
      </c>
      <c r="J29" s="93">
        <v>186813</v>
      </c>
      <c r="K29" s="93">
        <v>200000</v>
      </c>
      <c r="L29" s="73" t="s">
        <v>1</v>
      </c>
      <c r="M29" s="73">
        <v>0</v>
      </c>
      <c r="N29" s="73" t="s">
        <v>2</v>
      </c>
      <c r="O29" s="94">
        <v>43194.486805555556</v>
      </c>
      <c r="P29" s="73">
        <v>0</v>
      </c>
      <c r="Q29" s="31" t="s">
        <v>55</v>
      </c>
      <c r="R29" s="73" t="s">
        <v>46</v>
      </c>
      <c r="S29" s="73" t="s">
        <v>46</v>
      </c>
      <c r="T29" s="73" t="s">
        <v>730</v>
      </c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1:36" ht="14.25" customHeight="1" x14ac:dyDescent="0.25">
      <c r="A30" s="72"/>
      <c r="B30" s="73"/>
      <c r="C30" s="73"/>
      <c r="D30" s="73"/>
      <c r="E30" s="73"/>
      <c r="F30" s="73"/>
      <c r="G30" s="93"/>
      <c r="H30" s="93"/>
      <c r="I30" s="73"/>
      <c r="J30" s="93"/>
      <c r="K30" s="93"/>
      <c r="L30" s="73"/>
      <c r="M30" s="73"/>
      <c r="N30" s="73"/>
      <c r="O30" s="94"/>
      <c r="P30" s="73"/>
      <c r="Q30" s="31" t="s">
        <v>4</v>
      </c>
      <c r="R30" s="73"/>
      <c r="S30" s="73"/>
      <c r="T30" s="73"/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1:36" ht="14.25" customHeight="1" x14ac:dyDescent="0.25">
      <c r="A31" s="72">
        <v>15</v>
      </c>
      <c r="B31" s="73" t="s">
        <v>0</v>
      </c>
      <c r="C31" s="73">
        <v>180159075</v>
      </c>
      <c r="D31" s="73" t="s">
        <v>731</v>
      </c>
      <c r="E31" s="73" t="s">
        <v>7</v>
      </c>
      <c r="F31" s="73">
        <v>67</v>
      </c>
      <c r="G31" s="93">
        <v>7806300</v>
      </c>
      <c r="H31" s="93">
        <v>6830513</v>
      </c>
      <c r="I31" s="93">
        <v>1081588</v>
      </c>
      <c r="J31" s="93">
        <v>5748925</v>
      </c>
      <c r="K31" s="93">
        <v>5800000</v>
      </c>
      <c r="L31" s="73" t="s">
        <v>1</v>
      </c>
      <c r="M31" s="73">
        <v>0</v>
      </c>
      <c r="N31" s="73" t="s">
        <v>2</v>
      </c>
      <c r="O31" s="94">
        <v>43194.697916666664</v>
      </c>
      <c r="P31" s="73">
        <v>0</v>
      </c>
      <c r="Q31" s="31" t="s">
        <v>55</v>
      </c>
      <c r="R31" s="73" t="s">
        <v>46</v>
      </c>
      <c r="S31" s="73" t="s">
        <v>132</v>
      </c>
      <c r="T31" s="73" t="s">
        <v>732</v>
      </c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1:36" ht="14.25" customHeight="1" x14ac:dyDescent="0.25">
      <c r="A32" s="72"/>
      <c r="B32" s="73"/>
      <c r="C32" s="73"/>
      <c r="D32" s="73"/>
      <c r="E32" s="73"/>
      <c r="F32" s="73"/>
      <c r="G32" s="93"/>
      <c r="H32" s="93"/>
      <c r="I32" s="93"/>
      <c r="J32" s="93"/>
      <c r="K32" s="93"/>
      <c r="L32" s="73"/>
      <c r="M32" s="73"/>
      <c r="N32" s="73"/>
      <c r="O32" s="94"/>
      <c r="P32" s="73"/>
      <c r="Q32" s="31" t="s">
        <v>4</v>
      </c>
      <c r="R32" s="73"/>
      <c r="S32" s="73"/>
      <c r="T32" s="73"/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1:36" ht="14.25" customHeight="1" x14ac:dyDescent="0.25">
      <c r="A33" s="72">
        <v>16</v>
      </c>
      <c r="B33" s="73" t="s">
        <v>0</v>
      </c>
      <c r="C33" s="73">
        <v>180159076</v>
      </c>
      <c r="D33" s="73" t="s">
        <v>733</v>
      </c>
      <c r="E33" s="73" t="s">
        <v>32</v>
      </c>
      <c r="F33" s="73">
        <v>5</v>
      </c>
      <c r="G33" s="93">
        <v>747300</v>
      </c>
      <c r="H33" s="93">
        <v>653888</v>
      </c>
      <c r="I33" s="93">
        <v>114013</v>
      </c>
      <c r="J33" s="93">
        <v>539875</v>
      </c>
      <c r="K33" s="93">
        <v>540000</v>
      </c>
      <c r="L33" s="73" t="s">
        <v>1</v>
      </c>
      <c r="M33" s="73">
        <v>0</v>
      </c>
      <c r="N33" s="73" t="s">
        <v>2</v>
      </c>
      <c r="O33" s="94">
        <v>43194.486805555556</v>
      </c>
      <c r="P33" s="73">
        <v>0</v>
      </c>
      <c r="Q33" s="31" t="s">
        <v>55</v>
      </c>
      <c r="R33" s="73" t="s">
        <v>46</v>
      </c>
      <c r="S33" s="73" t="s">
        <v>46</v>
      </c>
      <c r="T33" s="73" t="s">
        <v>734</v>
      </c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1:36" ht="14.25" customHeight="1" x14ac:dyDescent="0.25">
      <c r="A34" s="72"/>
      <c r="B34" s="73"/>
      <c r="C34" s="73"/>
      <c r="D34" s="73"/>
      <c r="E34" s="73"/>
      <c r="F34" s="73"/>
      <c r="G34" s="93"/>
      <c r="H34" s="93"/>
      <c r="I34" s="93"/>
      <c r="J34" s="93"/>
      <c r="K34" s="93"/>
      <c r="L34" s="73"/>
      <c r="M34" s="73"/>
      <c r="N34" s="73"/>
      <c r="O34" s="94"/>
      <c r="P34" s="73"/>
      <c r="Q34" s="31" t="s">
        <v>4</v>
      </c>
      <c r="R34" s="73"/>
      <c r="S34" s="73"/>
      <c r="T34" s="73"/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1:36" ht="14.25" customHeight="1" x14ac:dyDescent="0.25">
      <c r="A35" s="72">
        <v>17</v>
      </c>
      <c r="B35" s="73" t="s">
        <v>0</v>
      </c>
      <c r="C35" s="73">
        <v>180159077</v>
      </c>
      <c r="D35" s="73" t="s">
        <v>735</v>
      </c>
      <c r="E35" s="73" t="s">
        <v>318</v>
      </c>
      <c r="F35" s="73">
        <v>1</v>
      </c>
      <c r="G35" s="93">
        <v>302900</v>
      </c>
      <c r="H35" s="93">
        <v>265038</v>
      </c>
      <c r="I35" s="73">
        <v>0</v>
      </c>
      <c r="J35" s="93">
        <v>265038</v>
      </c>
      <c r="K35" s="93">
        <v>266000</v>
      </c>
      <c r="L35" s="73" t="s">
        <v>1</v>
      </c>
      <c r="M35" s="73">
        <v>0</v>
      </c>
      <c r="N35" s="73" t="s">
        <v>2</v>
      </c>
      <c r="O35" s="94">
        <v>43194.486805555556</v>
      </c>
      <c r="P35" s="73">
        <v>0</v>
      </c>
      <c r="Q35" s="31" t="s">
        <v>55</v>
      </c>
      <c r="R35" s="73" t="s">
        <v>46</v>
      </c>
      <c r="S35" s="73" t="s">
        <v>46</v>
      </c>
      <c r="T35" s="73" t="s">
        <v>736</v>
      </c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1:36" ht="14.25" customHeight="1" x14ac:dyDescent="0.25">
      <c r="A36" s="72"/>
      <c r="B36" s="73"/>
      <c r="C36" s="73"/>
      <c r="D36" s="73"/>
      <c r="E36" s="73"/>
      <c r="F36" s="73"/>
      <c r="G36" s="93"/>
      <c r="H36" s="93"/>
      <c r="I36" s="73"/>
      <c r="J36" s="93"/>
      <c r="K36" s="93"/>
      <c r="L36" s="73"/>
      <c r="M36" s="73"/>
      <c r="N36" s="73"/>
      <c r="O36" s="94"/>
      <c r="P36" s="73"/>
      <c r="Q36" s="31" t="s">
        <v>4</v>
      </c>
      <c r="R36" s="73"/>
      <c r="S36" s="73"/>
      <c r="T36" s="73"/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1:36" ht="14.25" customHeight="1" x14ac:dyDescent="0.25">
      <c r="A37" s="72">
        <v>18</v>
      </c>
      <c r="B37" s="73" t="s">
        <v>0</v>
      </c>
      <c r="C37" s="73">
        <v>180159081</v>
      </c>
      <c r="D37" s="73" t="s">
        <v>737</v>
      </c>
      <c r="E37" s="73" t="s">
        <v>230</v>
      </c>
      <c r="F37" s="73">
        <v>4</v>
      </c>
      <c r="G37" s="93">
        <v>488600</v>
      </c>
      <c r="H37" s="93">
        <v>427525</v>
      </c>
      <c r="I37" s="73">
        <v>0</v>
      </c>
      <c r="J37" s="93">
        <v>427525</v>
      </c>
      <c r="K37" s="93">
        <v>450000</v>
      </c>
      <c r="L37" s="73" t="s">
        <v>1</v>
      </c>
      <c r="M37" s="73">
        <v>0</v>
      </c>
      <c r="N37" s="73" t="s">
        <v>2</v>
      </c>
      <c r="O37" s="94">
        <v>43194.697916666664</v>
      </c>
      <c r="P37" s="73">
        <v>0</v>
      </c>
      <c r="Q37" s="31" t="s">
        <v>55</v>
      </c>
      <c r="R37" s="73" t="s">
        <v>46</v>
      </c>
      <c r="S37" s="73" t="s">
        <v>46</v>
      </c>
      <c r="T37" s="73" t="s">
        <v>738</v>
      </c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1:36" ht="14.25" customHeight="1" x14ac:dyDescent="0.25">
      <c r="A38" s="72"/>
      <c r="B38" s="73"/>
      <c r="C38" s="73"/>
      <c r="D38" s="73"/>
      <c r="E38" s="73"/>
      <c r="F38" s="73"/>
      <c r="G38" s="93"/>
      <c r="H38" s="93"/>
      <c r="I38" s="73"/>
      <c r="J38" s="93"/>
      <c r="K38" s="93"/>
      <c r="L38" s="73"/>
      <c r="M38" s="73"/>
      <c r="N38" s="73"/>
      <c r="O38" s="94"/>
      <c r="P38" s="73"/>
      <c r="Q38" s="31" t="s">
        <v>4</v>
      </c>
      <c r="R38" s="73"/>
      <c r="S38" s="73"/>
      <c r="T38" s="73"/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1:36" ht="14.25" customHeight="1" x14ac:dyDescent="0.25">
      <c r="A39" s="72">
        <v>19</v>
      </c>
      <c r="B39" s="73" t="s">
        <v>0</v>
      </c>
      <c r="C39" s="73">
        <v>180159082</v>
      </c>
      <c r="D39" s="73" t="s">
        <v>739</v>
      </c>
      <c r="E39" s="73" t="s">
        <v>59</v>
      </c>
      <c r="F39" s="73">
        <v>5</v>
      </c>
      <c r="G39" s="93">
        <v>556900</v>
      </c>
      <c r="H39" s="93">
        <v>487288</v>
      </c>
      <c r="I39" s="73">
        <v>0</v>
      </c>
      <c r="J39" s="93">
        <v>487288</v>
      </c>
      <c r="K39" s="93">
        <v>500000</v>
      </c>
      <c r="L39" s="73" t="s">
        <v>1</v>
      </c>
      <c r="M39" s="73">
        <v>0</v>
      </c>
      <c r="N39" s="73" t="s">
        <v>2</v>
      </c>
      <c r="O39" s="94">
        <v>43194.697916666664</v>
      </c>
      <c r="P39" s="73">
        <v>0</v>
      </c>
      <c r="Q39" s="31" t="s">
        <v>55</v>
      </c>
      <c r="R39" s="73" t="s">
        <v>46</v>
      </c>
      <c r="S39" s="73" t="s">
        <v>46</v>
      </c>
      <c r="T39" s="73" t="s">
        <v>740</v>
      </c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1:36" ht="14.25" customHeight="1" x14ac:dyDescent="0.25">
      <c r="A40" s="72"/>
      <c r="B40" s="73"/>
      <c r="C40" s="73"/>
      <c r="D40" s="73"/>
      <c r="E40" s="73"/>
      <c r="F40" s="73"/>
      <c r="G40" s="93"/>
      <c r="H40" s="93"/>
      <c r="I40" s="73"/>
      <c r="J40" s="93"/>
      <c r="K40" s="93"/>
      <c r="L40" s="73"/>
      <c r="M40" s="73"/>
      <c r="N40" s="73"/>
      <c r="O40" s="94"/>
      <c r="P40" s="73"/>
      <c r="Q40" s="31" t="s">
        <v>4</v>
      </c>
      <c r="R40" s="73"/>
      <c r="S40" s="73"/>
      <c r="T40" s="73"/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1:36" ht="14.25" customHeight="1" x14ac:dyDescent="0.25">
      <c r="A41" s="72">
        <v>20</v>
      </c>
      <c r="B41" s="73" t="s">
        <v>0</v>
      </c>
      <c r="C41" s="73">
        <v>180159084</v>
      </c>
      <c r="D41" s="73" t="s">
        <v>741</v>
      </c>
      <c r="E41" s="73" t="s">
        <v>275</v>
      </c>
      <c r="F41" s="73">
        <v>2</v>
      </c>
      <c r="G41" s="93">
        <v>282900</v>
      </c>
      <c r="H41" s="93">
        <v>247538</v>
      </c>
      <c r="I41" s="73">
        <v>0</v>
      </c>
      <c r="J41" s="93">
        <v>247538</v>
      </c>
      <c r="K41" s="93">
        <v>250000</v>
      </c>
      <c r="L41" s="73" t="s">
        <v>1</v>
      </c>
      <c r="M41" s="73">
        <v>0</v>
      </c>
      <c r="N41" s="73" t="s">
        <v>2</v>
      </c>
      <c r="O41" s="94">
        <v>43194.697916666664</v>
      </c>
      <c r="P41" s="73">
        <v>0</v>
      </c>
      <c r="Q41" s="31" t="s">
        <v>55</v>
      </c>
      <c r="R41" s="73" t="s">
        <v>46</v>
      </c>
      <c r="S41" s="73" t="s">
        <v>46</v>
      </c>
      <c r="T41" s="73" t="s">
        <v>742</v>
      </c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1:36" ht="14.25" customHeight="1" x14ac:dyDescent="0.25">
      <c r="A42" s="72"/>
      <c r="B42" s="73"/>
      <c r="C42" s="73"/>
      <c r="D42" s="73"/>
      <c r="E42" s="73"/>
      <c r="F42" s="73"/>
      <c r="G42" s="93"/>
      <c r="H42" s="93"/>
      <c r="I42" s="73"/>
      <c r="J42" s="93"/>
      <c r="K42" s="93"/>
      <c r="L42" s="73"/>
      <c r="M42" s="73"/>
      <c r="N42" s="73"/>
      <c r="O42" s="94"/>
      <c r="P42" s="73"/>
      <c r="Q42" s="31" t="s">
        <v>4</v>
      </c>
      <c r="R42" s="73"/>
      <c r="S42" s="73"/>
      <c r="T42" s="73"/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1:36" ht="14.25" customHeight="1" x14ac:dyDescent="0.25">
      <c r="A43" s="72">
        <v>21</v>
      </c>
      <c r="B43" s="73" t="s">
        <v>0</v>
      </c>
      <c r="C43" s="73">
        <v>180159085</v>
      </c>
      <c r="D43" s="73" t="s">
        <v>743</v>
      </c>
      <c r="E43" s="73" t="s">
        <v>744</v>
      </c>
      <c r="F43" s="73">
        <v>30</v>
      </c>
      <c r="G43" s="93">
        <v>3444600</v>
      </c>
      <c r="H43" s="93">
        <v>3014025</v>
      </c>
      <c r="I43" s="73">
        <v>0</v>
      </c>
      <c r="J43" s="93">
        <v>3014025</v>
      </c>
      <c r="K43" s="93">
        <v>3014000</v>
      </c>
      <c r="L43" s="73" t="s">
        <v>1</v>
      </c>
      <c r="M43" s="73">
        <v>0</v>
      </c>
      <c r="N43" s="73" t="s">
        <v>2</v>
      </c>
      <c r="O43" s="94">
        <v>43194.697916666664</v>
      </c>
      <c r="P43" s="73">
        <v>0</v>
      </c>
      <c r="Q43" s="31" t="s">
        <v>55</v>
      </c>
      <c r="R43" s="73" t="s">
        <v>46</v>
      </c>
      <c r="S43" s="73" t="s">
        <v>46</v>
      </c>
      <c r="T43" s="73" t="s">
        <v>745</v>
      </c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1:36" ht="14.25" customHeight="1" x14ac:dyDescent="0.25">
      <c r="A44" s="72"/>
      <c r="B44" s="73"/>
      <c r="C44" s="73"/>
      <c r="D44" s="73"/>
      <c r="E44" s="73"/>
      <c r="F44" s="73"/>
      <c r="G44" s="93"/>
      <c r="H44" s="93"/>
      <c r="I44" s="73"/>
      <c r="J44" s="93"/>
      <c r="K44" s="93"/>
      <c r="L44" s="73"/>
      <c r="M44" s="73"/>
      <c r="N44" s="73"/>
      <c r="O44" s="94"/>
      <c r="P44" s="73"/>
      <c r="Q44" s="31" t="s">
        <v>4</v>
      </c>
      <c r="R44" s="73"/>
      <c r="S44" s="73"/>
      <c r="T44" s="73"/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1:36" ht="14.25" customHeight="1" x14ac:dyDescent="0.25">
      <c r="A45" s="72">
        <v>22</v>
      </c>
      <c r="B45" s="73" t="s">
        <v>0</v>
      </c>
      <c r="C45" s="73">
        <v>180159086</v>
      </c>
      <c r="D45" s="73" t="s">
        <v>746</v>
      </c>
      <c r="E45" s="73" t="s">
        <v>747</v>
      </c>
      <c r="F45" s="73">
        <v>5</v>
      </c>
      <c r="G45" s="93">
        <v>673600</v>
      </c>
      <c r="H45" s="93">
        <v>589400</v>
      </c>
      <c r="I45" s="73">
        <v>0</v>
      </c>
      <c r="J45" s="93">
        <v>589400</v>
      </c>
      <c r="K45" s="93">
        <v>600000</v>
      </c>
      <c r="L45" s="73" t="s">
        <v>1</v>
      </c>
      <c r="M45" s="73">
        <v>0</v>
      </c>
      <c r="N45" s="73" t="s">
        <v>2</v>
      </c>
      <c r="O45" s="94">
        <v>43194.697916666664</v>
      </c>
      <c r="P45" s="73">
        <v>0</v>
      </c>
      <c r="Q45" s="31" t="s">
        <v>55</v>
      </c>
      <c r="R45" s="73" t="s">
        <v>46</v>
      </c>
      <c r="S45" s="73" t="s">
        <v>46</v>
      </c>
      <c r="T45" s="73" t="s">
        <v>748</v>
      </c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1:36" ht="14.25" customHeight="1" x14ac:dyDescent="0.25">
      <c r="A46" s="72"/>
      <c r="B46" s="73"/>
      <c r="C46" s="73"/>
      <c r="D46" s="73"/>
      <c r="E46" s="73"/>
      <c r="F46" s="73"/>
      <c r="G46" s="93"/>
      <c r="H46" s="93"/>
      <c r="I46" s="73"/>
      <c r="J46" s="93"/>
      <c r="K46" s="93"/>
      <c r="L46" s="73"/>
      <c r="M46" s="73"/>
      <c r="N46" s="73"/>
      <c r="O46" s="94"/>
      <c r="P46" s="73"/>
      <c r="Q46" s="31" t="s">
        <v>4</v>
      </c>
      <c r="R46" s="73"/>
      <c r="S46" s="73"/>
      <c r="T46" s="73"/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1:36" ht="14.25" customHeight="1" x14ac:dyDescent="0.25">
      <c r="A47" s="72">
        <v>23</v>
      </c>
      <c r="B47" s="73" t="s">
        <v>0</v>
      </c>
      <c r="C47" s="73">
        <v>180159087</v>
      </c>
      <c r="D47" s="73" t="s">
        <v>749</v>
      </c>
      <c r="E47" s="73" t="s">
        <v>87</v>
      </c>
      <c r="F47" s="73">
        <v>1</v>
      </c>
      <c r="G47" s="93">
        <v>105700</v>
      </c>
      <c r="H47" s="93">
        <v>92488</v>
      </c>
      <c r="I47" s="73">
        <v>0</v>
      </c>
      <c r="J47" s="93">
        <v>92488</v>
      </c>
      <c r="K47" s="93">
        <v>102500</v>
      </c>
      <c r="L47" s="73" t="s">
        <v>1</v>
      </c>
      <c r="M47" s="73">
        <v>0</v>
      </c>
      <c r="N47" s="73" t="s">
        <v>2</v>
      </c>
      <c r="O47" s="94">
        <v>43194.697916666664</v>
      </c>
      <c r="P47" s="73">
        <v>0</v>
      </c>
      <c r="Q47" s="31" t="s">
        <v>55</v>
      </c>
      <c r="R47" s="73" t="s">
        <v>46</v>
      </c>
      <c r="S47" s="73" t="s">
        <v>46</v>
      </c>
      <c r="T47" s="73" t="s">
        <v>750</v>
      </c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1:36" ht="14.25" customHeight="1" x14ac:dyDescent="0.25">
      <c r="A48" s="72"/>
      <c r="B48" s="73"/>
      <c r="C48" s="73"/>
      <c r="D48" s="73"/>
      <c r="E48" s="73"/>
      <c r="F48" s="73"/>
      <c r="G48" s="93"/>
      <c r="H48" s="93"/>
      <c r="I48" s="73"/>
      <c r="J48" s="93"/>
      <c r="K48" s="93"/>
      <c r="L48" s="73"/>
      <c r="M48" s="73"/>
      <c r="N48" s="73"/>
      <c r="O48" s="94"/>
      <c r="P48" s="73"/>
      <c r="Q48" s="31" t="s">
        <v>4</v>
      </c>
      <c r="R48" s="73"/>
      <c r="S48" s="73"/>
      <c r="T48" s="73"/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1:36" ht="14.25" customHeight="1" x14ac:dyDescent="0.25">
      <c r="A49" s="72">
        <v>24</v>
      </c>
      <c r="B49" s="73" t="s">
        <v>0</v>
      </c>
      <c r="C49" s="73">
        <v>180159088</v>
      </c>
      <c r="D49" s="73" t="s">
        <v>751</v>
      </c>
      <c r="E49" s="73" t="s">
        <v>322</v>
      </c>
      <c r="F49" s="73">
        <v>1</v>
      </c>
      <c r="G49" s="93">
        <v>96000</v>
      </c>
      <c r="H49" s="93">
        <v>84000</v>
      </c>
      <c r="I49" s="73">
        <v>0</v>
      </c>
      <c r="J49" s="93">
        <v>84000</v>
      </c>
      <c r="K49" s="93">
        <v>85000</v>
      </c>
      <c r="L49" s="73" t="s">
        <v>1</v>
      </c>
      <c r="M49" s="73">
        <v>0</v>
      </c>
      <c r="N49" s="73" t="s">
        <v>2</v>
      </c>
      <c r="O49" s="94">
        <v>43194.697916666664</v>
      </c>
      <c r="P49" s="73">
        <v>0</v>
      </c>
      <c r="Q49" s="31" t="s">
        <v>55</v>
      </c>
      <c r="R49" s="73" t="s">
        <v>46</v>
      </c>
      <c r="S49" s="73" t="s">
        <v>46</v>
      </c>
      <c r="T49" s="73" t="s">
        <v>752</v>
      </c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  <row r="50" spans="1:36" ht="14.25" customHeight="1" x14ac:dyDescent="0.25">
      <c r="A50" s="72"/>
      <c r="B50" s="73"/>
      <c r="C50" s="73"/>
      <c r="D50" s="73"/>
      <c r="E50" s="73"/>
      <c r="F50" s="73"/>
      <c r="G50" s="93"/>
      <c r="H50" s="93"/>
      <c r="I50" s="73"/>
      <c r="J50" s="93"/>
      <c r="K50" s="93"/>
      <c r="L50" s="73"/>
      <c r="M50" s="73"/>
      <c r="N50" s="73"/>
      <c r="O50" s="94"/>
      <c r="P50" s="73"/>
      <c r="Q50" s="31" t="s">
        <v>4</v>
      </c>
      <c r="R50" s="73"/>
      <c r="S50" s="73"/>
      <c r="T50" s="73"/>
    </row>
    <row r="51" spans="1:36" ht="14.25" customHeight="1" x14ac:dyDescent="0.25">
      <c r="A51" s="72">
        <v>25</v>
      </c>
      <c r="B51" s="73" t="s">
        <v>0</v>
      </c>
      <c r="C51" s="73">
        <v>180159089</v>
      </c>
      <c r="D51" s="73" t="s">
        <v>753</v>
      </c>
      <c r="E51" s="73" t="s">
        <v>186</v>
      </c>
      <c r="F51" s="73">
        <v>4</v>
      </c>
      <c r="G51" s="93">
        <v>441300</v>
      </c>
      <c r="H51" s="93">
        <v>386138</v>
      </c>
      <c r="I51" s="93">
        <v>386138</v>
      </c>
      <c r="J51" s="73">
        <v>0</v>
      </c>
      <c r="K51" s="73">
        <v>0</v>
      </c>
      <c r="L51" s="73" t="s">
        <v>1</v>
      </c>
      <c r="M51" s="93">
        <v>13212</v>
      </c>
      <c r="N51" s="73" t="s">
        <v>2</v>
      </c>
      <c r="O51" s="94">
        <v>43194.697916666664</v>
      </c>
      <c r="P51" s="73">
        <v>0</v>
      </c>
      <c r="Q51" s="31" t="s">
        <v>55</v>
      </c>
      <c r="R51" s="73" t="s">
        <v>46</v>
      </c>
      <c r="S51" s="73" t="s">
        <v>46</v>
      </c>
      <c r="T51" s="73" t="s">
        <v>754</v>
      </c>
    </row>
    <row r="52" spans="1:36" ht="14.25" customHeight="1" x14ac:dyDescent="0.25">
      <c r="A52" s="72"/>
      <c r="B52" s="73"/>
      <c r="C52" s="73"/>
      <c r="D52" s="73"/>
      <c r="E52" s="73"/>
      <c r="F52" s="73"/>
      <c r="G52" s="93"/>
      <c r="H52" s="93"/>
      <c r="I52" s="93"/>
      <c r="J52" s="73"/>
      <c r="K52" s="73"/>
      <c r="L52" s="73"/>
      <c r="M52" s="93"/>
      <c r="N52" s="73"/>
      <c r="O52" s="94"/>
      <c r="P52" s="73"/>
      <c r="Q52" s="31" t="s">
        <v>4</v>
      </c>
      <c r="R52" s="73"/>
      <c r="S52" s="73"/>
      <c r="T52" s="73"/>
    </row>
    <row r="53" spans="1:36" ht="14.25" customHeight="1" x14ac:dyDescent="0.25">
      <c r="A53" s="72">
        <v>26</v>
      </c>
      <c r="B53" s="73" t="s">
        <v>0</v>
      </c>
      <c r="C53" s="73">
        <v>180159092</v>
      </c>
      <c r="D53" s="73" t="s">
        <v>755</v>
      </c>
      <c r="E53" s="73" t="s">
        <v>315</v>
      </c>
      <c r="F53" s="73">
        <v>1</v>
      </c>
      <c r="G53" s="93">
        <v>139500</v>
      </c>
      <c r="H53" s="93">
        <v>122063</v>
      </c>
      <c r="I53" s="93">
        <v>120050</v>
      </c>
      <c r="J53" s="93">
        <v>2013</v>
      </c>
      <c r="K53" s="93">
        <v>2000</v>
      </c>
      <c r="L53" s="73" t="s">
        <v>1</v>
      </c>
      <c r="M53" s="73">
        <v>0</v>
      </c>
      <c r="N53" s="73" t="s">
        <v>2</v>
      </c>
      <c r="O53" s="94">
        <v>43194.697916666664</v>
      </c>
      <c r="P53" s="73">
        <v>0</v>
      </c>
      <c r="Q53" s="31" t="s">
        <v>55</v>
      </c>
      <c r="R53" s="73" t="s">
        <v>46</v>
      </c>
      <c r="S53" s="73" t="s">
        <v>46</v>
      </c>
      <c r="T53" s="73" t="s">
        <v>756</v>
      </c>
    </row>
    <row r="54" spans="1:36" ht="14.25" customHeight="1" x14ac:dyDescent="0.25">
      <c r="A54" s="72"/>
      <c r="B54" s="73"/>
      <c r="C54" s="73"/>
      <c r="D54" s="73"/>
      <c r="E54" s="73"/>
      <c r="F54" s="73"/>
      <c r="G54" s="93"/>
      <c r="H54" s="93"/>
      <c r="I54" s="93"/>
      <c r="J54" s="93"/>
      <c r="K54" s="93"/>
      <c r="L54" s="73"/>
      <c r="M54" s="73"/>
      <c r="N54" s="73"/>
      <c r="O54" s="94"/>
      <c r="P54" s="73"/>
      <c r="Q54" s="31" t="s">
        <v>4</v>
      </c>
      <c r="R54" s="73"/>
      <c r="S54" s="73"/>
      <c r="T54" s="73"/>
    </row>
    <row r="55" spans="1:36" ht="14.25" customHeight="1" x14ac:dyDescent="0.25">
      <c r="A55" s="72">
        <v>27</v>
      </c>
      <c r="B55" s="73" t="s">
        <v>0</v>
      </c>
      <c r="C55" s="73">
        <v>180159093</v>
      </c>
      <c r="D55" s="73" t="s">
        <v>757</v>
      </c>
      <c r="E55" s="73" t="s">
        <v>400</v>
      </c>
      <c r="F55" s="73">
        <v>1</v>
      </c>
      <c r="G55" s="93">
        <v>113200</v>
      </c>
      <c r="H55" s="93">
        <v>99050</v>
      </c>
      <c r="I55" s="93">
        <v>99050</v>
      </c>
      <c r="J55" s="73">
        <v>0</v>
      </c>
      <c r="K55" s="73">
        <v>0</v>
      </c>
      <c r="L55" s="73" t="s">
        <v>1</v>
      </c>
      <c r="M55" s="73">
        <v>0</v>
      </c>
      <c r="N55" s="73" t="s">
        <v>2</v>
      </c>
      <c r="O55" s="94">
        <v>43194.697916666664</v>
      </c>
      <c r="P55" s="73">
        <v>0</v>
      </c>
      <c r="Q55" s="31" t="s">
        <v>55</v>
      </c>
      <c r="R55" s="73" t="s">
        <v>46</v>
      </c>
      <c r="S55" s="73" t="s">
        <v>46</v>
      </c>
      <c r="T55" s="73" t="s">
        <v>758</v>
      </c>
    </row>
    <row r="56" spans="1:36" ht="14.25" customHeight="1" x14ac:dyDescent="0.25">
      <c r="A56" s="72"/>
      <c r="B56" s="73"/>
      <c r="C56" s="73"/>
      <c r="D56" s="73"/>
      <c r="E56" s="73"/>
      <c r="F56" s="73"/>
      <c r="G56" s="93"/>
      <c r="H56" s="93"/>
      <c r="I56" s="93"/>
      <c r="J56" s="73"/>
      <c r="K56" s="73"/>
      <c r="L56" s="73"/>
      <c r="M56" s="73"/>
      <c r="N56" s="73"/>
      <c r="O56" s="94"/>
      <c r="P56" s="73"/>
      <c r="Q56" s="31" t="s">
        <v>4</v>
      </c>
      <c r="R56" s="73"/>
      <c r="S56" s="73"/>
      <c r="T56" s="73"/>
    </row>
    <row r="57" spans="1:36" ht="14.25" customHeight="1" x14ac:dyDescent="0.25">
      <c r="A57" s="72">
        <v>28</v>
      </c>
      <c r="B57" s="73" t="s">
        <v>0</v>
      </c>
      <c r="C57" s="73">
        <v>180159096</v>
      </c>
      <c r="D57" s="73" t="s">
        <v>759</v>
      </c>
      <c r="E57" s="73" t="s">
        <v>760</v>
      </c>
      <c r="F57" s="73">
        <v>1</v>
      </c>
      <c r="G57" s="93">
        <v>205400</v>
      </c>
      <c r="H57" s="93">
        <v>179725</v>
      </c>
      <c r="I57" s="93">
        <v>38675</v>
      </c>
      <c r="J57" s="93">
        <v>141050</v>
      </c>
      <c r="K57" s="93">
        <v>145000</v>
      </c>
      <c r="L57" s="73" t="s">
        <v>1</v>
      </c>
      <c r="M57" s="73">
        <v>0</v>
      </c>
      <c r="N57" s="73" t="s">
        <v>2</v>
      </c>
      <c r="O57" s="94">
        <v>43194.697916666664</v>
      </c>
      <c r="P57" s="73">
        <v>0</v>
      </c>
      <c r="Q57" s="31" t="s">
        <v>55</v>
      </c>
      <c r="R57" s="73" t="s">
        <v>46</v>
      </c>
      <c r="S57" s="73" t="s">
        <v>46</v>
      </c>
      <c r="T57" s="73" t="s">
        <v>761</v>
      </c>
    </row>
    <row r="58" spans="1:36" ht="14.25" customHeight="1" x14ac:dyDescent="0.25">
      <c r="A58" s="72"/>
      <c r="B58" s="73"/>
      <c r="C58" s="73"/>
      <c r="D58" s="73"/>
      <c r="E58" s="73"/>
      <c r="F58" s="73"/>
      <c r="G58" s="93"/>
      <c r="H58" s="93"/>
      <c r="I58" s="93"/>
      <c r="J58" s="93"/>
      <c r="K58" s="93"/>
      <c r="L58" s="73"/>
      <c r="M58" s="73"/>
      <c r="N58" s="73"/>
      <c r="O58" s="94"/>
      <c r="P58" s="73"/>
      <c r="Q58" s="31" t="s">
        <v>4</v>
      </c>
      <c r="R58" s="73"/>
      <c r="S58" s="73"/>
      <c r="T58" s="73"/>
    </row>
    <row r="59" spans="1:36" ht="14.25" customHeight="1" x14ac:dyDescent="0.25">
      <c r="A59" s="72">
        <v>29</v>
      </c>
      <c r="B59" s="73" t="s">
        <v>0</v>
      </c>
      <c r="C59" s="73">
        <v>180159097</v>
      </c>
      <c r="D59" s="73" t="s">
        <v>762</v>
      </c>
      <c r="E59" s="73" t="s">
        <v>111</v>
      </c>
      <c r="F59" s="73">
        <v>2</v>
      </c>
      <c r="G59" s="93">
        <v>218400</v>
      </c>
      <c r="H59" s="93">
        <v>191100</v>
      </c>
      <c r="I59" s="73">
        <v>0</v>
      </c>
      <c r="J59" s="93">
        <v>191100</v>
      </c>
      <c r="K59" s="93">
        <v>200000</v>
      </c>
      <c r="L59" s="73" t="s">
        <v>1</v>
      </c>
      <c r="M59" s="73">
        <v>0</v>
      </c>
      <c r="N59" s="73" t="s">
        <v>2</v>
      </c>
      <c r="O59" s="94">
        <v>43194.697916666664</v>
      </c>
      <c r="P59" s="73">
        <v>0</v>
      </c>
      <c r="Q59" s="31" t="s">
        <v>55</v>
      </c>
      <c r="R59" s="73" t="s">
        <v>46</v>
      </c>
      <c r="S59" s="73" t="s">
        <v>46</v>
      </c>
      <c r="T59" s="73" t="s">
        <v>763</v>
      </c>
    </row>
    <row r="60" spans="1:36" ht="14.25" customHeight="1" x14ac:dyDescent="0.25">
      <c r="A60" s="72"/>
      <c r="B60" s="73"/>
      <c r="C60" s="73"/>
      <c r="D60" s="73"/>
      <c r="E60" s="73"/>
      <c r="F60" s="73"/>
      <c r="G60" s="93"/>
      <c r="H60" s="93"/>
      <c r="I60" s="73"/>
      <c r="J60" s="93"/>
      <c r="K60" s="93"/>
      <c r="L60" s="73"/>
      <c r="M60" s="73"/>
      <c r="N60" s="73"/>
      <c r="O60" s="94"/>
      <c r="P60" s="73"/>
      <c r="Q60" s="31" t="s">
        <v>4</v>
      </c>
      <c r="R60" s="73"/>
      <c r="S60" s="73"/>
      <c r="T60" s="73"/>
    </row>
    <row r="61" spans="1:36" ht="14.25" customHeight="1" x14ac:dyDescent="0.25">
      <c r="A61" s="72">
        <v>30</v>
      </c>
      <c r="B61" s="73" t="s">
        <v>0</v>
      </c>
      <c r="C61" s="73">
        <v>180159098</v>
      </c>
      <c r="D61" s="73" t="s">
        <v>764</v>
      </c>
      <c r="E61" s="73" t="s">
        <v>65</v>
      </c>
      <c r="F61" s="73">
        <v>1</v>
      </c>
      <c r="G61" s="93">
        <v>117800</v>
      </c>
      <c r="H61" s="93">
        <v>103075</v>
      </c>
      <c r="I61" s="73">
        <v>0</v>
      </c>
      <c r="J61" s="93">
        <v>103075</v>
      </c>
      <c r="K61" s="93">
        <v>103000</v>
      </c>
      <c r="L61" s="73" t="s">
        <v>1</v>
      </c>
      <c r="M61" s="73">
        <v>0</v>
      </c>
      <c r="N61" s="73" t="s">
        <v>2</v>
      </c>
      <c r="O61" s="94">
        <v>43194.697916666664</v>
      </c>
      <c r="P61" s="73">
        <v>0</v>
      </c>
      <c r="Q61" s="31" t="s">
        <v>55</v>
      </c>
      <c r="R61" s="73" t="s">
        <v>46</v>
      </c>
      <c r="S61" s="73" t="s">
        <v>46</v>
      </c>
      <c r="T61" s="73" t="s">
        <v>765</v>
      </c>
    </row>
    <row r="62" spans="1:36" ht="14.25" customHeight="1" x14ac:dyDescent="0.25">
      <c r="A62" s="72"/>
      <c r="B62" s="73"/>
      <c r="C62" s="73"/>
      <c r="D62" s="73"/>
      <c r="E62" s="73"/>
      <c r="F62" s="73"/>
      <c r="G62" s="93"/>
      <c r="H62" s="93"/>
      <c r="I62" s="73"/>
      <c r="J62" s="93"/>
      <c r="K62" s="93"/>
      <c r="L62" s="73"/>
      <c r="M62" s="73"/>
      <c r="N62" s="73"/>
      <c r="O62" s="94"/>
      <c r="P62" s="73"/>
      <c r="Q62" s="31" t="s">
        <v>4</v>
      </c>
      <c r="R62" s="73"/>
      <c r="S62" s="73"/>
      <c r="T62" s="73"/>
    </row>
    <row r="63" spans="1:36" ht="14.25" customHeight="1" x14ac:dyDescent="0.25">
      <c r="A63" s="72">
        <v>31</v>
      </c>
      <c r="B63" s="73" t="s">
        <v>0</v>
      </c>
      <c r="C63" s="73">
        <v>180159099</v>
      </c>
      <c r="D63" s="73" t="s">
        <v>766</v>
      </c>
      <c r="E63" s="73" t="s">
        <v>60</v>
      </c>
      <c r="F63" s="73">
        <v>4</v>
      </c>
      <c r="G63" s="93">
        <v>462800</v>
      </c>
      <c r="H63" s="93">
        <v>404950</v>
      </c>
      <c r="I63" s="73">
        <v>0</v>
      </c>
      <c r="J63" s="93">
        <v>404950</v>
      </c>
      <c r="K63" s="93">
        <v>410000</v>
      </c>
      <c r="L63" s="73" t="s">
        <v>1</v>
      </c>
      <c r="M63" s="73">
        <v>0</v>
      </c>
      <c r="N63" s="73" t="s">
        <v>2</v>
      </c>
      <c r="O63" s="94">
        <v>43194.697916666664</v>
      </c>
      <c r="P63" s="73">
        <v>0</v>
      </c>
      <c r="Q63" s="31" t="s">
        <v>55</v>
      </c>
      <c r="R63" s="73" t="s">
        <v>46</v>
      </c>
      <c r="S63" s="73" t="s">
        <v>46</v>
      </c>
      <c r="T63" s="73" t="s">
        <v>767</v>
      </c>
    </row>
    <row r="64" spans="1:36" ht="14.25" customHeight="1" x14ac:dyDescent="0.25">
      <c r="A64" s="72"/>
      <c r="B64" s="73"/>
      <c r="C64" s="73"/>
      <c r="D64" s="73"/>
      <c r="E64" s="73"/>
      <c r="F64" s="73"/>
      <c r="G64" s="93"/>
      <c r="H64" s="93"/>
      <c r="I64" s="73"/>
      <c r="J64" s="93"/>
      <c r="K64" s="93"/>
      <c r="L64" s="73"/>
      <c r="M64" s="73"/>
      <c r="N64" s="73"/>
      <c r="O64" s="94"/>
      <c r="P64" s="73"/>
      <c r="Q64" s="31" t="s">
        <v>4</v>
      </c>
      <c r="R64" s="73"/>
      <c r="S64" s="73"/>
      <c r="T64" s="73"/>
    </row>
    <row r="65" spans="1:20" ht="14.25" customHeight="1" x14ac:dyDescent="0.25">
      <c r="A65" s="72">
        <v>32</v>
      </c>
      <c r="B65" s="73" t="s">
        <v>0</v>
      </c>
      <c r="C65" s="73">
        <v>180159100</v>
      </c>
      <c r="D65" s="73" t="s">
        <v>768</v>
      </c>
      <c r="E65" s="73" t="s">
        <v>134</v>
      </c>
      <c r="F65" s="73">
        <v>2</v>
      </c>
      <c r="G65" s="93">
        <v>231000</v>
      </c>
      <c r="H65" s="93">
        <v>202125</v>
      </c>
      <c r="I65" s="73">
        <v>0</v>
      </c>
      <c r="J65" s="93">
        <v>202125</v>
      </c>
      <c r="K65" s="93">
        <v>210000</v>
      </c>
      <c r="L65" s="73" t="s">
        <v>1</v>
      </c>
      <c r="M65" s="73">
        <v>0</v>
      </c>
      <c r="N65" s="73" t="s">
        <v>2</v>
      </c>
      <c r="O65" s="94">
        <v>43194.697916666664</v>
      </c>
      <c r="P65" s="73">
        <v>0</v>
      </c>
      <c r="Q65" s="31" t="s">
        <v>52</v>
      </c>
      <c r="R65" s="73" t="s">
        <v>46</v>
      </c>
      <c r="S65" s="73" t="s">
        <v>46</v>
      </c>
      <c r="T65" s="73" t="s">
        <v>769</v>
      </c>
    </row>
    <row r="66" spans="1:20" ht="14.25" customHeight="1" x14ac:dyDescent="0.25">
      <c r="A66" s="72"/>
      <c r="B66" s="73"/>
      <c r="C66" s="73"/>
      <c r="D66" s="73"/>
      <c r="E66" s="73"/>
      <c r="F66" s="73"/>
      <c r="G66" s="93"/>
      <c r="H66" s="93"/>
      <c r="I66" s="73"/>
      <c r="J66" s="93"/>
      <c r="K66" s="93"/>
      <c r="L66" s="73"/>
      <c r="M66" s="73"/>
      <c r="N66" s="73"/>
      <c r="O66" s="94"/>
      <c r="P66" s="73"/>
      <c r="Q66" s="31" t="s">
        <v>4</v>
      </c>
      <c r="R66" s="73"/>
      <c r="S66" s="73"/>
      <c r="T66" s="73"/>
    </row>
    <row r="67" spans="1:20" ht="14.25" customHeight="1" x14ac:dyDescent="0.25">
      <c r="A67" s="72">
        <v>33</v>
      </c>
      <c r="B67" s="73" t="s">
        <v>0</v>
      </c>
      <c r="C67" s="73">
        <v>180159102</v>
      </c>
      <c r="D67" s="73" t="s">
        <v>770</v>
      </c>
      <c r="E67" s="73" t="s">
        <v>771</v>
      </c>
      <c r="F67" s="73">
        <v>2</v>
      </c>
      <c r="G67" s="93">
        <v>106200</v>
      </c>
      <c r="H67" s="93">
        <v>92925</v>
      </c>
      <c r="I67" s="73">
        <v>0</v>
      </c>
      <c r="J67" s="93">
        <v>92925</v>
      </c>
      <c r="K67" s="93">
        <v>100000</v>
      </c>
      <c r="L67" s="73" t="s">
        <v>1</v>
      </c>
      <c r="M67" s="73">
        <v>0</v>
      </c>
      <c r="N67" s="73" t="s">
        <v>2</v>
      </c>
      <c r="O67" s="94">
        <v>43194.697916666664</v>
      </c>
      <c r="P67" s="73">
        <v>0</v>
      </c>
      <c r="Q67" s="31" t="s">
        <v>52</v>
      </c>
      <c r="R67" s="73" t="s">
        <v>46</v>
      </c>
      <c r="S67" s="73" t="s">
        <v>46</v>
      </c>
      <c r="T67" s="73" t="s">
        <v>772</v>
      </c>
    </row>
    <row r="68" spans="1:20" ht="14.25" customHeight="1" x14ac:dyDescent="0.25">
      <c r="A68" s="72"/>
      <c r="B68" s="73"/>
      <c r="C68" s="73"/>
      <c r="D68" s="73"/>
      <c r="E68" s="73"/>
      <c r="F68" s="73"/>
      <c r="G68" s="93"/>
      <c r="H68" s="93"/>
      <c r="I68" s="73"/>
      <c r="J68" s="93"/>
      <c r="K68" s="93"/>
      <c r="L68" s="73"/>
      <c r="M68" s="73"/>
      <c r="N68" s="73"/>
      <c r="O68" s="94"/>
      <c r="P68" s="73"/>
      <c r="Q68" s="31" t="s">
        <v>4</v>
      </c>
      <c r="R68" s="73"/>
      <c r="S68" s="73"/>
      <c r="T68" s="73"/>
    </row>
    <row r="69" spans="1:20" ht="14.25" customHeight="1" x14ac:dyDescent="0.25">
      <c r="A69" s="72">
        <v>34</v>
      </c>
      <c r="B69" s="73" t="s">
        <v>0</v>
      </c>
      <c r="C69" s="73">
        <v>180159103</v>
      </c>
      <c r="D69" s="73" t="s">
        <v>773</v>
      </c>
      <c r="E69" s="73" t="s">
        <v>73</v>
      </c>
      <c r="F69" s="73">
        <v>1</v>
      </c>
      <c r="G69" s="93">
        <v>134900</v>
      </c>
      <c r="H69" s="93">
        <v>118038</v>
      </c>
      <c r="I69" s="73">
        <v>0</v>
      </c>
      <c r="J69" s="93">
        <v>118038</v>
      </c>
      <c r="K69" s="93">
        <v>200000</v>
      </c>
      <c r="L69" s="73" t="s">
        <v>1</v>
      </c>
      <c r="M69" s="73">
        <v>0</v>
      </c>
      <c r="N69" s="73" t="s">
        <v>2</v>
      </c>
      <c r="O69" s="94">
        <v>43194.697916666664</v>
      </c>
      <c r="P69" s="73">
        <v>0</v>
      </c>
      <c r="Q69" s="31" t="s">
        <v>52</v>
      </c>
      <c r="R69" s="73" t="s">
        <v>46</v>
      </c>
      <c r="S69" s="73" t="s">
        <v>46</v>
      </c>
      <c r="T69" s="73" t="s">
        <v>774</v>
      </c>
    </row>
    <row r="70" spans="1:20" ht="14.25" customHeight="1" x14ac:dyDescent="0.25">
      <c r="A70" s="72"/>
      <c r="B70" s="73"/>
      <c r="C70" s="73"/>
      <c r="D70" s="73"/>
      <c r="E70" s="73"/>
      <c r="F70" s="73"/>
      <c r="G70" s="93"/>
      <c r="H70" s="93"/>
      <c r="I70" s="73"/>
      <c r="J70" s="93"/>
      <c r="K70" s="93"/>
      <c r="L70" s="73"/>
      <c r="M70" s="73"/>
      <c r="N70" s="73"/>
      <c r="O70" s="94"/>
      <c r="P70" s="73"/>
      <c r="Q70" s="31" t="s">
        <v>4</v>
      </c>
      <c r="R70" s="73"/>
      <c r="S70" s="73"/>
      <c r="T70" s="73"/>
    </row>
    <row r="71" spans="1:20" ht="14.25" customHeight="1" x14ac:dyDescent="0.25">
      <c r="A71" s="72">
        <v>35</v>
      </c>
      <c r="B71" s="73" t="s">
        <v>0</v>
      </c>
      <c r="C71" s="73">
        <v>180159107</v>
      </c>
      <c r="D71" s="73" t="s">
        <v>775</v>
      </c>
      <c r="E71" s="73" t="s">
        <v>175</v>
      </c>
      <c r="F71" s="73">
        <v>4</v>
      </c>
      <c r="G71" s="93">
        <v>480800</v>
      </c>
      <c r="H71" s="93">
        <v>420700</v>
      </c>
      <c r="I71" s="73">
        <v>0</v>
      </c>
      <c r="J71" s="93">
        <v>420700</v>
      </c>
      <c r="K71" s="93">
        <v>421000</v>
      </c>
      <c r="L71" s="73" t="s">
        <v>1</v>
      </c>
      <c r="M71" s="73">
        <v>0</v>
      </c>
      <c r="N71" s="73" t="s">
        <v>2</v>
      </c>
      <c r="O71" s="94">
        <v>43194.697916666664</v>
      </c>
      <c r="P71" s="73">
        <v>0</v>
      </c>
      <c r="Q71" s="31" t="s">
        <v>52</v>
      </c>
      <c r="R71" s="73" t="s">
        <v>46</v>
      </c>
      <c r="S71" s="73" t="s">
        <v>46</v>
      </c>
      <c r="T71" s="73" t="s">
        <v>776</v>
      </c>
    </row>
    <row r="72" spans="1:20" ht="14.25" customHeight="1" x14ac:dyDescent="0.25">
      <c r="A72" s="72"/>
      <c r="B72" s="73"/>
      <c r="C72" s="73"/>
      <c r="D72" s="73"/>
      <c r="E72" s="73"/>
      <c r="F72" s="73"/>
      <c r="G72" s="93"/>
      <c r="H72" s="93"/>
      <c r="I72" s="73"/>
      <c r="J72" s="93"/>
      <c r="K72" s="93"/>
      <c r="L72" s="73"/>
      <c r="M72" s="73"/>
      <c r="N72" s="73"/>
      <c r="O72" s="94"/>
      <c r="P72" s="73"/>
      <c r="Q72" s="31" t="s">
        <v>4</v>
      </c>
      <c r="R72" s="73"/>
      <c r="S72" s="73"/>
      <c r="T72" s="73"/>
    </row>
    <row r="73" spans="1:20" ht="14.25" customHeight="1" x14ac:dyDescent="0.25">
      <c r="A73" s="72">
        <v>36</v>
      </c>
      <c r="B73" s="73" t="s">
        <v>0</v>
      </c>
      <c r="C73" s="73">
        <v>180159108</v>
      </c>
      <c r="D73" s="73" t="s">
        <v>777</v>
      </c>
      <c r="E73" s="73" t="s">
        <v>7</v>
      </c>
      <c r="F73" s="73">
        <v>1</v>
      </c>
      <c r="G73" s="93">
        <v>132300</v>
      </c>
      <c r="H73" s="93">
        <v>115763</v>
      </c>
      <c r="I73" s="73">
        <v>0</v>
      </c>
      <c r="J73" s="93">
        <v>115763</v>
      </c>
      <c r="K73" s="93">
        <v>117000</v>
      </c>
      <c r="L73" s="73" t="s">
        <v>1</v>
      </c>
      <c r="M73" s="73">
        <v>0</v>
      </c>
      <c r="N73" s="73" t="s">
        <v>2</v>
      </c>
      <c r="O73" s="94">
        <v>43194.697916666664</v>
      </c>
      <c r="P73" s="73">
        <v>0</v>
      </c>
      <c r="Q73" s="31" t="s">
        <v>52</v>
      </c>
      <c r="R73" s="73" t="s">
        <v>46</v>
      </c>
      <c r="S73" s="73" t="s">
        <v>46</v>
      </c>
      <c r="T73" s="73" t="s">
        <v>778</v>
      </c>
    </row>
    <row r="74" spans="1:20" ht="14.25" customHeight="1" x14ac:dyDescent="0.25">
      <c r="A74" s="72"/>
      <c r="B74" s="73"/>
      <c r="C74" s="73"/>
      <c r="D74" s="73"/>
      <c r="E74" s="73"/>
      <c r="F74" s="73"/>
      <c r="G74" s="93"/>
      <c r="H74" s="93"/>
      <c r="I74" s="73"/>
      <c r="J74" s="93"/>
      <c r="K74" s="93"/>
      <c r="L74" s="73"/>
      <c r="M74" s="73"/>
      <c r="N74" s="73"/>
      <c r="O74" s="94"/>
      <c r="P74" s="73"/>
      <c r="Q74" s="31" t="s">
        <v>4</v>
      </c>
      <c r="R74" s="73"/>
      <c r="S74" s="73"/>
      <c r="T74" s="73"/>
    </row>
    <row r="75" spans="1:20" ht="14.25" customHeight="1" x14ac:dyDescent="0.25">
      <c r="A75" s="72">
        <v>37</v>
      </c>
      <c r="B75" s="73" t="s">
        <v>0</v>
      </c>
      <c r="C75" s="73">
        <v>180159110</v>
      </c>
      <c r="D75" s="73" t="s">
        <v>779</v>
      </c>
      <c r="E75" s="73" t="s">
        <v>65</v>
      </c>
      <c r="F75" s="73">
        <v>1</v>
      </c>
      <c r="G75" s="93">
        <v>50700</v>
      </c>
      <c r="H75" s="93">
        <v>44363</v>
      </c>
      <c r="I75" s="73">
        <v>0</v>
      </c>
      <c r="J75" s="93">
        <v>44363</v>
      </c>
      <c r="K75" s="93">
        <v>50000</v>
      </c>
      <c r="L75" s="73" t="s">
        <v>1</v>
      </c>
      <c r="M75" s="73">
        <v>0</v>
      </c>
      <c r="N75" s="73" t="s">
        <v>2</v>
      </c>
      <c r="O75" s="94">
        <v>43194.697916666664</v>
      </c>
      <c r="P75" s="73">
        <v>0</v>
      </c>
      <c r="Q75" s="31" t="s">
        <v>52</v>
      </c>
      <c r="R75" s="73" t="s">
        <v>46</v>
      </c>
      <c r="S75" s="73" t="s">
        <v>46</v>
      </c>
      <c r="T75" s="73" t="s">
        <v>780</v>
      </c>
    </row>
    <row r="76" spans="1:20" ht="14.25" customHeight="1" x14ac:dyDescent="0.25">
      <c r="A76" s="72"/>
      <c r="B76" s="73"/>
      <c r="C76" s="73"/>
      <c r="D76" s="73"/>
      <c r="E76" s="73"/>
      <c r="F76" s="73"/>
      <c r="G76" s="93"/>
      <c r="H76" s="93"/>
      <c r="I76" s="73"/>
      <c r="J76" s="93"/>
      <c r="K76" s="93"/>
      <c r="L76" s="73"/>
      <c r="M76" s="73"/>
      <c r="N76" s="73"/>
      <c r="O76" s="94"/>
      <c r="P76" s="73"/>
      <c r="Q76" s="31" t="s">
        <v>4</v>
      </c>
      <c r="R76" s="73"/>
      <c r="S76" s="73"/>
      <c r="T76" s="73"/>
    </row>
    <row r="77" spans="1:20" ht="14.25" customHeight="1" x14ac:dyDescent="0.25">
      <c r="A77" s="72">
        <v>38</v>
      </c>
      <c r="B77" s="73" t="s">
        <v>0</v>
      </c>
      <c r="C77" s="73">
        <v>180159111</v>
      </c>
      <c r="D77" s="73" t="s">
        <v>781</v>
      </c>
      <c r="E77" s="73" t="s">
        <v>28</v>
      </c>
      <c r="F77" s="73">
        <v>4</v>
      </c>
      <c r="G77" s="93">
        <v>358000</v>
      </c>
      <c r="H77" s="93">
        <v>313250</v>
      </c>
      <c r="I77" s="73">
        <v>0</v>
      </c>
      <c r="J77" s="93">
        <v>313250</v>
      </c>
      <c r="K77" s="93">
        <v>315000</v>
      </c>
      <c r="L77" s="73" t="s">
        <v>1</v>
      </c>
      <c r="M77" s="73">
        <v>0</v>
      </c>
      <c r="N77" s="73" t="s">
        <v>2</v>
      </c>
      <c r="O77" s="94">
        <v>43194.697916666664</v>
      </c>
      <c r="P77" s="73">
        <v>0</v>
      </c>
      <c r="Q77" s="31" t="s">
        <v>52</v>
      </c>
      <c r="R77" s="73" t="s">
        <v>46</v>
      </c>
      <c r="S77" s="73" t="s">
        <v>46</v>
      </c>
      <c r="T77" s="73" t="s">
        <v>782</v>
      </c>
    </row>
    <row r="78" spans="1:20" ht="14.25" customHeight="1" x14ac:dyDescent="0.25">
      <c r="A78" s="72"/>
      <c r="B78" s="73"/>
      <c r="C78" s="73"/>
      <c r="D78" s="73"/>
      <c r="E78" s="73"/>
      <c r="F78" s="73"/>
      <c r="G78" s="93"/>
      <c r="H78" s="93"/>
      <c r="I78" s="73"/>
      <c r="J78" s="93"/>
      <c r="K78" s="93"/>
      <c r="L78" s="73"/>
      <c r="M78" s="73"/>
      <c r="N78" s="73"/>
      <c r="O78" s="94"/>
      <c r="P78" s="73"/>
      <c r="Q78" s="31" t="s">
        <v>4</v>
      </c>
      <c r="R78" s="73"/>
      <c r="S78" s="73"/>
      <c r="T78" s="73"/>
    </row>
    <row r="79" spans="1:20" ht="14.25" customHeight="1" x14ac:dyDescent="0.25">
      <c r="A79" s="72">
        <v>39</v>
      </c>
      <c r="B79" s="73" t="s">
        <v>0</v>
      </c>
      <c r="C79" s="73">
        <v>180159112</v>
      </c>
      <c r="D79" s="73" t="s">
        <v>783</v>
      </c>
      <c r="E79" s="73" t="s">
        <v>356</v>
      </c>
      <c r="F79" s="73">
        <v>9</v>
      </c>
      <c r="G79" s="93">
        <v>1257700</v>
      </c>
      <c r="H79" s="93">
        <v>1100488</v>
      </c>
      <c r="I79" s="73">
        <v>0</v>
      </c>
      <c r="J79" s="93">
        <v>1100488</v>
      </c>
      <c r="K79" s="93">
        <v>1101000</v>
      </c>
      <c r="L79" s="73" t="s">
        <v>1</v>
      </c>
      <c r="M79" s="73">
        <v>0</v>
      </c>
      <c r="N79" s="73" t="s">
        <v>2</v>
      </c>
      <c r="O79" s="94">
        <v>43194.697916666664</v>
      </c>
      <c r="P79" s="73">
        <v>0</v>
      </c>
      <c r="Q79" s="31" t="s">
        <v>52</v>
      </c>
      <c r="R79" s="73" t="s">
        <v>46</v>
      </c>
      <c r="S79" s="73" t="s">
        <v>46</v>
      </c>
      <c r="T79" s="73" t="s">
        <v>784</v>
      </c>
    </row>
    <row r="80" spans="1:20" ht="14.25" customHeight="1" x14ac:dyDescent="0.25">
      <c r="A80" s="72"/>
      <c r="B80" s="73"/>
      <c r="C80" s="73"/>
      <c r="D80" s="73"/>
      <c r="E80" s="73"/>
      <c r="F80" s="73"/>
      <c r="G80" s="93"/>
      <c r="H80" s="93"/>
      <c r="I80" s="73"/>
      <c r="J80" s="93"/>
      <c r="K80" s="93"/>
      <c r="L80" s="73"/>
      <c r="M80" s="73"/>
      <c r="N80" s="73"/>
      <c r="O80" s="94"/>
      <c r="P80" s="73"/>
      <c r="Q80" s="31" t="s">
        <v>4</v>
      </c>
      <c r="R80" s="73"/>
      <c r="S80" s="73"/>
      <c r="T80" s="73"/>
    </row>
    <row r="81" spans="1:20" ht="14.25" customHeight="1" x14ac:dyDescent="0.25">
      <c r="A81" s="72">
        <v>40</v>
      </c>
      <c r="B81" s="73" t="s">
        <v>0</v>
      </c>
      <c r="C81" s="73">
        <v>180159113</v>
      </c>
      <c r="D81" s="73" t="s">
        <v>785</v>
      </c>
      <c r="E81" s="73" t="s">
        <v>23</v>
      </c>
      <c r="F81" s="73">
        <v>5</v>
      </c>
      <c r="G81" s="93">
        <v>618200</v>
      </c>
      <c r="H81" s="93">
        <v>540925</v>
      </c>
      <c r="I81" s="73">
        <v>0</v>
      </c>
      <c r="J81" s="93">
        <v>540925</v>
      </c>
      <c r="K81" s="93">
        <v>600000</v>
      </c>
      <c r="L81" s="73" t="s">
        <v>1</v>
      </c>
      <c r="M81" s="73">
        <v>0</v>
      </c>
      <c r="N81" s="73" t="s">
        <v>2</v>
      </c>
      <c r="O81" s="94">
        <v>43194.697916666664</v>
      </c>
      <c r="P81" s="73">
        <v>0</v>
      </c>
      <c r="Q81" s="31" t="s">
        <v>52</v>
      </c>
      <c r="R81" s="73" t="s">
        <v>46</v>
      </c>
      <c r="S81" s="73" t="s">
        <v>46</v>
      </c>
      <c r="T81" s="73" t="s">
        <v>786</v>
      </c>
    </row>
    <row r="82" spans="1:20" ht="14.25" customHeight="1" x14ac:dyDescent="0.25">
      <c r="A82" s="72"/>
      <c r="B82" s="73"/>
      <c r="C82" s="73"/>
      <c r="D82" s="73"/>
      <c r="E82" s="73"/>
      <c r="F82" s="73"/>
      <c r="G82" s="93"/>
      <c r="H82" s="93"/>
      <c r="I82" s="73"/>
      <c r="J82" s="93"/>
      <c r="K82" s="93"/>
      <c r="L82" s="73"/>
      <c r="M82" s="73"/>
      <c r="N82" s="73"/>
      <c r="O82" s="94"/>
      <c r="P82" s="73"/>
      <c r="Q82" s="31" t="s">
        <v>4</v>
      </c>
      <c r="R82" s="73"/>
      <c r="S82" s="73"/>
      <c r="T82" s="73"/>
    </row>
    <row r="83" spans="1:20" ht="14.25" customHeight="1" x14ac:dyDescent="0.25">
      <c r="A83" s="72">
        <v>41</v>
      </c>
      <c r="B83" s="73" t="s">
        <v>0</v>
      </c>
      <c r="C83" s="73">
        <v>180159114</v>
      </c>
      <c r="D83" s="73" t="s">
        <v>787</v>
      </c>
      <c r="E83" s="73" t="s">
        <v>788</v>
      </c>
      <c r="F83" s="73">
        <v>1</v>
      </c>
      <c r="G83" s="93">
        <v>175000</v>
      </c>
      <c r="H83" s="93">
        <v>153125</v>
      </c>
      <c r="I83" s="73">
        <v>0</v>
      </c>
      <c r="J83" s="93">
        <v>153125</v>
      </c>
      <c r="K83" s="93">
        <v>153200</v>
      </c>
      <c r="L83" s="73" t="s">
        <v>1</v>
      </c>
      <c r="M83" s="73">
        <v>0</v>
      </c>
      <c r="N83" s="73" t="s">
        <v>2</v>
      </c>
      <c r="O83" s="94">
        <v>43194.697916666664</v>
      </c>
      <c r="P83" s="73">
        <v>0</v>
      </c>
      <c r="Q83" s="31" t="s">
        <v>52</v>
      </c>
      <c r="R83" s="73" t="s">
        <v>46</v>
      </c>
      <c r="S83" s="73" t="s">
        <v>46</v>
      </c>
      <c r="T83" s="73" t="s">
        <v>789</v>
      </c>
    </row>
    <row r="84" spans="1:20" ht="14.25" customHeight="1" x14ac:dyDescent="0.25">
      <c r="A84" s="72"/>
      <c r="B84" s="73"/>
      <c r="C84" s="73"/>
      <c r="D84" s="73"/>
      <c r="E84" s="73"/>
      <c r="F84" s="73"/>
      <c r="G84" s="93"/>
      <c r="H84" s="93"/>
      <c r="I84" s="73"/>
      <c r="J84" s="93"/>
      <c r="K84" s="93"/>
      <c r="L84" s="73"/>
      <c r="M84" s="73"/>
      <c r="N84" s="73"/>
      <c r="O84" s="94"/>
      <c r="P84" s="73"/>
      <c r="Q84" s="31" t="s">
        <v>4</v>
      </c>
      <c r="R84" s="73"/>
      <c r="S84" s="73"/>
      <c r="T84" s="73"/>
    </row>
    <row r="85" spans="1:20" ht="14.25" customHeight="1" x14ac:dyDescent="0.25">
      <c r="A85" s="72">
        <v>42</v>
      </c>
      <c r="B85" s="73" t="s">
        <v>0</v>
      </c>
      <c r="C85" s="73">
        <v>180159115</v>
      </c>
      <c r="D85" s="73" t="s">
        <v>790</v>
      </c>
      <c r="E85" s="73" t="s">
        <v>34</v>
      </c>
      <c r="F85" s="73">
        <v>3</v>
      </c>
      <c r="G85" s="93">
        <v>462500</v>
      </c>
      <c r="H85" s="93">
        <v>404688</v>
      </c>
      <c r="I85" s="73">
        <v>0</v>
      </c>
      <c r="J85" s="93">
        <v>404688</v>
      </c>
      <c r="K85" s="93">
        <v>405000</v>
      </c>
      <c r="L85" s="73" t="s">
        <v>1</v>
      </c>
      <c r="M85" s="73">
        <v>0</v>
      </c>
      <c r="N85" s="73" t="s">
        <v>2</v>
      </c>
      <c r="O85" s="94">
        <v>43194.697916666664</v>
      </c>
      <c r="P85" s="73">
        <v>0</v>
      </c>
      <c r="Q85" s="31" t="s">
        <v>55</v>
      </c>
      <c r="R85" s="73" t="s">
        <v>46</v>
      </c>
      <c r="S85" s="73" t="s">
        <v>46</v>
      </c>
      <c r="T85" s="73" t="s">
        <v>791</v>
      </c>
    </row>
    <row r="86" spans="1:20" ht="14.25" customHeight="1" x14ac:dyDescent="0.25">
      <c r="A86" s="72"/>
      <c r="B86" s="73"/>
      <c r="C86" s="73"/>
      <c r="D86" s="73"/>
      <c r="E86" s="73"/>
      <c r="F86" s="73"/>
      <c r="G86" s="93"/>
      <c r="H86" s="93"/>
      <c r="I86" s="73"/>
      <c r="J86" s="93"/>
      <c r="K86" s="93"/>
      <c r="L86" s="73"/>
      <c r="M86" s="73"/>
      <c r="N86" s="73"/>
      <c r="O86" s="94"/>
      <c r="P86" s="73"/>
      <c r="Q86" s="31" t="s">
        <v>4</v>
      </c>
      <c r="R86" s="73"/>
      <c r="S86" s="73"/>
      <c r="T86" s="73"/>
    </row>
    <row r="87" spans="1:20" ht="14.25" customHeight="1" x14ac:dyDescent="0.25">
      <c r="A87" s="72">
        <v>43</v>
      </c>
      <c r="B87" s="73" t="s">
        <v>0</v>
      </c>
      <c r="C87" s="73">
        <v>180159117</v>
      </c>
      <c r="D87" s="73" t="s">
        <v>792</v>
      </c>
      <c r="E87" s="73" t="s">
        <v>793</v>
      </c>
      <c r="F87" s="73">
        <v>3</v>
      </c>
      <c r="G87" s="93">
        <v>460400</v>
      </c>
      <c r="H87" s="93">
        <v>402850</v>
      </c>
      <c r="I87" s="73">
        <v>0</v>
      </c>
      <c r="J87" s="93">
        <v>402850</v>
      </c>
      <c r="K87" s="93">
        <v>405000</v>
      </c>
      <c r="L87" s="73" t="s">
        <v>1</v>
      </c>
      <c r="M87" s="73">
        <v>0</v>
      </c>
      <c r="N87" s="73" t="s">
        <v>2</v>
      </c>
      <c r="O87" s="94">
        <v>43194.697916666664</v>
      </c>
      <c r="P87" s="73">
        <v>0</v>
      </c>
      <c r="Q87" s="31" t="s">
        <v>55</v>
      </c>
      <c r="R87" s="73" t="s">
        <v>46</v>
      </c>
      <c r="S87" s="73" t="s">
        <v>46</v>
      </c>
      <c r="T87" s="73" t="s">
        <v>794</v>
      </c>
    </row>
    <row r="88" spans="1:20" ht="14.25" customHeight="1" x14ac:dyDescent="0.25">
      <c r="A88" s="72"/>
      <c r="B88" s="73"/>
      <c r="C88" s="73"/>
      <c r="D88" s="73"/>
      <c r="E88" s="73"/>
      <c r="F88" s="73"/>
      <c r="G88" s="93"/>
      <c r="H88" s="93"/>
      <c r="I88" s="73"/>
      <c r="J88" s="93"/>
      <c r="K88" s="93"/>
      <c r="L88" s="73"/>
      <c r="M88" s="73"/>
      <c r="N88" s="73"/>
      <c r="O88" s="94"/>
      <c r="P88" s="73"/>
      <c r="Q88" s="31" t="s">
        <v>4</v>
      </c>
      <c r="R88" s="73"/>
      <c r="S88" s="73"/>
      <c r="T88" s="73"/>
    </row>
    <row r="89" spans="1:20" ht="14.25" customHeight="1" x14ac:dyDescent="0.25">
      <c r="A89" s="72">
        <v>44</v>
      </c>
      <c r="B89" s="73" t="s">
        <v>0</v>
      </c>
      <c r="C89" s="73">
        <v>180159118</v>
      </c>
      <c r="D89" s="73" t="s">
        <v>795</v>
      </c>
      <c r="E89" s="73" t="s">
        <v>129</v>
      </c>
      <c r="F89" s="73">
        <v>7</v>
      </c>
      <c r="G89" s="93">
        <v>664200</v>
      </c>
      <c r="H89" s="93">
        <v>581175</v>
      </c>
      <c r="I89" s="93">
        <v>192063</v>
      </c>
      <c r="J89" s="93">
        <v>389113</v>
      </c>
      <c r="K89" s="93">
        <v>400000</v>
      </c>
      <c r="L89" s="73" t="s">
        <v>1</v>
      </c>
      <c r="M89" s="73">
        <v>0</v>
      </c>
      <c r="N89" s="73" t="s">
        <v>2</v>
      </c>
      <c r="O89" s="94">
        <v>43194.697916666664</v>
      </c>
      <c r="P89" s="73">
        <v>0</v>
      </c>
      <c r="Q89" s="31" t="s">
        <v>55</v>
      </c>
      <c r="R89" s="73" t="s">
        <v>46</v>
      </c>
      <c r="S89" s="73" t="s">
        <v>46</v>
      </c>
      <c r="T89" s="73" t="s">
        <v>796</v>
      </c>
    </row>
    <row r="90" spans="1:20" ht="14.25" customHeight="1" x14ac:dyDescent="0.25">
      <c r="A90" s="72"/>
      <c r="B90" s="73"/>
      <c r="C90" s="73"/>
      <c r="D90" s="73"/>
      <c r="E90" s="73"/>
      <c r="F90" s="73"/>
      <c r="G90" s="93"/>
      <c r="H90" s="93"/>
      <c r="I90" s="93"/>
      <c r="J90" s="93"/>
      <c r="K90" s="93"/>
      <c r="L90" s="73"/>
      <c r="M90" s="73"/>
      <c r="N90" s="73"/>
      <c r="O90" s="94"/>
      <c r="P90" s="73"/>
      <c r="Q90" s="31" t="s">
        <v>4</v>
      </c>
      <c r="R90" s="73"/>
      <c r="S90" s="73"/>
      <c r="T90" s="73"/>
    </row>
    <row r="91" spans="1:20" ht="14.25" customHeight="1" x14ac:dyDescent="0.25">
      <c r="A91" s="72">
        <v>45</v>
      </c>
      <c r="B91" s="73" t="s">
        <v>0</v>
      </c>
      <c r="C91" s="73">
        <v>180159119</v>
      </c>
      <c r="D91" s="73" t="s">
        <v>797</v>
      </c>
      <c r="E91" s="73" t="s">
        <v>19</v>
      </c>
      <c r="F91" s="73">
        <v>6</v>
      </c>
      <c r="G91" s="93">
        <v>675200</v>
      </c>
      <c r="H91" s="93">
        <v>590800</v>
      </c>
      <c r="I91" s="73">
        <v>0</v>
      </c>
      <c r="J91" s="93">
        <v>590800</v>
      </c>
      <c r="K91" s="93">
        <v>600000</v>
      </c>
      <c r="L91" s="73" t="s">
        <v>1</v>
      </c>
      <c r="M91" s="73">
        <v>0</v>
      </c>
      <c r="N91" s="73" t="s">
        <v>2</v>
      </c>
      <c r="O91" s="94">
        <v>43194.697916666664</v>
      </c>
      <c r="P91" s="73">
        <v>0</v>
      </c>
      <c r="Q91" s="31" t="s">
        <v>55</v>
      </c>
      <c r="R91" s="73" t="s">
        <v>46</v>
      </c>
      <c r="S91" s="73" t="s">
        <v>46</v>
      </c>
      <c r="T91" s="73" t="s">
        <v>798</v>
      </c>
    </row>
    <row r="92" spans="1:20" ht="14.25" customHeight="1" x14ac:dyDescent="0.25">
      <c r="A92" s="72"/>
      <c r="B92" s="73"/>
      <c r="C92" s="73"/>
      <c r="D92" s="73"/>
      <c r="E92" s="73"/>
      <c r="F92" s="73"/>
      <c r="G92" s="93"/>
      <c r="H92" s="93"/>
      <c r="I92" s="73"/>
      <c r="J92" s="93"/>
      <c r="K92" s="93"/>
      <c r="L92" s="73"/>
      <c r="M92" s="73"/>
      <c r="N92" s="73"/>
      <c r="O92" s="94"/>
      <c r="P92" s="73"/>
      <c r="Q92" s="31" t="s">
        <v>4</v>
      </c>
      <c r="R92" s="73"/>
      <c r="S92" s="73"/>
      <c r="T92" s="73"/>
    </row>
    <row r="93" spans="1:20" ht="14.25" customHeight="1" x14ac:dyDescent="0.25">
      <c r="A93" s="72">
        <v>46</v>
      </c>
      <c r="B93" s="73" t="s">
        <v>0</v>
      </c>
      <c r="C93" s="73">
        <v>180159123</v>
      </c>
      <c r="D93" s="73" t="s">
        <v>799</v>
      </c>
      <c r="E93" s="73" t="s">
        <v>22</v>
      </c>
      <c r="F93" s="73">
        <v>2</v>
      </c>
      <c r="G93" s="93">
        <v>168100</v>
      </c>
      <c r="H93" s="93">
        <v>147088</v>
      </c>
      <c r="I93" s="73">
        <v>0</v>
      </c>
      <c r="J93" s="93">
        <v>147088</v>
      </c>
      <c r="K93" s="93">
        <v>150000</v>
      </c>
      <c r="L93" s="73" t="s">
        <v>1</v>
      </c>
      <c r="M93" s="73">
        <v>0</v>
      </c>
      <c r="N93" s="73" t="s">
        <v>2</v>
      </c>
      <c r="O93" s="94">
        <v>43194.697916666664</v>
      </c>
      <c r="P93" s="73">
        <v>0</v>
      </c>
      <c r="Q93" s="31" t="s">
        <v>133</v>
      </c>
      <c r="R93" s="73" t="s">
        <v>132</v>
      </c>
      <c r="S93" s="73" t="s">
        <v>132</v>
      </c>
      <c r="T93" s="73" t="s">
        <v>800</v>
      </c>
    </row>
    <row r="94" spans="1:20" ht="14.25" customHeight="1" x14ac:dyDescent="0.25">
      <c r="A94" s="72"/>
      <c r="B94" s="73"/>
      <c r="C94" s="73"/>
      <c r="D94" s="73"/>
      <c r="E94" s="73"/>
      <c r="F94" s="73"/>
      <c r="G94" s="93"/>
      <c r="H94" s="93"/>
      <c r="I94" s="73"/>
      <c r="J94" s="93"/>
      <c r="K94" s="93"/>
      <c r="L94" s="73"/>
      <c r="M94" s="73"/>
      <c r="N94" s="73"/>
      <c r="O94" s="94"/>
      <c r="P94" s="73"/>
      <c r="Q94" s="31" t="s">
        <v>4</v>
      </c>
      <c r="R94" s="73"/>
      <c r="S94" s="73"/>
      <c r="T94" s="73"/>
    </row>
    <row r="95" spans="1:20" ht="14.25" customHeight="1" x14ac:dyDescent="0.25">
      <c r="A95" s="72">
        <v>47</v>
      </c>
      <c r="B95" s="73" t="s">
        <v>0</v>
      </c>
      <c r="C95" s="73">
        <v>180159124</v>
      </c>
      <c r="D95" s="73" t="s">
        <v>801</v>
      </c>
      <c r="E95" s="73" t="s">
        <v>74</v>
      </c>
      <c r="F95" s="73">
        <v>1</v>
      </c>
      <c r="G95" s="93">
        <v>107500</v>
      </c>
      <c r="H95" s="93">
        <v>94063</v>
      </c>
      <c r="I95" s="73">
        <v>0</v>
      </c>
      <c r="J95" s="93">
        <v>94063</v>
      </c>
      <c r="K95" s="93">
        <v>100000</v>
      </c>
      <c r="L95" s="73" t="s">
        <v>1</v>
      </c>
      <c r="M95" s="73">
        <v>0</v>
      </c>
      <c r="N95" s="73" t="s">
        <v>2</v>
      </c>
      <c r="O95" s="94">
        <v>43194.697916666664</v>
      </c>
      <c r="P95" s="73">
        <v>0</v>
      </c>
      <c r="Q95" s="31" t="s">
        <v>83</v>
      </c>
      <c r="R95" s="73" t="s">
        <v>84</v>
      </c>
      <c r="S95" s="73" t="s">
        <v>84</v>
      </c>
      <c r="T95" s="73" t="s">
        <v>802</v>
      </c>
    </row>
    <row r="96" spans="1:20" ht="14.25" customHeight="1" x14ac:dyDescent="0.25">
      <c r="A96" s="72"/>
      <c r="B96" s="73"/>
      <c r="C96" s="73"/>
      <c r="D96" s="73"/>
      <c r="E96" s="73"/>
      <c r="F96" s="73"/>
      <c r="G96" s="93"/>
      <c r="H96" s="93"/>
      <c r="I96" s="73"/>
      <c r="J96" s="93"/>
      <c r="K96" s="93"/>
      <c r="L96" s="73"/>
      <c r="M96" s="73"/>
      <c r="N96" s="73"/>
      <c r="O96" s="94"/>
      <c r="P96" s="73"/>
      <c r="Q96" s="31" t="s">
        <v>4</v>
      </c>
      <c r="R96" s="73"/>
      <c r="S96" s="73"/>
      <c r="T96" s="73"/>
    </row>
    <row r="97" spans="1:20" ht="14.25" customHeight="1" x14ac:dyDescent="0.25">
      <c r="A97" s="72">
        <v>48</v>
      </c>
      <c r="B97" s="73" t="s">
        <v>0</v>
      </c>
      <c r="C97" s="73">
        <v>180159125</v>
      </c>
      <c r="D97" s="73" t="s">
        <v>803</v>
      </c>
      <c r="E97" s="73" t="s">
        <v>7</v>
      </c>
      <c r="F97" s="73">
        <v>1</v>
      </c>
      <c r="G97" s="93">
        <v>106300</v>
      </c>
      <c r="H97" s="93">
        <v>93013</v>
      </c>
      <c r="I97" s="73">
        <v>0</v>
      </c>
      <c r="J97" s="93">
        <v>93013</v>
      </c>
      <c r="K97" s="93">
        <v>100000</v>
      </c>
      <c r="L97" s="73" t="s">
        <v>1</v>
      </c>
      <c r="M97" s="73">
        <v>0</v>
      </c>
      <c r="N97" s="73" t="s">
        <v>2</v>
      </c>
      <c r="O97" s="94">
        <v>43194.697916666664</v>
      </c>
      <c r="P97" s="73">
        <v>0</v>
      </c>
      <c r="Q97" s="31" t="s">
        <v>133</v>
      </c>
      <c r="R97" s="73" t="s">
        <v>132</v>
      </c>
      <c r="S97" s="73" t="s">
        <v>132</v>
      </c>
      <c r="T97" s="73" t="s">
        <v>804</v>
      </c>
    </row>
    <row r="98" spans="1:20" ht="14.25" customHeight="1" x14ac:dyDescent="0.25">
      <c r="A98" s="72"/>
      <c r="B98" s="73"/>
      <c r="C98" s="73"/>
      <c r="D98" s="73"/>
      <c r="E98" s="73"/>
      <c r="F98" s="73"/>
      <c r="G98" s="93"/>
      <c r="H98" s="93"/>
      <c r="I98" s="73"/>
      <c r="J98" s="93"/>
      <c r="K98" s="93"/>
      <c r="L98" s="73"/>
      <c r="M98" s="73"/>
      <c r="N98" s="73"/>
      <c r="O98" s="94"/>
      <c r="P98" s="73"/>
      <c r="Q98" s="31" t="s">
        <v>4</v>
      </c>
      <c r="R98" s="73"/>
      <c r="S98" s="73"/>
      <c r="T98" s="73"/>
    </row>
    <row r="99" spans="1:20" ht="14.25" customHeight="1" x14ac:dyDescent="0.25">
      <c r="A99" s="72">
        <v>49</v>
      </c>
      <c r="B99" s="73" t="s">
        <v>0</v>
      </c>
      <c r="C99" s="73">
        <v>180159127</v>
      </c>
      <c r="D99" s="73" t="s">
        <v>805</v>
      </c>
      <c r="E99" s="73" t="s">
        <v>42</v>
      </c>
      <c r="F99" s="73">
        <v>2</v>
      </c>
      <c r="G99" s="93">
        <v>184200</v>
      </c>
      <c r="H99" s="93">
        <v>161175</v>
      </c>
      <c r="I99" s="73">
        <v>0</v>
      </c>
      <c r="J99" s="93">
        <v>161175</v>
      </c>
      <c r="K99" s="93">
        <v>200000</v>
      </c>
      <c r="L99" s="73" t="s">
        <v>1</v>
      </c>
      <c r="M99" s="73">
        <v>0</v>
      </c>
      <c r="N99" s="73" t="s">
        <v>2</v>
      </c>
      <c r="O99" s="94">
        <v>43194.697916666664</v>
      </c>
      <c r="P99" s="73">
        <v>0</v>
      </c>
      <c r="Q99" s="31" t="s">
        <v>133</v>
      </c>
      <c r="R99" s="73" t="s">
        <v>132</v>
      </c>
      <c r="S99" s="73" t="s">
        <v>132</v>
      </c>
      <c r="T99" s="73" t="s">
        <v>806</v>
      </c>
    </row>
    <row r="100" spans="1:20" ht="14.25" customHeight="1" x14ac:dyDescent="0.25">
      <c r="A100" s="72"/>
      <c r="B100" s="73"/>
      <c r="C100" s="73"/>
      <c r="D100" s="73"/>
      <c r="E100" s="73"/>
      <c r="F100" s="73"/>
      <c r="G100" s="93"/>
      <c r="H100" s="93"/>
      <c r="I100" s="73"/>
      <c r="J100" s="93"/>
      <c r="K100" s="93"/>
      <c r="L100" s="73"/>
      <c r="M100" s="73"/>
      <c r="N100" s="73"/>
      <c r="O100" s="94"/>
      <c r="P100" s="73"/>
      <c r="Q100" s="31" t="s">
        <v>4</v>
      </c>
      <c r="R100" s="73"/>
      <c r="S100" s="73"/>
      <c r="T100" s="73"/>
    </row>
    <row r="101" spans="1:20" ht="14.25" customHeight="1" x14ac:dyDescent="0.25">
      <c r="A101" s="72">
        <v>50</v>
      </c>
      <c r="B101" s="73" t="s">
        <v>0</v>
      </c>
      <c r="C101" s="73">
        <v>180159129</v>
      </c>
      <c r="D101" s="73" t="s">
        <v>807</v>
      </c>
      <c r="E101" s="73" t="s">
        <v>105</v>
      </c>
      <c r="F101" s="73">
        <v>1</v>
      </c>
      <c r="G101" s="93">
        <v>107500</v>
      </c>
      <c r="H101" s="93">
        <v>94063</v>
      </c>
      <c r="I101" s="73">
        <v>0</v>
      </c>
      <c r="J101" s="93">
        <v>94063</v>
      </c>
      <c r="K101" s="93">
        <v>100000</v>
      </c>
      <c r="L101" s="73" t="s">
        <v>1</v>
      </c>
      <c r="M101" s="73">
        <v>0</v>
      </c>
      <c r="N101" s="73" t="s">
        <v>2</v>
      </c>
      <c r="O101" s="94">
        <v>43194.697916666664</v>
      </c>
      <c r="P101" s="73">
        <v>0</v>
      </c>
      <c r="Q101" s="31" t="s">
        <v>133</v>
      </c>
      <c r="R101" s="73" t="s">
        <v>132</v>
      </c>
      <c r="S101" s="73" t="s">
        <v>132</v>
      </c>
      <c r="T101" s="73" t="s">
        <v>808</v>
      </c>
    </row>
    <row r="102" spans="1:20" ht="14.25" customHeight="1" x14ac:dyDescent="0.25">
      <c r="A102" s="72"/>
      <c r="B102" s="73"/>
      <c r="C102" s="73"/>
      <c r="D102" s="73"/>
      <c r="E102" s="73"/>
      <c r="F102" s="73"/>
      <c r="G102" s="93"/>
      <c r="H102" s="93"/>
      <c r="I102" s="73"/>
      <c r="J102" s="93"/>
      <c r="K102" s="93"/>
      <c r="L102" s="73"/>
      <c r="M102" s="73"/>
      <c r="N102" s="73"/>
      <c r="O102" s="94"/>
      <c r="P102" s="73"/>
      <c r="Q102" s="31" t="s">
        <v>4</v>
      </c>
      <c r="R102" s="73"/>
      <c r="S102" s="73"/>
      <c r="T102" s="73"/>
    </row>
    <row r="103" spans="1:20" ht="14.25" customHeight="1" x14ac:dyDescent="0.25">
      <c r="A103" s="72">
        <v>51</v>
      </c>
      <c r="B103" s="73" t="s">
        <v>0</v>
      </c>
      <c r="C103" s="73">
        <v>180159130</v>
      </c>
      <c r="D103" s="73" t="s">
        <v>809</v>
      </c>
      <c r="E103" s="73" t="s">
        <v>114</v>
      </c>
      <c r="F103" s="73">
        <v>1</v>
      </c>
      <c r="G103" s="93">
        <v>137200</v>
      </c>
      <c r="H103" s="93">
        <v>120050</v>
      </c>
      <c r="I103" s="93">
        <v>115063</v>
      </c>
      <c r="J103" s="93">
        <v>4988</v>
      </c>
      <c r="K103" s="93">
        <v>5000</v>
      </c>
      <c r="L103" s="73" t="s">
        <v>1</v>
      </c>
      <c r="M103" s="73">
        <v>0</v>
      </c>
      <c r="N103" s="73" t="s">
        <v>2</v>
      </c>
      <c r="O103" s="94">
        <v>43194.697916666664</v>
      </c>
      <c r="P103" s="73">
        <v>0</v>
      </c>
      <c r="Q103" s="31" t="s">
        <v>133</v>
      </c>
      <c r="R103" s="73" t="s">
        <v>132</v>
      </c>
      <c r="S103" s="73" t="s">
        <v>132</v>
      </c>
      <c r="T103" s="73" t="s">
        <v>810</v>
      </c>
    </row>
    <row r="104" spans="1:20" ht="14.25" customHeight="1" x14ac:dyDescent="0.25">
      <c r="A104" s="72"/>
      <c r="B104" s="73"/>
      <c r="C104" s="73"/>
      <c r="D104" s="73"/>
      <c r="E104" s="73"/>
      <c r="F104" s="73"/>
      <c r="G104" s="93"/>
      <c r="H104" s="93"/>
      <c r="I104" s="93"/>
      <c r="J104" s="93"/>
      <c r="K104" s="93"/>
      <c r="L104" s="73"/>
      <c r="M104" s="73"/>
      <c r="N104" s="73"/>
      <c r="O104" s="94"/>
      <c r="P104" s="73"/>
      <c r="Q104" s="31" t="s">
        <v>4</v>
      </c>
      <c r="R104" s="73"/>
      <c r="S104" s="73"/>
      <c r="T104" s="73"/>
    </row>
    <row r="105" spans="1:20" ht="14.25" customHeight="1" x14ac:dyDescent="0.25">
      <c r="A105" s="72">
        <v>52</v>
      </c>
      <c r="B105" s="73" t="s">
        <v>0</v>
      </c>
      <c r="C105" s="73">
        <v>180159131</v>
      </c>
      <c r="D105" s="73" t="s">
        <v>811</v>
      </c>
      <c r="E105" s="73" t="s">
        <v>812</v>
      </c>
      <c r="F105" s="73">
        <v>1</v>
      </c>
      <c r="G105" s="93">
        <v>90300</v>
      </c>
      <c r="H105" s="93">
        <v>79013</v>
      </c>
      <c r="I105" s="93">
        <v>79013</v>
      </c>
      <c r="J105" s="73">
        <v>0</v>
      </c>
      <c r="K105" s="73">
        <v>0</v>
      </c>
      <c r="L105" s="73" t="s">
        <v>1</v>
      </c>
      <c r="M105" s="93">
        <v>431712</v>
      </c>
      <c r="N105" s="73" t="s">
        <v>2</v>
      </c>
      <c r="O105" s="94">
        <v>43194.697916666664</v>
      </c>
      <c r="P105" s="73">
        <v>0</v>
      </c>
      <c r="Q105" s="31" t="s">
        <v>353</v>
      </c>
      <c r="R105" s="73" t="s">
        <v>51</v>
      </c>
      <c r="S105" s="73" t="s">
        <v>51</v>
      </c>
      <c r="T105" s="73" t="s">
        <v>813</v>
      </c>
    </row>
    <row r="106" spans="1:20" ht="14.25" customHeight="1" x14ac:dyDescent="0.25">
      <c r="A106" s="72"/>
      <c r="B106" s="73"/>
      <c r="C106" s="73"/>
      <c r="D106" s="73"/>
      <c r="E106" s="73"/>
      <c r="F106" s="73"/>
      <c r="G106" s="93"/>
      <c r="H106" s="93"/>
      <c r="I106" s="93"/>
      <c r="J106" s="73"/>
      <c r="K106" s="73"/>
      <c r="L106" s="73"/>
      <c r="M106" s="93"/>
      <c r="N106" s="73"/>
      <c r="O106" s="94"/>
      <c r="P106" s="73"/>
      <c r="Q106" s="31" t="s">
        <v>4</v>
      </c>
      <c r="R106" s="73"/>
      <c r="S106" s="73"/>
      <c r="T106" s="73"/>
    </row>
    <row r="107" spans="1:20" ht="14.25" customHeight="1" x14ac:dyDescent="0.25">
      <c r="A107" s="72">
        <v>53</v>
      </c>
      <c r="B107" s="73" t="s">
        <v>0</v>
      </c>
      <c r="C107" s="73">
        <v>180159133</v>
      </c>
      <c r="D107" s="73" t="s">
        <v>814</v>
      </c>
      <c r="E107" s="73" t="s">
        <v>64</v>
      </c>
      <c r="F107" s="73">
        <v>5</v>
      </c>
      <c r="G107" s="93">
        <v>644500</v>
      </c>
      <c r="H107" s="93">
        <v>563938</v>
      </c>
      <c r="I107" s="73">
        <v>0</v>
      </c>
      <c r="J107" s="93">
        <v>563938</v>
      </c>
      <c r="K107" s="93">
        <v>600000</v>
      </c>
      <c r="L107" s="73" t="s">
        <v>1</v>
      </c>
      <c r="M107" s="73">
        <v>0</v>
      </c>
      <c r="N107" s="73" t="s">
        <v>2</v>
      </c>
      <c r="O107" s="94">
        <v>43194.697916666664</v>
      </c>
      <c r="P107" s="73">
        <v>0</v>
      </c>
      <c r="Q107" s="31" t="s">
        <v>133</v>
      </c>
      <c r="R107" s="73" t="s">
        <v>132</v>
      </c>
      <c r="S107" s="73" t="s">
        <v>132</v>
      </c>
      <c r="T107" s="73" t="s">
        <v>815</v>
      </c>
    </row>
    <row r="108" spans="1:20" ht="14.25" customHeight="1" x14ac:dyDescent="0.25">
      <c r="A108" s="72"/>
      <c r="B108" s="73"/>
      <c r="C108" s="73"/>
      <c r="D108" s="73"/>
      <c r="E108" s="73"/>
      <c r="F108" s="73"/>
      <c r="G108" s="93"/>
      <c r="H108" s="93"/>
      <c r="I108" s="73"/>
      <c r="J108" s="93"/>
      <c r="K108" s="93"/>
      <c r="L108" s="73"/>
      <c r="M108" s="73"/>
      <c r="N108" s="73"/>
      <c r="O108" s="94"/>
      <c r="P108" s="73"/>
      <c r="Q108" s="31" t="s">
        <v>4</v>
      </c>
      <c r="R108" s="73"/>
      <c r="S108" s="73"/>
      <c r="T108" s="73"/>
    </row>
    <row r="109" spans="1:20" ht="14.25" customHeight="1" x14ac:dyDescent="0.25">
      <c r="A109" s="72">
        <v>54</v>
      </c>
      <c r="B109" s="73" t="s">
        <v>0</v>
      </c>
      <c r="C109" s="73">
        <v>180159137</v>
      </c>
      <c r="D109" s="73" t="s">
        <v>816</v>
      </c>
      <c r="E109" s="73" t="s">
        <v>36</v>
      </c>
      <c r="F109" s="73">
        <v>7</v>
      </c>
      <c r="G109" s="93">
        <v>926200</v>
      </c>
      <c r="H109" s="93">
        <v>810425</v>
      </c>
      <c r="I109" s="93">
        <v>275713</v>
      </c>
      <c r="J109" s="93">
        <v>534713</v>
      </c>
      <c r="K109" s="93">
        <v>600000</v>
      </c>
      <c r="L109" s="73" t="s">
        <v>1</v>
      </c>
      <c r="M109" s="73">
        <v>0</v>
      </c>
      <c r="N109" s="73" t="s">
        <v>2</v>
      </c>
      <c r="O109" s="94">
        <v>43194.697916666664</v>
      </c>
      <c r="P109" s="73">
        <v>0</v>
      </c>
      <c r="Q109" s="31" t="s">
        <v>133</v>
      </c>
      <c r="R109" s="73" t="s">
        <v>132</v>
      </c>
      <c r="S109" s="73" t="s">
        <v>132</v>
      </c>
      <c r="T109" s="73" t="s">
        <v>817</v>
      </c>
    </row>
    <row r="110" spans="1:20" ht="14.25" customHeight="1" x14ac:dyDescent="0.25">
      <c r="A110" s="72"/>
      <c r="B110" s="73"/>
      <c r="C110" s="73"/>
      <c r="D110" s="73"/>
      <c r="E110" s="73"/>
      <c r="F110" s="73"/>
      <c r="G110" s="93"/>
      <c r="H110" s="93"/>
      <c r="I110" s="93"/>
      <c r="J110" s="93"/>
      <c r="K110" s="93"/>
      <c r="L110" s="73"/>
      <c r="M110" s="73"/>
      <c r="N110" s="73"/>
      <c r="O110" s="94"/>
      <c r="P110" s="73"/>
      <c r="Q110" s="31" t="s">
        <v>4</v>
      </c>
      <c r="R110" s="73"/>
      <c r="S110" s="73"/>
      <c r="T110" s="73"/>
    </row>
    <row r="111" spans="1:20" ht="14.25" customHeight="1" x14ac:dyDescent="0.25">
      <c r="A111" s="72">
        <v>55</v>
      </c>
      <c r="B111" s="73" t="s">
        <v>0</v>
      </c>
      <c r="C111" s="73">
        <v>180159139</v>
      </c>
      <c r="D111" s="73" t="s">
        <v>818</v>
      </c>
      <c r="E111" s="73" t="s">
        <v>21</v>
      </c>
      <c r="F111" s="73">
        <v>5</v>
      </c>
      <c r="G111" s="93">
        <v>476400</v>
      </c>
      <c r="H111" s="93">
        <v>416850</v>
      </c>
      <c r="I111" s="73">
        <v>0</v>
      </c>
      <c r="J111" s="93">
        <v>416850</v>
      </c>
      <c r="K111" s="93">
        <v>420000</v>
      </c>
      <c r="L111" s="73" t="s">
        <v>1</v>
      </c>
      <c r="M111" s="73">
        <v>0</v>
      </c>
      <c r="N111" s="73" t="s">
        <v>2</v>
      </c>
      <c r="O111" s="94">
        <v>43194.697916666664</v>
      </c>
      <c r="P111" s="73">
        <v>0</v>
      </c>
      <c r="Q111" s="31" t="s">
        <v>133</v>
      </c>
      <c r="R111" s="73" t="s">
        <v>132</v>
      </c>
      <c r="S111" s="73" t="s">
        <v>132</v>
      </c>
      <c r="T111" s="73" t="s">
        <v>819</v>
      </c>
    </row>
    <row r="112" spans="1:20" ht="14.25" customHeight="1" x14ac:dyDescent="0.25">
      <c r="A112" s="72"/>
      <c r="B112" s="73"/>
      <c r="C112" s="73"/>
      <c r="D112" s="73"/>
      <c r="E112" s="73"/>
      <c r="F112" s="73"/>
      <c r="G112" s="93"/>
      <c r="H112" s="93"/>
      <c r="I112" s="73"/>
      <c r="J112" s="93"/>
      <c r="K112" s="93"/>
      <c r="L112" s="73"/>
      <c r="M112" s="73"/>
      <c r="N112" s="73"/>
      <c r="O112" s="94"/>
      <c r="P112" s="73"/>
      <c r="Q112" s="31" t="s">
        <v>4</v>
      </c>
      <c r="R112" s="73"/>
      <c r="S112" s="73"/>
      <c r="T112" s="73"/>
    </row>
    <row r="113" spans="1:20" ht="14.25" customHeight="1" x14ac:dyDescent="0.25">
      <c r="A113" s="72">
        <v>56</v>
      </c>
      <c r="B113" s="73" t="s">
        <v>0</v>
      </c>
      <c r="C113" s="73">
        <v>180159143</v>
      </c>
      <c r="D113" s="73" t="s">
        <v>820</v>
      </c>
      <c r="E113" s="73" t="s">
        <v>332</v>
      </c>
      <c r="F113" s="73">
        <v>1</v>
      </c>
      <c r="G113" s="93">
        <v>140600</v>
      </c>
      <c r="H113" s="93">
        <v>123025</v>
      </c>
      <c r="I113" s="73">
        <v>0</v>
      </c>
      <c r="J113" s="93">
        <v>123025</v>
      </c>
      <c r="K113" s="93">
        <v>123000</v>
      </c>
      <c r="L113" s="73" t="s">
        <v>1</v>
      </c>
      <c r="M113" s="73">
        <v>0</v>
      </c>
      <c r="N113" s="73" t="s">
        <v>2</v>
      </c>
      <c r="O113" s="94">
        <v>43194.697916666664</v>
      </c>
      <c r="P113" s="73">
        <v>0</v>
      </c>
      <c r="Q113" s="31" t="s">
        <v>133</v>
      </c>
      <c r="R113" s="73" t="s">
        <v>132</v>
      </c>
      <c r="S113" s="73" t="s">
        <v>132</v>
      </c>
      <c r="T113" s="73" t="s">
        <v>821</v>
      </c>
    </row>
    <row r="114" spans="1:20" ht="14.25" customHeight="1" x14ac:dyDescent="0.25">
      <c r="A114" s="72"/>
      <c r="B114" s="73"/>
      <c r="C114" s="73"/>
      <c r="D114" s="73"/>
      <c r="E114" s="73"/>
      <c r="F114" s="73"/>
      <c r="G114" s="93"/>
      <c r="H114" s="93"/>
      <c r="I114" s="73"/>
      <c r="J114" s="93"/>
      <c r="K114" s="93"/>
      <c r="L114" s="73"/>
      <c r="M114" s="73"/>
      <c r="N114" s="73"/>
      <c r="O114" s="94"/>
      <c r="P114" s="73"/>
      <c r="Q114" s="31" t="s">
        <v>4</v>
      </c>
      <c r="R114" s="73"/>
      <c r="S114" s="73"/>
      <c r="T114" s="73"/>
    </row>
    <row r="115" spans="1:20" ht="14.25" customHeight="1" x14ac:dyDescent="0.25">
      <c r="A115" s="72">
        <v>57</v>
      </c>
      <c r="B115" s="73" t="s">
        <v>0</v>
      </c>
      <c r="C115" s="73">
        <v>180159144</v>
      </c>
      <c r="D115" s="73" t="s">
        <v>822</v>
      </c>
      <c r="E115" s="73" t="s">
        <v>279</v>
      </c>
      <c r="F115" s="73">
        <v>1</v>
      </c>
      <c r="G115" s="93">
        <v>157700</v>
      </c>
      <c r="H115" s="93">
        <v>137988</v>
      </c>
      <c r="I115" s="73">
        <v>0</v>
      </c>
      <c r="J115" s="93">
        <v>137988</v>
      </c>
      <c r="K115" s="93">
        <v>150000</v>
      </c>
      <c r="L115" s="73" t="s">
        <v>1</v>
      </c>
      <c r="M115" s="73">
        <v>0</v>
      </c>
      <c r="N115" s="73" t="s">
        <v>2</v>
      </c>
      <c r="O115" s="94">
        <v>43194.697916666664</v>
      </c>
      <c r="P115" s="73">
        <v>0</v>
      </c>
      <c r="Q115" s="31" t="s">
        <v>133</v>
      </c>
      <c r="R115" s="73" t="s">
        <v>132</v>
      </c>
      <c r="S115" s="73" t="s">
        <v>132</v>
      </c>
      <c r="T115" s="73" t="s">
        <v>823</v>
      </c>
    </row>
    <row r="116" spans="1:20" ht="14.25" customHeight="1" x14ac:dyDescent="0.25">
      <c r="A116" s="72"/>
      <c r="B116" s="73"/>
      <c r="C116" s="73"/>
      <c r="D116" s="73"/>
      <c r="E116" s="73"/>
      <c r="F116" s="73"/>
      <c r="G116" s="93"/>
      <c r="H116" s="93"/>
      <c r="I116" s="73"/>
      <c r="J116" s="93"/>
      <c r="K116" s="93"/>
      <c r="L116" s="73"/>
      <c r="M116" s="73"/>
      <c r="N116" s="73"/>
      <c r="O116" s="94"/>
      <c r="P116" s="73"/>
      <c r="Q116" s="31" t="s">
        <v>4</v>
      </c>
      <c r="R116" s="73"/>
      <c r="S116" s="73"/>
      <c r="T116" s="73"/>
    </row>
    <row r="117" spans="1:20" ht="14.25" customHeight="1" x14ac:dyDescent="0.25">
      <c r="A117" s="72">
        <v>58</v>
      </c>
      <c r="B117" s="73" t="s">
        <v>0</v>
      </c>
      <c r="C117" s="73">
        <v>180159145</v>
      </c>
      <c r="D117" s="73" t="s">
        <v>824</v>
      </c>
      <c r="E117" s="73" t="s">
        <v>64</v>
      </c>
      <c r="F117" s="73">
        <v>1</v>
      </c>
      <c r="G117" s="93">
        <v>125800</v>
      </c>
      <c r="H117" s="93">
        <v>110075</v>
      </c>
      <c r="I117" s="73">
        <v>0</v>
      </c>
      <c r="J117" s="93">
        <v>110075</v>
      </c>
      <c r="K117" s="93">
        <v>110000</v>
      </c>
      <c r="L117" s="73" t="s">
        <v>1</v>
      </c>
      <c r="M117" s="73">
        <v>0</v>
      </c>
      <c r="N117" s="73" t="s">
        <v>2</v>
      </c>
      <c r="O117" s="94">
        <v>43194.697916666664</v>
      </c>
      <c r="P117" s="73">
        <v>0</v>
      </c>
      <c r="Q117" s="31" t="s">
        <v>133</v>
      </c>
      <c r="R117" s="73" t="s">
        <v>132</v>
      </c>
      <c r="S117" s="73" t="s">
        <v>132</v>
      </c>
      <c r="T117" s="73" t="s">
        <v>825</v>
      </c>
    </row>
    <row r="118" spans="1:20" ht="14.25" customHeight="1" x14ac:dyDescent="0.25">
      <c r="A118" s="72"/>
      <c r="B118" s="73"/>
      <c r="C118" s="73"/>
      <c r="D118" s="73"/>
      <c r="E118" s="73"/>
      <c r="F118" s="73"/>
      <c r="G118" s="93"/>
      <c r="H118" s="93"/>
      <c r="I118" s="73"/>
      <c r="J118" s="93"/>
      <c r="K118" s="93"/>
      <c r="L118" s="73"/>
      <c r="M118" s="73"/>
      <c r="N118" s="73"/>
      <c r="O118" s="94"/>
      <c r="P118" s="73"/>
      <c r="Q118" s="31" t="s">
        <v>4</v>
      </c>
      <c r="R118" s="73"/>
      <c r="S118" s="73"/>
      <c r="T118" s="73"/>
    </row>
    <row r="119" spans="1:20" ht="14.25" customHeight="1" x14ac:dyDescent="0.25">
      <c r="A119" s="72">
        <v>59</v>
      </c>
      <c r="B119" s="73" t="s">
        <v>0</v>
      </c>
      <c r="C119" s="73">
        <v>180159148</v>
      </c>
      <c r="D119" s="73" t="s">
        <v>826</v>
      </c>
      <c r="E119" s="73" t="s">
        <v>22</v>
      </c>
      <c r="F119" s="73">
        <v>1</v>
      </c>
      <c r="G119" s="93">
        <v>73200</v>
      </c>
      <c r="H119" s="93">
        <v>64050</v>
      </c>
      <c r="I119" s="73">
        <v>0</v>
      </c>
      <c r="J119" s="93">
        <v>64050</v>
      </c>
      <c r="K119" s="93">
        <v>100000</v>
      </c>
      <c r="L119" s="73" t="s">
        <v>1</v>
      </c>
      <c r="M119" s="73">
        <v>0</v>
      </c>
      <c r="N119" s="73" t="s">
        <v>2</v>
      </c>
      <c r="O119" s="94">
        <v>43194.697916666664</v>
      </c>
      <c r="P119" s="73">
        <v>0</v>
      </c>
      <c r="Q119" s="31" t="s">
        <v>133</v>
      </c>
      <c r="R119" s="73" t="s">
        <v>132</v>
      </c>
      <c r="S119" s="73" t="s">
        <v>132</v>
      </c>
      <c r="T119" s="73" t="s">
        <v>827</v>
      </c>
    </row>
    <row r="120" spans="1:20" ht="14.25" customHeight="1" x14ac:dyDescent="0.25">
      <c r="A120" s="72"/>
      <c r="B120" s="73"/>
      <c r="C120" s="73"/>
      <c r="D120" s="73"/>
      <c r="E120" s="73"/>
      <c r="F120" s="73"/>
      <c r="G120" s="93"/>
      <c r="H120" s="93"/>
      <c r="I120" s="73"/>
      <c r="J120" s="93"/>
      <c r="K120" s="93"/>
      <c r="L120" s="73"/>
      <c r="M120" s="73"/>
      <c r="N120" s="73"/>
      <c r="O120" s="94"/>
      <c r="P120" s="73"/>
      <c r="Q120" s="31" t="s">
        <v>4</v>
      </c>
      <c r="R120" s="73"/>
      <c r="S120" s="73"/>
      <c r="T120" s="73"/>
    </row>
    <row r="121" spans="1:20" ht="14.25" customHeight="1" x14ac:dyDescent="0.25">
      <c r="A121" s="72">
        <v>60</v>
      </c>
      <c r="B121" s="73" t="s">
        <v>0</v>
      </c>
      <c r="C121" s="73">
        <v>180159150</v>
      </c>
      <c r="D121" s="73" t="s">
        <v>828</v>
      </c>
      <c r="E121" s="73" t="s">
        <v>121</v>
      </c>
      <c r="F121" s="73">
        <v>5</v>
      </c>
      <c r="G121" s="93">
        <v>577000</v>
      </c>
      <c r="H121" s="93">
        <v>504875</v>
      </c>
      <c r="I121" s="73">
        <v>0</v>
      </c>
      <c r="J121" s="93">
        <v>504875</v>
      </c>
      <c r="K121" s="93">
        <v>510000</v>
      </c>
      <c r="L121" s="73" t="s">
        <v>1</v>
      </c>
      <c r="M121" s="73">
        <v>0</v>
      </c>
      <c r="N121" s="73" t="s">
        <v>2</v>
      </c>
      <c r="O121" s="94">
        <v>43194.697916666664</v>
      </c>
      <c r="P121" s="73">
        <v>0</v>
      </c>
      <c r="Q121" s="31" t="s">
        <v>55</v>
      </c>
      <c r="R121" s="73" t="s">
        <v>132</v>
      </c>
      <c r="S121" s="73" t="s">
        <v>132</v>
      </c>
      <c r="T121" s="73" t="s">
        <v>829</v>
      </c>
    </row>
    <row r="122" spans="1:20" ht="14.25" customHeight="1" x14ac:dyDescent="0.25">
      <c r="A122" s="72"/>
      <c r="B122" s="73"/>
      <c r="C122" s="73"/>
      <c r="D122" s="73"/>
      <c r="E122" s="73"/>
      <c r="F122" s="73"/>
      <c r="G122" s="93"/>
      <c r="H122" s="93"/>
      <c r="I122" s="73"/>
      <c r="J122" s="93"/>
      <c r="K122" s="93"/>
      <c r="L122" s="73"/>
      <c r="M122" s="73"/>
      <c r="N122" s="73"/>
      <c r="O122" s="94"/>
      <c r="P122" s="73"/>
      <c r="Q122" s="31" t="s">
        <v>4</v>
      </c>
      <c r="R122" s="73"/>
      <c r="S122" s="73"/>
      <c r="T122" s="73"/>
    </row>
    <row r="123" spans="1:20" ht="14.25" customHeight="1" x14ac:dyDescent="0.25">
      <c r="A123" s="72">
        <v>61</v>
      </c>
      <c r="B123" s="73" t="s">
        <v>0</v>
      </c>
      <c r="C123" s="73">
        <v>180159154</v>
      </c>
      <c r="D123" s="73" t="s">
        <v>830</v>
      </c>
      <c r="E123" s="73" t="s">
        <v>92</v>
      </c>
      <c r="F123" s="73">
        <v>1</v>
      </c>
      <c r="G123" s="93">
        <v>114300</v>
      </c>
      <c r="H123" s="93">
        <v>100013</v>
      </c>
      <c r="I123" s="73">
        <v>0</v>
      </c>
      <c r="J123" s="93">
        <v>100013</v>
      </c>
      <c r="K123" s="93">
        <v>100000</v>
      </c>
      <c r="L123" s="73" t="s">
        <v>1</v>
      </c>
      <c r="M123" s="73">
        <v>0</v>
      </c>
      <c r="N123" s="73" t="s">
        <v>2</v>
      </c>
      <c r="O123" s="94">
        <v>43194.697916666664</v>
      </c>
      <c r="P123" s="73">
        <v>0</v>
      </c>
      <c r="Q123" s="31" t="s">
        <v>3</v>
      </c>
      <c r="R123" s="73" t="s">
        <v>132</v>
      </c>
      <c r="S123" s="73" t="s">
        <v>132</v>
      </c>
      <c r="T123" s="73" t="s">
        <v>831</v>
      </c>
    </row>
    <row r="124" spans="1:20" ht="14.25" customHeight="1" x14ac:dyDescent="0.25">
      <c r="A124" s="72"/>
      <c r="B124" s="73"/>
      <c r="C124" s="73"/>
      <c r="D124" s="73"/>
      <c r="E124" s="73"/>
      <c r="F124" s="73"/>
      <c r="G124" s="93"/>
      <c r="H124" s="93"/>
      <c r="I124" s="73"/>
      <c r="J124" s="93"/>
      <c r="K124" s="93"/>
      <c r="L124" s="73"/>
      <c r="M124" s="73"/>
      <c r="N124" s="73"/>
      <c r="O124" s="94"/>
      <c r="P124" s="73"/>
      <c r="Q124" s="31" t="s">
        <v>4</v>
      </c>
      <c r="R124" s="73"/>
      <c r="S124" s="73"/>
      <c r="T124" s="73"/>
    </row>
    <row r="125" spans="1:20" ht="14.25" customHeight="1" x14ac:dyDescent="0.25">
      <c r="A125" s="72">
        <v>62</v>
      </c>
      <c r="B125" s="73" t="s">
        <v>0</v>
      </c>
      <c r="C125" s="73">
        <v>180159157</v>
      </c>
      <c r="D125" s="73" t="s">
        <v>832</v>
      </c>
      <c r="E125" s="73" t="s">
        <v>9</v>
      </c>
      <c r="F125" s="73">
        <v>4</v>
      </c>
      <c r="G125" s="93">
        <v>421900</v>
      </c>
      <c r="H125" s="93">
        <v>369163</v>
      </c>
      <c r="I125" s="73">
        <v>0</v>
      </c>
      <c r="J125" s="93">
        <v>369163</v>
      </c>
      <c r="K125" s="93">
        <v>400000</v>
      </c>
      <c r="L125" s="73" t="s">
        <v>1</v>
      </c>
      <c r="M125" s="73">
        <v>0</v>
      </c>
      <c r="N125" s="73" t="s">
        <v>2</v>
      </c>
      <c r="O125" s="94">
        <v>43194.697916666664</v>
      </c>
      <c r="P125" s="73">
        <v>0</v>
      </c>
      <c r="Q125" s="31" t="s">
        <v>55</v>
      </c>
      <c r="R125" s="73" t="s">
        <v>46</v>
      </c>
      <c r="S125" s="73" t="s">
        <v>46</v>
      </c>
      <c r="T125" s="73" t="s">
        <v>833</v>
      </c>
    </row>
    <row r="126" spans="1:20" ht="14.25" customHeight="1" x14ac:dyDescent="0.25">
      <c r="A126" s="72"/>
      <c r="B126" s="73"/>
      <c r="C126" s="73"/>
      <c r="D126" s="73"/>
      <c r="E126" s="73"/>
      <c r="F126" s="73"/>
      <c r="G126" s="93"/>
      <c r="H126" s="93"/>
      <c r="I126" s="73"/>
      <c r="J126" s="93"/>
      <c r="K126" s="93"/>
      <c r="L126" s="73"/>
      <c r="M126" s="73"/>
      <c r="N126" s="73"/>
      <c r="O126" s="94"/>
      <c r="P126" s="73"/>
      <c r="Q126" s="31" t="s">
        <v>4</v>
      </c>
      <c r="R126" s="73"/>
      <c r="S126" s="73"/>
      <c r="T126" s="73"/>
    </row>
    <row r="127" spans="1:20" ht="14.25" customHeight="1" x14ac:dyDescent="0.25">
      <c r="A127" s="72">
        <v>63</v>
      </c>
      <c r="B127" s="73" t="s">
        <v>0</v>
      </c>
      <c r="C127" s="73">
        <v>180159158</v>
      </c>
      <c r="D127" s="73" t="s">
        <v>834</v>
      </c>
      <c r="E127" s="73" t="s">
        <v>61</v>
      </c>
      <c r="F127" s="73">
        <v>1</v>
      </c>
      <c r="G127" s="93">
        <v>135600</v>
      </c>
      <c r="H127" s="93">
        <v>118650</v>
      </c>
      <c r="I127" s="73">
        <v>0</v>
      </c>
      <c r="J127" s="93">
        <v>118650</v>
      </c>
      <c r="K127" s="93">
        <v>200000</v>
      </c>
      <c r="L127" s="73" t="s">
        <v>1</v>
      </c>
      <c r="M127" s="73">
        <v>0</v>
      </c>
      <c r="N127" s="73" t="s">
        <v>2</v>
      </c>
      <c r="O127" s="94">
        <v>43194.697916666664</v>
      </c>
      <c r="P127" s="73">
        <v>0</v>
      </c>
      <c r="Q127" s="31" t="s">
        <v>55</v>
      </c>
      <c r="R127" s="73" t="s">
        <v>46</v>
      </c>
      <c r="S127" s="73" t="s">
        <v>46</v>
      </c>
      <c r="T127" s="73" t="s">
        <v>835</v>
      </c>
    </row>
    <row r="128" spans="1:20" ht="14.25" customHeight="1" x14ac:dyDescent="0.25">
      <c r="A128" s="72"/>
      <c r="B128" s="73"/>
      <c r="C128" s="73"/>
      <c r="D128" s="73"/>
      <c r="E128" s="73"/>
      <c r="F128" s="73"/>
      <c r="G128" s="93"/>
      <c r="H128" s="93"/>
      <c r="I128" s="73"/>
      <c r="J128" s="93"/>
      <c r="K128" s="93"/>
      <c r="L128" s="73"/>
      <c r="M128" s="73"/>
      <c r="N128" s="73"/>
      <c r="O128" s="94"/>
      <c r="P128" s="73"/>
      <c r="Q128" s="31" t="s">
        <v>4</v>
      </c>
      <c r="R128" s="73"/>
      <c r="S128" s="73"/>
      <c r="T128" s="73"/>
    </row>
    <row r="129" spans="1:20" ht="14.25" customHeight="1" x14ac:dyDescent="0.25">
      <c r="A129" s="72">
        <v>64</v>
      </c>
      <c r="B129" s="73" t="s">
        <v>0</v>
      </c>
      <c r="C129" s="73">
        <v>180159160</v>
      </c>
      <c r="D129" s="73" t="s">
        <v>836</v>
      </c>
      <c r="E129" s="73" t="s">
        <v>272</v>
      </c>
      <c r="F129" s="73">
        <v>2</v>
      </c>
      <c r="G129" s="93">
        <v>215600</v>
      </c>
      <c r="H129" s="93">
        <v>188650</v>
      </c>
      <c r="I129" s="73">
        <v>0</v>
      </c>
      <c r="J129" s="93">
        <v>188650</v>
      </c>
      <c r="K129" s="93">
        <v>200000</v>
      </c>
      <c r="L129" s="73" t="s">
        <v>1</v>
      </c>
      <c r="M129" s="73">
        <v>0</v>
      </c>
      <c r="N129" s="73" t="s">
        <v>2</v>
      </c>
      <c r="O129" s="94">
        <v>43194.697916666664</v>
      </c>
      <c r="P129" s="73">
        <v>0</v>
      </c>
      <c r="Q129" s="31" t="s">
        <v>52</v>
      </c>
      <c r="R129" s="73" t="s">
        <v>46</v>
      </c>
      <c r="S129" s="73" t="s">
        <v>46</v>
      </c>
      <c r="T129" s="73" t="s">
        <v>837</v>
      </c>
    </row>
    <row r="130" spans="1:20" ht="14.25" customHeight="1" x14ac:dyDescent="0.25">
      <c r="A130" s="72"/>
      <c r="B130" s="73"/>
      <c r="C130" s="73"/>
      <c r="D130" s="73"/>
      <c r="E130" s="73"/>
      <c r="F130" s="73"/>
      <c r="G130" s="93"/>
      <c r="H130" s="93"/>
      <c r="I130" s="73"/>
      <c r="J130" s="93"/>
      <c r="K130" s="93"/>
      <c r="L130" s="73"/>
      <c r="M130" s="73"/>
      <c r="N130" s="73"/>
      <c r="O130" s="94"/>
      <c r="P130" s="73"/>
      <c r="Q130" s="31" t="s">
        <v>4</v>
      </c>
      <c r="R130" s="73"/>
      <c r="S130" s="73"/>
      <c r="T130" s="73"/>
    </row>
    <row r="131" spans="1:20" ht="14.25" customHeight="1" x14ac:dyDescent="0.25">
      <c r="A131" s="72">
        <v>65</v>
      </c>
      <c r="B131" s="73" t="s">
        <v>0</v>
      </c>
      <c r="C131" s="73">
        <v>180159162</v>
      </c>
      <c r="D131" s="73" t="s">
        <v>838</v>
      </c>
      <c r="E131" s="73" t="s">
        <v>364</v>
      </c>
      <c r="F131" s="73">
        <v>2</v>
      </c>
      <c r="G131" s="93">
        <v>254800</v>
      </c>
      <c r="H131" s="93">
        <v>222950</v>
      </c>
      <c r="I131" s="93">
        <v>124338</v>
      </c>
      <c r="J131" s="93">
        <v>98613</v>
      </c>
      <c r="K131" s="93">
        <v>100000</v>
      </c>
      <c r="L131" s="73" t="s">
        <v>1</v>
      </c>
      <c r="M131" s="73">
        <v>0</v>
      </c>
      <c r="N131" s="73" t="s">
        <v>2</v>
      </c>
      <c r="O131" s="94">
        <v>43194.697916666664</v>
      </c>
      <c r="P131" s="73">
        <v>0</v>
      </c>
      <c r="Q131" s="31" t="s">
        <v>52</v>
      </c>
      <c r="R131" s="73" t="s">
        <v>46</v>
      </c>
      <c r="S131" s="73" t="s">
        <v>46</v>
      </c>
      <c r="T131" s="73" t="s">
        <v>839</v>
      </c>
    </row>
    <row r="132" spans="1:20" ht="14.25" customHeight="1" x14ac:dyDescent="0.25">
      <c r="A132" s="72"/>
      <c r="B132" s="73"/>
      <c r="C132" s="73"/>
      <c r="D132" s="73"/>
      <c r="E132" s="73"/>
      <c r="F132" s="73"/>
      <c r="G132" s="93"/>
      <c r="H132" s="93"/>
      <c r="I132" s="93"/>
      <c r="J132" s="93"/>
      <c r="K132" s="93"/>
      <c r="L132" s="73"/>
      <c r="M132" s="73"/>
      <c r="N132" s="73"/>
      <c r="O132" s="94"/>
      <c r="P132" s="73"/>
      <c r="Q132" s="31" t="s">
        <v>4</v>
      </c>
      <c r="R132" s="73"/>
      <c r="S132" s="73"/>
      <c r="T132" s="73"/>
    </row>
    <row r="133" spans="1:20" ht="14.25" customHeight="1" x14ac:dyDescent="0.25">
      <c r="A133" s="72">
        <v>66</v>
      </c>
      <c r="B133" s="73" t="s">
        <v>0</v>
      </c>
      <c r="C133" s="73">
        <v>180159163</v>
      </c>
      <c r="D133" s="73" t="s">
        <v>840</v>
      </c>
      <c r="E133" s="73" t="s">
        <v>269</v>
      </c>
      <c r="F133" s="73">
        <v>1</v>
      </c>
      <c r="G133" s="93">
        <v>105800</v>
      </c>
      <c r="H133" s="93">
        <v>92575</v>
      </c>
      <c r="I133" s="73">
        <v>0</v>
      </c>
      <c r="J133" s="93">
        <v>92575</v>
      </c>
      <c r="K133" s="93">
        <v>103000</v>
      </c>
      <c r="L133" s="73" t="s">
        <v>1</v>
      </c>
      <c r="M133" s="73">
        <v>0</v>
      </c>
      <c r="N133" s="73" t="s">
        <v>2</v>
      </c>
      <c r="O133" s="94">
        <v>43194.697916666664</v>
      </c>
      <c r="P133" s="73">
        <v>0</v>
      </c>
      <c r="Q133" s="31" t="s">
        <v>52</v>
      </c>
      <c r="R133" s="73" t="s">
        <v>46</v>
      </c>
      <c r="S133" s="73" t="s">
        <v>46</v>
      </c>
      <c r="T133" s="73" t="s">
        <v>841</v>
      </c>
    </row>
    <row r="134" spans="1:20" ht="14.25" customHeight="1" x14ac:dyDescent="0.25">
      <c r="A134" s="72"/>
      <c r="B134" s="73"/>
      <c r="C134" s="73"/>
      <c r="D134" s="73"/>
      <c r="E134" s="73"/>
      <c r="F134" s="73"/>
      <c r="G134" s="93"/>
      <c r="H134" s="93"/>
      <c r="I134" s="73"/>
      <c r="J134" s="93"/>
      <c r="K134" s="93"/>
      <c r="L134" s="73"/>
      <c r="M134" s="73"/>
      <c r="N134" s="73"/>
      <c r="O134" s="94"/>
      <c r="P134" s="73"/>
      <c r="Q134" s="31" t="s">
        <v>4</v>
      </c>
      <c r="R134" s="73"/>
      <c r="S134" s="73"/>
      <c r="T134" s="73"/>
    </row>
    <row r="135" spans="1:20" ht="14.25" customHeight="1" x14ac:dyDescent="0.25">
      <c r="A135" s="72">
        <v>67</v>
      </c>
      <c r="B135" s="73" t="s">
        <v>0</v>
      </c>
      <c r="C135" s="73">
        <v>180159164</v>
      </c>
      <c r="D135" s="73" t="s">
        <v>842</v>
      </c>
      <c r="E135" s="73" t="s">
        <v>134</v>
      </c>
      <c r="F135" s="73">
        <v>1</v>
      </c>
      <c r="G135" s="93">
        <v>124000</v>
      </c>
      <c r="H135" s="93">
        <v>108500</v>
      </c>
      <c r="I135" s="73">
        <v>0</v>
      </c>
      <c r="J135" s="93">
        <v>108500</v>
      </c>
      <c r="K135" s="93">
        <v>200000</v>
      </c>
      <c r="L135" s="73" t="s">
        <v>1</v>
      </c>
      <c r="M135" s="73">
        <v>0</v>
      </c>
      <c r="N135" s="73" t="s">
        <v>2</v>
      </c>
      <c r="O135" s="94">
        <v>43194.697916666664</v>
      </c>
      <c r="P135" s="73">
        <v>0</v>
      </c>
      <c r="Q135" s="31" t="s">
        <v>52</v>
      </c>
      <c r="R135" s="73" t="s">
        <v>46</v>
      </c>
      <c r="S135" s="73" t="s">
        <v>46</v>
      </c>
      <c r="T135" s="73" t="s">
        <v>843</v>
      </c>
    </row>
    <row r="136" spans="1:20" ht="14.25" customHeight="1" x14ac:dyDescent="0.25">
      <c r="A136" s="72"/>
      <c r="B136" s="73"/>
      <c r="C136" s="73"/>
      <c r="D136" s="73"/>
      <c r="E136" s="73"/>
      <c r="F136" s="73"/>
      <c r="G136" s="93"/>
      <c r="H136" s="93"/>
      <c r="I136" s="73"/>
      <c r="J136" s="93"/>
      <c r="K136" s="93"/>
      <c r="L136" s="73"/>
      <c r="M136" s="73"/>
      <c r="N136" s="73"/>
      <c r="O136" s="94"/>
      <c r="P136" s="73"/>
      <c r="Q136" s="31" t="s">
        <v>4</v>
      </c>
      <c r="R136" s="73"/>
      <c r="S136" s="73"/>
      <c r="T136" s="73"/>
    </row>
    <row r="137" spans="1:20" ht="14.25" customHeight="1" x14ac:dyDescent="0.25">
      <c r="A137" s="72">
        <v>68</v>
      </c>
      <c r="B137" s="73" t="s">
        <v>0</v>
      </c>
      <c r="C137" s="73">
        <v>180159165</v>
      </c>
      <c r="D137" s="73" t="s">
        <v>844</v>
      </c>
      <c r="E137" s="73" t="s">
        <v>43</v>
      </c>
      <c r="F137" s="73">
        <v>3</v>
      </c>
      <c r="G137" s="93">
        <v>336200</v>
      </c>
      <c r="H137" s="93">
        <v>294175</v>
      </c>
      <c r="I137" s="73">
        <v>0</v>
      </c>
      <c r="J137" s="93">
        <v>294175</v>
      </c>
      <c r="K137" s="93">
        <v>300000</v>
      </c>
      <c r="L137" s="73" t="s">
        <v>1</v>
      </c>
      <c r="M137" s="73">
        <v>0</v>
      </c>
      <c r="N137" s="73" t="s">
        <v>2</v>
      </c>
      <c r="O137" s="94">
        <v>43194.697916666664</v>
      </c>
      <c r="P137" s="73">
        <v>0</v>
      </c>
      <c r="Q137" s="31" t="s">
        <v>55</v>
      </c>
      <c r="R137" s="73" t="s">
        <v>46</v>
      </c>
      <c r="S137" s="73" t="s">
        <v>46</v>
      </c>
      <c r="T137" s="73" t="s">
        <v>845</v>
      </c>
    </row>
    <row r="138" spans="1:20" ht="14.25" customHeight="1" x14ac:dyDescent="0.25">
      <c r="A138" s="72"/>
      <c r="B138" s="73"/>
      <c r="C138" s="73"/>
      <c r="D138" s="73"/>
      <c r="E138" s="73"/>
      <c r="F138" s="73"/>
      <c r="G138" s="93"/>
      <c r="H138" s="93"/>
      <c r="I138" s="73"/>
      <c r="J138" s="93"/>
      <c r="K138" s="93"/>
      <c r="L138" s="73"/>
      <c r="M138" s="73"/>
      <c r="N138" s="73"/>
      <c r="O138" s="94"/>
      <c r="P138" s="73"/>
      <c r="Q138" s="31" t="s">
        <v>4</v>
      </c>
      <c r="R138" s="73"/>
      <c r="S138" s="73"/>
      <c r="T138" s="73"/>
    </row>
    <row r="139" spans="1:20" ht="14.25" customHeight="1" x14ac:dyDescent="0.25">
      <c r="A139" s="72">
        <v>69</v>
      </c>
      <c r="B139" s="73" t="s">
        <v>0</v>
      </c>
      <c r="C139" s="73">
        <v>180159166</v>
      </c>
      <c r="D139" s="73" t="s">
        <v>846</v>
      </c>
      <c r="E139" s="73" t="s">
        <v>7</v>
      </c>
      <c r="F139" s="73">
        <v>1</v>
      </c>
      <c r="G139" s="93">
        <v>231500</v>
      </c>
      <c r="H139" s="93">
        <v>202563</v>
      </c>
      <c r="I139" s="73">
        <v>0</v>
      </c>
      <c r="J139" s="93">
        <v>202563</v>
      </c>
      <c r="K139" s="93">
        <v>202500</v>
      </c>
      <c r="L139" s="73" t="s">
        <v>1</v>
      </c>
      <c r="M139" s="73">
        <v>0</v>
      </c>
      <c r="N139" s="73" t="s">
        <v>2</v>
      </c>
      <c r="O139" s="94">
        <v>43194.726388888892</v>
      </c>
      <c r="P139" s="73">
        <v>0</v>
      </c>
      <c r="Q139" s="31" t="s">
        <v>55</v>
      </c>
      <c r="R139" s="73" t="s">
        <v>46</v>
      </c>
      <c r="S139" s="73" t="s">
        <v>46</v>
      </c>
      <c r="T139" s="73" t="s">
        <v>847</v>
      </c>
    </row>
    <row r="140" spans="1:20" ht="14.25" customHeight="1" x14ac:dyDescent="0.25">
      <c r="A140" s="72"/>
      <c r="B140" s="73"/>
      <c r="C140" s="73"/>
      <c r="D140" s="73"/>
      <c r="E140" s="73"/>
      <c r="F140" s="73"/>
      <c r="G140" s="93"/>
      <c r="H140" s="93"/>
      <c r="I140" s="73"/>
      <c r="J140" s="93"/>
      <c r="K140" s="93"/>
      <c r="L140" s="73"/>
      <c r="M140" s="73"/>
      <c r="N140" s="73"/>
      <c r="O140" s="94"/>
      <c r="P140" s="73"/>
      <c r="Q140" s="31" t="s">
        <v>4</v>
      </c>
      <c r="R140" s="73"/>
      <c r="S140" s="73"/>
      <c r="T140" s="73"/>
    </row>
    <row r="141" spans="1:20" ht="14.25" customHeight="1" x14ac:dyDescent="0.25">
      <c r="A141" s="72">
        <v>70</v>
      </c>
      <c r="B141" s="73" t="s">
        <v>0</v>
      </c>
      <c r="C141" s="73">
        <v>180159167</v>
      </c>
      <c r="D141" s="73" t="s">
        <v>848</v>
      </c>
      <c r="E141" s="73" t="s">
        <v>96</v>
      </c>
      <c r="F141" s="73">
        <v>1</v>
      </c>
      <c r="G141" s="93">
        <v>131500</v>
      </c>
      <c r="H141" s="93">
        <v>115063</v>
      </c>
      <c r="I141" s="73">
        <v>0</v>
      </c>
      <c r="J141" s="93">
        <v>115063</v>
      </c>
      <c r="K141" s="93">
        <v>115000</v>
      </c>
      <c r="L141" s="73" t="s">
        <v>1</v>
      </c>
      <c r="M141" s="73">
        <v>0</v>
      </c>
      <c r="N141" s="73" t="s">
        <v>2</v>
      </c>
      <c r="O141" s="94">
        <v>43194.726388888892</v>
      </c>
      <c r="P141" s="73">
        <v>0</v>
      </c>
      <c r="Q141" s="31" t="s">
        <v>55</v>
      </c>
      <c r="R141" s="73" t="s">
        <v>46</v>
      </c>
      <c r="S141" s="73" t="s">
        <v>46</v>
      </c>
      <c r="T141" s="73" t="s">
        <v>849</v>
      </c>
    </row>
    <row r="142" spans="1:20" ht="14.25" customHeight="1" x14ac:dyDescent="0.25">
      <c r="A142" s="72"/>
      <c r="B142" s="73"/>
      <c r="C142" s="73"/>
      <c r="D142" s="73"/>
      <c r="E142" s="73"/>
      <c r="F142" s="73"/>
      <c r="G142" s="93"/>
      <c r="H142" s="93"/>
      <c r="I142" s="73"/>
      <c r="J142" s="93"/>
      <c r="K142" s="93"/>
      <c r="L142" s="73"/>
      <c r="M142" s="73"/>
      <c r="N142" s="73"/>
      <c r="O142" s="94"/>
      <c r="P142" s="73"/>
      <c r="Q142" s="31" t="s">
        <v>4</v>
      </c>
      <c r="R142" s="73"/>
      <c r="S142" s="73"/>
      <c r="T142" s="73"/>
    </row>
    <row r="143" spans="1:20" ht="14.25" customHeight="1" x14ac:dyDescent="0.25">
      <c r="A143" s="72">
        <v>71</v>
      </c>
      <c r="B143" s="73" t="s">
        <v>0</v>
      </c>
      <c r="C143" s="73">
        <v>180159168</v>
      </c>
      <c r="D143" s="73" t="s">
        <v>850</v>
      </c>
      <c r="E143" s="73" t="s">
        <v>26</v>
      </c>
      <c r="F143" s="73">
        <v>1</v>
      </c>
      <c r="G143" s="93">
        <v>179600</v>
      </c>
      <c r="H143" s="93">
        <v>157150</v>
      </c>
      <c r="I143" s="93">
        <v>21612</v>
      </c>
      <c r="J143" s="93">
        <v>135538</v>
      </c>
      <c r="K143" s="93">
        <v>140000</v>
      </c>
      <c r="L143" s="73" t="s">
        <v>1</v>
      </c>
      <c r="M143" s="73">
        <v>0</v>
      </c>
      <c r="N143" s="73" t="s">
        <v>2</v>
      </c>
      <c r="O143" s="94">
        <v>43194.726388888892</v>
      </c>
      <c r="P143" s="73">
        <v>0</v>
      </c>
      <c r="Q143" s="31" t="s">
        <v>55</v>
      </c>
      <c r="R143" s="73" t="s">
        <v>46</v>
      </c>
      <c r="S143" s="73" t="s">
        <v>46</v>
      </c>
      <c r="T143" s="73" t="s">
        <v>851</v>
      </c>
    </row>
    <row r="144" spans="1:20" ht="14.25" customHeight="1" x14ac:dyDescent="0.25">
      <c r="A144" s="72"/>
      <c r="B144" s="73"/>
      <c r="C144" s="73"/>
      <c r="D144" s="73"/>
      <c r="E144" s="73"/>
      <c r="F144" s="73"/>
      <c r="G144" s="93"/>
      <c r="H144" s="93"/>
      <c r="I144" s="93"/>
      <c r="J144" s="93"/>
      <c r="K144" s="93"/>
      <c r="L144" s="73"/>
      <c r="M144" s="73"/>
      <c r="N144" s="73"/>
      <c r="O144" s="94"/>
      <c r="P144" s="73"/>
      <c r="Q144" s="31" t="s">
        <v>4</v>
      </c>
      <c r="R144" s="73"/>
      <c r="S144" s="73"/>
      <c r="T144" s="73"/>
    </row>
    <row r="145" spans="1:20" ht="14.25" customHeight="1" x14ac:dyDescent="0.25">
      <c r="A145" s="72">
        <v>72</v>
      </c>
      <c r="B145" s="73" t="s">
        <v>0</v>
      </c>
      <c r="C145" s="73">
        <v>180159169</v>
      </c>
      <c r="D145" s="73" t="s">
        <v>852</v>
      </c>
      <c r="E145" s="73" t="s">
        <v>18</v>
      </c>
      <c r="F145" s="73">
        <v>2</v>
      </c>
      <c r="G145" s="93">
        <v>201200</v>
      </c>
      <c r="H145" s="93">
        <v>176050</v>
      </c>
      <c r="I145" s="73">
        <v>0</v>
      </c>
      <c r="J145" s="93">
        <v>176050</v>
      </c>
      <c r="K145" s="93">
        <v>200000</v>
      </c>
      <c r="L145" s="73" t="s">
        <v>1</v>
      </c>
      <c r="M145" s="73">
        <v>0</v>
      </c>
      <c r="N145" s="73" t="s">
        <v>2</v>
      </c>
      <c r="O145" s="94">
        <v>43194.726388888892</v>
      </c>
      <c r="P145" s="73">
        <v>0</v>
      </c>
      <c r="Q145" s="31" t="s">
        <v>55</v>
      </c>
      <c r="R145" s="73" t="s">
        <v>46</v>
      </c>
      <c r="S145" s="73" t="s">
        <v>46</v>
      </c>
      <c r="T145" s="73" t="s">
        <v>853</v>
      </c>
    </row>
    <row r="146" spans="1:20" ht="14.25" customHeight="1" x14ac:dyDescent="0.25">
      <c r="A146" s="72"/>
      <c r="B146" s="73"/>
      <c r="C146" s="73"/>
      <c r="D146" s="73"/>
      <c r="E146" s="73"/>
      <c r="F146" s="73"/>
      <c r="G146" s="93"/>
      <c r="H146" s="93"/>
      <c r="I146" s="73"/>
      <c r="J146" s="93"/>
      <c r="K146" s="93"/>
      <c r="L146" s="73"/>
      <c r="M146" s="73"/>
      <c r="N146" s="73"/>
      <c r="O146" s="94"/>
      <c r="P146" s="73"/>
      <c r="Q146" s="31" t="s">
        <v>4</v>
      </c>
      <c r="R146" s="73"/>
      <c r="S146" s="73"/>
      <c r="T146" s="73"/>
    </row>
    <row r="147" spans="1:20" ht="14.25" customHeight="1" x14ac:dyDescent="0.25">
      <c r="A147" s="72">
        <v>73</v>
      </c>
      <c r="B147" s="73" t="s">
        <v>0</v>
      </c>
      <c r="C147" s="73">
        <v>180159170</v>
      </c>
      <c r="D147" s="73" t="s">
        <v>854</v>
      </c>
      <c r="E147" s="73" t="s">
        <v>125</v>
      </c>
      <c r="F147" s="73">
        <v>1</v>
      </c>
      <c r="G147" s="93">
        <v>138900</v>
      </c>
      <c r="H147" s="93">
        <v>121538</v>
      </c>
      <c r="I147" s="73">
        <v>0</v>
      </c>
      <c r="J147" s="93">
        <v>121538</v>
      </c>
      <c r="K147" s="93">
        <v>150000</v>
      </c>
      <c r="L147" s="73" t="s">
        <v>1</v>
      </c>
      <c r="M147" s="73">
        <v>0</v>
      </c>
      <c r="N147" s="73" t="s">
        <v>2</v>
      </c>
      <c r="O147" s="94">
        <v>43194.726388888892</v>
      </c>
      <c r="P147" s="73">
        <v>0</v>
      </c>
      <c r="Q147" s="31" t="s">
        <v>55</v>
      </c>
      <c r="R147" s="73" t="s">
        <v>46</v>
      </c>
      <c r="S147" s="73" t="s">
        <v>46</v>
      </c>
      <c r="T147" s="73" t="s">
        <v>855</v>
      </c>
    </row>
    <row r="148" spans="1:20" ht="14.25" customHeight="1" x14ac:dyDescent="0.25">
      <c r="A148" s="72"/>
      <c r="B148" s="73"/>
      <c r="C148" s="73"/>
      <c r="D148" s="73"/>
      <c r="E148" s="73"/>
      <c r="F148" s="73"/>
      <c r="G148" s="93"/>
      <c r="H148" s="93"/>
      <c r="I148" s="73"/>
      <c r="J148" s="93"/>
      <c r="K148" s="93"/>
      <c r="L148" s="73"/>
      <c r="M148" s="73"/>
      <c r="N148" s="73"/>
      <c r="O148" s="94"/>
      <c r="P148" s="73"/>
      <c r="Q148" s="31" t="s">
        <v>4</v>
      </c>
      <c r="R148" s="73"/>
      <c r="S148" s="73"/>
      <c r="T148" s="73"/>
    </row>
    <row r="149" spans="1:20" ht="14.25" customHeight="1" x14ac:dyDescent="0.25">
      <c r="A149" s="72">
        <v>74</v>
      </c>
      <c r="B149" s="73" t="s">
        <v>0</v>
      </c>
      <c r="C149" s="73">
        <v>180159171</v>
      </c>
      <c r="D149" s="73" t="s">
        <v>856</v>
      </c>
      <c r="E149" s="73" t="s">
        <v>10</v>
      </c>
      <c r="F149" s="73">
        <v>2</v>
      </c>
      <c r="G149" s="93">
        <v>216800</v>
      </c>
      <c r="H149" s="93">
        <v>189700</v>
      </c>
      <c r="I149" s="73">
        <v>0</v>
      </c>
      <c r="J149" s="93">
        <v>189700</v>
      </c>
      <c r="K149" s="93">
        <v>200000</v>
      </c>
      <c r="L149" s="73" t="s">
        <v>1</v>
      </c>
      <c r="M149" s="73">
        <v>0</v>
      </c>
      <c r="N149" s="73" t="s">
        <v>2</v>
      </c>
      <c r="O149" s="94">
        <v>43194.726388888892</v>
      </c>
      <c r="P149" s="73">
        <v>0</v>
      </c>
      <c r="Q149" s="31" t="s">
        <v>55</v>
      </c>
      <c r="R149" s="73" t="s">
        <v>46</v>
      </c>
      <c r="S149" s="73" t="s">
        <v>46</v>
      </c>
      <c r="T149" s="73" t="s">
        <v>857</v>
      </c>
    </row>
    <row r="150" spans="1:20" ht="14.25" customHeight="1" x14ac:dyDescent="0.25">
      <c r="A150" s="72"/>
      <c r="B150" s="73"/>
      <c r="C150" s="73"/>
      <c r="D150" s="73"/>
      <c r="E150" s="73"/>
      <c r="F150" s="73"/>
      <c r="G150" s="93"/>
      <c r="H150" s="93"/>
      <c r="I150" s="73"/>
      <c r="J150" s="93"/>
      <c r="K150" s="93"/>
      <c r="L150" s="73"/>
      <c r="M150" s="73"/>
      <c r="N150" s="73"/>
      <c r="O150" s="94"/>
      <c r="P150" s="73"/>
      <c r="Q150" s="31" t="s">
        <v>4</v>
      </c>
      <c r="R150" s="73"/>
      <c r="S150" s="73"/>
      <c r="T150" s="73"/>
    </row>
    <row r="151" spans="1:20" x14ac:dyDescent="0.25">
      <c r="F151">
        <v>312</v>
      </c>
    </row>
  </sheetData>
  <mergeCells count="1409">
    <mergeCell ref="T7:T8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AD1:AJ1"/>
    <mergeCell ref="P5:P6"/>
    <mergeCell ref="R5:R6"/>
    <mergeCell ref="S5:S6"/>
    <mergeCell ref="T5:T6"/>
    <mergeCell ref="J5:J6"/>
    <mergeCell ref="K5:K6"/>
    <mergeCell ref="L5:L6"/>
    <mergeCell ref="M5:M6"/>
    <mergeCell ref="N5:N6"/>
    <mergeCell ref="O5:O6"/>
    <mergeCell ref="T3:T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3:M4"/>
    <mergeCell ref="N3:N4"/>
    <mergeCell ref="O3:O4"/>
    <mergeCell ref="P3:P4"/>
    <mergeCell ref="R3:R4"/>
    <mergeCell ref="S3:S4"/>
    <mergeCell ref="M7:M8"/>
    <mergeCell ref="N7:N8"/>
    <mergeCell ref="O7:O8"/>
    <mergeCell ref="P7:P8"/>
    <mergeCell ref="R7:R8"/>
    <mergeCell ref="S7:S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G11:G12"/>
    <mergeCell ref="H11:H12"/>
    <mergeCell ref="I11:I12"/>
    <mergeCell ref="J11:J12"/>
    <mergeCell ref="K11:K12"/>
    <mergeCell ref="L11:L12"/>
    <mergeCell ref="P9:P10"/>
    <mergeCell ref="R9:R10"/>
    <mergeCell ref="S9:S10"/>
    <mergeCell ref="T9:T10"/>
    <mergeCell ref="A11:A12"/>
    <mergeCell ref="B11:B12"/>
    <mergeCell ref="C11:C12"/>
    <mergeCell ref="D11:D12"/>
    <mergeCell ref="E11:E12"/>
    <mergeCell ref="F11:F12"/>
    <mergeCell ref="J9:J10"/>
    <mergeCell ref="K9:K10"/>
    <mergeCell ref="L9:L10"/>
    <mergeCell ref="M9:M10"/>
    <mergeCell ref="N9:N10"/>
    <mergeCell ref="O9:O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P13:P14"/>
    <mergeCell ref="R13:R14"/>
    <mergeCell ref="S13:S14"/>
    <mergeCell ref="T13:T14"/>
    <mergeCell ref="A15:A16"/>
    <mergeCell ref="B15:B16"/>
    <mergeCell ref="C15:C16"/>
    <mergeCell ref="D15:D16"/>
    <mergeCell ref="E15:E16"/>
    <mergeCell ref="F15:F16"/>
    <mergeCell ref="J13:J14"/>
    <mergeCell ref="K13:K14"/>
    <mergeCell ref="L13:L14"/>
    <mergeCell ref="M13:M14"/>
    <mergeCell ref="N13:N14"/>
    <mergeCell ref="O13:O14"/>
    <mergeCell ref="T11:T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M11:M12"/>
    <mergeCell ref="N11:N12"/>
    <mergeCell ref="O11:O12"/>
    <mergeCell ref="P11:P12"/>
    <mergeCell ref="R11:R12"/>
    <mergeCell ref="S11:S12"/>
    <mergeCell ref="T15:T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M15:M16"/>
    <mergeCell ref="N15:N16"/>
    <mergeCell ref="O15:O16"/>
    <mergeCell ref="P15:P16"/>
    <mergeCell ref="R15:R16"/>
    <mergeCell ref="S15:S16"/>
    <mergeCell ref="G15:G16"/>
    <mergeCell ref="H15:H16"/>
    <mergeCell ref="I15:I16"/>
    <mergeCell ref="J15:J16"/>
    <mergeCell ref="K15:K16"/>
    <mergeCell ref="L15:L16"/>
    <mergeCell ref="G19:G20"/>
    <mergeCell ref="H19:H20"/>
    <mergeCell ref="I19:I20"/>
    <mergeCell ref="J19:J20"/>
    <mergeCell ref="K19:K20"/>
    <mergeCell ref="L19:L20"/>
    <mergeCell ref="P17:P18"/>
    <mergeCell ref="R17:R18"/>
    <mergeCell ref="S17:S18"/>
    <mergeCell ref="T17:T18"/>
    <mergeCell ref="A19:A20"/>
    <mergeCell ref="B19:B20"/>
    <mergeCell ref="C19:C20"/>
    <mergeCell ref="D19:D20"/>
    <mergeCell ref="E19:E20"/>
    <mergeCell ref="F19:F20"/>
    <mergeCell ref="J17:J18"/>
    <mergeCell ref="K17:K18"/>
    <mergeCell ref="L17:L18"/>
    <mergeCell ref="M17:M18"/>
    <mergeCell ref="N17:N18"/>
    <mergeCell ref="O17:O18"/>
    <mergeCell ref="P21:P22"/>
    <mergeCell ref="R21:R22"/>
    <mergeCell ref="S21:S22"/>
    <mergeCell ref="T21:T22"/>
    <mergeCell ref="A23:A24"/>
    <mergeCell ref="B23:B24"/>
    <mergeCell ref="C23:C24"/>
    <mergeCell ref="D23:D24"/>
    <mergeCell ref="E23:E24"/>
    <mergeCell ref="F23:F24"/>
    <mergeCell ref="J21:J22"/>
    <mergeCell ref="K21:K22"/>
    <mergeCell ref="L21:L22"/>
    <mergeCell ref="M21:M22"/>
    <mergeCell ref="N21:N22"/>
    <mergeCell ref="O21:O22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M19:M20"/>
    <mergeCell ref="N19:N20"/>
    <mergeCell ref="O19:O20"/>
    <mergeCell ref="P19:P20"/>
    <mergeCell ref="R19:R20"/>
    <mergeCell ref="S19:S20"/>
    <mergeCell ref="T23:T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M23:M24"/>
    <mergeCell ref="N23:N24"/>
    <mergeCell ref="O23:O24"/>
    <mergeCell ref="P23:P24"/>
    <mergeCell ref="R23:R24"/>
    <mergeCell ref="S23:S24"/>
    <mergeCell ref="G23:G24"/>
    <mergeCell ref="H23:H24"/>
    <mergeCell ref="I23:I24"/>
    <mergeCell ref="J23:J24"/>
    <mergeCell ref="K23:K24"/>
    <mergeCell ref="L23:L24"/>
    <mergeCell ref="G27:G28"/>
    <mergeCell ref="H27:H28"/>
    <mergeCell ref="I27:I28"/>
    <mergeCell ref="J27:J28"/>
    <mergeCell ref="K27:K28"/>
    <mergeCell ref="L27:L28"/>
    <mergeCell ref="P25:P26"/>
    <mergeCell ref="R25:R26"/>
    <mergeCell ref="S25:S26"/>
    <mergeCell ref="T25:T26"/>
    <mergeCell ref="A27:A28"/>
    <mergeCell ref="B27:B28"/>
    <mergeCell ref="C27:C28"/>
    <mergeCell ref="D27:D28"/>
    <mergeCell ref="E27:E28"/>
    <mergeCell ref="F27:F28"/>
    <mergeCell ref="J25:J26"/>
    <mergeCell ref="K25:K26"/>
    <mergeCell ref="L25:L26"/>
    <mergeCell ref="M25:M26"/>
    <mergeCell ref="N25:N26"/>
    <mergeCell ref="O25:O26"/>
    <mergeCell ref="P29:P30"/>
    <mergeCell ref="R29:R30"/>
    <mergeCell ref="S29:S30"/>
    <mergeCell ref="T29:T30"/>
    <mergeCell ref="A31:A32"/>
    <mergeCell ref="B31:B32"/>
    <mergeCell ref="C31:C32"/>
    <mergeCell ref="D31:D32"/>
    <mergeCell ref="E31:E32"/>
    <mergeCell ref="F31:F32"/>
    <mergeCell ref="J29:J30"/>
    <mergeCell ref="K29:K30"/>
    <mergeCell ref="L29:L30"/>
    <mergeCell ref="M29:M30"/>
    <mergeCell ref="N29:N30"/>
    <mergeCell ref="O29:O30"/>
    <mergeCell ref="T27:T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M27:M28"/>
    <mergeCell ref="N27:N28"/>
    <mergeCell ref="O27:O28"/>
    <mergeCell ref="P27:P28"/>
    <mergeCell ref="R27:R28"/>
    <mergeCell ref="S27:S28"/>
    <mergeCell ref="T31:T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M31:M32"/>
    <mergeCell ref="N31:N32"/>
    <mergeCell ref="O31:O32"/>
    <mergeCell ref="P31:P32"/>
    <mergeCell ref="R31:R32"/>
    <mergeCell ref="S31:S32"/>
    <mergeCell ref="G31:G32"/>
    <mergeCell ref="H31:H32"/>
    <mergeCell ref="I31:I32"/>
    <mergeCell ref="J31:J32"/>
    <mergeCell ref="K31:K32"/>
    <mergeCell ref="L31:L32"/>
    <mergeCell ref="G35:G36"/>
    <mergeCell ref="H35:H36"/>
    <mergeCell ref="I35:I36"/>
    <mergeCell ref="J35:J36"/>
    <mergeCell ref="K35:K36"/>
    <mergeCell ref="L35:L36"/>
    <mergeCell ref="P33:P34"/>
    <mergeCell ref="R33:R34"/>
    <mergeCell ref="S33:S34"/>
    <mergeCell ref="T33:T34"/>
    <mergeCell ref="A35:A36"/>
    <mergeCell ref="B35:B36"/>
    <mergeCell ref="C35:C36"/>
    <mergeCell ref="D35:D36"/>
    <mergeCell ref="E35:E36"/>
    <mergeCell ref="F35:F36"/>
    <mergeCell ref="J33:J34"/>
    <mergeCell ref="K33:K34"/>
    <mergeCell ref="L33:L34"/>
    <mergeCell ref="M33:M34"/>
    <mergeCell ref="N33:N34"/>
    <mergeCell ref="O33:O34"/>
    <mergeCell ref="P37:P38"/>
    <mergeCell ref="R37:R38"/>
    <mergeCell ref="S37:S38"/>
    <mergeCell ref="T37:T38"/>
    <mergeCell ref="A39:A40"/>
    <mergeCell ref="B39:B40"/>
    <mergeCell ref="C39:C40"/>
    <mergeCell ref="D39:D40"/>
    <mergeCell ref="E39:E40"/>
    <mergeCell ref="F39:F40"/>
    <mergeCell ref="J37:J38"/>
    <mergeCell ref="K37:K38"/>
    <mergeCell ref="L37:L38"/>
    <mergeCell ref="M37:M38"/>
    <mergeCell ref="N37:N38"/>
    <mergeCell ref="O37:O38"/>
    <mergeCell ref="T35:T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M35:M36"/>
    <mergeCell ref="N35:N36"/>
    <mergeCell ref="O35:O36"/>
    <mergeCell ref="P35:P36"/>
    <mergeCell ref="R35:R36"/>
    <mergeCell ref="S35:S36"/>
    <mergeCell ref="T39:T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M39:M40"/>
    <mergeCell ref="N39:N40"/>
    <mergeCell ref="O39:O40"/>
    <mergeCell ref="P39:P40"/>
    <mergeCell ref="R39:R40"/>
    <mergeCell ref="S39:S40"/>
    <mergeCell ref="G39:G40"/>
    <mergeCell ref="H39:H40"/>
    <mergeCell ref="I39:I40"/>
    <mergeCell ref="J39:J40"/>
    <mergeCell ref="K39:K40"/>
    <mergeCell ref="L39:L40"/>
    <mergeCell ref="G43:G44"/>
    <mergeCell ref="H43:H44"/>
    <mergeCell ref="I43:I44"/>
    <mergeCell ref="J43:J44"/>
    <mergeCell ref="K43:K44"/>
    <mergeCell ref="L43:L44"/>
    <mergeCell ref="P41:P42"/>
    <mergeCell ref="R41:R42"/>
    <mergeCell ref="S41:S42"/>
    <mergeCell ref="T41:T42"/>
    <mergeCell ref="A43:A44"/>
    <mergeCell ref="B43:B44"/>
    <mergeCell ref="C43:C44"/>
    <mergeCell ref="D43:D44"/>
    <mergeCell ref="E43:E44"/>
    <mergeCell ref="F43:F44"/>
    <mergeCell ref="J41:J42"/>
    <mergeCell ref="K41:K42"/>
    <mergeCell ref="L41:L42"/>
    <mergeCell ref="M41:M42"/>
    <mergeCell ref="N41:N42"/>
    <mergeCell ref="O41:O42"/>
    <mergeCell ref="P45:P46"/>
    <mergeCell ref="R45:R46"/>
    <mergeCell ref="S45:S46"/>
    <mergeCell ref="T45:T46"/>
    <mergeCell ref="A47:A48"/>
    <mergeCell ref="B47:B48"/>
    <mergeCell ref="C47:C48"/>
    <mergeCell ref="D47:D48"/>
    <mergeCell ref="E47:E48"/>
    <mergeCell ref="F47:F48"/>
    <mergeCell ref="J45:J46"/>
    <mergeCell ref="K45:K46"/>
    <mergeCell ref="L45:L46"/>
    <mergeCell ref="M45:M46"/>
    <mergeCell ref="N45:N46"/>
    <mergeCell ref="O45:O46"/>
    <mergeCell ref="T43:T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M43:M44"/>
    <mergeCell ref="N43:N44"/>
    <mergeCell ref="O43:O44"/>
    <mergeCell ref="P43:P44"/>
    <mergeCell ref="R43:R44"/>
    <mergeCell ref="S43:S44"/>
    <mergeCell ref="T47:T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M47:M48"/>
    <mergeCell ref="N47:N48"/>
    <mergeCell ref="O47:O48"/>
    <mergeCell ref="P47:P48"/>
    <mergeCell ref="R47:R48"/>
    <mergeCell ref="S47:S48"/>
    <mergeCell ref="G47:G48"/>
    <mergeCell ref="H47:H48"/>
    <mergeCell ref="I47:I48"/>
    <mergeCell ref="J47:J48"/>
    <mergeCell ref="K47:K48"/>
    <mergeCell ref="L47:L48"/>
    <mergeCell ref="G51:G52"/>
    <mergeCell ref="H51:H52"/>
    <mergeCell ref="I51:I52"/>
    <mergeCell ref="J51:J52"/>
    <mergeCell ref="K51:K52"/>
    <mergeCell ref="L51:L52"/>
    <mergeCell ref="P49:P50"/>
    <mergeCell ref="R49:R50"/>
    <mergeCell ref="S49:S50"/>
    <mergeCell ref="T49:T50"/>
    <mergeCell ref="A51:A52"/>
    <mergeCell ref="B51:B52"/>
    <mergeCell ref="C51:C52"/>
    <mergeCell ref="D51:D52"/>
    <mergeCell ref="E51:E52"/>
    <mergeCell ref="F51:F52"/>
    <mergeCell ref="J49:J50"/>
    <mergeCell ref="K49:K50"/>
    <mergeCell ref="L49:L50"/>
    <mergeCell ref="M49:M50"/>
    <mergeCell ref="N49:N50"/>
    <mergeCell ref="O49:O50"/>
    <mergeCell ref="P53:P54"/>
    <mergeCell ref="R53:R54"/>
    <mergeCell ref="S53:S54"/>
    <mergeCell ref="T53:T54"/>
    <mergeCell ref="A55:A56"/>
    <mergeCell ref="B55:B56"/>
    <mergeCell ref="C55:C56"/>
    <mergeCell ref="D55:D56"/>
    <mergeCell ref="E55:E56"/>
    <mergeCell ref="F55:F56"/>
    <mergeCell ref="J53:J54"/>
    <mergeCell ref="K53:K54"/>
    <mergeCell ref="L53:L54"/>
    <mergeCell ref="M53:M54"/>
    <mergeCell ref="N53:N54"/>
    <mergeCell ref="O53:O54"/>
    <mergeCell ref="T51:T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M51:M52"/>
    <mergeCell ref="N51:N52"/>
    <mergeCell ref="O51:O52"/>
    <mergeCell ref="P51:P52"/>
    <mergeCell ref="R51:R52"/>
    <mergeCell ref="S51:S52"/>
    <mergeCell ref="T55:T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M55:M56"/>
    <mergeCell ref="N55:N56"/>
    <mergeCell ref="O55:O56"/>
    <mergeCell ref="P55:P56"/>
    <mergeCell ref="R55:R56"/>
    <mergeCell ref="S55:S56"/>
    <mergeCell ref="G55:G56"/>
    <mergeCell ref="H55:H56"/>
    <mergeCell ref="I55:I56"/>
    <mergeCell ref="J55:J56"/>
    <mergeCell ref="K55:K56"/>
    <mergeCell ref="L55:L56"/>
    <mergeCell ref="G59:G60"/>
    <mergeCell ref="H59:H60"/>
    <mergeCell ref="I59:I60"/>
    <mergeCell ref="J59:J60"/>
    <mergeCell ref="K59:K60"/>
    <mergeCell ref="L59:L60"/>
    <mergeCell ref="P57:P58"/>
    <mergeCell ref="R57:R58"/>
    <mergeCell ref="S57:S58"/>
    <mergeCell ref="T57:T58"/>
    <mergeCell ref="A59:A60"/>
    <mergeCell ref="B59:B60"/>
    <mergeCell ref="C59:C60"/>
    <mergeCell ref="D59:D60"/>
    <mergeCell ref="E59:E60"/>
    <mergeCell ref="F59:F60"/>
    <mergeCell ref="J57:J58"/>
    <mergeCell ref="K57:K58"/>
    <mergeCell ref="L57:L58"/>
    <mergeCell ref="M57:M58"/>
    <mergeCell ref="N57:N58"/>
    <mergeCell ref="O57:O58"/>
    <mergeCell ref="P61:P62"/>
    <mergeCell ref="R61:R62"/>
    <mergeCell ref="S61:S62"/>
    <mergeCell ref="T61:T62"/>
    <mergeCell ref="A63:A64"/>
    <mergeCell ref="B63:B64"/>
    <mergeCell ref="C63:C64"/>
    <mergeCell ref="D63:D64"/>
    <mergeCell ref="E63:E64"/>
    <mergeCell ref="F63:F64"/>
    <mergeCell ref="J61:J62"/>
    <mergeCell ref="K61:K62"/>
    <mergeCell ref="L61:L62"/>
    <mergeCell ref="M61:M62"/>
    <mergeCell ref="N61:N62"/>
    <mergeCell ref="O61:O62"/>
    <mergeCell ref="T59:T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M59:M60"/>
    <mergeCell ref="N59:N60"/>
    <mergeCell ref="O59:O60"/>
    <mergeCell ref="P59:P60"/>
    <mergeCell ref="R59:R60"/>
    <mergeCell ref="S59:S60"/>
    <mergeCell ref="T63:T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M63:M64"/>
    <mergeCell ref="N63:N64"/>
    <mergeCell ref="O63:O64"/>
    <mergeCell ref="P63:P64"/>
    <mergeCell ref="R63:R64"/>
    <mergeCell ref="S63:S64"/>
    <mergeCell ref="G63:G64"/>
    <mergeCell ref="H63:H64"/>
    <mergeCell ref="I63:I64"/>
    <mergeCell ref="J63:J64"/>
    <mergeCell ref="K63:K64"/>
    <mergeCell ref="L63:L64"/>
    <mergeCell ref="G67:G68"/>
    <mergeCell ref="H67:H68"/>
    <mergeCell ref="I67:I68"/>
    <mergeCell ref="J67:J68"/>
    <mergeCell ref="K67:K68"/>
    <mergeCell ref="L67:L68"/>
    <mergeCell ref="P65:P66"/>
    <mergeCell ref="R65:R66"/>
    <mergeCell ref="S65:S66"/>
    <mergeCell ref="T65:T66"/>
    <mergeCell ref="A67:A68"/>
    <mergeCell ref="B67:B68"/>
    <mergeCell ref="C67:C68"/>
    <mergeCell ref="D67:D68"/>
    <mergeCell ref="E67:E68"/>
    <mergeCell ref="F67:F68"/>
    <mergeCell ref="J65:J66"/>
    <mergeCell ref="K65:K66"/>
    <mergeCell ref="L65:L66"/>
    <mergeCell ref="M65:M66"/>
    <mergeCell ref="N65:N66"/>
    <mergeCell ref="O65:O66"/>
    <mergeCell ref="P69:P70"/>
    <mergeCell ref="R69:R70"/>
    <mergeCell ref="S69:S70"/>
    <mergeCell ref="T69:T70"/>
    <mergeCell ref="A71:A72"/>
    <mergeCell ref="B71:B72"/>
    <mergeCell ref="C71:C72"/>
    <mergeCell ref="D71:D72"/>
    <mergeCell ref="E71:E72"/>
    <mergeCell ref="F71:F72"/>
    <mergeCell ref="J69:J70"/>
    <mergeCell ref="K69:K70"/>
    <mergeCell ref="L69:L70"/>
    <mergeCell ref="M69:M70"/>
    <mergeCell ref="N69:N70"/>
    <mergeCell ref="O69:O70"/>
    <mergeCell ref="T67:T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M67:M68"/>
    <mergeCell ref="N67:N68"/>
    <mergeCell ref="O67:O68"/>
    <mergeCell ref="P67:P68"/>
    <mergeCell ref="R67:R68"/>
    <mergeCell ref="S67:S68"/>
    <mergeCell ref="T71:T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M71:M72"/>
    <mergeCell ref="N71:N72"/>
    <mergeCell ref="O71:O72"/>
    <mergeCell ref="P71:P72"/>
    <mergeCell ref="R71:R72"/>
    <mergeCell ref="S71:S72"/>
    <mergeCell ref="G71:G72"/>
    <mergeCell ref="H71:H72"/>
    <mergeCell ref="I71:I72"/>
    <mergeCell ref="J71:J72"/>
    <mergeCell ref="K71:K72"/>
    <mergeCell ref="L71:L72"/>
    <mergeCell ref="G75:G76"/>
    <mergeCell ref="H75:H76"/>
    <mergeCell ref="I75:I76"/>
    <mergeCell ref="J75:J76"/>
    <mergeCell ref="K75:K76"/>
    <mergeCell ref="L75:L76"/>
    <mergeCell ref="P73:P74"/>
    <mergeCell ref="R73:R74"/>
    <mergeCell ref="S73:S74"/>
    <mergeCell ref="T73:T74"/>
    <mergeCell ref="A75:A76"/>
    <mergeCell ref="B75:B76"/>
    <mergeCell ref="C75:C76"/>
    <mergeCell ref="D75:D76"/>
    <mergeCell ref="E75:E76"/>
    <mergeCell ref="F75:F76"/>
    <mergeCell ref="J73:J74"/>
    <mergeCell ref="K73:K74"/>
    <mergeCell ref="L73:L74"/>
    <mergeCell ref="M73:M74"/>
    <mergeCell ref="N73:N74"/>
    <mergeCell ref="O73:O74"/>
    <mergeCell ref="P77:P78"/>
    <mergeCell ref="R77:R78"/>
    <mergeCell ref="S77:S78"/>
    <mergeCell ref="T77:T78"/>
    <mergeCell ref="A79:A80"/>
    <mergeCell ref="B79:B80"/>
    <mergeCell ref="C79:C80"/>
    <mergeCell ref="D79:D80"/>
    <mergeCell ref="E79:E80"/>
    <mergeCell ref="F79:F80"/>
    <mergeCell ref="J77:J78"/>
    <mergeCell ref="K77:K78"/>
    <mergeCell ref="L77:L78"/>
    <mergeCell ref="M77:M78"/>
    <mergeCell ref="N77:N78"/>
    <mergeCell ref="O77:O78"/>
    <mergeCell ref="T75:T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M75:M76"/>
    <mergeCell ref="N75:N76"/>
    <mergeCell ref="O75:O76"/>
    <mergeCell ref="P75:P76"/>
    <mergeCell ref="R75:R76"/>
    <mergeCell ref="S75:S76"/>
    <mergeCell ref="T79:T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M79:M80"/>
    <mergeCell ref="N79:N80"/>
    <mergeCell ref="O79:O80"/>
    <mergeCell ref="P79:P80"/>
    <mergeCell ref="R79:R80"/>
    <mergeCell ref="S79:S80"/>
    <mergeCell ref="G79:G80"/>
    <mergeCell ref="H79:H80"/>
    <mergeCell ref="I79:I80"/>
    <mergeCell ref="J79:J80"/>
    <mergeCell ref="K79:K80"/>
    <mergeCell ref="L79:L80"/>
    <mergeCell ref="G83:G84"/>
    <mergeCell ref="H83:H84"/>
    <mergeCell ref="I83:I84"/>
    <mergeCell ref="J83:J84"/>
    <mergeCell ref="K83:K84"/>
    <mergeCell ref="L83:L84"/>
    <mergeCell ref="P81:P82"/>
    <mergeCell ref="R81:R82"/>
    <mergeCell ref="S81:S82"/>
    <mergeCell ref="T81:T82"/>
    <mergeCell ref="A83:A84"/>
    <mergeCell ref="B83:B84"/>
    <mergeCell ref="C83:C84"/>
    <mergeCell ref="D83:D84"/>
    <mergeCell ref="E83:E84"/>
    <mergeCell ref="F83:F84"/>
    <mergeCell ref="J81:J82"/>
    <mergeCell ref="K81:K82"/>
    <mergeCell ref="L81:L82"/>
    <mergeCell ref="M81:M82"/>
    <mergeCell ref="N81:N82"/>
    <mergeCell ref="O81:O82"/>
    <mergeCell ref="P85:P86"/>
    <mergeCell ref="R85:R86"/>
    <mergeCell ref="S85:S86"/>
    <mergeCell ref="T85:T86"/>
    <mergeCell ref="A87:A88"/>
    <mergeCell ref="B87:B88"/>
    <mergeCell ref="C87:C88"/>
    <mergeCell ref="D87:D88"/>
    <mergeCell ref="E87:E88"/>
    <mergeCell ref="F87:F88"/>
    <mergeCell ref="J85:J86"/>
    <mergeCell ref="K85:K86"/>
    <mergeCell ref="L85:L86"/>
    <mergeCell ref="M85:M86"/>
    <mergeCell ref="N85:N86"/>
    <mergeCell ref="O85:O86"/>
    <mergeCell ref="T83:T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M83:M84"/>
    <mergeCell ref="N83:N84"/>
    <mergeCell ref="O83:O84"/>
    <mergeCell ref="P83:P84"/>
    <mergeCell ref="R83:R84"/>
    <mergeCell ref="S83:S84"/>
    <mergeCell ref="T87:T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M87:M88"/>
    <mergeCell ref="N87:N88"/>
    <mergeCell ref="O87:O88"/>
    <mergeCell ref="P87:P88"/>
    <mergeCell ref="R87:R88"/>
    <mergeCell ref="S87:S88"/>
    <mergeCell ref="G87:G88"/>
    <mergeCell ref="H87:H88"/>
    <mergeCell ref="I87:I88"/>
    <mergeCell ref="J87:J88"/>
    <mergeCell ref="K87:K88"/>
    <mergeCell ref="L87:L88"/>
    <mergeCell ref="G91:G92"/>
    <mergeCell ref="H91:H92"/>
    <mergeCell ref="I91:I92"/>
    <mergeCell ref="J91:J92"/>
    <mergeCell ref="K91:K92"/>
    <mergeCell ref="L91:L92"/>
    <mergeCell ref="P89:P90"/>
    <mergeCell ref="R89:R90"/>
    <mergeCell ref="S89:S90"/>
    <mergeCell ref="T89:T90"/>
    <mergeCell ref="A91:A92"/>
    <mergeCell ref="B91:B92"/>
    <mergeCell ref="C91:C92"/>
    <mergeCell ref="D91:D92"/>
    <mergeCell ref="E91:E92"/>
    <mergeCell ref="F91:F92"/>
    <mergeCell ref="J89:J90"/>
    <mergeCell ref="K89:K90"/>
    <mergeCell ref="L89:L90"/>
    <mergeCell ref="M89:M90"/>
    <mergeCell ref="N89:N90"/>
    <mergeCell ref="O89:O90"/>
    <mergeCell ref="P93:P94"/>
    <mergeCell ref="R93:R94"/>
    <mergeCell ref="S93:S94"/>
    <mergeCell ref="T93:T94"/>
    <mergeCell ref="A95:A96"/>
    <mergeCell ref="B95:B96"/>
    <mergeCell ref="C95:C96"/>
    <mergeCell ref="D95:D96"/>
    <mergeCell ref="E95:E96"/>
    <mergeCell ref="F95:F96"/>
    <mergeCell ref="J93:J94"/>
    <mergeCell ref="K93:K94"/>
    <mergeCell ref="L93:L94"/>
    <mergeCell ref="M93:M94"/>
    <mergeCell ref="N93:N94"/>
    <mergeCell ref="O93:O94"/>
    <mergeCell ref="T91:T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M91:M92"/>
    <mergeCell ref="N91:N92"/>
    <mergeCell ref="O91:O92"/>
    <mergeCell ref="P91:P92"/>
    <mergeCell ref="R91:R92"/>
    <mergeCell ref="S91:S92"/>
    <mergeCell ref="T95:T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M95:M96"/>
    <mergeCell ref="N95:N96"/>
    <mergeCell ref="O95:O96"/>
    <mergeCell ref="P95:P96"/>
    <mergeCell ref="R95:R96"/>
    <mergeCell ref="S95:S96"/>
    <mergeCell ref="G95:G96"/>
    <mergeCell ref="H95:H96"/>
    <mergeCell ref="I95:I96"/>
    <mergeCell ref="J95:J96"/>
    <mergeCell ref="K95:K96"/>
    <mergeCell ref="L95:L96"/>
    <mergeCell ref="G99:G100"/>
    <mergeCell ref="H99:H100"/>
    <mergeCell ref="I99:I100"/>
    <mergeCell ref="J99:J100"/>
    <mergeCell ref="K99:K100"/>
    <mergeCell ref="L99:L100"/>
    <mergeCell ref="P97:P98"/>
    <mergeCell ref="R97:R98"/>
    <mergeCell ref="S97:S98"/>
    <mergeCell ref="T97:T98"/>
    <mergeCell ref="A99:A100"/>
    <mergeCell ref="B99:B100"/>
    <mergeCell ref="C99:C100"/>
    <mergeCell ref="D99:D100"/>
    <mergeCell ref="E99:E100"/>
    <mergeCell ref="F99:F100"/>
    <mergeCell ref="J97:J98"/>
    <mergeCell ref="K97:K98"/>
    <mergeCell ref="L97:L98"/>
    <mergeCell ref="M97:M98"/>
    <mergeCell ref="N97:N98"/>
    <mergeCell ref="O97:O98"/>
    <mergeCell ref="P101:P102"/>
    <mergeCell ref="R101:R102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J101:J102"/>
    <mergeCell ref="K101:K102"/>
    <mergeCell ref="L101:L102"/>
    <mergeCell ref="M101:M102"/>
    <mergeCell ref="N101:N102"/>
    <mergeCell ref="O101:O102"/>
    <mergeCell ref="T99:T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M99:M100"/>
    <mergeCell ref="N99:N100"/>
    <mergeCell ref="O99:O100"/>
    <mergeCell ref="P99:P100"/>
    <mergeCell ref="R99:R100"/>
    <mergeCell ref="S99:S100"/>
    <mergeCell ref="T103:T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M103:M104"/>
    <mergeCell ref="N103:N104"/>
    <mergeCell ref="O103:O104"/>
    <mergeCell ref="P103:P104"/>
    <mergeCell ref="R103:R104"/>
    <mergeCell ref="S103:S104"/>
    <mergeCell ref="G103:G104"/>
    <mergeCell ref="H103:H104"/>
    <mergeCell ref="I103:I104"/>
    <mergeCell ref="J103:J104"/>
    <mergeCell ref="K103:K104"/>
    <mergeCell ref="L103:L104"/>
    <mergeCell ref="G107:G108"/>
    <mergeCell ref="H107:H108"/>
    <mergeCell ref="I107:I108"/>
    <mergeCell ref="J107:J108"/>
    <mergeCell ref="K107:K108"/>
    <mergeCell ref="L107:L108"/>
    <mergeCell ref="P105:P106"/>
    <mergeCell ref="R105:R106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J105:J106"/>
    <mergeCell ref="K105:K106"/>
    <mergeCell ref="L105:L106"/>
    <mergeCell ref="M105:M106"/>
    <mergeCell ref="N105:N106"/>
    <mergeCell ref="O105:O106"/>
    <mergeCell ref="P109:P110"/>
    <mergeCell ref="R109:R110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J109:J110"/>
    <mergeCell ref="K109:K110"/>
    <mergeCell ref="L109:L110"/>
    <mergeCell ref="M109:M110"/>
    <mergeCell ref="N109:N110"/>
    <mergeCell ref="O109:O110"/>
    <mergeCell ref="T107:T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M107:M108"/>
    <mergeCell ref="N107:N108"/>
    <mergeCell ref="O107:O108"/>
    <mergeCell ref="P107:P108"/>
    <mergeCell ref="R107:R108"/>
    <mergeCell ref="S107:S108"/>
    <mergeCell ref="T111:T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M111:M112"/>
    <mergeCell ref="N111:N112"/>
    <mergeCell ref="O111:O112"/>
    <mergeCell ref="P111:P112"/>
    <mergeCell ref="R111:R112"/>
    <mergeCell ref="S111:S112"/>
    <mergeCell ref="G111:G112"/>
    <mergeCell ref="H111:H112"/>
    <mergeCell ref="I111:I112"/>
    <mergeCell ref="J111:J112"/>
    <mergeCell ref="K111:K112"/>
    <mergeCell ref="L111:L112"/>
    <mergeCell ref="G115:G116"/>
    <mergeCell ref="H115:H116"/>
    <mergeCell ref="I115:I116"/>
    <mergeCell ref="J115:J116"/>
    <mergeCell ref="K115:K116"/>
    <mergeCell ref="L115:L116"/>
    <mergeCell ref="P113:P114"/>
    <mergeCell ref="R113:R114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J113:J114"/>
    <mergeCell ref="K113:K114"/>
    <mergeCell ref="L113:L114"/>
    <mergeCell ref="M113:M114"/>
    <mergeCell ref="N113:N114"/>
    <mergeCell ref="O113:O114"/>
    <mergeCell ref="P117:P118"/>
    <mergeCell ref="R117:R118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J117:J118"/>
    <mergeCell ref="K117:K118"/>
    <mergeCell ref="L117:L118"/>
    <mergeCell ref="M117:M118"/>
    <mergeCell ref="N117:N118"/>
    <mergeCell ref="O117:O118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M115:M116"/>
    <mergeCell ref="N115:N116"/>
    <mergeCell ref="O115:O116"/>
    <mergeCell ref="P115:P116"/>
    <mergeCell ref="R115:R116"/>
    <mergeCell ref="S115:S116"/>
    <mergeCell ref="T119:T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M119:M120"/>
    <mergeCell ref="N119:N120"/>
    <mergeCell ref="O119:O120"/>
    <mergeCell ref="P119:P120"/>
    <mergeCell ref="R119:R120"/>
    <mergeCell ref="S119:S120"/>
    <mergeCell ref="G119:G120"/>
    <mergeCell ref="H119:H120"/>
    <mergeCell ref="I119:I120"/>
    <mergeCell ref="J119:J120"/>
    <mergeCell ref="K119:K120"/>
    <mergeCell ref="L119:L120"/>
    <mergeCell ref="G123:G124"/>
    <mergeCell ref="H123:H124"/>
    <mergeCell ref="I123:I124"/>
    <mergeCell ref="J123:J124"/>
    <mergeCell ref="K123:K124"/>
    <mergeCell ref="L123:L124"/>
    <mergeCell ref="P121:P122"/>
    <mergeCell ref="R121:R122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J121:J122"/>
    <mergeCell ref="K121:K122"/>
    <mergeCell ref="L121:L122"/>
    <mergeCell ref="M121:M122"/>
    <mergeCell ref="N121:N122"/>
    <mergeCell ref="O121:O122"/>
    <mergeCell ref="P125:P126"/>
    <mergeCell ref="R125:R126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J125:J126"/>
    <mergeCell ref="K125:K126"/>
    <mergeCell ref="L125:L126"/>
    <mergeCell ref="M125:M126"/>
    <mergeCell ref="N125:N126"/>
    <mergeCell ref="O125:O126"/>
    <mergeCell ref="T123:T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M123:M124"/>
    <mergeCell ref="N123:N124"/>
    <mergeCell ref="O123:O124"/>
    <mergeCell ref="P123:P124"/>
    <mergeCell ref="R123:R124"/>
    <mergeCell ref="S123:S124"/>
    <mergeCell ref="T127:T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M127:M128"/>
    <mergeCell ref="N127:N128"/>
    <mergeCell ref="O127:O128"/>
    <mergeCell ref="P127:P128"/>
    <mergeCell ref="R127:R128"/>
    <mergeCell ref="S127:S128"/>
    <mergeCell ref="G127:G128"/>
    <mergeCell ref="H127:H128"/>
    <mergeCell ref="I127:I128"/>
    <mergeCell ref="J127:J128"/>
    <mergeCell ref="K127:K128"/>
    <mergeCell ref="L127:L128"/>
    <mergeCell ref="G131:G132"/>
    <mergeCell ref="H131:H132"/>
    <mergeCell ref="I131:I132"/>
    <mergeCell ref="J131:J132"/>
    <mergeCell ref="K131:K132"/>
    <mergeCell ref="L131:L132"/>
    <mergeCell ref="P129:P130"/>
    <mergeCell ref="R129:R130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J129:J130"/>
    <mergeCell ref="K129:K130"/>
    <mergeCell ref="L129:L130"/>
    <mergeCell ref="M129:M130"/>
    <mergeCell ref="N129:N130"/>
    <mergeCell ref="O129:O130"/>
    <mergeCell ref="P133:P134"/>
    <mergeCell ref="R133:R134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J133:J134"/>
    <mergeCell ref="K133:K134"/>
    <mergeCell ref="L133:L134"/>
    <mergeCell ref="M133:M134"/>
    <mergeCell ref="N133:N134"/>
    <mergeCell ref="O133:O134"/>
    <mergeCell ref="T131:T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M131:M132"/>
    <mergeCell ref="N131:N132"/>
    <mergeCell ref="O131:O132"/>
    <mergeCell ref="P131:P132"/>
    <mergeCell ref="R131:R132"/>
    <mergeCell ref="S131:S132"/>
    <mergeCell ref="T135:T136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M135:M136"/>
    <mergeCell ref="N135:N136"/>
    <mergeCell ref="O135:O136"/>
    <mergeCell ref="P135:P136"/>
    <mergeCell ref="R135:R136"/>
    <mergeCell ref="S135:S136"/>
    <mergeCell ref="G135:G136"/>
    <mergeCell ref="H135:H136"/>
    <mergeCell ref="I135:I136"/>
    <mergeCell ref="J135:J136"/>
    <mergeCell ref="K135:K136"/>
    <mergeCell ref="L135:L136"/>
    <mergeCell ref="G139:G140"/>
    <mergeCell ref="H139:H140"/>
    <mergeCell ref="I139:I140"/>
    <mergeCell ref="J139:J140"/>
    <mergeCell ref="K139:K140"/>
    <mergeCell ref="L139:L140"/>
    <mergeCell ref="P137:P138"/>
    <mergeCell ref="R137:R138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J137:J138"/>
    <mergeCell ref="K137:K138"/>
    <mergeCell ref="L137:L138"/>
    <mergeCell ref="M137:M138"/>
    <mergeCell ref="N137:N138"/>
    <mergeCell ref="O137:O138"/>
    <mergeCell ref="P141:P142"/>
    <mergeCell ref="R141:R142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J141:J142"/>
    <mergeCell ref="K141:K142"/>
    <mergeCell ref="L141:L142"/>
    <mergeCell ref="M141:M142"/>
    <mergeCell ref="N141:N142"/>
    <mergeCell ref="O141:O142"/>
    <mergeCell ref="T139:T140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M139:M140"/>
    <mergeCell ref="N139:N140"/>
    <mergeCell ref="O139:O140"/>
    <mergeCell ref="P139:P140"/>
    <mergeCell ref="R139:R140"/>
    <mergeCell ref="S139:S140"/>
    <mergeCell ref="T143:T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M143:M144"/>
    <mergeCell ref="N143:N144"/>
    <mergeCell ref="O143:O144"/>
    <mergeCell ref="P143:P144"/>
    <mergeCell ref="R143:R144"/>
    <mergeCell ref="S143:S144"/>
    <mergeCell ref="G143:G144"/>
    <mergeCell ref="H143:H144"/>
    <mergeCell ref="I143:I144"/>
    <mergeCell ref="J143:J144"/>
    <mergeCell ref="K143:K144"/>
    <mergeCell ref="L143:L144"/>
    <mergeCell ref="K147:K148"/>
    <mergeCell ref="L147:L148"/>
    <mergeCell ref="P145:P146"/>
    <mergeCell ref="R145:R146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J145:J146"/>
    <mergeCell ref="K145:K146"/>
    <mergeCell ref="L145:L146"/>
    <mergeCell ref="M145:M146"/>
    <mergeCell ref="N145:N146"/>
    <mergeCell ref="O145:O146"/>
    <mergeCell ref="P149:P150"/>
    <mergeCell ref="R149:R150"/>
    <mergeCell ref="S149:S150"/>
    <mergeCell ref="T149:T150"/>
    <mergeCell ref="A1:T1"/>
    <mergeCell ref="V1:AB1"/>
    <mergeCell ref="J149:J150"/>
    <mergeCell ref="K149:K150"/>
    <mergeCell ref="L149:L150"/>
    <mergeCell ref="M149:M150"/>
    <mergeCell ref="N149:N150"/>
    <mergeCell ref="O149:O150"/>
    <mergeCell ref="T147:T148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M147:M148"/>
    <mergeCell ref="N147:N148"/>
    <mergeCell ref="O147:O148"/>
    <mergeCell ref="P147:P148"/>
    <mergeCell ref="R147:R148"/>
    <mergeCell ref="S147:S148"/>
    <mergeCell ref="G147:G148"/>
    <mergeCell ref="H147:H148"/>
    <mergeCell ref="I147:I148"/>
    <mergeCell ref="J147:J1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J88"/>
  <sheetViews>
    <sheetView workbookViewId="0">
      <pane ySplit="1" topLeftCell="A2" activePane="bottomLeft" state="frozen"/>
      <selection pane="bottomLeft" activeCell="V1" sqref="V1:AB1"/>
    </sheetView>
  </sheetViews>
  <sheetFormatPr defaultRowHeight="15" x14ac:dyDescent="0.25"/>
  <cols>
    <col min="1" max="14" width="0" hidden="1" customWidth="1"/>
    <col min="15" max="15" width="15.85546875" hidden="1" customWidth="1"/>
    <col min="16" max="21" width="0" hidden="1" customWidth="1"/>
  </cols>
  <sheetData>
    <row r="1" spans="1:36" ht="24" customHeight="1" x14ac:dyDescent="0.25">
      <c r="A1" s="91" t="s">
        <v>1501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34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s="27" customFormat="1" ht="12.75" customHeight="1" x14ac:dyDescent="0.25">
      <c r="A3" s="72">
        <v>1</v>
      </c>
      <c r="B3" s="72" t="s">
        <v>0</v>
      </c>
      <c r="C3" s="72">
        <v>180159175</v>
      </c>
      <c r="D3" s="72" t="s">
        <v>869</v>
      </c>
      <c r="E3" s="72" t="s">
        <v>15</v>
      </c>
      <c r="F3" s="72">
        <v>1</v>
      </c>
      <c r="G3" s="95">
        <v>94200</v>
      </c>
      <c r="H3" s="95">
        <v>82425</v>
      </c>
      <c r="I3" s="72">
        <v>0</v>
      </c>
      <c r="J3" s="95">
        <v>82425</v>
      </c>
      <c r="K3" s="95">
        <v>100000</v>
      </c>
      <c r="L3" s="72" t="s">
        <v>1</v>
      </c>
      <c r="M3" s="72">
        <v>0</v>
      </c>
      <c r="N3" s="72" t="s">
        <v>2</v>
      </c>
      <c r="O3" s="96">
        <v>43195.571527777778</v>
      </c>
      <c r="P3" s="72">
        <v>0</v>
      </c>
      <c r="Q3" s="18" t="s">
        <v>55</v>
      </c>
      <c r="R3" s="72" t="s">
        <v>46</v>
      </c>
      <c r="S3" s="72" t="s">
        <v>46</v>
      </c>
      <c r="T3" s="72" t="s">
        <v>870</v>
      </c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s="27" customFormat="1" ht="12.75" customHeight="1" x14ac:dyDescent="0.25">
      <c r="A4" s="72"/>
      <c r="B4" s="72"/>
      <c r="C4" s="72"/>
      <c r="D4" s="72"/>
      <c r="E4" s="72"/>
      <c r="F4" s="72"/>
      <c r="G4" s="95"/>
      <c r="H4" s="95"/>
      <c r="I4" s="72"/>
      <c r="J4" s="95"/>
      <c r="K4" s="95"/>
      <c r="L4" s="72"/>
      <c r="M4" s="72"/>
      <c r="N4" s="72"/>
      <c r="O4" s="96"/>
      <c r="P4" s="72"/>
      <c r="Q4" s="18" t="s">
        <v>4</v>
      </c>
      <c r="R4" s="72"/>
      <c r="S4" s="72"/>
      <c r="T4" s="72"/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s="27" customFormat="1" ht="12.75" customHeight="1" x14ac:dyDescent="0.25">
      <c r="A5" s="72">
        <v>2</v>
      </c>
      <c r="B5" s="72" t="s">
        <v>0</v>
      </c>
      <c r="C5" s="72">
        <v>180159176</v>
      </c>
      <c r="D5" s="72" t="s">
        <v>871</v>
      </c>
      <c r="E5" s="72" t="s">
        <v>390</v>
      </c>
      <c r="F5" s="72">
        <v>1</v>
      </c>
      <c r="G5" s="95">
        <v>162500</v>
      </c>
      <c r="H5" s="95">
        <v>142188</v>
      </c>
      <c r="I5" s="72">
        <v>0</v>
      </c>
      <c r="J5" s="95">
        <v>142188</v>
      </c>
      <c r="K5" s="95">
        <v>150000</v>
      </c>
      <c r="L5" s="72" t="s">
        <v>1</v>
      </c>
      <c r="M5" s="72">
        <v>0</v>
      </c>
      <c r="N5" s="72" t="s">
        <v>2</v>
      </c>
      <c r="O5" s="96">
        <v>43195.571527777778</v>
      </c>
      <c r="P5" s="72">
        <v>0</v>
      </c>
      <c r="Q5" s="18" t="s">
        <v>55</v>
      </c>
      <c r="R5" s="72" t="s">
        <v>46</v>
      </c>
      <c r="S5" s="72" t="s">
        <v>46</v>
      </c>
      <c r="T5" s="72" t="s">
        <v>872</v>
      </c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s="27" customFormat="1" ht="12.75" customHeight="1" x14ac:dyDescent="0.25">
      <c r="A6" s="72"/>
      <c r="B6" s="72"/>
      <c r="C6" s="72"/>
      <c r="D6" s="72"/>
      <c r="E6" s="72"/>
      <c r="F6" s="72"/>
      <c r="G6" s="95"/>
      <c r="H6" s="95"/>
      <c r="I6" s="72"/>
      <c r="J6" s="95"/>
      <c r="K6" s="95"/>
      <c r="L6" s="72"/>
      <c r="M6" s="72"/>
      <c r="N6" s="72"/>
      <c r="O6" s="96"/>
      <c r="P6" s="72"/>
      <c r="Q6" s="18" t="s">
        <v>4</v>
      </c>
      <c r="R6" s="72"/>
      <c r="S6" s="72"/>
      <c r="T6" s="72"/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s="27" customFormat="1" ht="12.75" customHeight="1" x14ac:dyDescent="0.25">
      <c r="A7" s="72">
        <v>3</v>
      </c>
      <c r="B7" s="72" t="s">
        <v>0</v>
      </c>
      <c r="C7" s="72">
        <v>180159177</v>
      </c>
      <c r="D7" s="72" t="s">
        <v>873</v>
      </c>
      <c r="E7" s="72" t="s">
        <v>136</v>
      </c>
      <c r="F7" s="72">
        <v>3</v>
      </c>
      <c r="G7" s="95">
        <v>377200</v>
      </c>
      <c r="H7" s="95">
        <v>330050</v>
      </c>
      <c r="I7" s="72">
        <v>0</v>
      </c>
      <c r="J7" s="95">
        <v>330050</v>
      </c>
      <c r="K7" s="95">
        <v>350000</v>
      </c>
      <c r="L7" s="72" t="s">
        <v>1</v>
      </c>
      <c r="M7" s="72">
        <v>0</v>
      </c>
      <c r="N7" s="72" t="s">
        <v>2</v>
      </c>
      <c r="O7" s="96">
        <v>43195.571527777778</v>
      </c>
      <c r="P7" s="72">
        <v>0</v>
      </c>
      <c r="Q7" s="18" t="s">
        <v>55</v>
      </c>
      <c r="R7" s="72" t="s">
        <v>46</v>
      </c>
      <c r="S7" s="72" t="s">
        <v>46</v>
      </c>
      <c r="T7" s="72" t="s">
        <v>874</v>
      </c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s="27" customFormat="1" ht="12.75" customHeight="1" x14ac:dyDescent="0.25">
      <c r="A8" s="72"/>
      <c r="B8" s="72"/>
      <c r="C8" s="72"/>
      <c r="D8" s="72"/>
      <c r="E8" s="72"/>
      <c r="F8" s="72"/>
      <c r="G8" s="95"/>
      <c r="H8" s="95"/>
      <c r="I8" s="72"/>
      <c r="J8" s="95"/>
      <c r="K8" s="95"/>
      <c r="L8" s="72"/>
      <c r="M8" s="72"/>
      <c r="N8" s="72"/>
      <c r="O8" s="96"/>
      <c r="P8" s="72"/>
      <c r="Q8" s="18" t="s">
        <v>4</v>
      </c>
      <c r="R8" s="72"/>
      <c r="S8" s="72"/>
      <c r="T8" s="72"/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s="27" customFormat="1" ht="12.75" customHeight="1" x14ac:dyDescent="0.25">
      <c r="A9" s="72">
        <v>4</v>
      </c>
      <c r="B9" s="72" t="s">
        <v>0</v>
      </c>
      <c r="C9" s="72">
        <v>180159178</v>
      </c>
      <c r="D9" s="72" t="s">
        <v>875</v>
      </c>
      <c r="E9" s="72" t="s">
        <v>246</v>
      </c>
      <c r="F9" s="72">
        <v>2</v>
      </c>
      <c r="G9" s="95">
        <v>224300</v>
      </c>
      <c r="H9" s="95">
        <v>196263</v>
      </c>
      <c r="I9" s="72">
        <v>0</v>
      </c>
      <c r="J9" s="95">
        <v>196263</v>
      </c>
      <c r="K9" s="95">
        <v>200000</v>
      </c>
      <c r="L9" s="72" t="s">
        <v>1</v>
      </c>
      <c r="M9" s="72">
        <v>0</v>
      </c>
      <c r="N9" s="72" t="s">
        <v>2</v>
      </c>
      <c r="O9" s="96">
        <v>43195.571527777778</v>
      </c>
      <c r="P9" s="72">
        <v>0</v>
      </c>
      <c r="Q9" s="18" t="s">
        <v>55</v>
      </c>
      <c r="R9" s="72" t="s">
        <v>46</v>
      </c>
      <c r="S9" s="72" t="s">
        <v>46</v>
      </c>
      <c r="T9" s="72" t="s">
        <v>876</v>
      </c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s="27" customFormat="1" ht="12.75" customHeight="1" x14ac:dyDescent="0.25">
      <c r="A10" s="72"/>
      <c r="B10" s="72"/>
      <c r="C10" s="72"/>
      <c r="D10" s="72"/>
      <c r="E10" s="72"/>
      <c r="F10" s="72"/>
      <c r="G10" s="95"/>
      <c r="H10" s="95"/>
      <c r="I10" s="72"/>
      <c r="J10" s="95"/>
      <c r="K10" s="95"/>
      <c r="L10" s="72"/>
      <c r="M10" s="72"/>
      <c r="N10" s="72"/>
      <c r="O10" s="96"/>
      <c r="P10" s="72"/>
      <c r="Q10" s="18" t="s">
        <v>4</v>
      </c>
      <c r="R10" s="72"/>
      <c r="S10" s="72"/>
      <c r="T10" s="72"/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s="27" customFormat="1" ht="12.75" customHeight="1" x14ac:dyDescent="0.25">
      <c r="A11" s="72">
        <v>5</v>
      </c>
      <c r="B11" s="72" t="s">
        <v>0</v>
      </c>
      <c r="C11" s="72">
        <v>180159179</v>
      </c>
      <c r="D11" s="72" t="s">
        <v>877</v>
      </c>
      <c r="E11" s="72" t="s">
        <v>287</v>
      </c>
      <c r="F11" s="72">
        <v>6</v>
      </c>
      <c r="G11" s="95">
        <v>794000</v>
      </c>
      <c r="H11" s="95">
        <v>694750</v>
      </c>
      <c r="I11" s="72">
        <v>0</v>
      </c>
      <c r="J11" s="95">
        <v>694750</v>
      </c>
      <c r="K11" s="95">
        <v>700000</v>
      </c>
      <c r="L11" s="72" t="s">
        <v>1</v>
      </c>
      <c r="M11" s="72">
        <v>0</v>
      </c>
      <c r="N11" s="72" t="s">
        <v>2</v>
      </c>
      <c r="O11" s="96">
        <v>43195.571527777778</v>
      </c>
      <c r="P11" s="72">
        <v>0</v>
      </c>
      <c r="Q11" s="18" t="s">
        <v>55</v>
      </c>
      <c r="R11" s="72" t="s">
        <v>46</v>
      </c>
      <c r="S11" s="72" t="s">
        <v>46</v>
      </c>
      <c r="T11" s="72" t="s">
        <v>878</v>
      </c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s="27" customFormat="1" ht="12.75" customHeight="1" x14ac:dyDescent="0.25">
      <c r="A12" s="72"/>
      <c r="B12" s="72"/>
      <c r="C12" s="72"/>
      <c r="D12" s="72"/>
      <c r="E12" s="72"/>
      <c r="F12" s="72"/>
      <c r="G12" s="95"/>
      <c r="H12" s="95"/>
      <c r="I12" s="72"/>
      <c r="J12" s="95"/>
      <c r="K12" s="95"/>
      <c r="L12" s="72"/>
      <c r="M12" s="72"/>
      <c r="N12" s="72"/>
      <c r="O12" s="96"/>
      <c r="P12" s="72"/>
      <c r="Q12" s="18" t="s">
        <v>4</v>
      </c>
      <c r="R12" s="72"/>
      <c r="S12" s="72"/>
      <c r="T12" s="72"/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s="27" customFormat="1" ht="12.75" customHeight="1" x14ac:dyDescent="0.25">
      <c r="A13" s="72">
        <v>6</v>
      </c>
      <c r="B13" s="72" t="s">
        <v>0</v>
      </c>
      <c r="C13" s="72">
        <v>180159180</v>
      </c>
      <c r="D13" s="72" t="s">
        <v>879</v>
      </c>
      <c r="E13" s="72" t="s">
        <v>567</v>
      </c>
      <c r="F13" s="72">
        <v>1</v>
      </c>
      <c r="G13" s="95">
        <v>147000</v>
      </c>
      <c r="H13" s="95">
        <v>128625</v>
      </c>
      <c r="I13" s="95">
        <v>128625</v>
      </c>
      <c r="J13" s="72">
        <v>0</v>
      </c>
      <c r="K13" s="72">
        <v>0</v>
      </c>
      <c r="L13" s="72" t="s">
        <v>1</v>
      </c>
      <c r="M13" s="72">
        <v>0</v>
      </c>
      <c r="N13" s="72" t="s">
        <v>2</v>
      </c>
      <c r="O13" s="96">
        <v>43195.571527777778</v>
      </c>
      <c r="P13" s="72">
        <v>0</v>
      </c>
      <c r="Q13" s="18" t="s">
        <v>37</v>
      </c>
      <c r="R13" s="72" t="s">
        <v>6</v>
      </c>
      <c r="S13" s="72" t="s">
        <v>6</v>
      </c>
      <c r="T13" s="72" t="s">
        <v>881</v>
      </c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s="27" customFormat="1" ht="12.75" customHeight="1" x14ac:dyDescent="0.25">
      <c r="A14" s="72"/>
      <c r="B14" s="72"/>
      <c r="C14" s="72"/>
      <c r="D14" s="72"/>
      <c r="E14" s="72"/>
      <c r="F14" s="72"/>
      <c r="G14" s="95"/>
      <c r="H14" s="95"/>
      <c r="I14" s="95"/>
      <c r="J14" s="72"/>
      <c r="K14" s="72"/>
      <c r="L14" s="72"/>
      <c r="M14" s="72"/>
      <c r="N14" s="72"/>
      <c r="O14" s="96"/>
      <c r="P14" s="72"/>
      <c r="Q14" s="18" t="s">
        <v>4</v>
      </c>
      <c r="R14" s="72"/>
      <c r="S14" s="72"/>
      <c r="T14" s="72"/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s="27" customFormat="1" ht="12.75" customHeight="1" x14ac:dyDescent="0.25">
      <c r="A15" s="72"/>
      <c r="B15" s="72"/>
      <c r="C15" s="72"/>
      <c r="D15" s="72"/>
      <c r="E15" s="72"/>
      <c r="F15" s="72"/>
      <c r="G15" s="95"/>
      <c r="H15" s="95"/>
      <c r="I15" s="95"/>
      <c r="J15" s="72"/>
      <c r="K15" s="72"/>
      <c r="L15" s="72"/>
      <c r="M15" s="72"/>
      <c r="N15" s="72"/>
      <c r="O15" s="96"/>
      <c r="P15" s="72"/>
      <c r="Q15" s="18" t="s">
        <v>880</v>
      </c>
      <c r="R15" s="72"/>
      <c r="S15" s="72"/>
      <c r="T15" s="72"/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s="27" customFormat="1" ht="12.75" customHeight="1" x14ac:dyDescent="0.25">
      <c r="A16" s="72">
        <v>7</v>
      </c>
      <c r="B16" s="72" t="s">
        <v>0</v>
      </c>
      <c r="C16" s="72">
        <v>180159181</v>
      </c>
      <c r="D16" s="72" t="s">
        <v>882</v>
      </c>
      <c r="E16" s="72" t="s">
        <v>101</v>
      </c>
      <c r="F16" s="72">
        <v>1</v>
      </c>
      <c r="G16" s="95">
        <v>106300</v>
      </c>
      <c r="H16" s="95">
        <v>93013</v>
      </c>
      <c r="I16" s="95">
        <v>93013</v>
      </c>
      <c r="J16" s="72">
        <v>0</v>
      </c>
      <c r="K16" s="72">
        <v>0</v>
      </c>
      <c r="L16" s="72" t="s">
        <v>1</v>
      </c>
      <c r="M16" s="95">
        <v>38500</v>
      </c>
      <c r="N16" s="72" t="s">
        <v>2</v>
      </c>
      <c r="O16" s="96">
        <v>43195.571527777778</v>
      </c>
      <c r="P16" s="72">
        <v>0</v>
      </c>
      <c r="Q16" s="18" t="s">
        <v>55</v>
      </c>
      <c r="R16" s="72" t="s">
        <v>46</v>
      </c>
      <c r="S16" s="72" t="s">
        <v>46</v>
      </c>
      <c r="T16" s="72" t="s">
        <v>883</v>
      </c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1:36" s="27" customFormat="1" ht="12.75" customHeight="1" x14ac:dyDescent="0.25">
      <c r="A17" s="72"/>
      <c r="B17" s="72"/>
      <c r="C17" s="72"/>
      <c r="D17" s="72"/>
      <c r="E17" s="72"/>
      <c r="F17" s="72"/>
      <c r="G17" s="95"/>
      <c r="H17" s="95"/>
      <c r="I17" s="95"/>
      <c r="J17" s="72"/>
      <c r="K17" s="72"/>
      <c r="L17" s="72"/>
      <c r="M17" s="95"/>
      <c r="N17" s="72"/>
      <c r="O17" s="96"/>
      <c r="P17" s="72"/>
      <c r="Q17" s="18" t="s">
        <v>4</v>
      </c>
      <c r="R17" s="72"/>
      <c r="S17" s="72"/>
      <c r="T17" s="72"/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1:36" s="27" customFormat="1" ht="12.75" customHeight="1" x14ac:dyDescent="0.25">
      <c r="A18" s="72">
        <v>8</v>
      </c>
      <c r="B18" s="72" t="s">
        <v>0</v>
      </c>
      <c r="C18" s="72">
        <v>180159182</v>
      </c>
      <c r="D18" s="72" t="s">
        <v>884</v>
      </c>
      <c r="E18" s="72" t="s">
        <v>293</v>
      </c>
      <c r="F18" s="72">
        <v>3</v>
      </c>
      <c r="G18" s="95">
        <v>362200</v>
      </c>
      <c r="H18" s="95">
        <v>316925</v>
      </c>
      <c r="I18" s="72">
        <v>0</v>
      </c>
      <c r="J18" s="95">
        <v>316925</v>
      </c>
      <c r="K18" s="95">
        <v>317000</v>
      </c>
      <c r="L18" s="72" t="s">
        <v>1</v>
      </c>
      <c r="M18" s="72">
        <v>0</v>
      </c>
      <c r="N18" s="72" t="s">
        <v>2</v>
      </c>
      <c r="O18" s="96">
        <v>43195.571527777778</v>
      </c>
      <c r="P18" s="72">
        <v>0</v>
      </c>
      <c r="Q18" s="18" t="s">
        <v>55</v>
      </c>
      <c r="R18" s="72" t="s">
        <v>46</v>
      </c>
      <c r="S18" s="72" t="s">
        <v>46</v>
      </c>
      <c r="T18" s="72" t="s">
        <v>885</v>
      </c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1:36" s="27" customFormat="1" ht="12.75" customHeight="1" x14ac:dyDescent="0.25">
      <c r="A19" s="72"/>
      <c r="B19" s="72"/>
      <c r="C19" s="72"/>
      <c r="D19" s="72"/>
      <c r="E19" s="72"/>
      <c r="F19" s="72"/>
      <c r="G19" s="95"/>
      <c r="H19" s="95"/>
      <c r="I19" s="72"/>
      <c r="J19" s="95"/>
      <c r="K19" s="95"/>
      <c r="L19" s="72"/>
      <c r="M19" s="72"/>
      <c r="N19" s="72"/>
      <c r="O19" s="96"/>
      <c r="P19" s="72"/>
      <c r="Q19" s="18" t="s">
        <v>4</v>
      </c>
      <c r="R19" s="72"/>
      <c r="S19" s="72"/>
      <c r="T19" s="72"/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1:36" s="27" customFormat="1" ht="12.75" customHeight="1" x14ac:dyDescent="0.25">
      <c r="A20" s="72">
        <v>9</v>
      </c>
      <c r="B20" s="72" t="s">
        <v>0</v>
      </c>
      <c r="C20" s="72">
        <v>180159184</v>
      </c>
      <c r="D20" s="72" t="s">
        <v>886</v>
      </c>
      <c r="E20" s="72" t="s">
        <v>214</v>
      </c>
      <c r="F20" s="72">
        <v>3</v>
      </c>
      <c r="G20" s="95">
        <v>394100</v>
      </c>
      <c r="H20" s="95">
        <v>344838</v>
      </c>
      <c r="I20" s="72">
        <v>0</v>
      </c>
      <c r="J20" s="95">
        <v>344838</v>
      </c>
      <c r="K20" s="95">
        <v>350000</v>
      </c>
      <c r="L20" s="72" t="s">
        <v>1</v>
      </c>
      <c r="M20" s="72">
        <v>0</v>
      </c>
      <c r="N20" s="72" t="s">
        <v>2</v>
      </c>
      <c r="O20" s="96">
        <v>43195.571527777778</v>
      </c>
      <c r="P20" s="72">
        <v>0</v>
      </c>
      <c r="Q20" s="18" t="s">
        <v>55</v>
      </c>
      <c r="R20" s="72" t="s">
        <v>46</v>
      </c>
      <c r="S20" s="72" t="s">
        <v>46</v>
      </c>
      <c r="T20" s="72" t="s">
        <v>887</v>
      </c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1:36" s="27" customFormat="1" ht="12.75" customHeight="1" x14ac:dyDescent="0.25">
      <c r="A21" s="72"/>
      <c r="B21" s="72"/>
      <c r="C21" s="72"/>
      <c r="D21" s="72"/>
      <c r="E21" s="72"/>
      <c r="F21" s="72"/>
      <c r="G21" s="95"/>
      <c r="H21" s="95"/>
      <c r="I21" s="72"/>
      <c r="J21" s="95"/>
      <c r="K21" s="95"/>
      <c r="L21" s="72"/>
      <c r="M21" s="72"/>
      <c r="N21" s="72"/>
      <c r="O21" s="96"/>
      <c r="P21" s="72"/>
      <c r="Q21" s="18" t="s">
        <v>4</v>
      </c>
      <c r="R21" s="72"/>
      <c r="S21" s="72"/>
      <c r="T21" s="72"/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1:36" s="27" customFormat="1" ht="12.75" customHeight="1" x14ac:dyDescent="0.25">
      <c r="A22" s="72">
        <v>10</v>
      </c>
      <c r="B22" s="72" t="s">
        <v>0</v>
      </c>
      <c r="C22" s="72">
        <v>180159185</v>
      </c>
      <c r="D22" s="72" t="s">
        <v>888</v>
      </c>
      <c r="E22" s="72" t="s">
        <v>389</v>
      </c>
      <c r="F22" s="72">
        <v>2</v>
      </c>
      <c r="G22" s="95">
        <v>187900</v>
      </c>
      <c r="H22" s="95">
        <v>164413</v>
      </c>
      <c r="I22" s="72">
        <v>0</v>
      </c>
      <c r="J22" s="95">
        <v>164413</v>
      </c>
      <c r="K22" s="95">
        <v>170000</v>
      </c>
      <c r="L22" s="72" t="s">
        <v>1</v>
      </c>
      <c r="M22" s="72">
        <v>0</v>
      </c>
      <c r="N22" s="72" t="s">
        <v>2</v>
      </c>
      <c r="O22" s="96">
        <v>43195.571527777778</v>
      </c>
      <c r="P22" s="72">
        <v>0</v>
      </c>
      <c r="Q22" s="18" t="s">
        <v>55</v>
      </c>
      <c r="R22" s="72" t="s">
        <v>46</v>
      </c>
      <c r="S22" s="72" t="s">
        <v>46</v>
      </c>
      <c r="T22" s="72" t="s">
        <v>889</v>
      </c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1:36" s="27" customFormat="1" ht="12.75" customHeight="1" x14ac:dyDescent="0.25">
      <c r="A23" s="72"/>
      <c r="B23" s="72"/>
      <c r="C23" s="72"/>
      <c r="D23" s="72"/>
      <c r="E23" s="72"/>
      <c r="F23" s="72"/>
      <c r="G23" s="95"/>
      <c r="H23" s="95"/>
      <c r="I23" s="72"/>
      <c r="J23" s="95"/>
      <c r="K23" s="95"/>
      <c r="L23" s="72"/>
      <c r="M23" s="72"/>
      <c r="N23" s="72"/>
      <c r="O23" s="96"/>
      <c r="P23" s="72"/>
      <c r="Q23" s="18" t="s">
        <v>4</v>
      </c>
      <c r="R23" s="72"/>
      <c r="S23" s="72"/>
      <c r="T23" s="72"/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1:36" s="27" customFormat="1" ht="12.75" customHeight="1" x14ac:dyDescent="0.25">
      <c r="A24" s="72">
        <v>11</v>
      </c>
      <c r="B24" s="72" t="s">
        <v>0</v>
      </c>
      <c r="C24" s="72">
        <v>180159186</v>
      </c>
      <c r="D24" s="72" t="s">
        <v>890</v>
      </c>
      <c r="E24" s="72" t="s">
        <v>510</v>
      </c>
      <c r="F24" s="72">
        <v>4</v>
      </c>
      <c r="G24" s="95">
        <v>456500</v>
      </c>
      <c r="H24" s="95">
        <v>399438</v>
      </c>
      <c r="I24" s="95">
        <v>75075</v>
      </c>
      <c r="J24" s="95">
        <v>324363</v>
      </c>
      <c r="K24" s="95">
        <v>400000</v>
      </c>
      <c r="L24" s="72" t="s">
        <v>1</v>
      </c>
      <c r="M24" s="72">
        <v>0</v>
      </c>
      <c r="N24" s="72" t="s">
        <v>2</v>
      </c>
      <c r="O24" s="96">
        <v>43195.571527777778</v>
      </c>
      <c r="P24" s="72">
        <v>0</v>
      </c>
      <c r="Q24" s="18" t="s">
        <v>55</v>
      </c>
      <c r="R24" s="72" t="s">
        <v>46</v>
      </c>
      <c r="S24" s="72" t="s">
        <v>46</v>
      </c>
      <c r="T24" s="72" t="s">
        <v>891</v>
      </c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1:36" s="27" customFormat="1" ht="12.75" customHeight="1" x14ac:dyDescent="0.25">
      <c r="A25" s="72"/>
      <c r="B25" s="72"/>
      <c r="C25" s="72"/>
      <c r="D25" s="72"/>
      <c r="E25" s="72"/>
      <c r="F25" s="72"/>
      <c r="G25" s="95"/>
      <c r="H25" s="95"/>
      <c r="I25" s="95"/>
      <c r="J25" s="95"/>
      <c r="K25" s="95"/>
      <c r="L25" s="72"/>
      <c r="M25" s="72"/>
      <c r="N25" s="72"/>
      <c r="O25" s="96"/>
      <c r="P25" s="72"/>
      <c r="Q25" s="18" t="s">
        <v>4</v>
      </c>
      <c r="R25" s="72"/>
      <c r="S25" s="72"/>
      <c r="T25" s="72"/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1:36" s="27" customFormat="1" ht="12.75" customHeight="1" x14ac:dyDescent="0.25">
      <c r="A26" s="72">
        <v>12</v>
      </c>
      <c r="B26" s="72" t="s">
        <v>0</v>
      </c>
      <c r="C26" s="72">
        <v>180159187</v>
      </c>
      <c r="D26" s="72" t="s">
        <v>892</v>
      </c>
      <c r="E26" s="72" t="s">
        <v>274</v>
      </c>
      <c r="F26" s="72">
        <v>2</v>
      </c>
      <c r="G26" s="95">
        <v>269100</v>
      </c>
      <c r="H26" s="95">
        <v>235463</v>
      </c>
      <c r="I26" s="72">
        <v>0</v>
      </c>
      <c r="J26" s="95">
        <v>235463</v>
      </c>
      <c r="K26" s="95">
        <v>250000</v>
      </c>
      <c r="L26" s="72" t="s">
        <v>1</v>
      </c>
      <c r="M26" s="72">
        <v>0</v>
      </c>
      <c r="N26" s="72" t="s">
        <v>2</v>
      </c>
      <c r="O26" s="96">
        <v>43195.571527777778</v>
      </c>
      <c r="P26" s="72">
        <v>0</v>
      </c>
      <c r="Q26" s="18" t="s">
        <v>55</v>
      </c>
      <c r="R26" s="72" t="s">
        <v>46</v>
      </c>
      <c r="S26" s="72" t="s">
        <v>46</v>
      </c>
      <c r="T26" s="72" t="s">
        <v>893</v>
      </c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1:36" s="27" customFormat="1" ht="12.75" customHeight="1" x14ac:dyDescent="0.25">
      <c r="A27" s="72"/>
      <c r="B27" s="72"/>
      <c r="C27" s="72"/>
      <c r="D27" s="72"/>
      <c r="E27" s="72"/>
      <c r="F27" s="72"/>
      <c r="G27" s="95"/>
      <c r="H27" s="95"/>
      <c r="I27" s="72"/>
      <c r="J27" s="95"/>
      <c r="K27" s="95"/>
      <c r="L27" s="72"/>
      <c r="M27" s="72"/>
      <c r="N27" s="72"/>
      <c r="O27" s="96"/>
      <c r="P27" s="72"/>
      <c r="Q27" s="18" t="s">
        <v>4</v>
      </c>
      <c r="R27" s="72"/>
      <c r="S27" s="72"/>
      <c r="T27" s="72"/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1:36" s="27" customFormat="1" ht="12.75" customHeight="1" x14ac:dyDescent="0.25">
      <c r="A28" s="72">
        <v>13</v>
      </c>
      <c r="B28" s="72" t="s">
        <v>0</v>
      </c>
      <c r="C28" s="72">
        <v>180159189</v>
      </c>
      <c r="D28" s="72" t="s">
        <v>894</v>
      </c>
      <c r="E28" s="72" t="s">
        <v>36</v>
      </c>
      <c r="F28" s="72">
        <v>3</v>
      </c>
      <c r="G28" s="95">
        <v>256500</v>
      </c>
      <c r="H28" s="95">
        <v>224438</v>
      </c>
      <c r="I28" s="72">
        <v>0</v>
      </c>
      <c r="J28" s="95">
        <v>224438</v>
      </c>
      <c r="K28" s="95">
        <v>225000</v>
      </c>
      <c r="L28" s="72" t="s">
        <v>1</v>
      </c>
      <c r="M28" s="72">
        <v>0</v>
      </c>
      <c r="N28" s="72" t="s">
        <v>2</v>
      </c>
      <c r="O28" s="96">
        <v>43195.571527777778</v>
      </c>
      <c r="P28" s="72">
        <v>0</v>
      </c>
      <c r="Q28" s="18" t="s">
        <v>55</v>
      </c>
      <c r="R28" s="72" t="s">
        <v>46</v>
      </c>
      <c r="S28" s="72" t="s">
        <v>46</v>
      </c>
      <c r="T28" s="72" t="s">
        <v>895</v>
      </c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1:36" s="27" customFormat="1" ht="12.75" customHeight="1" x14ac:dyDescent="0.25">
      <c r="A29" s="72"/>
      <c r="B29" s="72"/>
      <c r="C29" s="72"/>
      <c r="D29" s="72"/>
      <c r="E29" s="72"/>
      <c r="F29" s="72"/>
      <c r="G29" s="95"/>
      <c r="H29" s="95"/>
      <c r="I29" s="72"/>
      <c r="J29" s="95"/>
      <c r="K29" s="95"/>
      <c r="L29" s="72"/>
      <c r="M29" s="72"/>
      <c r="N29" s="72"/>
      <c r="O29" s="96"/>
      <c r="P29" s="72"/>
      <c r="Q29" s="18" t="s">
        <v>4</v>
      </c>
      <c r="R29" s="72"/>
      <c r="S29" s="72"/>
      <c r="T29" s="72"/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1:36" s="27" customFormat="1" ht="12.75" customHeight="1" x14ac:dyDescent="0.25">
      <c r="A30" s="72">
        <v>14</v>
      </c>
      <c r="B30" s="72" t="s">
        <v>0</v>
      </c>
      <c r="C30" s="72">
        <v>180159190</v>
      </c>
      <c r="D30" s="72" t="s">
        <v>896</v>
      </c>
      <c r="E30" s="72" t="s">
        <v>362</v>
      </c>
      <c r="F30" s="72">
        <v>1</v>
      </c>
      <c r="G30" s="95">
        <v>108600</v>
      </c>
      <c r="H30" s="95">
        <v>95025</v>
      </c>
      <c r="I30" s="72">
        <v>0</v>
      </c>
      <c r="J30" s="95">
        <v>95025</v>
      </c>
      <c r="K30" s="95">
        <v>100000</v>
      </c>
      <c r="L30" s="72" t="s">
        <v>1</v>
      </c>
      <c r="M30" s="72">
        <v>0</v>
      </c>
      <c r="N30" s="72" t="s">
        <v>2</v>
      </c>
      <c r="O30" s="96">
        <v>43195.571527777778</v>
      </c>
      <c r="P30" s="72">
        <v>0</v>
      </c>
      <c r="Q30" s="18" t="s">
        <v>55</v>
      </c>
      <c r="R30" s="72" t="s">
        <v>46</v>
      </c>
      <c r="S30" s="72" t="s">
        <v>46</v>
      </c>
      <c r="T30" s="72" t="s">
        <v>897</v>
      </c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1:36" s="27" customFormat="1" ht="12.75" customHeight="1" x14ac:dyDescent="0.25">
      <c r="A31" s="72"/>
      <c r="B31" s="72"/>
      <c r="C31" s="72"/>
      <c r="D31" s="72"/>
      <c r="E31" s="72"/>
      <c r="F31" s="72"/>
      <c r="G31" s="95"/>
      <c r="H31" s="95"/>
      <c r="I31" s="72"/>
      <c r="J31" s="95"/>
      <c r="K31" s="95"/>
      <c r="L31" s="72"/>
      <c r="M31" s="72"/>
      <c r="N31" s="72"/>
      <c r="O31" s="96"/>
      <c r="P31" s="72"/>
      <c r="Q31" s="18" t="s">
        <v>4</v>
      </c>
      <c r="R31" s="72"/>
      <c r="S31" s="72"/>
      <c r="T31" s="72"/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1:36" s="27" customFormat="1" ht="12.75" customHeight="1" x14ac:dyDescent="0.25">
      <c r="A32" s="72">
        <v>15</v>
      </c>
      <c r="B32" s="72" t="s">
        <v>0</v>
      </c>
      <c r="C32" s="72">
        <v>180159191</v>
      </c>
      <c r="D32" s="72" t="s">
        <v>898</v>
      </c>
      <c r="E32" s="72" t="s">
        <v>67</v>
      </c>
      <c r="F32" s="72">
        <v>2</v>
      </c>
      <c r="G32" s="95">
        <v>251300</v>
      </c>
      <c r="H32" s="95">
        <v>219888</v>
      </c>
      <c r="I32" s="95">
        <v>128625</v>
      </c>
      <c r="J32" s="95">
        <v>91263</v>
      </c>
      <c r="K32" s="95">
        <v>100000</v>
      </c>
      <c r="L32" s="72" t="s">
        <v>1</v>
      </c>
      <c r="M32" s="72">
        <v>0</v>
      </c>
      <c r="N32" s="72" t="s">
        <v>2</v>
      </c>
      <c r="O32" s="96">
        <v>43195.571527777778</v>
      </c>
      <c r="P32" s="72">
        <v>0</v>
      </c>
      <c r="Q32" s="18" t="s">
        <v>55</v>
      </c>
      <c r="R32" s="72" t="s">
        <v>46</v>
      </c>
      <c r="S32" s="72" t="s">
        <v>46</v>
      </c>
      <c r="T32" s="72" t="s">
        <v>899</v>
      </c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1:36" s="27" customFormat="1" ht="12.75" customHeight="1" x14ac:dyDescent="0.25">
      <c r="A33" s="72"/>
      <c r="B33" s="72"/>
      <c r="C33" s="72"/>
      <c r="D33" s="72"/>
      <c r="E33" s="72"/>
      <c r="F33" s="72"/>
      <c r="G33" s="95"/>
      <c r="H33" s="95"/>
      <c r="I33" s="95"/>
      <c r="J33" s="95"/>
      <c r="K33" s="95"/>
      <c r="L33" s="72"/>
      <c r="M33" s="72"/>
      <c r="N33" s="72"/>
      <c r="O33" s="96"/>
      <c r="P33" s="72"/>
      <c r="Q33" s="18" t="s">
        <v>4</v>
      </c>
      <c r="R33" s="72"/>
      <c r="S33" s="72"/>
      <c r="T33" s="72"/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1:36" s="27" customFormat="1" ht="12.75" customHeight="1" x14ac:dyDescent="0.25">
      <c r="A34" s="72">
        <v>16</v>
      </c>
      <c r="B34" s="72" t="s">
        <v>0</v>
      </c>
      <c r="C34" s="72">
        <v>180159193</v>
      </c>
      <c r="D34" s="72" t="s">
        <v>900</v>
      </c>
      <c r="E34" s="72" t="s">
        <v>339</v>
      </c>
      <c r="F34" s="72">
        <v>1</v>
      </c>
      <c r="G34" s="95">
        <v>147000</v>
      </c>
      <c r="H34" s="95">
        <v>128625</v>
      </c>
      <c r="I34" s="95">
        <v>107013</v>
      </c>
      <c r="J34" s="95">
        <v>21613</v>
      </c>
      <c r="K34" s="95">
        <v>30000</v>
      </c>
      <c r="L34" s="72" t="s">
        <v>1</v>
      </c>
      <c r="M34" s="72">
        <v>0</v>
      </c>
      <c r="N34" s="72" t="s">
        <v>2</v>
      </c>
      <c r="O34" s="96">
        <v>43195.571527777778</v>
      </c>
      <c r="P34" s="72">
        <v>0</v>
      </c>
      <c r="Q34" s="18" t="s">
        <v>55</v>
      </c>
      <c r="R34" s="72" t="s">
        <v>46</v>
      </c>
      <c r="S34" s="72" t="s">
        <v>46</v>
      </c>
      <c r="T34" s="72" t="s">
        <v>901</v>
      </c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1:36" s="27" customFormat="1" ht="12.75" customHeight="1" x14ac:dyDescent="0.25">
      <c r="A35" s="72"/>
      <c r="B35" s="72"/>
      <c r="C35" s="72"/>
      <c r="D35" s="72"/>
      <c r="E35" s="72"/>
      <c r="F35" s="72"/>
      <c r="G35" s="95"/>
      <c r="H35" s="95"/>
      <c r="I35" s="95"/>
      <c r="J35" s="95"/>
      <c r="K35" s="95"/>
      <c r="L35" s="72"/>
      <c r="M35" s="72"/>
      <c r="N35" s="72"/>
      <c r="O35" s="96"/>
      <c r="P35" s="72"/>
      <c r="Q35" s="18" t="s">
        <v>4</v>
      </c>
      <c r="R35" s="72"/>
      <c r="S35" s="72"/>
      <c r="T35" s="72"/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1:36" s="27" customFormat="1" ht="12.75" customHeight="1" x14ac:dyDescent="0.25">
      <c r="A36" s="72">
        <v>17</v>
      </c>
      <c r="B36" s="72" t="s">
        <v>0</v>
      </c>
      <c r="C36" s="72">
        <v>180159194</v>
      </c>
      <c r="D36" s="72" t="s">
        <v>902</v>
      </c>
      <c r="E36" s="72" t="s">
        <v>24</v>
      </c>
      <c r="F36" s="72">
        <v>2</v>
      </c>
      <c r="G36" s="95">
        <v>340700</v>
      </c>
      <c r="H36" s="95">
        <v>298113</v>
      </c>
      <c r="I36" s="72">
        <v>0</v>
      </c>
      <c r="J36" s="95">
        <v>298113</v>
      </c>
      <c r="K36" s="95">
        <v>300200</v>
      </c>
      <c r="L36" s="72" t="s">
        <v>1</v>
      </c>
      <c r="M36" s="72">
        <v>0</v>
      </c>
      <c r="N36" s="72" t="s">
        <v>2</v>
      </c>
      <c r="O36" s="96">
        <v>43195.571527777778</v>
      </c>
      <c r="P36" s="72">
        <v>0</v>
      </c>
      <c r="Q36" s="18" t="s">
        <v>55</v>
      </c>
      <c r="R36" s="72" t="s">
        <v>46</v>
      </c>
      <c r="S36" s="72" t="s">
        <v>46</v>
      </c>
      <c r="T36" s="72" t="s">
        <v>903</v>
      </c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1:36" s="27" customFormat="1" ht="12.75" customHeight="1" x14ac:dyDescent="0.25">
      <c r="A37" s="72"/>
      <c r="B37" s="72"/>
      <c r="C37" s="72"/>
      <c r="D37" s="72"/>
      <c r="E37" s="72"/>
      <c r="F37" s="72"/>
      <c r="G37" s="95"/>
      <c r="H37" s="95"/>
      <c r="I37" s="72"/>
      <c r="J37" s="95"/>
      <c r="K37" s="95"/>
      <c r="L37" s="72"/>
      <c r="M37" s="72"/>
      <c r="N37" s="72"/>
      <c r="O37" s="96"/>
      <c r="P37" s="72"/>
      <c r="Q37" s="18" t="s">
        <v>4</v>
      </c>
      <c r="R37" s="72"/>
      <c r="S37" s="72"/>
      <c r="T37" s="72"/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1:36" s="27" customFormat="1" ht="12.75" customHeight="1" x14ac:dyDescent="0.25">
      <c r="A38" s="72">
        <v>18</v>
      </c>
      <c r="B38" s="72" t="s">
        <v>0</v>
      </c>
      <c r="C38" s="72">
        <v>180159195</v>
      </c>
      <c r="D38" s="72" t="s">
        <v>904</v>
      </c>
      <c r="E38" s="72" t="s">
        <v>567</v>
      </c>
      <c r="F38" s="72">
        <v>1</v>
      </c>
      <c r="G38" s="95">
        <v>133900</v>
      </c>
      <c r="H38" s="95">
        <v>117163</v>
      </c>
      <c r="I38" s="72">
        <v>0</v>
      </c>
      <c r="J38" s="95">
        <v>117163</v>
      </c>
      <c r="K38" s="95">
        <v>120000</v>
      </c>
      <c r="L38" s="72" t="s">
        <v>1</v>
      </c>
      <c r="M38" s="72">
        <v>0</v>
      </c>
      <c r="N38" s="72" t="s">
        <v>2</v>
      </c>
      <c r="O38" s="96">
        <v>43195.571527777778</v>
      </c>
      <c r="P38" s="72">
        <v>0</v>
      </c>
      <c r="Q38" s="18" t="s">
        <v>55</v>
      </c>
      <c r="R38" s="72" t="s">
        <v>46</v>
      </c>
      <c r="S38" s="72" t="s">
        <v>46</v>
      </c>
      <c r="T38" s="72" t="s">
        <v>905</v>
      </c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1:36" s="27" customFormat="1" ht="12.75" customHeight="1" x14ac:dyDescent="0.25">
      <c r="A39" s="72"/>
      <c r="B39" s="72"/>
      <c r="C39" s="72"/>
      <c r="D39" s="72"/>
      <c r="E39" s="72"/>
      <c r="F39" s="72"/>
      <c r="G39" s="95"/>
      <c r="H39" s="95"/>
      <c r="I39" s="72"/>
      <c r="J39" s="95"/>
      <c r="K39" s="95"/>
      <c r="L39" s="72"/>
      <c r="M39" s="72"/>
      <c r="N39" s="72"/>
      <c r="O39" s="96"/>
      <c r="P39" s="72"/>
      <c r="Q39" s="18" t="s">
        <v>4</v>
      </c>
      <c r="R39" s="72"/>
      <c r="S39" s="72"/>
      <c r="T39" s="72"/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1:36" s="27" customFormat="1" ht="12.75" customHeight="1" x14ac:dyDescent="0.25">
      <c r="A40" s="72">
        <v>19</v>
      </c>
      <c r="B40" s="72" t="s">
        <v>0</v>
      </c>
      <c r="C40" s="72">
        <v>180159198</v>
      </c>
      <c r="D40" s="72" t="s">
        <v>906</v>
      </c>
      <c r="E40" s="72" t="s">
        <v>386</v>
      </c>
      <c r="F40" s="72">
        <v>3</v>
      </c>
      <c r="G40" s="95">
        <v>417600</v>
      </c>
      <c r="H40" s="95">
        <v>365400</v>
      </c>
      <c r="I40" s="72">
        <v>0</v>
      </c>
      <c r="J40" s="95">
        <v>365400</v>
      </c>
      <c r="K40" s="95">
        <v>370000</v>
      </c>
      <c r="L40" s="72" t="s">
        <v>1</v>
      </c>
      <c r="M40" s="72">
        <v>0</v>
      </c>
      <c r="N40" s="72" t="s">
        <v>2</v>
      </c>
      <c r="O40" s="96">
        <v>43195.571527777778</v>
      </c>
      <c r="P40" s="72">
        <v>0</v>
      </c>
      <c r="Q40" s="18" t="s">
        <v>55</v>
      </c>
      <c r="R40" s="72" t="s">
        <v>46</v>
      </c>
      <c r="S40" s="72" t="s">
        <v>46</v>
      </c>
      <c r="T40" s="72" t="s">
        <v>907</v>
      </c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1:36" s="27" customFormat="1" ht="12.75" customHeight="1" x14ac:dyDescent="0.25">
      <c r="A41" s="72"/>
      <c r="B41" s="72"/>
      <c r="C41" s="72"/>
      <c r="D41" s="72"/>
      <c r="E41" s="72"/>
      <c r="F41" s="72"/>
      <c r="G41" s="95"/>
      <c r="H41" s="95"/>
      <c r="I41" s="72"/>
      <c r="J41" s="95"/>
      <c r="K41" s="95"/>
      <c r="L41" s="72"/>
      <c r="M41" s="72"/>
      <c r="N41" s="72"/>
      <c r="O41" s="96"/>
      <c r="P41" s="72"/>
      <c r="Q41" s="18" t="s">
        <v>4</v>
      </c>
      <c r="R41" s="72"/>
      <c r="S41" s="72"/>
      <c r="T41" s="72"/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1:36" s="27" customFormat="1" ht="12.75" customHeight="1" x14ac:dyDescent="0.25">
      <c r="A42" s="72">
        <v>20</v>
      </c>
      <c r="B42" s="72" t="s">
        <v>0</v>
      </c>
      <c r="C42" s="72">
        <v>180159199</v>
      </c>
      <c r="D42" s="72" t="s">
        <v>908</v>
      </c>
      <c r="E42" s="72" t="s">
        <v>78</v>
      </c>
      <c r="F42" s="72">
        <v>3</v>
      </c>
      <c r="G42" s="95">
        <v>405700</v>
      </c>
      <c r="H42" s="95">
        <v>354988</v>
      </c>
      <c r="I42" s="95">
        <v>110775</v>
      </c>
      <c r="J42" s="95">
        <v>244213</v>
      </c>
      <c r="K42" s="95">
        <v>250300</v>
      </c>
      <c r="L42" s="72" t="s">
        <v>1</v>
      </c>
      <c r="M42" s="72">
        <v>0</v>
      </c>
      <c r="N42" s="72" t="s">
        <v>2</v>
      </c>
      <c r="O42" s="96">
        <v>43195.571527777778</v>
      </c>
      <c r="P42" s="72">
        <v>0</v>
      </c>
      <c r="Q42" s="18" t="s">
        <v>55</v>
      </c>
      <c r="R42" s="72" t="s">
        <v>46</v>
      </c>
      <c r="S42" s="72" t="s">
        <v>46</v>
      </c>
      <c r="T42" s="72" t="s">
        <v>909</v>
      </c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1:36" s="27" customFormat="1" ht="12.75" customHeight="1" x14ac:dyDescent="0.25">
      <c r="A43" s="72"/>
      <c r="B43" s="72"/>
      <c r="C43" s="72"/>
      <c r="D43" s="72"/>
      <c r="E43" s="72"/>
      <c r="F43" s="72"/>
      <c r="G43" s="95"/>
      <c r="H43" s="95"/>
      <c r="I43" s="95"/>
      <c r="J43" s="95"/>
      <c r="K43" s="95"/>
      <c r="L43" s="72"/>
      <c r="M43" s="72"/>
      <c r="N43" s="72"/>
      <c r="O43" s="96"/>
      <c r="P43" s="72"/>
      <c r="Q43" s="18" t="s">
        <v>4</v>
      </c>
      <c r="R43" s="72"/>
      <c r="S43" s="72"/>
      <c r="T43" s="72"/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1:36" s="27" customFormat="1" ht="12.75" customHeight="1" x14ac:dyDescent="0.25">
      <c r="A44" s="72">
        <v>21</v>
      </c>
      <c r="B44" s="72" t="s">
        <v>0</v>
      </c>
      <c r="C44" s="72">
        <v>180159200</v>
      </c>
      <c r="D44" s="72" t="s">
        <v>910</v>
      </c>
      <c r="E44" s="72" t="s">
        <v>273</v>
      </c>
      <c r="F44" s="72">
        <v>7</v>
      </c>
      <c r="G44" s="95">
        <v>944700</v>
      </c>
      <c r="H44" s="95">
        <v>826613</v>
      </c>
      <c r="I44" s="72">
        <v>0</v>
      </c>
      <c r="J44" s="95">
        <v>826613</v>
      </c>
      <c r="K44" s="95">
        <v>850000</v>
      </c>
      <c r="L44" s="72" t="s">
        <v>1</v>
      </c>
      <c r="M44" s="72">
        <v>0</v>
      </c>
      <c r="N44" s="72" t="s">
        <v>2</v>
      </c>
      <c r="O44" s="96">
        <v>43195.571527777778</v>
      </c>
      <c r="P44" s="72">
        <v>0</v>
      </c>
      <c r="Q44" s="18" t="s">
        <v>31</v>
      </c>
      <c r="R44" s="72" t="s">
        <v>46</v>
      </c>
      <c r="S44" s="72" t="s">
        <v>46</v>
      </c>
      <c r="T44" s="72" t="s">
        <v>911</v>
      </c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1:36" s="27" customFormat="1" ht="12.75" customHeight="1" x14ac:dyDescent="0.25">
      <c r="A45" s="72"/>
      <c r="B45" s="72"/>
      <c r="C45" s="72"/>
      <c r="D45" s="72"/>
      <c r="E45" s="72"/>
      <c r="F45" s="72"/>
      <c r="G45" s="95"/>
      <c r="H45" s="95"/>
      <c r="I45" s="72"/>
      <c r="J45" s="95"/>
      <c r="K45" s="95"/>
      <c r="L45" s="72"/>
      <c r="M45" s="72"/>
      <c r="N45" s="72"/>
      <c r="O45" s="96"/>
      <c r="P45" s="72"/>
      <c r="Q45" s="18" t="s">
        <v>4</v>
      </c>
      <c r="R45" s="72"/>
      <c r="S45" s="72"/>
      <c r="T45" s="72"/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1:36" s="27" customFormat="1" ht="12.75" customHeight="1" x14ac:dyDescent="0.25">
      <c r="A46" s="72">
        <v>22</v>
      </c>
      <c r="B46" s="72" t="s">
        <v>0</v>
      </c>
      <c r="C46" s="72">
        <v>180159201</v>
      </c>
      <c r="D46" s="72" t="s">
        <v>912</v>
      </c>
      <c r="E46" s="72" t="s">
        <v>135</v>
      </c>
      <c r="F46" s="72">
        <v>1</v>
      </c>
      <c r="G46" s="95">
        <v>89400</v>
      </c>
      <c r="H46" s="95">
        <v>78225</v>
      </c>
      <c r="I46" s="72">
        <v>0</v>
      </c>
      <c r="J46" s="95">
        <v>78225</v>
      </c>
      <c r="K46" s="95">
        <v>100000</v>
      </c>
      <c r="L46" s="72" t="s">
        <v>1</v>
      </c>
      <c r="M46" s="72">
        <v>0</v>
      </c>
      <c r="N46" s="72" t="s">
        <v>2</v>
      </c>
      <c r="O46" s="96">
        <v>43195.571527777778</v>
      </c>
      <c r="P46" s="72">
        <v>0</v>
      </c>
      <c r="Q46" s="18" t="s">
        <v>55</v>
      </c>
      <c r="R46" s="72" t="s">
        <v>46</v>
      </c>
      <c r="S46" s="72" t="s">
        <v>46</v>
      </c>
      <c r="T46" s="72" t="s">
        <v>913</v>
      </c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1:36" s="27" customFormat="1" ht="12.75" customHeight="1" x14ac:dyDescent="0.25">
      <c r="A47" s="72"/>
      <c r="B47" s="72"/>
      <c r="C47" s="72"/>
      <c r="D47" s="72"/>
      <c r="E47" s="72"/>
      <c r="F47" s="72"/>
      <c r="G47" s="95"/>
      <c r="H47" s="95"/>
      <c r="I47" s="72"/>
      <c r="J47" s="95"/>
      <c r="K47" s="95"/>
      <c r="L47" s="72"/>
      <c r="M47" s="72"/>
      <c r="N47" s="72"/>
      <c r="O47" s="96"/>
      <c r="P47" s="72"/>
      <c r="Q47" s="18" t="s">
        <v>4</v>
      </c>
      <c r="R47" s="72"/>
      <c r="S47" s="72"/>
      <c r="T47" s="72"/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1:36" s="27" customFormat="1" ht="12.75" customHeight="1" x14ac:dyDescent="0.25">
      <c r="A48" s="72">
        <v>23</v>
      </c>
      <c r="B48" s="72" t="s">
        <v>0</v>
      </c>
      <c r="C48" s="72">
        <v>180159203</v>
      </c>
      <c r="D48" s="72" t="s">
        <v>914</v>
      </c>
      <c r="E48" s="72" t="s">
        <v>628</v>
      </c>
      <c r="F48" s="72">
        <v>2</v>
      </c>
      <c r="G48" s="95">
        <v>306100</v>
      </c>
      <c r="H48" s="95">
        <v>267838</v>
      </c>
      <c r="I48" s="95">
        <v>79100</v>
      </c>
      <c r="J48" s="95">
        <v>188738</v>
      </c>
      <c r="K48" s="95">
        <v>200000</v>
      </c>
      <c r="L48" s="72" t="s">
        <v>1</v>
      </c>
      <c r="M48" s="72">
        <v>0</v>
      </c>
      <c r="N48" s="72" t="s">
        <v>2</v>
      </c>
      <c r="O48" s="96">
        <v>43195.571527777778</v>
      </c>
      <c r="P48" s="72">
        <v>0</v>
      </c>
      <c r="Q48" s="18" t="s">
        <v>55</v>
      </c>
      <c r="R48" s="72" t="s">
        <v>46</v>
      </c>
      <c r="S48" s="72" t="s">
        <v>46</v>
      </c>
      <c r="T48" s="72" t="s">
        <v>915</v>
      </c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1:36" s="27" customFormat="1" ht="12.75" customHeight="1" x14ac:dyDescent="0.25">
      <c r="A49" s="72"/>
      <c r="B49" s="72"/>
      <c r="C49" s="72"/>
      <c r="D49" s="72"/>
      <c r="E49" s="72"/>
      <c r="F49" s="72"/>
      <c r="G49" s="95"/>
      <c r="H49" s="95"/>
      <c r="I49" s="95"/>
      <c r="J49" s="95"/>
      <c r="K49" s="95"/>
      <c r="L49" s="72"/>
      <c r="M49" s="72"/>
      <c r="N49" s="72"/>
      <c r="O49" s="96"/>
      <c r="P49" s="72"/>
      <c r="Q49" s="18" t="s">
        <v>4</v>
      </c>
      <c r="R49" s="72"/>
      <c r="S49" s="72"/>
      <c r="T49" s="72"/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  <row r="50" spans="1:36" s="27" customFormat="1" ht="12.75" customHeight="1" x14ac:dyDescent="0.25">
      <c r="A50" s="72">
        <v>24</v>
      </c>
      <c r="B50" s="72" t="s">
        <v>0</v>
      </c>
      <c r="C50" s="72">
        <v>180159205</v>
      </c>
      <c r="D50" s="72" t="s">
        <v>916</v>
      </c>
      <c r="E50" s="72" t="s">
        <v>113</v>
      </c>
      <c r="F50" s="72">
        <v>3</v>
      </c>
      <c r="G50" s="95">
        <v>323500</v>
      </c>
      <c r="H50" s="95">
        <v>283063</v>
      </c>
      <c r="I50" s="72">
        <v>0</v>
      </c>
      <c r="J50" s="95">
        <v>283063</v>
      </c>
      <c r="K50" s="95">
        <v>300000</v>
      </c>
      <c r="L50" s="72" t="s">
        <v>1</v>
      </c>
      <c r="M50" s="72">
        <v>0</v>
      </c>
      <c r="N50" s="72" t="s">
        <v>2</v>
      </c>
      <c r="O50" s="96">
        <v>43195.571527777778</v>
      </c>
      <c r="P50" s="72">
        <v>0</v>
      </c>
      <c r="Q50" s="18" t="s">
        <v>382</v>
      </c>
      <c r="R50" s="72" t="s">
        <v>46</v>
      </c>
      <c r="S50" s="72" t="s">
        <v>46</v>
      </c>
      <c r="T50" s="72" t="s">
        <v>917</v>
      </c>
    </row>
    <row r="51" spans="1:36" s="27" customFormat="1" ht="12.75" customHeight="1" x14ac:dyDescent="0.25">
      <c r="A51" s="72"/>
      <c r="B51" s="72"/>
      <c r="C51" s="72"/>
      <c r="D51" s="72"/>
      <c r="E51" s="72"/>
      <c r="F51" s="72"/>
      <c r="G51" s="95"/>
      <c r="H51" s="95"/>
      <c r="I51" s="72"/>
      <c r="J51" s="95"/>
      <c r="K51" s="95"/>
      <c r="L51" s="72"/>
      <c r="M51" s="72"/>
      <c r="N51" s="72"/>
      <c r="O51" s="96"/>
      <c r="P51" s="72"/>
      <c r="Q51" s="18" t="s">
        <v>4</v>
      </c>
      <c r="R51" s="72"/>
      <c r="S51" s="72"/>
      <c r="T51" s="72"/>
    </row>
    <row r="52" spans="1:36" s="27" customFormat="1" ht="12.75" customHeight="1" x14ac:dyDescent="0.25">
      <c r="A52" s="72">
        <v>25</v>
      </c>
      <c r="B52" s="72" t="s">
        <v>0</v>
      </c>
      <c r="C52" s="72">
        <v>180159206</v>
      </c>
      <c r="D52" s="72" t="s">
        <v>918</v>
      </c>
      <c r="E52" s="72" t="s">
        <v>288</v>
      </c>
      <c r="F52" s="72">
        <v>11</v>
      </c>
      <c r="G52" s="95">
        <v>1285100</v>
      </c>
      <c r="H52" s="95">
        <v>1124463</v>
      </c>
      <c r="I52" s="95">
        <v>98613</v>
      </c>
      <c r="J52" s="95">
        <v>1025850</v>
      </c>
      <c r="K52" s="95">
        <v>1100000</v>
      </c>
      <c r="L52" s="72" t="s">
        <v>1</v>
      </c>
      <c r="M52" s="72">
        <v>0</v>
      </c>
      <c r="N52" s="72" t="s">
        <v>2</v>
      </c>
      <c r="O52" s="96">
        <v>43195.571527777778</v>
      </c>
      <c r="P52" s="72">
        <v>0</v>
      </c>
      <c r="Q52" s="18" t="s">
        <v>55</v>
      </c>
      <c r="R52" s="72" t="s">
        <v>46</v>
      </c>
      <c r="S52" s="72" t="s">
        <v>46</v>
      </c>
      <c r="T52" s="72" t="s">
        <v>919</v>
      </c>
    </row>
    <row r="53" spans="1:36" s="27" customFormat="1" ht="12.75" customHeight="1" x14ac:dyDescent="0.25">
      <c r="A53" s="72"/>
      <c r="B53" s="72"/>
      <c r="C53" s="72"/>
      <c r="D53" s="72"/>
      <c r="E53" s="72"/>
      <c r="F53" s="72"/>
      <c r="G53" s="95"/>
      <c r="H53" s="95"/>
      <c r="I53" s="95"/>
      <c r="J53" s="95"/>
      <c r="K53" s="95"/>
      <c r="L53" s="72"/>
      <c r="M53" s="72"/>
      <c r="N53" s="72"/>
      <c r="O53" s="96"/>
      <c r="P53" s="72"/>
      <c r="Q53" s="18" t="s">
        <v>4</v>
      </c>
      <c r="R53" s="72"/>
      <c r="S53" s="72"/>
      <c r="T53" s="72"/>
    </row>
    <row r="54" spans="1:36" s="27" customFormat="1" ht="12.75" customHeight="1" x14ac:dyDescent="0.25">
      <c r="A54" s="72">
        <v>26</v>
      </c>
      <c r="B54" s="72" t="s">
        <v>0</v>
      </c>
      <c r="C54" s="72">
        <v>180159208</v>
      </c>
      <c r="D54" s="72" t="s">
        <v>920</v>
      </c>
      <c r="E54" s="72" t="s">
        <v>59</v>
      </c>
      <c r="F54" s="72">
        <v>2</v>
      </c>
      <c r="G54" s="95">
        <v>289900</v>
      </c>
      <c r="H54" s="95">
        <v>253663</v>
      </c>
      <c r="I54" s="72">
        <v>0</v>
      </c>
      <c r="J54" s="95">
        <v>253663</v>
      </c>
      <c r="K54" s="95">
        <v>255000</v>
      </c>
      <c r="L54" s="72" t="s">
        <v>1</v>
      </c>
      <c r="M54" s="72">
        <v>0</v>
      </c>
      <c r="N54" s="72" t="s">
        <v>2</v>
      </c>
      <c r="O54" s="96">
        <v>43195.571527777778</v>
      </c>
      <c r="P54" s="72">
        <v>0</v>
      </c>
      <c r="Q54" s="18" t="s">
        <v>55</v>
      </c>
      <c r="R54" s="72" t="s">
        <v>46</v>
      </c>
      <c r="S54" s="72" t="s">
        <v>46</v>
      </c>
      <c r="T54" s="72" t="s">
        <v>921</v>
      </c>
    </row>
    <row r="55" spans="1:36" s="27" customFormat="1" ht="12.75" customHeight="1" x14ac:dyDescent="0.25">
      <c r="A55" s="72"/>
      <c r="B55" s="72"/>
      <c r="C55" s="72"/>
      <c r="D55" s="72"/>
      <c r="E55" s="72"/>
      <c r="F55" s="72"/>
      <c r="G55" s="95"/>
      <c r="H55" s="95"/>
      <c r="I55" s="72"/>
      <c r="J55" s="95"/>
      <c r="K55" s="95"/>
      <c r="L55" s="72"/>
      <c r="M55" s="72"/>
      <c r="N55" s="72"/>
      <c r="O55" s="96"/>
      <c r="P55" s="72"/>
      <c r="Q55" s="18" t="s">
        <v>4</v>
      </c>
      <c r="R55" s="72"/>
      <c r="S55" s="72"/>
      <c r="T55" s="72"/>
    </row>
    <row r="56" spans="1:36" s="27" customFormat="1" ht="12.75" customHeight="1" x14ac:dyDescent="0.25">
      <c r="A56" s="72">
        <v>27</v>
      </c>
      <c r="B56" s="72" t="s">
        <v>0</v>
      </c>
      <c r="C56" s="72">
        <v>180159209</v>
      </c>
      <c r="D56" s="72" t="s">
        <v>922</v>
      </c>
      <c r="E56" s="72" t="s">
        <v>361</v>
      </c>
      <c r="F56" s="72">
        <v>1</v>
      </c>
      <c r="G56" s="95">
        <v>137200</v>
      </c>
      <c r="H56" s="95">
        <v>120050</v>
      </c>
      <c r="I56" s="72">
        <v>0</v>
      </c>
      <c r="J56" s="95">
        <v>120050</v>
      </c>
      <c r="K56" s="95">
        <v>150000</v>
      </c>
      <c r="L56" s="72" t="s">
        <v>1</v>
      </c>
      <c r="M56" s="72">
        <v>0</v>
      </c>
      <c r="N56" s="72" t="s">
        <v>2</v>
      </c>
      <c r="O56" s="96">
        <v>43195.571527777778</v>
      </c>
      <c r="P56" s="72">
        <v>0</v>
      </c>
      <c r="Q56" s="18" t="s">
        <v>55</v>
      </c>
      <c r="R56" s="72" t="s">
        <v>46</v>
      </c>
      <c r="S56" s="72" t="s">
        <v>46</v>
      </c>
      <c r="T56" s="72" t="s">
        <v>923</v>
      </c>
    </row>
    <row r="57" spans="1:36" s="27" customFormat="1" ht="12.75" customHeight="1" x14ac:dyDescent="0.25">
      <c r="A57" s="72"/>
      <c r="B57" s="72"/>
      <c r="C57" s="72"/>
      <c r="D57" s="72"/>
      <c r="E57" s="72"/>
      <c r="F57" s="72"/>
      <c r="G57" s="95"/>
      <c r="H57" s="95"/>
      <c r="I57" s="72"/>
      <c r="J57" s="95"/>
      <c r="K57" s="95"/>
      <c r="L57" s="72"/>
      <c r="M57" s="72"/>
      <c r="N57" s="72"/>
      <c r="O57" s="96"/>
      <c r="P57" s="72"/>
      <c r="Q57" s="18" t="s">
        <v>4</v>
      </c>
      <c r="R57" s="72"/>
      <c r="S57" s="72"/>
      <c r="T57" s="72"/>
    </row>
    <row r="58" spans="1:36" s="27" customFormat="1" ht="12.75" customHeight="1" x14ac:dyDescent="0.25">
      <c r="A58" s="72">
        <v>28</v>
      </c>
      <c r="B58" s="72" t="s">
        <v>0</v>
      </c>
      <c r="C58" s="72">
        <v>180159213</v>
      </c>
      <c r="D58" s="72" t="s">
        <v>924</v>
      </c>
      <c r="E58" s="72" t="s">
        <v>109</v>
      </c>
      <c r="F58" s="72">
        <v>1</v>
      </c>
      <c r="G58" s="95">
        <v>93800</v>
      </c>
      <c r="H58" s="95">
        <v>82075</v>
      </c>
      <c r="I58" s="95">
        <v>82075</v>
      </c>
      <c r="J58" s="72">
        <v>0</v>
      </c>
      <c r="K58" s="72">
        <v>0</v>
      </c>
      <c r="L58" s="72" t="s">
        <v>1</v>
      </c>
      <c r="M58" s="95">
        <v>5075</v>
      </c>
      <c r="N58" s="72" t="s">
        <v>2</v>
      </c>
      <c r="O58" s="96">
        <v>43195.571527777778</v>
      </c>
      <c r="P58" s="72">
        <v>0</v>
      </c>
      <c r="Q58" s="18" t="s">
        <v>8</v>
      </c>
      <c r="R58" s="72" t="s">
        <v>6</v>
      </c>
      <c r="S58" s="72" t="s">
        <v>6</v>
      </c>
      <c r="T58" s="72" t="s">
        <v>925</v>
      </c>
    </row>
    <row r="59" spans="1:36" s="27" customFormat="1" ht="12.75" customHeight="1" x14ac:dyDescent="0.25">
      <c r="A59" s="72"/>
      <c r="B59" s="72"/>
      <c r="C59" s="72"/>
      <c r="D59" s="72"/>
      <c r="E59" s="72"/>
      <c r="F59" s="72"/>
      <c r="G59" s="95"/>
      <c r="H59" s="95"/>
      <c r="I59" s="95"/>
      <c r="J59" s="72"/>
      <c r="K59" s="72"/>
      <c r="L59" s="72"/>
      <c r="M59" s="95"/>
      <c r="N59" s="72"/>
      <c r="O59" s="96"/>
      <c r="P59" s="72"/>
      <c r="Q59" s="18" t="s">
        <v>4</v>
      </c>
      <c r="R59" s="72"/>
      <c r="S59" s="72"/>
      <c r="T59" s="72"/>
    </row>
    <row r="60" spans="1:36" s="27" customFormat="1" ht="12.75" customHeight="1" x14ac:dyDescent="0.25">
      <c r="A60" s="72">
        <v>29</v>
      </c>
      <c r="B60" s="72" t="s">
        <v>0</v>
      </c>
      <c r="C60" s="72">
        <v>180159217</v>
      </c>
      <c r="D60" s="72" t="s">
        <v>926</v>
      </c>
      <c r="E60" s="72" t="s">
        <v>130</v>
      </c>
      <c r="F60" s="72">
        <v>1</v>
      </c>
      <c r="G60" s="95">
        <v>112000</v>
      </c>
      <c r="H60" s="95">
        <v>98000</v>
      </c>
      <c r="I60" s="72">
        <v>0</v>
      </c>
      <c r="J60" s="95">
        <v>98000</v>
      </c>
      <c r="K60" s="95">
        <v>100000</v>
      </c>
      <c r="L60" s="72" t="s">
        <v>1</v>
      </c>
      <c r="M60" s="72">
        <v>0</v>
      </c>
      <c r="N60" s="72" t="s">
        <v>2</v>
      </c>
      <c r="O60" s="96">
        <v>43195.571527777778</v>
      </c>
      <c r="P60" s="72">
        <v>0</v>
      </c>
      <c r="Q60" s="18" t="s">
        <v>8</v>
      </c>
      <c r="R60" s="72" t="s">
        <v>6</v>
      </c>
      <c r="S60" s="72" t="s">
        <v>6</v>
      </c>
      <c r="T60" s="72" t="s">
        <v>927</v>
      </c>
    </row>
    <row r="61" spans="1:36" s="27" customFormat="1" ht="12.75" customHeight="1" x14ac:dyDescent="0.25">
      <c r="A61" s="72"/>
      <c r="B61" s="72"/>
      <c r="C61" s="72"/>
      <c r="D61" s="72"/>
      <c r="E61" s="72"/>
      <c r="F61" s="72"/>
      <c r="G61" s="95"/>
      <c r="H61" s="95"/>
      <c r="I61" s="72"/>
      <c r="J61" s="95"/>
      <c r="K61" s="95"/>
      <c r="L61" s="72"/>
      <c r="M61" s="72"/>
      <c r="N61" s="72"/>
      <c r="O61" s="96"/>
      <c r="P61" s="72"/>
      <c r="Q61" s="18" t="s">
        <v>4</v>
      </c>
      <c r="R61" s="72"/>
      <c r="S61" s="72"/>
      <c r="T61" s="72"/>
    </row>
    <row r="62" spans="1:36" s="27" customFormat="1" ht="12.75" customHeight="1" x14ac:dyDescent="0.25">
      <c r="A62" s="72">
        <v>30</v>
      </c>
      <c r="B62" s="72" t="s">
        <v>0</v>
      </c>
      <c r="C62" s="72">
        <v>180159219</v>
      </c>
      <c r="D62" s="72" t="s">
        <v>928</v>
      </c>
      <c r="E62" s="72" t="s">
        <v>388</v>
      </c>
      <c r="F62" s="72">
        <v>2</v>
      </c>
      <c r="G62" s="95">
        <v>215000</v>
      </c>
      <c r="H62" s="95">
        <v>188125</v>
      </c>
      <c r="I62" s="72">
        <v>0</v>
      </c>
      <c r="J62" s="95">
        <v>188125</v>
      </c>
      <c r="K62" s="95">
        <v>200000</v>
      </c>
      <c r="L62" s="72" t="s">
        <v>1</v>
      </c>
      <c r="M62" s="72">
        <v>0</v>
      </c>
      <c r="N62" s="72" t="s">
        <v>2</v>
      </c>
      <c r="O62" s="96">
        <v>43195.571527777778</v>
      </c>
      <c r="P62" s="72">
        <v>0</v>
      </c>
      <c r="Q62" s="18" t="s">
        <v>307</v>
      </c>
      <c r="R62" s="72" t="s">
        <v>6</v>
      </c>
      <c r="S62" s="72" t="s">
        <v>6</v>
      </c>
      <c r="T62" s="72" t="s">
        <v>929</v>
      </c>
    </row>
    <row r="63" spans="1:36" s="27" customFormat="1" ht="12.75" customHeight="1" x14ac:dyDescent="0.25">
      <c r="A63" s="72"/>
      <c r="B63" s="72"/>
      <c r="C63" s="72"/>
      <c r="D63" s="72"/>
      <c r="E63" s="72"/>
      <c r="F63" s="72"/>
      <c r="G63" s="95"/>
      <c r="H63" s="95"/>
      <c r="I63" s="72"/>
      <c r="J63" s="95"/>
      <c r="K63" s="95"/>
      <c r="L63" s="72"/>
      <c r="M63" s="72"/>
      <c r="N63" s="72"/>
      <c r="O63" s="96"/>
      <c r="P63" s="72"/>
      <c r="Q63" s="18" t="s">
        <v>4</v>
      </c>
      <c r="R63" s="72"/>
      <c r="S63" s="72"/>
      <c r="T63" s="72"/>
    </row>
    <row r="64" spans="1:36" s="27" customFormat="1" ht="12.75" customHeight="1" x14ac:dyDescent="0.25">
      <c r="A64" s="72">
        <v>31</v>
      </c>
      <c r="B64" s="72" t="s">
        <v>0</v>
      </c>
      <c r="C64" s="72">
        <v>180159220</v>
      </c>
      <c r="D64" s="72" t="s">
        <v>930</v>
      </c>
      <c r="E64" s="72" t="s">
        <v>321</v>
      </c>
      <c r="F64" s="72">
        <v>4</v>
      </c>
      <c r="G64" s="95">
        <v>432400</v>
      </c>
      <c r="H64" s="95">
        <v>378350</v>
      </c>
      <c r="I64" s="72">
        <v>0</v>
      </c>
      <c r="J64" s="95">
        <v>378350</v>
      </c>
      <c r="K64" s="95">
        <v>400000</v>
      </c>
      <c r="L64" s="72" t="s">
        <v>1</v>
      </c>
      <c r="M64" s="72">
        <v>0</v>
      </c>
      <c r="N64" s="72" t="s">
        <v>2</v>
      </c>
      <c r="O64" s="96">
        <v>43195.571527777778</v>
      </c>
      <c r="P64" s="72">
        <v>0</v>
      </c>
      <c r="Q64" s="18" t="s">
        <v>307</v>
      </c>
      <c r="R64" s="72" t="s">
        <v>6</v>
      </c>
      <c r="S64" s="72" t="s">
        <v>6</v>
      </c>
      <c r="T64" s="72" t="s">
        <v>931</v>
      </c>
    </row>
    <row r="65" spans="1:20" s="27" customFormat="1" ht="12.75" customHeight="1" x14ac:dyDescent="0.25">
      <c r="A65" s="72"/>
      <c r="B65" s="72"/>
      <c r="C65" s="72"/>
      <c r="D65" s="72"/>
      <c r="E65" s="72"/>
      <c r="F65" s="72"/>
      <c r="G65" s="95"/>
      <c r="H65" s="95"/>
      <c r="I65" s="72"/>
      <c r="J65" s="95"/>
      <c r="K65" s="95"/>
      <c r="L65" s="72"/>
      <c r="M65" s="72"/>
      <c r="N65" s="72"/>
      <c r="O65" s="96"/>
      <c r="P65" s="72"/>
      <c r="Q65" s="18" t="s">
        <v>4</v>
      </c>
      <c r="R65" s="72"/>
      <c r="S65" s="72"/>
      <c r="T65" s="72"/>
    </row>
    <row r="66" spans="1:20" s="27" customFormat="1" ht="12.75" customHeight="1" x14ac:dyDescent="0.25">
      <c r="A66" s="72">
        <v>32</v>
      </c>
      <c r="B66" s="72" t="s">
        <v>0</v>
      </c>
      <c r="C66" s="72">
        <v>180159221</v>
      </c>
      <c r="D66" s="72" t="s">
        <v>932</v>
      </c>
      <c r="E66" s="72" t="s">
        <v>12</v>
      </c>
      <c r="F66" s="72">
        <v>9</v>
      </c>
      <c r="G66" s="95">
        <v>1053200</v>
      </c>
      <c r="H66" s="95">
        <v>921550</v>
      </c>
      <c r="I66" s="72">
        <v>0</v>
      </c>
      <c r="J66" s="95">
        <v>921550</v>
      </c>
      <c r="K66" s="95">
        <v>950000</v>
      </c>
      <c r="L66" s="72" t="s">
        <v>1</v>
      </c>
      <c r="M66" s="72">
        <v>0</v>
      </c>
      <c r="N66" s="72" t="s">
        <v>2</v>
      </c>
      <c r="O66" s="96">
        <v>43195.571527777778</v>
      </c>
      <c r="P66" s="72">
        <v>0</v>
      </c>
      <c r="Q66" s="18" t="s">
        <v>8</v>
      </c>
      <c r="R66" s="72" t="s">
        <v>6</v>
      </c>
      <c r="S66" s="72" t="s">
        <v>6</v>
      </c>
      <c r="T66" s="72" t="s">
        <v>933</v>
      </c>
    </row>
    <row r="67" spans="1:20" s="27" customFormat="1" ht="12.75" customHeight="1" x14ac:dyDescent="0.25">
      <c r="A67" s="72"/>
      <c r="B67" s="72"/>
      <c r="C67" s="72"/>
      <c r="D67" s="72"/>
      <c r="E67" s="72"/>
      <c r="F67" s="72"/>
      <c r="G67" s="95"/>
      <c r="H67" s="95"/>
      <c r="I67" s="72"/>
      <c r="J67" s="95"/>
      <c r="K67" s="95"/>
      <c r="L67" s="72"/>
      <c r="M67" s="72"/>
      <c r="N67" s="72"/>
      <c r="O67" s="96"/>
      <c r="P67" s="72"/>
      <c r="Q67" s="18" t="s">
        <v>4</v>
      </c>
      <c r="R67" s="72"/>
      <c r="S67" s="72"/>
      <c r="T67" s="72"/>
    </row>
    <row r="68" spans="1:20" s="27" customFormat="1" ht="12.75" customHeight="1" x14ac:dyDescent="0.25">
      <c r="A68" s="72">
        <v>33</v>
      </c>
      <c r="B68" s="72" t="s">
        <v>0</v>
      </c>
      <c r="C68" s="72">
        <v>180159222</v>
      </c>
      <c r="D68" s="72" t="s">
        <v>934</v>
      </c>
      <c r="E68" s="72" t="s">
        <v>28</v>
      </c>
      <c r="F68" s="72">
        <v>3</v>
      </c>
      <c r="G68" s="95">
        <v>281200</v>
      </c>
      <c r="H68" s="95">
        <v>246050</v>
      </c>
      <c r="I68" s="72">
        <v>0</v>
      </c>
      <c r="J68" s="95">
        <v>246050</v>
      </c>
      <c r="K68" s="95">
        <v>250000</v>
      </c>
      <c r="L68" s="72" t="s">
        <v>1</v>
      </c>
      <c r="M68" s="72">
        <v>0</v>
      </c>
      <c r="N68" s="72" t="s">
        <v>2</v>
      </c>
      <c r="O68" s="96">
        <v>43195.571527777778</v>
      </c>
      <c r="P68" s="72">
        <v>0</v>
      </c>
      <c r="Q68" s="18" t="s">
        <v>307</v>
      </c>
      <c r="R68" s="72" t="s">
        <v>6</v>
      </c>
      <c r="S68" s="72" t="s">
        <v>6</v>
      </c>
      <c r="T68" s="72" t="s">
        <v>935</v>
      </c>
    </row>
    <row r="69" spans="1:20" s="27" customFormat="1" ht="12.75" customHeight="1" x14ac:dyDescent="0.25">
      <c r="A69" s="72"/>
      <c r="B69" s="72"/>
      <c r="C69" s="72"/>
      <c r="D69" s="72"/>
      <c r="E69" s="72"/>
      <c r="F69" s="72"/>
      <c r="G69" s="95"/>
      <c r="H69" s="95"/>
      <c r="I69" s="72"/>
      <c r="J69" s="95"/>
      <c r="K69" s="95"/>
      <c r="L69" s="72"/>
      <c r="M69" s="72"/>
      <c r="N69" s="72"/>
      <c r="O69" s="96"/>
      <c r="P69" s="72"/>
      <c r="Q69" s="18" t="s">
        <v>4</v>
      </c>
      <c r="R69" s="72"/>
      <c r="S69" s="72"/>
      <c r="T69" s="72"/>
    </row>
    <row r="70" spans="1:20" s="27" customFormat="1" ht="12.75" customHeight="1" x14ac:dyDescent="0.25">
      <c r="A70" s="72">
        <v>34</v>
      </c>
      <c r="B70" s="72" t="s">
        <v>0</v>
      </c>
      <c r="C70" s="72">
        <v>180159223</v>
      </c>
      <c r="D70" s="72" t="s">
        <v>936</v>
      </c>
      <c r="E70" s="72" t="s">
        <v>278</v>
      </c>
      <c r="F70" s="72">
        <v>3</v>
      </c>
      <c r="G70" s="95">
        <v>409400</v>
      </c>
      <c r="H70" s="95">
        <v>358225</v>
      </c>
      <c r="I70" s="95">
        <v>358225</v>
      </c>
      <c r="J70" s="72">
        <v>0</v>
      </c>
      <c r="K70" s="72">
        <v>0</v>
      </c>
      <c r="L70" s="72" t="s">
        <v>1</v>
      </c>
      <c r="M70" s="95">
        <v>84875</v>
      </c>
      <c r="N70" s="72" t="s">
        <v>2</v>
      </c>
      <c r="O70" s="96">
        <v>43195.571527777778</v>
      </c>
      <c r="P70" s="72">
        <v>0</v>
      </c>
      <c r="Q70" s="18" t="s">
        <v>8</v>
      </c>
      <c r="R70" s="72" t="s">
        <v>6</v>
      </c>
      <c r="S70" s="72" t="s">
        <v>6</v>
      </c>
      <c r="T70" s="72" t="s">
        <v>937</v>
      </c>
    </row>
    <row r="71" spans="1:20" s="27" customFormat="1" ht="12.75" customHeight="1" x14ac:dyDescent="0.25">
      <c r="A71" s="72"/>
      <c r="B71" s="72"/>
      <c r="C71" s="72"/>
      <c r="D71" s="72"/>
      <c r="E71" s="72"/>
      <c r="F71" s="72"/>
      <c r="G71" s="95"/>
      <c r="H71" s="95"/>
      <c r="I71" s="95"/>
      <c r="J71" s="72"/>
      <c r="K71" s="72"/>
      <c r="L71" s="72"/>
      <c r="M71" s="95"/>
      <c r="N71" s="72"/>
      <c r="O71" s="96"/>
      <c r="P71" s="72"/>
      <c r="Q71" s="18" t="s">
        <v>4</v>
      </c>
      <c r="R71" s="72"/>
      <c r="S71" s="72"/>
      <c r="T71" s="72"/>
    </row>
    <row r="72" spans="1:20" s="27" customFormat="1" ht="12.75" customHeight="1" x14ac:dyDescent="0.25">
      <c r="A72" s="72">
        <v>35</v>
      </c>
      <c r="B72" s="72" t="s">
        <v>0</v>
      </c>
      <c r="C72" s="72">
        <v>180159224</v>
      </c>
      <c r="D72" s="72" t="s">
        <v>938</v>
      </c>
      <c r="E72" s="72" t="s">
        <v>177</v>
      </c>
      <c r="F72" s="72">
        <v>12</v>
      </c>
      <c r="G72" s="95">
        <v>1431100</v>
      </c>
      <c r="H72" s="95">
        <v>1252213</v>
      </c>
      <c r="I72" s="95">
        <v>540663</v>
      </c>
      <c r="J72" s="95">
        <v>711550</v>
      </c>
      <c r="K72" s="95">
        <v>800000</v>
      </c>
      <c r="L72" s="72" t="s">
        <v>1</v>
      </c>
      <c r="M72" s="72">
        <v>0</v>
      </c>
      <c r="N72" s="72" t="s">
        <v>2</v>
      </c>
      <c r="O72" s="96">
        <v>43195.571527777778</v>
      </c>
      <c r="P72" s="72">
        <v>0</v>
      </c>
      <c r="Q72" s="18" t="s">
        <v>307</v>
      </c>
      <c r="R72" s="72" t="s">
        <v>6</v>
      </c>
      <c r="S72" s="72" t="s">
        <v>6</v>
      </c>
      <c r="T72" s="72" t="s">
        <v>939</v>
      </c>
    </row>
    <row r="73" spans="1:20" s="27" customFormat="1" ht="12.75" customHeight="1" x14ac:dyDescent="0.25">
      <c r="A73" s="72"/>
      <c r="B73" s="72"/>
      <c r="C73" s="72"/>
      <c r="D73" s="72"/>
      <c r="E73" s="72"/>
      <c r="F73" s="72"/>
      <c r="G73" s="95"/>
      <c r="H73" s="95"/>
      <c r="I73" s="95"/>
      <c r="J73" s="95"/>
      <c r="K73" s="95"/>
      <c r="L73" s="72"/>
      <c r="M73" s="72"/>
      <c r="N73" s="72"/>
      <c r="O73" s="96"/>
      <c r="P73" s="72"/>
      <c r="Q73" s="18" t="s">
        <v>4</v>
      </c>
      <c r="R73" s="72"/>
      <c r="S73" s="72"/>
      <c r="T73" s="72"/>
    </row>
    <row r="74" spans="1:20" s="27" customFormat="1" ht="12.75" customHeight="1" x14ac:dyDescent="0.25">
      <c r="A74" s="72">
        <v>36</v>
      </c>
      <c r="B74" s="72" t="s">
        <v>0</v>
      </c>
      <c r="C74" s="72">
        <v>180159225</v>
      </c>
      <c r="D74" s="72" t="s">
        <v>940</v>
      </c>
      <c r="E74" s="72" t="s">
        <v>223</v>
      </c>
      <c r="F74" s="72">
        <v>3</v>
      </c>
      <c r="G74" s="95">
        <v>385400</v>
      </c>
      <c r="H74" s="95">
        <v>337225</v>
      </c>
      <c r="I74" s="95">
        <v>52675</v>
      </c>
      <c r="J74" s="95">
        <v>284550</v>
      </c>
      <c r="K74" s="95">
        <v>300000</v>
      </c>
      <c r="L74" s="72" t="s">
        <v>1</v>
      </c>
      <c r="M74" s="72">
        <v>0</v>
      </c>
      <c r="N74" s="72" t="s">
        <v>2</v>
      </c>
      <c r="O74" s="96">
        <v>43195.571527777778</v>
      </c>
      <c r="P74" s="72">
        <v>0</v>
      </c>
      <c r="Q74" s="18" t="s">
        <v>307</v>
      </c>
      <c r="R74" s="72" t="s">
        <v>6</v>
      </c>
      <c r="S74" s="72" t="s">
        <v>6</v>
      </c>
      <c r="T74" s="72" t="s">
        <v>941</v>
      </c>
    </row>
    <row r="75" spans="1:20" s="27" customFormat="1" ht="12.75" customHeight="1" x14ac:dyDescent="0.25">
      <c r="A75" s="72"/>
      <c r="B75" s="72"/>
      <c r="C75" s="72"/>
      <c r="D75" s="72"/>
      <c r="E75" s="72"/>
      <c r="F75" s="72"/>
      <c r="G75" s="95"/>
      <c r="H75" s="95"/>
      <c r="I75" s="95"/>
      <c r="J75" s="95"/>
      <c r="K75" s="95"/>
      <c r="L75" s="72"/>
      <c r="M75" s="72"/>
      <c r="N75" s="72"/>
      <c r="O75" s="96"/>
      <c r="P75" s="72"/>
      <c r="Q75" s="18" t="s">
        <v>4</v>
      </c>
      <c r="R75" s="72"/>
      <c r="S75" s="72"/>
      <c r="T75" s="72"/>
    </row>
    <row r="76" spans="1:20" s="27" customFormat="1" ht="12.75" customHeight="1" x14ac:dyDescent="0.25">
      <c r="A76" s="72">
        <v>37</v>
      </c>
      <c r="B76" s="72" t="s">
        <v>0</v>
      </c>
      <c r="C76" s="72">
        <v>180159226</v>
      </c>
      <c r="D76" s="72" t="s">
        <v>942</v>
      </c>
      <c r="E76" s="72" t="s">
        <v>288</v>
      </c>
      <c r="F76" s="72">
        <v>1</v>
      </c>
      <c r="G76" s="95">
        <v>116000</v>
      </c>
      <c r="H76" s="95">
        <v>101500</v>
      </c>
      <c r="I76" s="72">
        <v>0</v>
      </c>
      <c r="J76" s="95">
        <v>101500</v>
      </c>
      <c r="K76" s="95">
        <v>110000</v>
      </c>
      <c r="L76" s="72" t="s">
        <v>1</v>
      </c>
      <c r="M76" s="72">
        <v>0</v>
      </c>
      <c r="N76" s="72" t="s">
        <v>2</v>
      </c>
      <c r="O76" s="96">
        <v>43195.571527777778</v>
      </c>
      <c r="P76" s="72">
        <v>0</v>
      </c>
      <c r="Q76" s="18" t="s">
        <v>55</v>
      </c>
      <c r="R76" s="72" t="s">
        <v>6</v>
      </c>
      <c r="S76" s="72" t="s">
        <v>6</v>
      </c>
      <c r="T76" s="72" t="s">
        <v>943</v>
      </c>
    </row>
    <row r="77" spans="1:20" s="27" customFormat="1" ht="12.75" customHeight="1" x14ac:dyDescent="0.25">
      <c r="A77" s="72"/>
      <c r="B77" s="72"/>
      <c r="C77" s="72"/>
      <c r="D77" s="72"/>
      <c r="E77" s="72"/>
      <c r="F77" s="72"/>
      <c r="G77" s="95"/>
      <c r="H77" s="95"/>
      <c r="I77" s="72"/>
      <c r="J77" s="95"/>
      <c r="K77" s="95"/>
      <c r="L77" s="72"/>
      <c r="M77" s="72"/>
      <c r="N77" s="72"/>
      <c r="O77" s="96"/>
      <c r="P77" s="72"/>
      <c r="Q77" s="18" t="s">
        <v>4</v>
      </c>
      <c r="R77" s="72"/>
      <c r="S77" s="72"/>
      <c r="T77" s="72"/>
    </row>
    <row r="78" spans="1:20" s="27" customFormat="1" ht="12.75" customHeight="1" x14ac:dyDescent="0.25">
      <c r="A78" s="72">
        <v>38</v>
      </c>
      <c r="B78" s="72" t="s">
        <v>0</v>
      </c>
      <c r="C78" s="72">
        <v>180159227</v>
      </c>
      <c r="D78" s="72" t="s">
        <v>944</v>
      </c>
      <c r="E78" s="72" t="s">
        <v>945</v>
      </c>
      <c r="F78" s="72">
        <v>2</v>
      </c>
      <c r="G78" s="95">
        <v>246600</v>
      </c>
      <c r="H78" s="95">
        <v>215775</v>
      </c>
      <c r="I78" s="72">
        <v>0</v>
      </c>
      <c r="J78" s="95">
        <v>215775</v>
      </c>
      <c r="K78" s="95">
        <v>250000</v>
      </c>
      <c r="L78" s="72" t="s">
        <v>1</v>
      </c>
      <c r="M78" s="72">
        <v>0</v>
      </c>
      <c r="N78" s="72" t="s">
        <v>2</v>
      </c>
      <c r="O78" s="96">
        <v>43195.71875</v>
      </c>
      <c r="P78" s="72">
        <v>0</v>
      </c>
      <c r="Q78" s="18" t="s">
        <v>55</v>
      </c>
      <c r="R78" s="72" t="s">
        <v>46</v>
      </c>
      <c r="S78" s="72" t="s">
        <v>46</v>
      </c>
      <c r="T78" s="72" t="s">
        <v>946</v>
      </c>
    </row>
    <row r="79" spans="1:20" s="27" customFormat="1" ht="12.75" customHeight="1" x14ac:dyDescent="0.25">
      <c r="A79" s="72"/>
      <c r="B79" s="72"/>
      <c r="C79" s="72"/>
      <c r="D79" s="72"/>
      <c r="E79" s="72"/>
      <c r="F79" s="72"/>
      <c r="G79" s="95"/>
      <c r="H79" s="95"/>
      <c r="I79" s="72"/>
      <c r="J79" s="95"/>
      <c r="K79" s="95"/>
      <c r="L79" s="72"/>
      <c r="M79" s="72"/>
      <c r="N79" s="72"/>
      <c r="O79" s="96"/>
      <c r="P79" s="72"/>
      <c r="Q79" s="18" t="s">
        <v>4</v>
      </c>
      <c r="R79" s="72"/>
      <c r="S79" s="72"/>
      <c r="T79" s="72"/>
    </row>
    <row r="80" spans="1:20" s="27" customFormat="1" ht="12.75" customHeight="1" x14ac:dyDescent="0.25">
      <c r="A80" s="72">
        <v>39</v>
      </c>
      <c r="B80" s="72" t="s">
        <v>0</v>
      </c>
      <c r="C80" s="72">
        <v>180159228</v>
      </c>
      <c r="D80" s="72" t="s">
        <v>947</v>
      </c>
      <c r="E80" s="72" t="s">
        <v>93</v>
      </c>
      <c r="F80" s="72">
        <v>1</v>
      </c>
      <c r="G80" s="95">
        <v>87600</v>
      </c>
      <c r="H80" s="95">
        <v>76650</v>
      </c>
      <c r="I80" s="72">
        <v>0</v>
      </c>
      <c r="J80" s="95">
        <v>76650</v>
      </c>
      <c r="K80" s="95">
        <v>100000</v>
      </c>
      <c r="L80" s="72" t="s">
        <v>1</v>
      </c>
      <c r="M80" s="72">
        <v>0</v>
      </c>
      <c r="N80" s="72" t="s">
        <v>2</v>
      </c>
      <c r="O80" s="96">
        <v>43195.71875</v>
      </c>
      <c r="P80" s="72">
        <v>0</v>
      </c>
      <c r="Q80" s="18" t="s">
        <v>55</v>
      </c>
      <c r="R80" s="72" t="s">
        <v>46</v>
      </c>
      <c r="S80" s="72" t="s">
        <v>46</v>
      </c>
      <c r="T80" s="72" t="s">
        <v>948</v>
      </c>
    </row>
    <row r="81" spans="1:20" s="27" customFormat="1" ht="12.75" customHeight="1" x14ac:dyDescent="0.25">
      <c r="A81" s="72"/>
      <c r="B81" s="72"/>
      <c r="C81" s="72"/>
      <c r="D81" s="72"/>
      <c r="E81" s="72"/>
      <c r="F81" s="72"/>
      <c r="G81" s="95"/>
      <c r="H81" s="95"/>
      <c r="I81" s="72"/>
      <c r="J81" s="95"/>
      <c r="K81" s="95"/>
      <c r="L81" s="72"/>
      <c r="M81" s="72"/>
      <c r="N81" s="72"/>
      <c r="O81" s="96"/>
      <c r="P81" s="72"/>
      <c r="Q81" s="18" t="s">
        <v>4</v>
      </c>
      <c r="R81" s="72"/>
      <c r="S81" s="72"/>
      <c r="T81" s="72"/>
    </row>
    <row r="82" spans="1:20" s="27" customFormat="1" ht="12.75" customHeight="1" x14ac:dyDescent="0.25">
      <c r="A82" s="72">
        <v>40</v>
      </c>
      <c r="B82" s="72" t="s">
        <v>0</v>
      </c>
      <c r="C82" s="72">
        <v>180159230</v>
      </c>
      <c r="D82" s="72" t="s">
        <v>949</v>
      </c>
      <c r="E82" s="72" t="s">
        <v>63</v>
      </c>
      <c r="F82" s="72">
        <v>7</v>
      </c>
      <c r="G82" s="95">
        <v>856900</v>
      </c>
      <c r="H82" s="95">
        <v>749788</v>
      </c>
      <c r="I82" s="95">
        <v>488075</v>
      </c>
      <c r="J82" s="95">
        <v>261713</v>
      </c>
      <c r="K82" s="95">
        <v>300000</v>
      </c>
      <c r="L82" s="72" t="s">
        <v>1</v>
      </c>
      <c r="M82" s="72">
        <v>0</v>
      </c>
      <c r="N82" s="72" t="s">
        <v>2</v>
      </c>
      <c r="O82" s="96">
        <v>43195.71875</v>
      </c>
      <c r="P82" s="72">
        <v>0</v>
      </c>
      <c r="Q82" s="18" t="s">
        <v>55</v>
      </c>
      <c r="R82" s="72" t="s">
        <v>46</v>
      </c>
      <c r="S82" s="72" t="s">
        <v>46</v>
      </c>
      <c r="T82" s="72" t="s">
        <v>950</v>
      </c>
    </row>
    <row r="83" spans="1:20" s="27" customFormat="1" ht="12.75" customHeight="1" x14ac:dyDescent="0.25">
      <c r="A83" s="72"/>
      <c r="B83" s="72"/>
      <c r="C83" s="72"/>
      <c r="D83" s="72"/>
      <c r="E83" s="72"/>
      <c r="F83" s="72"/>
      <c r="G83" s="95"/>
      <c r="H83" s="95"/>
      <c r="I83" s="95"/>
      <c r="J83" s="95"/>
      <c r="K83" s="95"/>
      <c r="L83" s="72"/>
      <c r="M83" s="72"/>
      <c r="N83" s="72"/>
      <c r="O83" s="96"/>
      <c r="P83" s="72"/>
      <c r="Q83" s="18" t="s">
        <v>4</v>
      </c>
      <c r="R83" s="72"/>
      <c r="S83" s="72"/>
      <c r="T83" s="72"/>
    </row>
    <row r="84" spans="1:20" s="27" customFormat="1" ht="12.75" customHeight="1" x14ac:dyDescent="0.25">
      <c r="A84" s="72">
        <v>41</v>
      </c>
      <c r="B84" s="72" t="s">
        <v>0</v>
      </c>
      <c r="C84" s="72">
        <v>180159232</v>
      </c>
      <c r="D84" s="72" t="s">
        <v>951</v>
      </c>
      <c r="E84" s="72" t="s">
        <v>35</v>
      </c>
      <c r="F84" s="72">
        <v>4</v>
      </c>
      <c r="G84" s="95">
        <v>464500</v>
      </c>
      <c r="H84" s="95">
        <v>406438</v>
      </c>
      <c r="I84" s="72">
        <v>0</v>
      </c>
      <c r="J84" s="95">
        <v>406438</v>
      </c>
      <c r="K84" s="95">
        <v>407000</v>
      </c>
      <c r="L84" s="72" t="s">
        <v>1</v>
      </c>
      <c r="M84" s="72">
        <v>0</v>
      </c>
      <c r="N84" s="72" t="s">
        <v>2</v>
      </c>
      <c r="O84" s="96">
        <v>43195.71875</v>
      </c>
      <c r="P84" s="72">
        <v>0</v>
      </c>
      <c r="Q84" s="18" t="s">
        <v>55</v>
      </c>
      <c r="R84" s="72" t="s">
        <v>46</v>
      </c>
      <c r="S84" s="72" t="s">
        <v>46</v>
      </c>
      <c r="T84" s="72" t="s">
        <v>952</v>
      </c>
    </row>
    <row r="85" spans="1:20" s="27" customFormat="1" ht="12.75" customHeight="1" x14ac:dyDescent="0.25">
      <c r="A85" s="72"/>
      <c r="B85" s="72"/>
      <c r="C85" s="72"/>
      <c r="D85" s="72"/>
      <c r="E85" s="72"/>
      <c r="F85" s="72"/>
      <c r="G85" s="95"/>
      <c r="H85" s="95"/>
      <c r="I85" s="72"/>
      <c r="J85" s="95"/>
      <c r="K85" s="95"/>
      <c r="L85" s="72"/>
      <c r="M85" s="72"/>
      <c r="N85" s="72"/>
      <c r="O85" s="96"/>
      <c r="P85" s="72"/>
      <c r="Q85" s="18" t="s">
        <v>4</v>
      </c>
      <c r="R85" s="72"/>
      <c r="S85" s="72"/>
      <c r="T85" s="72"/>
    </row>
    <row r="86" spans="1:20" s="27" customFormat="1" ht="12.75" customHeight="1" x14ac:dyDescent="0.25">
      <c r="A86" s="72">
        <v>42</v>
      </c>
      <c r="B86" s="72" t="s">
        <v>0</v>
      </c>
      <c r="C86" s="72">
        <v>180159233</v>
      </c>
      <c r="D86" s="72" t="s">
        <v>953</v>
      </c>
      <c r="E86" s="72" t="s">
        <v>205</v>
      </c>
      <c r="F86" s="72">
        <v>4</v>
      </c>
      <c r="G86" s="95">
        <v>422500</v>
      </c>
      <c r="H86" s="95">
        <v>369688</v>
      </c>
      <c r="I86" s="95">
        <v>58538</v>
      </c>
      <c r="J86" s="95">
        <v>311150</v>
      </c>
      <c r="K86" s="95">
        <v>320000</v>
      </c>
      <c r="L86" s="72" t="s">
        <v>1</v>
      </c>
      <c r="M86" s="72">
        <v>0</v>
      </c>
      <c r="N86" s="72" t="s">
        <v>2</v>
      </c>
      <c r="O86" s="96">
        <v>43195.71875</v>
      </c>
      <c r="P86" s="72">
        <v>0</v>
      </c>
      <c r="Q86" s="18" t="s">
        <v>52</v>
      </c>
      <c r="R86" s="72" t="s">
        <v>46</v>
      </c>
      <c r="S86" s="72" t="s">
        <v>46</v>
      </c>
      <c r="T86" s="72" t="s">
        <v>954</v>
      </c>
    </row>
    <row r="87" spans="1:20" s="27" customFormat="1" ht="12.75" customHeight="1" x14ac:dyDescent="0.25">
      <c r="A87" s="72"/>
      <c r="B87" s="72"/>
      <c r="C87" s="72"/>
      <c r="D87" s="72"/>
      <c r="E87" s="72"/>
      <c r="F87" s="72"/>
      <c r="G87" s="95"/>
      <c r="H87" s="95"/>
      <c r="I87" s="95"/>
      <c r="J87" s="95"/>
      <c r="K87" s="95"/>
      <c r="L87" s="72"/>
      <c r="M87" s="72"/>
      <c r="N87" s="72"/>
      <c r="O87" s="96"/>
      <c r="P87" s="72"/>
      <c r="Q87" s="18" t="s">
        <v>4</v>
      </c>
      <c r="R87" s="72"/>
      <c r="S87" s="72"/>
      <c r="T87" s="72"/>
    </row>
    <row r="88" spans="1:20" s="27" customFormat="1" ht="12.75" customHeight="1" x14ac:dyDescent="0.25">
      <c r="A88" s="32"/>
      <c r="B88" s="32"/>
      <c r="C88" s="32"/>
      <c r="D88" s="32"/>
      <c r="E88" s="32"/>
      <c r="F88" s="32">
        <f>SUM(F3:F87)</f>
        <v>129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</sheetData>
  <mergeCells count="801">
    <mergeCell ref="AD1:AJ1"/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R3:R4"/>
    <mergeCell ref="S3:S4"/>
    <mergeCell ref="T3:T4"/>
    <mergeCell ref="M3:M4"/>
    <mergeCell ref="N3:N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F5:F6"/>
    <mergeCell ref="G5:G6"/>
    <mergeCell ref="H5:H6"/>
    <mergeCell ref="I5:I6"/>
    <mergeCell ref="J5:J6"/>
    <mergeCell ref="K5:K6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9:S10"/>
    <mergeCell ref="T9:T10"/>
    <mergeCell ref="M9:M10"/>
    <mergeCell ref="N9:N10"/>
    <mergeCell ref="O9:O10"/>
    <mergeCell ref="P9:P10"/>
    <mergeCell ref="R9:R10"/>
    <mergeCell ref="B11:B12"/>
    <mergeCell ref="C11:C12"/>
    <mergeCell ref="D11:D12"/>
    <mergeCell ref="E11:E12"/>
    <mergeCell ref="F11:F12"/>
    <mergeCell ref="G11:G12"/>
    <mergeCell ref="H11:H12"/>
    <mergeCell ref="L9:L10"/>
    <mergeCell ref="F9:F10"/>
    <mergeCell ref="G9:G10"/>
    <mergeCell ref="H9:H10"/>
    <mergeCell ref="I9:I10"/>
    <mergeCell ref="J9:J10"/>
    <mergeCell ref="K9:K10"/>
    <mergeCell ref="O11:O12"/>
    <mergeCell ref="P11:P12"/>
    <mergeCell ref="R11:R12"/>
    <mergeCell ref="S11:S12"/>
    <mergeCell ref="T11:T12"/>
    <mergeCell ref="A13:A15"/>
    <mergeCell ref="B13:B15"/>
    <mergeCell ref="C13:C15"/>
    <mergeCell ref="D13:D15"/>
    <mergeCell ref="E13:E15"/>
    <mergeCell ref="I11:I12"/>
    <mergeCell ref="J11:J12"/>
    <mergeCell ref="K11:K12"/>
    <mergeCell ref="L11:L12"/>
    <mergeCell ref="M11:M12"/>
    <mergeCell ref="N11:N12"/>
    <mergeCell ref="S13:S15"/>
    <mergeCell ref="T13:T15"/>
    <mergeCell ref="M13:M15"/>
    <mergeCell ref="N13:N15"/>
    <mergeCell ref="O13:O15"/>
    <mergeCell ref="P13:P15"/>
    <mergeCell ref="R13:R15"/>
    <mergeCell ref="A11:A12"/>
    <mergeCell ref="B16:B17"/>
    <mergeCell ref="C16:C17"/>
    <mergeCell ref="D16:D17"/>
    <mergeCell ref="E16:E17"/>
    <mergeCell ref="F16:F17"/>
    <mergeCell ref="G16:G17"/>
    <mergeCell ref="H16:H17"/>
    <mergeCell ref="L13:L15"/>
    <mergeCell ref="F13:F15"/>
    <mergeCell ref="G13:G15"/>
    <mergeCell ref="H13:H15"/>
    <mergeCell ref="I13:I15"/>
    <mergeCell ref="J13:J15"/>
    <mergeCell ref="K13:K15"/>
    <mergeCell ref="O16:O17"/>
    <mergeCell ref="P16:P17"/>
    <mergeCell ref="R16:R17"/>
    <mergeCell ref="S16:S17"/>
    <mergeCell ref="T16:T17"/>
    <mergeCell ref="A18:A19"/>
    <mergeCell ref="B18:B19"/>
    <mergeCell ref="C18:C19"/>
    <mergeCell ref="D18:D19"/>
    <mergeCell ref="E18:E19"/>
    <mergeCell ref="I16:I17"/>
    <mergeCell ref="J16:J17"/>
    <mergeCell ref="K16:K17"/>
    <mergeCell ref="L16:L17"/>
    <mergeCell ref="M16:M17"/>
    <mergeCell ref="N16:N17"/>
    <mergeCell ref="S18:S19"/>
    <mergeCell ref="T18:T19"/>
    <mergeCell ref="M18:M19"/>
    <mergeCell ref="N18:N19"/>
    <mergeCell ref="O18:O19"/>
    <mergeCell ref="P18:P19"/>
    <mergeCell ref="R18:R19"/>
    <mergeCell ref="A16:A17"/>
    <mergeCell ref="B20:B21"/>
    <mergeCell ref="C20:C21"/>
    <mergeCell ref="D20:D21"/>
    <mergeCell ref="E20:E21"/>
    <mergeCell ref="F20:F21"/>
    <mergeCell ref="G20:G21"/>
    <mergeCell ref="H20:H21"/>
    <mergeCell ref="L18:L19"/>
    <mergeCell ref="F18:F19"/>
    <mergeCell ref="G18:G19"/>
    <mergeCell ref="H18:H19"/>
    <mergeCell ref="I18:I19"/>
    <mergeCell ref="J18:J19"/>
    <mergeCell ref="K18:K19"/>
    <mergeCell ref="O20:O21"/>
    <mergeCell ref="P20:P21"/>
    <mergeCell ref="R20:R21"/>
    <mergeCell ref="S20:S21"/>
    <mergeCell ref="T20:T21"/>
    <mergeCell ref="A22:A23"/>
    <mergeCell ref="B22:B23"/>
    <mergeCell ref="C22:C23"/>
    <mergeCell ref="D22:D23"/>
    <mergeCell ref="E22:E23"/>
    <mergeCell ref="I20:I21"/>
    <mergeCell ref="J20:J21"/>
    <mergeCell ref="K20:K21"/>
    <mergeCell ref="L20:L21"/>
    <mergeCell ref="M20:M21"/>
    <mergeCell ref="N20:N21"/>
    <mergeCell ref="S22:S23"/>
    <mergeCell ref="T22:T23"/>
    <mergeCell ref="M22:M23"/>
    <mergeCell ref="N22:N23"/>
    <mergeCell ref="O22:O23"/>
    <mergeCell ref="P22:P23"/>
    <mergeCell ref="R22:R23"/>
    <mergeCell ref="A20:A21"/>
    <mergeCell ref="B24:B25"/>
    <mergeCell ref="C24:C25"/>
    <mergeCell ref="D24:D25"/>
    <mergeCell ref="E24:E25"/>
    <mergeCell ref="F24:F25"/>
    <mergeCell ref="G24:G25"/>
    <mergeCell ref="H24:H25"/>
    <mergeCell ref="L22:L23"/>
    <mergeCell ref="F22:F23"/>
    <mergeCell ref="G22:G23"/>
    <mergeCell ref="H22:H23"/>
    <mergeCell ref="I22:I23"/>
    <mergeCell ref="J22:J23"/>
    <mergeCell ref="K22:K23"/>
    <mergeCell ref="O24:O25"/>
    <mergeCell ref="P24:P25"/>
    <mergeCell ref="R24:R25"/>
    <mergeCell ref="S24:S25"/>
    <mergeCell ref="T24:T25"/>
    <mergeCell ref="A26:A27"/>
    <mergeCell ref="B26:B27"/>
    <mergeCell ref="C26:C27"/>
    <mergeCell ref="D26:D27"/>
    <mergeCell ref="E26:E27"/>
    <mergeCell ref="I24:I25"/>
    <mergeCell ref="J24:J25"/>
    <mergeCell ref="K24:K25"/>
    <mergeCell ref="L24:L25"/>
    <mergeCell ref="M24:M25"/>
    <mergeCell ref="N24:N25"/>
    <mergeCell ref="S26:S27"/>
    <mergeCell ref="T26:T27"/>
    <mergeCell ref="M26:M27"/>
    <mergeCell ref="N26:N27"/>
    <mergeCell ref="O26:O27"/>
    <mergeCell ref="P26:P27"/>
    <mergeCell ref="R26:R27"/>
    <mergeCell ref="A24:A25"/>
    <mergeCell ref="B28:B29"/>
    <mergeCell ref="C28:C29"/>
    <mergeCell ref="D28:D29"/>
    <mergeCell ref="E28:E29"/>
    <mergeCell ref="F28:F29"/>
    <mergeCell ref="G28:G29"/>
    <mergeCell ref="H28:H29"/>
    <mergeCell ref="L26:L27"/>
    <mergeCell ref="F26:F27"/>
    <mergeCell ref="G26:G27"/>
    <mergeCell ref="H26:H27"/>
    <mergeCell ref="I26:I27"/>
    <mergeCell ref="J26:J27"/>
    <mergeCell ref="K26:K27"/>
    <mergeCell ref="O28:O29"/>
    <mergeCell ref="P28:P29"/>
    <mergeCell ref="R28:R29"/>
    <mergeCell ref="S28:S29"/>
    <mergeCell ref="T28:T29"/>
    <mergeCell ref="A30:A31"/>
    <mergeCell ref="B30:B31"/>
    <mergeCell ref="C30:C31"/>
    <mergeCell ref="D30:D31"/>
    <mergeCell ref="E30:E31"/>
    <mergeCell ref="I28:I29"/>
    <mergeCell ref="J28:J29"/>
    <mergeCell ref="K28:K29"/>
    <mergeCell ref="L28:L29"/>
    <mergeCell ref="M28:M29"/>
    <mergeCell ref="N28:N29"/>
    <mergeCell ref="S30:S31"/>
    <mergeCell ref="T30:T31"/>
    <mergeCell ref="M30:M31"/>
    <mergeCell ref="N30:N31"/>
    <mergeCell ref="O30:O31"/>
    <mergeCell ref="P30:P31"/>
    <mergeCell ref="R30:R31"/>
    <mergeCell ref="A28:A29"/>
    <mergeCell ref="B32:B33"/>
    <mergeCell ref="C32:C33"/>
    <mergeCell ref="D32:D33"/>
    <mergeCell ref="E32:E33"/>
    <mergeCell ref="F32:F33"/>
    <mergeCell ref="G32:G33"/>
    <mergeCell ref="H32:H33"/>
    <mergeCell ref="L30:L31"/>
    <mergeCell ref="F30:F31"/>
    <mergeCell ref="G30:G31"/>
    <mergeCell ref="H30:H31"/>
    <mergeCell ref="I30:I31"/>
    <mergeCell ref="J30:J31"/>
    <mergeCell ref="K30:K31"/>
    <mergeCell ref="O32:O33"/>
    <mergeCell ref="P32:P33"/>
    <mergeCell ref="R32:R33"/>
    <mergeCell ref="S32:S33"/>
    <mergeCell ref="T32:T33"/>
    <mergeCell ref="A34:A35"/>
    <mergeCell ref="B34:B35"/>
    <mergeCell ref="C34:C35"/>
    <mergeCell ref="D34:D35"/>
    <mergeCell ref="E34:E35"/>
    <mergeCell ref="I32:I33"/>
    <mergeCell ref="J32:J33"/>
    <mergeCell ref="K32:K33"/>
    <mergeCell ref="L32:L33"/>
    <mergeCell ref="M32:M33"/>
    <mergeCell ref="N32:N33"/>
    <mergeCell ref="S34:S35"/>
    <mergeCell ref="T34:T35"/>
    <mergeCell ref="M34:M35"/>
    <mergeCell ref="N34:N35"/>
    <mergeCell ref="O34:O35"/>
    <mergeCell ref="P34:P35"/>
    <mergeCell ref="R34:R35"/>
    <mergeCell ref="A32:A33"/>
    <mergeCell ref="B36:B37"/>
    <mergeCell ref="C36:C37"/>
    <mergeCell ref="D36:D37"/>
    <mergeCell ref="E36:E37"/>
    <mergeCell ref="F36:F37"/>
    <mergeCell ref="G36:G37"/>
    <mergeCell ref="H36:H37"/>
    <mergeCell ref="L34:L35"/>
    <mergeCell ref="F34:F35"/>
    <mergeCell ref="G34:G35"/>
    <mergeCell ref="H34:H35"/>
    <mergeCell ref="I34:I35"/>
    <mergeCell ref="J34:J35"/>
    <mergeCell ref="K34:K35"/>
    <mergeCell ref="O36:O37"/>
    <mergeCell ref="P36:P37"/>
    <mergeCell ref="R36:R37"/>
    <mergeCell ref="S36:S37"/>
    <mergeCell ref="T36:T37"/>
    <mergeCell ref="A38:A39"/>
    <mergeCell ref="B38:B39"/>
    <mergeCell ref="C38:C39"/>
    <mergeCell ref="D38:D39"/>
    <mergeCell ref="E38:E39"/>
    <mergeCell ref="I36:I37"/>
    <mergeCell ref="J36:J37"/>
    <mergeCell ref="K36:K37"/>
    <mergeCell ref="L36:L37"/>
    <mergeCell ref="M36:M37"/>
    <mergeCell ref="N36:N37"/>
    <mergeCell ref="S38:S39"/>
    <mergeCell ref="T38:T39"/>
    <mergeCell ref="M38:M39"/>
    <mergeCell ref="N38:N39"/>
    <mergeCell ref="O38:O39"/>
    <mergeCell ref="P38:P39"/>
    <mergeCell ref="R38:R39"/>
    <mergeCell ref="A36:A37"/>
    <mergeCell ref="B40:B41"/>
    <mergeCell ref="C40:C41"/>
    <mergeCell ref="D40:D41"/>
    <mergeCell ref="E40:E41"/>
    <mergeCell ref="F40:F41"/>
    <mergeCell ref="G40:G41"/>
    <mergeCell ref="H40:H41"/>
    <mergeCell ref="L38:L39"/>
    <mergeCell ref="F38:F39"/>
    <mergeCell ref="G38:G39"/>
    <mergeCell ref="H38:H39"/>
    <mergeCell ref="I38:I39"/>
    <mergeCell ref="J38:J39"/>
    <mergeCell ref="K38:K39"/>
    <mergeCell ref="O40:O41"/>
    <mergeCell ref="P40:P41"/>
    <mergeCell ref="R40:R41"/>
    <mergeCell ref="S40:S41"/>
    <mergeCell ref="T40:T41"/>
    <mergeCell ref="A42:A43"/>
    <mergeCell ref="B42:B43"/>
    <mergeCell ref="C42:C43"/>
    <mergeCell ref="D42:D43"/>
    <mergeCell ref="E42:E43"/>
    <mergeCell ref="I40:I41"/>
    <mergeCell ref="J40:J41"/>
    <mergeCell ref="K40:K41"/>
    <mergeCell ref="L40:L41"/>
    <mergeCell ref="M40:M41"/>
    <mergeCell ref="N40:N41"/>
    <mergeCell ref="S42:S43"/>
    <mergeCell ref="T42:T43"/>
    <mergeCell ref="M42:M43"/>
    <mergeCell ref="N42:N43"/>
    <mergeCell ref="O42:O43"/>
    <mergeCell ref="P42:P43"/>
    <mergeCell ref="R42:R43"/>
    <mergeCell ref="A40:A41"/>
    <mergeCell ref="B44:B45"/>
    <mergeCell ref="C44:C45"/>
    <mergeCell ref="D44:D45"/>
    <mergeCell ref="E44:E45"/>
    <mergeCell ref="F44:F45"/>
    <mergeCell ref="G44:G45"/>
    <mergeCell ref="H44:H45"/>
    <mergeCell ref="L42:L43"/>
    <mergeCell ref="F42:F43"/>
    <mergeCell ref="G42:G43"/>
    <mergeCell ref="H42:H43"/>
    <mergeCell ref="I42:I43"/>
    <mergeCell ref="J42:J43"/>
    <mergeCell ref="K42:K43"/>
    <mergeCell ref="O44:O45"/>
    <mergeCell ref="P44:P45"/>
    <mergeCell ref="R44:R45"/>
    <mergeCell ref="S44:S45"/>
    <mergeCell ref="T44:T45"/>
    <mergeCell ref="A46:A47"/>
    <mergeCell ref="B46:B47"/>
    <mergeCell ref="C46:C47"/>
    <mergeCell ref="D46:D47"/>
    <mergeCell ref="E46:E47"/>
    <mergeCell ref="I44:I45"/>
    <mergeCell ref="J44:J45"/>
    <mergeCell ref="K44:K45"/>
    <mergeCell ref="L44:L45"/>
    <mergeCell ref="M44:M45"/>
    <mergeCell ref="N44:N45"/>
    <mergeCell ref="S46:S47"/>
    <mergeCell ref="T46:T47"/>
    <mergeCell ref="M46:M47"/>
    <mergeCell ref="N46:N47"/>
    <mergeCell ref="O46:O47"/>
    <mergeCell ref="P46:P47"/>
    <mergeCell ref="R46:R47"/>
    <mergeCell ref="A44:A45"/>
    <mergeCell ref="B48:B49"/>
    <mergeCell ref="C48:C49"/>
    <mergeCell ref="D48:D49"/>
    <mergeCell ref="E48:E49"/>
    <mergeCell ref="F48:F49"/>
    <mergeCell ref="G48:G49"/>
    <mergeCell ref="H48:H49"/>
    <mergeCell ref="L46:L47"/>
    <mergeCell ref="F46:F47"/>
    <mergeCell ref="G46:G47"/>
    <mergeCell ref="H46:H47"/>
    <mergeCell ref="I46:I47"/>
    <mergeCell ref="J46:J47"/>
    <mergeCell ref="K46:K47"/>
    <mergeCell ref="O48:O49"/>
    <mergeCell ref="P48:P49"/>
    <mergeCell ref="R48:R49"/>
    <mergeCell ref="S48:S49"/>
    <mergeCell ref="T48:T49"/>
    <mergeCell ref="A50:A51"/>
    <mergeCell ref="B50:B51"/>
    <mergeCell ref="C50:C51"/>
    <mergeCell ref="D50:D51"/>
    <mergeCell ref="E50:E51"/>
    <mergeCell ref="I48:I49"/>
    <mergeCell ref="J48:J49"/>
    <mergeCell ref="K48:K49"/>
    <mergeCell ref="L48:L49"/>
    <mergeCell ref="M48:M49"/>
    <mergeCell ref="N48:N49"/>
    <mergeCell ref="S50:S51"/>
    <mergeCell ref="T50:T51"/>
    <mergeCell ref="M50:M51"/>
    <mergeCell ref="N50:N51"/>
    <mergeCell ref="O50:O51"/>
    <mergeCell ref="P50:P51"/>
    <mergeCell ref="R50:R51"/>
    <mergeCell ref="A48:A49"/>
    <mergeCell ref="B52:B53"/>
    <mergeCell ref="C52:C53"/>
    <mergeCell ref="D52:D53"/>
    <mergeCell ref="E52:E53"/>
    <mergeCell ref="F52:F53"/>
    <mergeCell ref="G52:G53"/>
    <mergeCell ref="H52:H53"/>
    <mergeCell ref="L50:L51"/>
    <mergeCell ref="F50:F51"/>
    <mergeCell ref="G50:G51"/>
    <mergeCell ref="H50:H51"/>
    <mergeCell ref="I50:I51"/>
    <mergeCell ref="J50:J51"/>
    <mergeCell ref="K50:K51"/>
    <mergeCell ref="O52:O53"/>
    <mergeCell ref="P52:P53"/>
    <mergeCell ref="R52:R53"/>
    <mergeCell ref="S52:S53"/>
    <mergeCell ref="T52:T53"/>
    <mergeCell ref="A54:A55"/>
    <mergeCell ref="B54:B55"/>
    <mergeCell ref="C54:C55"/>
    <mergeCell ref="D54:D55"/>
    <mergeCell ref="E54:E55"/>
    <mergeCell ref="I52:I53"/>
    <mergeCell ref="J52:J53"/>
    <mergeCell ref="K52:K53"/>
    <mergeCell ref="L52:L53"/>
    <mergeCell ref="M52:M53"/>
    <mergeCell ref="N52:N53"/>
    <mergeCell ref="S54:S55"/>
    <mergeCell ref="T54:T55"/>
    <mergeCell ref="M54:M55"/>
    <mergeCell ref="N54:N55"/>
    <mergeCell ref="O54:O55"/>
    <mergeCell ref="P54:P55"/>
    <mergeCell ref="R54:R55"/>
    <mergeCell ref="A52:A53"/>
    <mergeCell ref="B56:B57"/>
    <mergeCell ref="C56:C57"/>
    <mergeCell ref="D56:D57"/>
    <mergeCell ref="E56:E57"/>
    <mergeCell ref="F56:F57"/>
    <mergeCell ref="G56:G57"/>
    <mergeCell ref="H56:H57"/>
    <mergeCell ref="L54:L55"/>
    <mergeCell ref="F54:F55"/>
    <mergeCell ref="G54:G55"/>
    <mergeCell ref="H54:H55"/>
    <mergeCell ref="I54:I55"/>
    <mergeCell ref="J54:J55"/>
    <mergeCell ref="K54:K55"/>
    <mergeCell ref="O56:O57"/>
    <mergeCell ref="P56:P57"/>
    <mergeCell ref="R56:R57"/>
    <mergeCell ref="S56:S57"/>
    <mergeCell ref="T56:T57"/>
    <mergeCell ref="A58:A59"/>
    <mergeCell ref="B58:B59"/>
    <mergeCell ref="C58:C59"/>
    <mergeCell ref="D58:D59"/>
    <mergeCell ref="E58:E59"/>
    <mergeCell ref="I56:I57"/>
    <mergeCell ref="J56:J57"/>
    <mergeCell ref="K56:K57"/>
    <mergeCell ref="L56:L57"/>
    <mergeCell ref="M56:M57"/>
    <mergeCell ref="N56:N57"/>
    <mergeCell ref="S58:S59"/>
    <mergeCell ref="T58:T59"/>
    <mergeCell ref="M58:M59"/>
    <mergeCell ref="N58:N59"/>
    <mergeCell ref="O58:O59"/>
    <mergeCell ref="P58:P59"/>
    <mergeCell ref="R58:R59"/>
    <mergeCell ref="A56:A57"/>
    <mergeCell ref="B60:B61"/>
    <mergeCell ref="C60:C61"/>
    <mergeCell ref="D60:D61"/>
    <mergeCell ref="E60:E61"/>
    <mergeCell ref="F60:F61"/>
    <mergeCell ref="G60:G61"/>
    <mergeCell ref="H60:H61"/>
    <mergeCell ref="L58:L59"/>
    <mergeCell ref="F58:F59"/>
    <mergeCell ref="G58:G59"/>
    <mergeCell ref="H58:H59"/>
    <mergeCell ref="I58:I59"/>
    <mergeCell ref="J58:J59"/>
    <mergeCell ref="K58:K59"/>
    <mergeCell ref="O60:O61"/>
    <mergeCell ref="P60:P61"/>
    <mergeCell ref="R60:R61"/>
    <mergeCell ref="S60:S61"/>
    <mergeCell ref="T60:T61"/>
    <mergeCell ref="A62:A63"/>
    <mergeCell ref="B62:B63"/>
    <mergeCell ref="C62:C63"/>
    <mergeCell ref="D62:D63"/>
    <mergeCell ref="E62:E63"/>
    <mergeCell ref="I60:I61"/>
    <mergeCell ref="J60:J61"/>
    <mergeCell ref="K60:K61"/>
    <mergeCell ref="L60:L61"/>
    <mergeCell ref="M60:M61"/>
    <mergeCell ref="N60:N61"/>
    <mergeCell ref="S62:S63"/>
    <mergeCell ref="T62:T63"/>
    <mergeCell ref="M62:M63"/>
    <mergeCell ref="N62:N63"/>
    <mergeCell ref="O62:O63"/>
    <mergeCell ref="P62:P63"/>
    <mergeCell ref="R62:R63"/>
    <mergeCell ref="A60:A61"/>
    <mergeCell ref="B64:B65"/>
    <mergeCell ref="C64:C65"/>
    <mergeCell ref="D64:D65"/>
    <mergeCell ref="E64:E65"/>
    <mergeCell ref="F64:F65"/>
    <mergeCell ref="G64:G65"/>
    <mergeCell ref="H64:H65"/>
    <mergeCell ref="L62:L63"/>
    <mergeCell ref="F62:F63"/>
    <mergeCell ref="G62:G63"/>
    <mergeCell ref="H62:H63"/>
    <mergeCell ref="I62:I63"/>
    <mergeCell ref="J62:J63"/>
    <mergeCell ref="K62:K63"/>
    <mergeCell ref="O64:O65"/>
    <mergeCell ref="P64:P65"/>
    <mergeCell ref="R64:R65"/>
    <mergeCell ref="S64:S65"/>
    <mergeCell ref="T64:T65"/>
    <mergeCell ref="A66:A67"/>
    <mergeCell ref="B66:B67"/>
    <mergeCell ref="C66:C67"/>
    <mergeCell ref="D66:D67"/>
    <mergeCell ref="E66:E67"/>
    <mergeCell ref="I64:I65"/>
    <mergeCell ref="J64:J65"/>
    <mergeCell ref="K64:K65"/>
    <mergeCell ref="L64:L65"/>
    <mergeCell ref="M64:M65"/>
    <mergeCell ref="N64:N65"/>
    <mergeCell ref="S66:S67"/>
    <mergeCell ref="T66:T67"/>
    <mergeCell ref="M66:M67"/>
    <mergeCell ref="N66:N67"/>
    <mergeCell ref="O66:O67"/>
    <mergeCell ref="P66:P67"/>
    <mergeCell ref="R66:R67"/>
    <mergeCell ref="A64:A65"/>
    <mergeCell ref="B68:B69"/>
    <mergeCell ref="C68:C69"/>
    <mergeCell ref="D68:D69"/>
    <mergeCell ref="E68:E69"/>
    <mergeCell ref="F68:F69"/>
    <mergeCell ref="G68:G69"/>
    <mergeCell ref="H68:H69"/>
    <mergeCell ref="L66:L67"/>
    <mergeCell ref="F66:F67"/>
    <mergeCell ref="G66:G67"/>
    <mergeCell ref="H66:H67"/>
    <mergeCell ref="I66:I67"/>
    <mergeCell ref="J66:J67"/>
    <mergeCell ref="K66:K67"/>
    <mergeCell ref="O68:O69"/>
    <mergeCell ref="P68:P69"/>
    <mergeCell ref="R68:R69"/>
    <mergeCell ref="S68:S69"/>
    <mergeCell ref="T68:T69"/>
    <mergeCell ref="A70:A71"/>
    <mergeCell ref="B70:B71"/>
    <mergeCell ref="C70:C71"/>
    <mergeCell ref="D70:D71"/>
    <mergeCell ref="E70:E71"/>
    <mergeCell ref="I68:I69"/>
    <mergeCell ref="J68:J69"/>
    <mergeCell ref="K68:K69"/>
    <mergeCell ref="L68:L69"/>
    <mergeCell ref="M68:M69"/>
    <mergeCell ref="N68:N69"/>
    <mergeCell ref="S70:S71"/>
    <mergeCell ref="T70:T71"/>
    <mergeCell ref="M70:M71"/>
    <mergeCell ref="N70:N71"/>
    <mergeCell ref="O70:O71"/>
    <mergeCell ref="P70:P71"/>
    <mergeCell ref="R70:R71"/>
    <mergeCell ref="A68:A69"/>
    <mergeCell ref="B72:B73"/>
    <mergeCell ref="C72:C73"/>
    <mergeCell ref="D72:D73"/>
    <mergeCell ref="E72:E73"/>
    <mergeCell ref="F72:F73"/>
    <mergeCell ref="G72:G73"/>
    <mergeCell ref="H72:H73"/>
    <mergeCell ref="L70:L71"/>
    <mergeCell ref="F70:F71"/>
    <mergeCell ref="G70:G71"/>
    <mergeCell ref="H70:H71"/>
    <mergeCell ref="I70:I71"/>
    <mergeCell ref="J70:J71"/>
    <mergeCell ref="K70:K71"/>
    <mergeCell ref="O72:O73"/>
    <mergeCell ref="P72:P73"/>
    <mergeCell ref="R72:R73"/>
    <mergeCell ref="S72:S73"/>
    <mergeCell ref="T72:T73"/>
    <mergeCell ref="A74:A75"/>
    <mergeCell ref="B74:B75"/>
    <mergeCell ref="C74:C75"/>
    <mergeCell ref="D74:D75"/>
    <mergeCell ref="E74:E75"/>
    <mergeCell ref="I72:I73"/>
    <mergeCell ref="J72:J73"/>
    <mergeCell ref="K72:K73"/>
    <mergeCell ref="L72:L73"/>
    <mergeCell ref="M72:M73"/>
    <mergeCell ref="N72:N73"/>
    <mergeCell ref="S74:S75"/>
    <mergeCell ref="T74:T75"/>
    <mergeCell ref="M74:M75"/>
    <mergeCell ref="N74:N75"/>
    <mergeCell ref="O74:O75"/>
    <mergeCell ref="P74:P75"/>
    <mergeCell ref="R74:R75"/>
    <mergeCell ref="A72:A73"/>
    <mergeCell ref="B76:B77"/>
    <mergeCell ref="C76:C77"/>
    <mergeCell ref="D76:D77"/>
    <mergeCell ref="E76:E77"/>
    <mergeCell ref="F76:F77"/>
    <mergeCell ref="G76:G77"/>
    <mergeCell ref="H76:H77"/>
    <mergeCell ref="L74:L75"/>
    <mergeCell ref="F74:F75"/>
    <mergeCell ref="G74:G75"/>
    <mergeCell ref="H74:H75"/>
    <mergeCell ref="I74:I75"/>
    <mergeCell ref="J74:J75"/>
    <mergeCell ref="K74:K75"/>
    <mergeCell ref="O76:O77"/>
    <mergeCell ref="P76:P77"/>
    <mergeCell ref="R76:R77"/>
    <mergeCell ref="S76:S77"/>
    <mergeCell ref="T76:T77"/>
    <mergeCell ref="A78:A79"/>
    <mergeCell ref="B78:B79"/>
    <mergeCell ref="C78:C79"/>
    <mergeCell ref="D78:D79"/>
    <mergeCell ref="E78:E79"/>
    <mergeCell ref="I76:I77"/>
    <mergeCell ref="J76:J77"/>
    <mergeCell ref="K76:K77"/>
    <mergeCell ref="L76:L77"/>
    <mergeCell ref="M76:M77"/>
    <mergeCell ref="N76:N77"/>
    <mergeCell ref="S78:S79"/>
    <mergeCell ref="T78:T79"/>
    <mergeCell ref="M78:M79"/>
    <mergeCell ref="N78:N79"/>
    <mergeCell ref="O78:O79"/>
    <mergeCell ref="P78:P79"/>
    <mergeCell ref="R78:R79"/>
    <mergeCell ref="A76:A77"/>
    <mergeCell ref="B80:B81"/>
    <mergeCell ref="C80:C81"/>
    <mergeCell ref="D80:D81"/>
    <mergeCell ref="E80:E81"/>
    <mergeCell ref="F80:F81"/>
    <mergeCell ref="G80:G81"/>
    <mergeCell ref="H80:H81"/>
    <mergeCell ref="L78:L79"/>
    <mergeCell ref="F78:F79"/>
    <mergeCell ref="G78:G79"/>
    <mergeCell ref="H78:H79"/>
    <mergeCell ref="I78:I79"/>
    <mergeCell ref="J78:J79"/>
    <mergeCell ref="K78:K79"/>
    <mergeCell ref="O80:O81"/>
    <mergeCell ref="P80:P81"/>
    <mergeCell ref="R80:R81"/>
    <mergeCell ref="S80:S81"/>
    <mergeCell ref="T80:T81"/>
    <mergeCell ref="A82:A83"/>
    <mergeCell ref="B82:B83"/>
    <mergeCell ref="C82:C83"/>
    <mergeCell ref="D82:D83"/>
    <mergeCell ref="E82:E83"/>
    <mergeCell ref="I80:I81"/>
    <mergeCell ref="J80:J81"/>
    <mergeCell ref="K80:K81"/>
    <mergeCell ref="L80:L81"/>
    <mergeCell ref="M80:M81"/>
    <mergeCell ref="N80:N81"/>
    <mergeCell ref="S82:S83"/>
    <mergeCell ref="T82:T83"/>
    <mergeCell ref="M82:M83"/>
    <mergeCell ref="N82:N83"/>
    <mergeCell ref="O82:O83"/>
    <mergeCell ref="P82:P83"/>
    <mergeCell ref="R82:R83"/>
    <mergeCell ref="A80:A81"/>
    <mergeCell ref="D84:D85"/>
    <mergeCell ref="E84:E85"/>
    <mergeCell ref="F84:F85"/>
    <mergeCell ref="G84:G85"/>
    <mergeCell ref="H84:H85"/>
    <mergeCell ref="L82:L83"/>
    <mergeCell ref="F82:F83"/>
    <mergeCell ref="G82:G83"/>
    <mergeCell ref="H82:H83"/>
    <mergeCell ref="I82:I83"/>
    <mergeCell ref="J82:J83"/>
    <mergeCell ref="K82:K83"/>
    <mergeCell ref="S84:S85"/>
    <mergeCell ref="T84:T85"/>
    <mergeCell ref="A86:A87"/>
    <mergeCell ref="B86:B87"/>
    <mergeCell ref="C86:C87"/>
    <mergeCell ref="D86:D87"/>
    <mergeCell ref="E86:E87"/>
    <mergeCell ref="I84:I85"/>
    <mergeCell ref="J84:J85"/>
    <mergeCell ref="K84:K85"/>
    <mergeCell ref="L84:L85"/>
    <mergeCell ref="M84:M85"/>
    <mergeCell ref="N84:N85"/>
    <mergeCell ref="S86:S87"/>
    <mergeCell ref="T86:T87"/>
    <mergeCell ref="L86:L87"/>
    <mergeCell ref="M86:M87"/>
    <mergeCell ref="N86:N87"/>
    <mergeCell ref="O86:O87"/>
    <mergeCell ref="P86:P87"/>
    <mergeCell ref="R86:R87"/>
    <mergeCell ref="A84:A85"/>
    <mergeCell ref="B84:B85"/>
    <mergeCell ref="C84:C85"/>
    <mergeCell ref="F86:F87"/>
    <mergeCell ref="G86:G87"/>
    <mergeCell ref="H86:H87"/>
    <mergeCell ref="I86:I87"/>
    <mergeCell ref="J86:J87"/>
    <mergeCell ref="K86:K87"/>
    <mergeCell ref="O84:O85"/>
    <mergeCell ref="P84:P85"/>
    <mergeCell ref="R84:R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J49"/>
  <sheetViews>
    <sheetView topLeftCell="V1" workbookViewId="0">
      <pane ySplit="1" topLeftCell="A2" activePane="bottomLeft" state="frozen"/>
      <selection activeCell="V1" sqref="V1"/>
      <selection pane="bottomLeft" activeCell="V1" sqref="V1:AB1"/>
    </sheetView>
  </sheetViews>
  <sheetFormatPr defaultRowHeight="15" x14ac:dyDescent="0.25"/>
  <cols>
    <col min="1" max="19" width="0" hidden="1" customWidth="1"/>
    <col min="20" max="20" width="9.28515625" hidden="1" customWidth="1"/>
    <col min="2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J165"/>
  <sheetViews>
    <sheetView topLeftCell="V4" workbookViewId="0">
      <selection activeCell="AI21" sqref="AI21"/>
    </sheetView>
  </sheetViews>
  <sheetFormatPr defaultRowHeight="15" x14ac:dyDescent="0.25"/>
  <cols>
    <col min="1" max="2" width="0" hidden="1" customWidth="1"/>
    <col min="3" max="3" width="10.140625" hidden="1" customWidth="1"/>
    <col min="4" max="14" width="0" hidden="1" customWidth="1"/>
    <col min="15" max="15" width="15.85546875" hidden="1" customWidth="1"/>
    <col min="16" max="21" width="0" hidden="1" customWidth="1"/>
    <col min="35" max="35" width="11.28515625" customWidth="1"/>
  </cols>
  <sheetData>
    <row r="1" spans="1:36" ht="24" customHeight="1" x14ac:dyDescent="0.25">
      <c r="A1" s="91" t="s">
        <v>1501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s="27" customFormat="1" ht="13.5" customHeight="1" x14ac:dyDescent="0.25">
      <c r="A3" s="72">
        <v>1</v>
      </c>
      <c r="B3" s="72" t="s">
        <v>0</v>
      </c>
      <c r="C3" s="72">
        <v>180159408</v>
      </c>
      <c r="D3" s="72" t="s">
        <v>956</v>
      </c>
      <c r="E3" s="72" t="s">
        <v>15</v>
      </c>
      <c r="F3" s="72">
        <v>2</v>
      </c>
      <c r="G3" s="95">
        <v>210700</v>
      </c>
      <c r="H3" s="95">
        <v>184363</v>
      </c>
      <c r="I3" s="72">
        <v>0</v>
      </c>
      <c r="J3" s="95">
        <v>184363</v>
      </c>
      <c r="K3" s="95">
        <v>200000</v>
      </c>
      <c r="L3" s="72" t="s">
        <v>1</v>
      </c>
      <c r="M3" s="72">
        <v>0</v>
      </c>
      <c r="N3" s="72" t="s">
        <v>2</v>
      </c>
      <c r="O3" s="96">
        <v>43197.54583333333</v>
      </c>
      <c r="P3" s="72">
        <v>0</v>
      </c>
      <c r="Q3" s="18" t="s">
        <v>55</v>
      </c>
      <c r="R3" s="72" t="s">
        <v>46</v>
      </c>
      <c r="S3" s="72" t="s">
        <v>46</v>
      </c>
      <c r="T3" s="72" t="s">
        <v>957</v>
      </c>
      <c r="V3" s="1"/>
      <c r="W3" s="41"/>
      <c r="X3" s="41"/>
      <c r="Y3" s="1"/>
      <c r="Z3" s="42"/>
      <c r="AA3" s="1"/>
      <c r="AB3" s="43"/>
      <c r="AD3" s="41">
        <v>1</v>
      </c>
      <c r="AE3" s="41" t="s">
        <v>159</v>
      </c>
      <c r="AF3" s="41" t="s">
        <v>144</v>
      </c>
      <c r="AG3" s="41"/>
      <c r="AH3" s="42" t="s">
        <v>1518</v>
      </c>
      <c r="AI3" s="43"/>
      <c r="AJ3" s="43">
        <v>53100</v>
      </c>
    </row>
    <row r="4" spans="1:36" s="27" customFormat="1" ht="13.5" customHeight="1" x14ac:dyDescent="0.25">
      <c r="A4" s="72"/>
      <c r="B4" s="72"/>
      <c r="C4" s="72"/>
      <c r="D4" s="72"/>
      <c r="E4" s="72"/>
      <c r="F4" s="72"/>
      <c r="G4" s="95"/>
      <c r="H4" s="95"/>
      <c r="I4" s="72"/>
      <c r="J4" s="95"/>
      <c r="K4" s="95"/>
      <c r="L4" s="72"/>
      <c r="M4" s="72"/>
      <c r="N4" s="72"/>
      <c r="O4" s="96"/>
      <c r="P4" s="72"/>
      <c r="Q4" s="18" t="s">
        <v>4</v>
      </c>
      <c r="R4" s="72"/>
      <c r="S4" s="72"/>
      <c r="T4" s="72"/>
      <c r="V4" s="1"/>
      <c r="W4" s="41"/>
      <c r="X4" s="41"/>
      <c r="Y4" s="1"/>
      <c r="Z4" s="42"/>
      <c r="AA4" s="4"/>
      <c r="AB4" s="43"/>
      <c r="AD4" s="41">
        <v>2</v>
      </c>
      <c r="AE4" s="41" t="s">
        <v>159</v>
      </c>
      <c r="AF4" s="41" t="s">
        <v>144</v>
      </c>
      <c r="AG4" s="41"/>
      <c r="AH4" s="42" t="s">
        <v>1518</v>
      </c>
      <c r="AI4" s="43"/>
      <c r="AJ4" s="43">
        <v>53100</v>
      </c>
    </row>
    <row r="5" spans="1:36" s="27" customFormat="1" ht="13.5" customHeight="1" x14ac:dyDescent="0.25">
      <c r="A5" s="72">
        <v>2</v>
      </c>
      <c r="B5" s="72" t="s">
        <v>0</v>
      </c>
      <c r="C5" s="72">
        <v>180159409</v>
      </c>
      <c r="D5" s="72" t="s">
        <v>958</v>
      </c>
      <c r="E5" s="72" t="s">
        <v>290</v>
      </c>
      <c r="F5" s="72">
        <v>2</v>
      </c>
      <c r="G5" s="95">
        <v>263000</v>
      </c>
      <c r="H5" s="95">
        <v>230125</v>
      </c>
      <c r="I5" s="72">
        <v>0</v>
      </c>
      <c r="J5" s="95">
        <v>230125</v>
      </c>
      <c r="K5" s="95">
        <v>250000</v>
      </c>
      <c r="L5" s="72" t="s">
        <v>1</v>
      </c>
      <c r="M5" s="72">
        <v>0</v>
      </c>
      <c r="N5" s="72" t="s">
        <v>2</v>
      </c>
      <c r="O5" s="96">
        <v>43197.54583333333</v>
      </c>
      <c r="P5" s="72">
        <v>0</v>
      </c>
      <c r="Q5" s="18" t="s">
        <v>55</v>
      </c>
      <c r="R5" s="72" t="s">
        <v>46</v>
      </c>
      <c r="S5" s="72" t="s">
        <v>46</v>
      </c>
      <c r="T5" s="72" t="s">
        <v>959</v>
      </c>
      <c r="V5" s="1"/>
      <c r="W5" s="41"/>
      <c r="X5" s="41"/>
      <c r="Y5" s="1"/>
      <c r="Z5" s="42"/>
      <c r="AA5" s="1"/>
      <c r="AB5" s="10"/>
      <c r="AD5" s="41">
        <v>3</v>
      </c>
      <c r="AE5" s="41" t="s">
        <v>159</v>
      </c>
      <c r="AF5" s="41" t="s">
        <v>144</v>
      </c>
      <c r="AG5" s="41"/>
      <c r="AH5" s="42" t="s">
        <v>1518</v>
      </c>
      <c r="AI5" s="43"/>
      <c r="AJ5" s="43">
        <v>53100</v>
      </c>
    </row>
    <row r="6" spans="1:36" s="27" customFormat="1" ht="13.5" customHeight="1" x14ac:dyDescent="0.25">
      <c r="A6" s="72"/>
      <c r="B6" s="72"/>
      <c r="C6" s="72"/>
      <c r="D6" s="72"/>
      <c r="E6" s="72"/>
      <c r="F6" s="72"/>
      <c r="G6" s="95"/>
      <c r="H6" s="95"/>
      <c r="I6" s="72"/>
      <c r="J6" s="95"/>
      <c r="K6" s="95"/>
      <c r="L6" s="72"/>
      <c r="M6" s="72"/>
      <c r="N6" s="72"/>
      <c r="O6" s="96"/>
      <c r="P6" s="72"/>
      <c r="Q6" s="18" t="s">
        <v>4</v>
      </c>
      <c r="R6" s="72"/>
      <c r="S6" s="72"/>
      <c r="T6" s="72"/>
      <c r="V6" s="1"/>
      <c r="W6" s="41"/>
      <c r="X6" s="41"/>
      <c r="Y6" s="1"/>
      <c r="Z6" s="42"/>
      <c r="AA6" s="1"/>
      <c r="AB6" s="13"/>
      <c r="AD6" s="41">
        <v>4</v>
      </c>
      <c r="AE6" s="41" t="s">
        <v>159</v>
      </c>
      <c r="AF6" s="41" t="s">
        <v>144</v>
      </c>
      <c r="AG6" s="41"/>
      <c r="AH6" s="42" t="s">
        <v>1518</v>
      </c>
      <c r="AI6" s="43"/>
      <c r="AJ6" s="43">
        <v>53100</v>
      </c>
    </row>
    <row r="7" spans="1:36" s="27" customFormat="1" ht="13.5" customHeight="1" x14ac:dyDescent="0.25">
      <c r="A7" s="72">
        <v>3</v>
      </c>
      <c r="B7" s="72" t="s">
        <v>0</v>
      </c>
      <c r="C7" s="72">
        <v>180159410</v>
      </c>
      <c r="D7" s="72" t="s">
        <v>960</v>
      </c>
      <c r="E7" s="72" t="s">
        <v>14</v>
      </c>
      <c r="F7" s="72">
        <v>6</v>
      </c>
      <c r="G7" s="95">
        <v>552600</v>
      </c>
      <c r="H7" s="95">
        <v>483525</v>
      </c>
      <c r="I7" s="72">
        <v>0</v>
      </c>
      <c r="J7" s="95">
        <v>483525</v>
      </c>
      <c r="K7" s="95">
        <v>500000</v>
      </c>
      <c r="L7" s="72" t="s">
        <v>1</v>
      </c>
      <c r="M7" s="72">
        <v>0</v>
      </c>
      <c r="N7" s="72" t="s">
        <v>2</v>
      </c>
      <c r="O7" s="96">
        <v>43197.54583333333</v>
      </c>
      <c r="P7" s="72">
        <v>0</v>
      </c>
      <c r="Q7" s="18" t="s">
        <v>55</v>
      </c>
      <c r="R7" s="72" t="s">
        <v>46</v>
      </c>
      <c r="S7" s="72" t="s">
        <v>46</v>
      </c>
      <c r="T7" s="72" t="s">
        <v>961</v>
      </c>
      <c r="V7" s="1"/>
      <c r="W7" s="41"/>
      <c r="X7" s="41"/>
      <c r="Y7" s="1"/>
      <c r="Z7" s="42"/>
      <c r="AA7" s="4"/>
      <c r="AB7" s="10"/>
      <c r="AD7" s="41">
        <v>5</v>
      </c>
      <c r="AE7" s="41" t="s">
        <v>264</v>
      </c>
      <c r="AF7" s="41" t="s">
        <v>144</v>
      </c>
      <c r="AG7" s="41"/>
      <c r="AH7" s="42" t="s">
        <v>1518</v>
      </c>
      <c r="AI7" s="13"/>
      <c r="AJ7" s="13">
        <v>87800</v>
      </c>
    </row>
    <row r="8" spans="1:36" s="27" customFormat="1" ht="13.5" customHeight="1" x14ac:dyDescent="0.25">
      <c r="A8" s="72"/>
      <c r="B8" s="72"/>
      <c r="C8" s="72"/>
      <c r="D8" s="72"/>
      <c r="E8" s="72"/>
      <c r="F8" s="72"/>
      <c r="G8" s="95"/>
      <c r="H8" s="95"/>
      <c r="I8" s="72"/>
      <c r="J8" s="95"/>
      <c r="K8" s="95"/>
      <c r="L8" s="72"/>
      <c r="M8" s="72"/>
      <c r="N8" s="72"/>
      <c r="O8" s="96"/>
      <c r="P8" s="72"/>
      <c r="Q8" s="18" t="s">
        <v>4</v>
      </c>
      <c r="R8" s="72"/>
      <c r="S8" s="72"/>
      <c r="T8" s="72"/>
      <c r="V8" s="1"/>
      <c r="W8" s="41"/>
      <c r="X8" s="41"/>
      <c r="Y8" s="1"/>
      <c r="Z8" s="42"/>
      <c r="AA8" s="10"/>
      <c r="AB8" s="13"/>
      <c r="AD8" s="41">
        <v>6</v>
      </c>
      <c r="AE8" s="41" t="s">
        <v>264</v>
      </c>
      <c r="AF8" s="41" t="s">
        <v>144</v>
      </c>
      <c r="AG8" s="41"/>
      <c r="AH8" s="42" t="s">
        <v>1518</v>
      </c>
      <c r="AI8" s="13"/>
      <c r="AJ8" s="13">
        <v>87800</v>
      </c>
    </row>
    <row r="9" spans="1:36" s="27" customFormat="1" ht="13.5" customHeight="1" x14ac:dyDescent="0.25">
      <c r="A9" s="72">
        <v>4</v>
      </c>
      <c r="B9" s="72" t="s">
        <v>0</v>
      </c>
      <c r="C9" s="72">
        <v>180159412</v>
      </c>
      <c r="D9" s="72" t="s">
        <v>962</v>
      </c>
      <c r="E9" s="72" t="s">
        <v>82</v>
      </c>
      <c r="F9" s="72">
        <v>6</v>
      </c>
      <c r="G9" s="95">
        <v>622800</v>
      </c>
      <c r="H9" s="95">
        <v>544950</v>
      </c>
      <c r="I9" s="95">
        <v>528763</v>
      </c>
      <c r="J9" s="95">
        <v>16188</v>
      </c>
      <c r="K9" s="95">
        <v>50000</v>
      </c>
      <c r="L9" s="72" t="s">
        <v>1</v>
      </c>
      <c r="M9" s="72">
        <v>0</v>
      </c>
      <c r="N9" s="72" t="s">
        <v>2</v>
      </c>
      <c r="O9" s="96">
        <v>43197.54583333333</v>
      </c>
      <c r="P9" s="72">
        <v>0</v>
      </c>
      <c r="Q9" s="18" t="s">
        <v>55</v>
      </c>
      <c r="R9" s="72" t="s">
        <v>46</v>
      </c>
      <c r="S9" s="72" t="s">
        <v>46</v>
      </c>
      <c r="T9" s="72" t="s">
        <v>963</v>
      </c>
      <c r="V9" s="1"/>
      <c r="W9" s="41"/>
      <c r="X9" s="41"/>
      <c r="Y9" s="1"/>
      <c r="Z9" s="42"/>
      <c r="AA9" s="10"/>
      <c r="AB9" s="10"/>
      <c r="AD9" s="41">
        <v>7</v>
      </c>
      <c r="AE9" s="41" t="s">
        <v>216</v>
      </c>
      <c r="AF9" s="41" t="s">
        <v>144</v>
      </c>
      <c r="AG9" s="41"/>
      <c r="AH9" s="42" t="s">
        <v>1518</v>
      </c>
      <c r="AI9" s="13"/>
      <c r="AJ9" s="13">
        <v>45800</v>
      </c>
    </row>
    <row r="10" spans="1:36" s="27" customFormat="1" ht="13.5" customHeight="1" x14ac:dyDescent="0.25">
      <c r="A10" s="72"/>
      <c r="B10" s="72"/>
      <c r="C10" s="72"/>
      <c r="D10" s="72"/>
      <c r="E10" s="72"/>
      <c r="F10" s="72"/>
      <c r="G10" s="95"/>
      <c r="H10" s="95"/>
      <c r="I10" s="95"/>
      <c r="J10" s="95"/>
      <c r="K10" s="95"/>
      <c r="L10" s="72"/>
      <c r="M10" s="72"/>
      <c r="N10" s="72"/>
      <c r="O10" s="96"/>
      <c r="P10" s="72"/>
      <c r="Q10" s="18" t="s">
        <v>4</v>
      </c>
      <c r="R10" s="72"/>
      <c r="S10" s="72"/>
      <c r="T10" s="72"/>
      <c r="V10" s="1"/>
      <c r="W10" s="41"/>
      <c r="X10" s="41"/>
      <c r="Y10" s="10"/>
      <c r="Z10" s="42"/>
      <c r="AA10" s="10"/>
      <c r="AB10" s="10"/>
      <c r="AD10" s="41">
        <v>8</v>
      </c>
      <c r="AE10" s="41" t="s">
        <v>216</v>
      </c>
      <c r="AF10" s="41" t="s">
        <v>144</v>
      </c>
      <c r="AG10" s="41"/>
      <c r="AH10" s="42" t="s">
        <v>1518</v>
      </c>
      <c r="AI10" s="13"/>
      <c r="AJ10" s="13">
        <v>45800</v>
      </c>
    </row>
    <row r="11" spans="1:36" s="27" customFormat="1" ht="13.5" customHeight="1" x14ac:dyDescent="0.25">
      <c r="A11" s="72">
        <v>5</v>
      </c>
      <c r="B11" s="72" t="s">
        <v>0</v>
      </c>
      <c r="C11" s="72">
        <v>180159413</v>
      </c>
      <c r="D11" s="72" t="s">
        <v>964</v>
      </c>
      <c r="E11" s="72" t="s">
        <v>81</v>
      </c>
      <c r="F11" s="72">
        <v>1</v>
      </c>
      <c r="G11" s="95">
        <v>134700</v>
      </c>
      <c r="H11" s="95">
        <v>117863</v>
      </c>
      <c r="I11" s="95">
        <v>117863</v>
      </c>
      <c r="J11" s="72">
        <v>0</v>
      </c>
      <c r="K11" s="72">
        <v>0</v>
      </c>
      <c r="L11" s="72" t="s">
        <v>1</v>
      </c>
      <c r="M11" s="95">
        <v>13650</v>
      </c>
      <c r="N11" s="72" t="s">
        <v>2</v>
      </c>
      <c r="O11" s="96">
        <v>43197.54583333333</v>
      </c>
      <c r="P11" s="72">
        <v>0</v>
      </c>
      <c r="Q11" s="18" t="s">
        <v>55</v>
      </c>
      <c r="R11" s="72" t="s">
        <v>46</v>
      </c>
      <c r="S11" s="72" t="s">
        <v>46</v>
      </c>
      <c r="T11" s="72" t="s">
        <v>965</v>
      </c>
      <c r="V11" s="1"/>
      <c r="W11" s="41"/>
      <c r="X11" s="41"/>
      <c r="Y11" s="10"/>
      <c r="Z11" s="42"/>
      <c r="AA11" s="10"/>
      <c r="AB11" s="10"/>
      <c r="AD11" s="41">
        <v>9</v>
      </c>
      <c r="AE11" s="41" t="s">
        <v>312</v>
      </c>
      <c r="AF11" s="41">
        <v>10</v>
      </c>
      <c r="AG11" s="41"/>
      <c r="AH11" s="42" t="s">
        <v>1518</v>
      </c>
      <c r="AI11" s="13"/>
      <c r="AJ11" s="13">
        <v>111900</v>
      </c>
    </row>
    <row r="12" spans="1:36" s="27" customFormat="1" ht="13.5" customHeight="1" x14ac:dyDescent="0.25">
      <c r="A12" s="72"/>
      <c r="B12" s="72"/>
      <c r="C12" s="72"/>
      <c r="D12" s="72"/>
      <c r="E12" s="72"/>
      <c r="F12" s="72"/>
      <c r="G12" s="95"/>
      <c r="H12" s="95"/>
      <c r="I12" s="95"/>
      <c r="J12" s="72"/>
      <c r="K12" s="72"/>
      <c r="L12" s="72"/>
      <c r="M12" s="95"/>
      <c r="N12" s="72"/>
      <c r="O12" s="96"/>
      <c r="P12" s="72"/>
      <c r="Q12" s="18" t="s">
        <v>4</v>
      </c>
      <c r="R12" s="72"/>
      <c r="S12" s="72"/>
      <c r="T12" s="72"/>
      <c r="V12" s="1"/>
      <c r="W12" s="41"/>
      <c r="X12" s="41"/>
      <c r="Y12" s="10"/>
      <c r="Z12" s="42"/>
      <c r="AA12" s="10"/>
      <c r="AB12" s="13"/>
      <c r="AD12" s="41">
        <v>10</v>
      </c>
      <c r="AE12" s="41" t="s">
        <v>194</v>
      </c>
      <c r="AF12" s="41" t="s">
        <v>144</v>
      </c>
      <c r="AG12" s="41"/>
      <c r="AH12" s="42" t="s">
        <v>1518</v>
      </c>
      <c r="AI12" s="13"/>
      <c r="AJ12" s="13">
        <v>86500</v>
      </c>
    </row>
    <row r="13" spans="1:36" s="27" customFormat="1" ht="13.5" customHeight="1" x14ac:dyDescent="0.25">
      <c r="A13" s="72">
        <v>6</v>
      </c>
      <c r="B13" s="72" t="s">
        <v>0</v>
      </c>
      <c r="C13" s="72">
        <v>180159414</v>
      </c>
      <c r="D13" s="72" t="s">
        <v>966</v>
      </c>
      <c r="E13" s="72" t="s">
        <v>277</v>
      </c>
      <c r="F13" s="72">
        <v>2</v>
      </c>
      <c r="G13" s="95">
        <v>286900</v>
      </c>
      <c r="H13" s="95">
        <v>251038</v>
      </c>
      <c r="I13" s="95">
        <v>149538</v>
      </c>
      <c r="J13" s="95">
        <v>101500</v>
      </c>
      <c r="K13" s="95">
        <v>102000</v>
      </c>
      <c r="L13" s="72" t="s">
        <v>1</v>
      </c>
      <c r="M13" s="72">
        <v>0</v>
      </c>
      <c r="N13" s="72" t="s">
        <v>2</v>
      </c>
      <c r="O13" s="96">
        <v>43197.54583333333</v>
      </c>
      <c r="P13" s="72">
        <v>0</v>
      </c>
      <c r="Q13" s="18" t="s">
        <v>45</v>
      </c>
      <c r="R13" s="72" t="s">
        <v>46</v>
      </c>
      <c r="S13" s="72" t="s">
        <v>46</v>
      </c>
      <c r="T13" s="72" t="s">
        <v>967</v>
      </c>
      <c r="V13" s="1"/>
      <c r="W13" s="41"/>
      <c r="X13" s="41"/>
      <c r="Y13" s="10"/>
      <c r="Z13" s="42"/>
      <c r="AA13" s="10"/>
      <c r="AB13" s="43"/>
      <c r="AD13" s="41">
        <v>11</v>
      </c>
      <c r="AE13" s="41" t="s">
        <v>1467</v>
      </c>
      <c r="AF13" s="41">
        <v>37</v>
      </c>
      <c r="AG13" s="41"/>
      <c r="AH13" s="42" t="s">
        <v>1518</v>
      </c>
      <c r="AI13" s="43"/>
      <c r="AJ13" s="43">
        <v>97800</v>
      </c>
    </row>
    <row r="14" spans="1:36" s="27" customFormat="1" ht="13.5" customHeight="1" x14ac:dyDescent="0.25">
      <c r="A14" s="72"/>
      <c r="B14" s="72"/>
      <c r="C14" s="72"/>
      <c r="D14" s="72"/>
      <c r="E14" s="72"/>
      <c r="F14" s="72"/>
      <c r="G14" s="95"/>
      <c r="H14" s="95"/>
      <c r="I14" s="95"/>
      <c r="J14" s="95"/>
      <c r="K14" s="95"/>
      <c r="L14" s="72"/>
      <c r="M14" s="72"/>
      <c r="N14" s="72"/>
      <c r="O14" s="96"/>
      <c r="P14" s="72"/>
      <c r="Q14" s="18" t="s">
        <v>4</v>
      </c>
      <c r="R14" s="72"/>
      <c r="S14" s="72"/>
      <c r="T14" s="72"/>
      <c r="V14" s="1"/>
      <c r="W14" s="41"/>
      <c r="X14" s="41"/>
      <c r="Y14" s="10"/>
      <c r="Z14" s="42"/>
      <c r="AA14" s="10"/>
      <c r="AB14" s="13"/>
      <c r="AD14" s="41">
        <v>12</v>
      </c>
      <c r="AE14" s="41" t="s">
        <v>1525</v>
      </c>
      <c r="AF14" s="41">
        <v>40</v>
      </c>
      <c r="AG14" s="41"/>
      <c r="AH14" s="42" t="s">
        <v>1518</v>
      </c>
      <c r="AI14" s="43"/>
      <c r="AJ14" s="43">
        <v>109800</v>
      </c>
    </row>
    <row r="15" spans="1:36" s="27" customFormat="1" ht="13.5" customHeight="1" x14ac:dyDescent="0.25">
      <c r="A15" s="72">
        <v>7</v>
      </c>
      <c r="B15" s="72" t="s">
        <v>0</v>
      </c>
      <c r="C15" s="72">
        <v>180159415</v>
      </c>
      <c r="D15" s="72" t="s">
        <v>968</v>
      </c>
      <c r="E15" s="72" t="s">
        <v>120</v>
      </c>
      <c r="F15" s="72">
        <v>3</v>
      </c>
      <c r="G15" s="95">
        <v>476100</v>
      </c>
      <c r="H15" s="95">
        <v>416588</v>
      </c>
      <c r="I15" s="72">
        <v>0</v>
      </c>
      <c r="J15" s="95">
        <v>416588</v>
      </c>
      <c r="K15" s="95">
        <v>450000</v>
      </c>
      <c r="L15" s="72" t="s">
        <v>1</v>
      </c>
      <c r="M15" s="72">
        <v>0</v>
      </c>
      <c r="N15" s="72" t="s">
        <v>2</v>
      </c>
      <c r="O15" s="96">
        <v>43197.54583333333</v>
      </c>
      <c r="P15" s="72">
        <v>0</v>
      </c>
      <c r="Q15" s="18" t="s">
        <v>45</v>
      </c>
      <c r="R15" s="72" t="s">
        <v>46</v>
      </c>
      <c r="S15" s="72" t="s">
        <v>46</v>
      </c>
      <c r="T15" s="72" t="s">
        <v>969</v>
      </c>
      <c r="V15" s="1"/>
      <c r="W15" s="41"/>
      <c r="X15" s="41"/>
      <c r="Y15" s="10"/>
      <c r="Z15" s="42"/>
      <c r="AA15" s="10"/>
      <c r="AB15" s="13"/>
      <c r="AD15" s="41">
        <v>13</v>
      </c>
      <c r="AE15" s="41" t="s">
        <v>1526</v>
      </c>
      <c r="AF15" s="41" t="s">
        <v>144</v>
      </c>
      <c r="AG15" s="41"/>
      <c r="AH15" s="42" t="s">
        <v>1518</v>
      </c>
      <c r="AI15" s="49" t="s">
        <v>1574</v>
      </c>
      <c r="AJ15" s="10"/>
    </row>
    <row r="16" spans="1:36" s="27" customFormat="1" ht="13.5" customHeight="1" x14ac:dyDescent="0.25">
      <c r="A16" s="72"/>
      <c r="B16" s="72"/>
      <c r="C16" s="72"/>
      <c r="D16" s="72"/>
      <c r="E16" s="72"/>
      <c r="F16" s="72"/>
      <c r="G16" s="95"/>
      <c r="H16" s="95"/>
      <c r="I16" s="72"/>
      <c r="J16" s="95"/>
      <c r="K16" s="95"/>
      <c r="L16" s="72"/>
      <c r="M16" s="72"/>
      <c r="N16" s="72"/>
      <c r="O16" s="96"/>
      <c r="P16" s="72"/>
      <c r="Q16" s="18" t="s">
        <v>4</v>
      </c>
      <c r="R16" s="72"/>
      <c r="S16" s="72"/>
      <c r="T16" s="72"/>
      <c r="V16" s="1"/>
      <c r="W16" s="41"/>
      <c r="X16" s="41"/>
      <c r="Y16" s="10"/>
      <c r="Z16" s="42"/>
      <c r="AA16" s="10"/>
      <c r="AB16" s="13"/>
      <c r="AD16" s="41">
        <v>14</v>
      </c>
      <c r="AE16" s="41" t="s">
        <v>211</v>
      </c>
      <c r="AF16" s="41">
        <v>40</v>
      </c>
      <c r="AG16" s="41"/>
      <c r="AH16" s="42" t="s">
        <v>1518</v>
      </c>
      <c r="AI16" s="43"/>
      <c r="AJ16" s="43">
        <v>115500</v>
      </c>
    </row>
    <row r="17" spans="1:36" s="27" customFormat="1" ht="13.5" customHeight="1" x14ac:dyDescent="0.25">
      <c r="A17" s="72">
        <v>8</v>
      </c>
      <c r="B17" s="72" t="s">
        <v>0</v>
      </c>
      <c r="C17" s="72">
        <v>180159416</v>
      </c>
      <c r="D17" s="72" t="s">
        <v>970</v>
      </c>
      <c r="E17" s="72" t="s">
        <v>15</v>
      </c>
      <c r="F17" s="72">
        <v>1</v>
      </c>
      <c r="G17" s="95">
        <v>60500</v>
      </c>
      <c r="H17" s="95">
        <v>52938</v>
      </c>
      <c r="I17" s="72">
        <v>0</v>
      </c>
      <c r="J17" s="95">
        <v>52938</v>
      </c>
      <c r="K17" s="95">
        <v>100000</v>
      </c>
      <c r="L17" s="72" t="s">
        <v>1</v>
      </c>
      <c r="M17" s="72">
        <v>0</v>
      </c>
      <c r="N17" s="72" t="s">
        <v>2</v>
      </c>
      <c r="O17" s="96">
        <v>43197.54583333333</v>
      </c>
      <c r="P17" s="72">
        <v>0</v>
      </c>
      <c r="Q17" s="18" t="s">
        <v>55</v>
      </c>
      <c r="R17" s="72" t="s">
        <v>46</v>
      </c>
      <c r="S17" s="72" t="s">
        <v>46</v>
      </c>
      <c r="T17" s="72" t="s">
        <v>971</v>
      </c>
      <c r="V17" s="1"/>
      <c r="W17" s="41"/>
      <c r="X17" s="41"/>
      <c r="Y17" s="10"/>
      <c r="Z17" s="42"/>
      <c r="AA17" s="10"/>
      <c r="AB17" s="10"/>
      <c r="AD17" s="41">
        <v>15</v>
      </c>
      <c r="AE17" s="41" t="s">
        <v>1527</v>
      </c>
      <c r="AF17" s="41">
        <v>38</v>
      </c>
      <c r="AG17" s="41"/>
      <c r="AH17" s="42" t="s">
        <v>1528</v>
      </c>
      <c r="AI17" s="43"/>
      <c r="AJ17" s="43">
        <v>205800</v>
      </c>
    </row>
    <row r="18" spans="1:36" s="27" customFormat="1" ht="13.5" customHeight="1" x14ac:dyDescent="0.25">
      <c r="A18" s="72"/>
      <c r="B18" s="72"/>
      <c r="C18" s="72"/>
      <c r="D18" s="72"/>
      <c r="E18" s="72"/>
      <c r="F18" s="72"/>
      <c r="G18" s="95"/>
      <c r="H18" s="95"/>
      <c r="I18" s="72"/>
      <c r="J18" s="95"/>
      <c r="K18" s="95"/>
      <c r="L18" s="72"/>
      <c r="M18" s="72"/>
      <c r="N18" s="72"/>
      <c r="O18" s="96"/>
      <c r="P18" s="72"/>
      <c r="Q18" s="18" t="s">
        <v>4</v>
      </c>
      <c r="R18" s="72"/>
      <c r="S18" s="72"/>
      <c r="T18" s="72"/>
      <c r="V18" s="1"/>
      <c r="W18" s="41"/>
      <c r="X18" s="41"/>
      <c r="Y18" s="10"/>
      <c r="Z18" s="42"/>
      <c r="AA18" s="10"/>
      <c r="AB18" s="43"/>
      <c r="AD18" s="41">
        <v>16</v>
      </c>
      <c r="AE18" s="41" t="s">
        <v>1529</v>
      </c>
      <c r="AF18" s="41">
        <v>38</v>
      </c>
      <c r="AG18" s="41"/>
      <c r="AH18" s="42" t="s">
        <v>1528</v>
      </c>
      <c r="AI18" s="43"/>
      <c r="AJ18" s="43">
        <v>105200</v>
      </c>
    </row>
    <row r="19" spans="1:36" s="27" customFormat="1" ht="13.5" customHeight="1" x14ac:dyDescent="0.25">
      <c r="A19" s="72">
        <v>9</v>
      </c>
      <c r="B19" s="72" t="s">
        <v>0</v>
      </c>
      <c r="C19" s="72">
        <v>180159417</v>
      </c>
      <c r="D19" s="72" t="s">
        <v>972</v>
      </c>
      <c r="E19" s="72" t="s">
        <v>407</v>
      </c>
      <c r="F19" s="72">
        <v>1</v>
      </c>
      <c r="G19" s="95">
        <v>131500</v>
      </c>
      <c r="H19" s="95">
        <v>115063</v>
      </c>
      <c r="I19" s="72">
        <v>0</v>
      </c>
      <c r="J19" s="95">
        <v>115063</v>
      </c>
      <c r="K19" s="95">
        <v>115000</v>
      </c>
      <c r="L19" s="72" t="s">
        <v>1</v>
      </c>
      <c r="M19" s="72">
        <v>0</v>
      </c>
      <c r="N19" s="72" t="s">
        <v>2</v>
      </c>
      <c r="O19" s="96">
        <v>43197.54583333333</v>
      </c>
      <c r="P19" s="72">
        <v>0</v>
      </c>
      <c r="Q19" s="18" t="s">
        <v>55</v>
      </c>
      <c r="R19" s="72" t="s">
        <v>46</v>
      </c>
      <c r="S19" s="72" t="s">
        <v>46</v>
      </c>
      <c r="T19" s="72" t="s">
        <v>973</v>
      </c>
      <c r="V19" s="1"/>
      <c r="W19" s="41"/>
      <c r="X19" s="41"/>
      <c r="Y19" s="10"/>
      <c r="Z19" s="42"/>
      <c r="AA19" s="10"/>
      <c r="AB19" s="43"/>
      <c r="AD19" s="41">
        <v>17</v>
      </c>
      <c r="AE19" s="41" t="s">
        <v>1530</v>
      </c>
      <c r="AF19" s="41">
        <v>39</v>
      </c>
      <c r="AG19" s="41"/>
      <c r="AH19" s="42" t="s">
        <v>1528</v>
      </c>
      <c r="AI19" s="43"/>
      <c r="AJ19" s="43">
        <v>113200</v>
      </c>
    </row>
    <row r="20" spans="1:36" s="27" customFormat="1" ht="13.5" customHeight="1" x14ac:dyDescent="0.25">
      <c r="A20" s="72"/>
      <c r="B20" s="72"/>
      <c r="C20" s="72"/>
      <c r="D20" s="72"/>
      <c r="E20" s="72"/>
      <c r="F20" s="72"/>
      <c r="G20" s="95"/>
      <c r="H20" s="95"/>
      <c r="I20" s="72"/>
      <c r="J20" s="95"/>
      <c r="K20" s="95"/>
      <c r="L20" s="72"/>
      <c r="M20" s="72"/>
      <c r="N20" s="72"/>
      <c r="O20" s="96"/>
      <c r="P20" s="72"/>
      <c r="Q20" s="18" t="s">
        <v>4</v>
      </c>
      <c r="R20" s="72"/>
      <c r="S20" s="72"/>
      <c r="T20" s="72"/>
      <c r="V20" s="1"/>
      <c r="W20" s="41"/>
      <c r="X20" s="41"/>
      <c r="Y20" s="10"/>
      <c r="Z20" s="42"/>
      <c r="AA20" s="10"/>
      <c r="AB20" s="13"/>
      <c r="AD20" s="41">
        <v>18</v>
      </c>
      <c r="AE20" s="41" t="s">
        <v>1531</v>
      </c>
      <c r="AF20" s="41">
        <v>34</v>
      </c>
      <c r="AG20" s="41"/>
      <c r="AH20" s="42" t="s">
        <v>1528</v>
      </c>
      <c r="AI20" s="43"/>
      <c r="AJ20" s="43">
        <v>113200</v>
      </c>
    </row>
    <row r="21" spans="1:36" s="27" customFormat="1" ht="13.5" customHeight="1" x14ac:dyDescent="0.25">
      <c r="A21" s="72">
        <v>10</v>
      </c>
      <c r="B21" s="72" t="s">
        <v>0</v>
      </c>
      <c r="C21" s="72">
        <v>180159418</v>
      </c>
      <c r="D21" s="72" t="s">
        <v>974</v>
      </c>
      <c r="E21" s="72" t="s">
        <v>233</v>
      </c>
      <c r="F21" s="72">
        <v>1</v>
      </c>
      <c r="G21" s="95">
        <v>139500</v>
      </c>
      <c r="H21" s="95">
        <v>122063</v>
      </c>
      <c r="I21" s="95">
        <v>96075</v>
      </c>
      <c r="J21" s="95">
        <v>25988</v>
      </c>
      <c r="K21" s="95">
        <v>50000</v>
      </c>
      <c r="L21" s="72" t="s">
        <v>1</v>
      </c>
      <c r="M21" s="72">
        <v>0</v>
      </c>
      <c r="N21" s="72" t="s">
        <v>2</v>
      </c>
      <c r="O21" s="96">
        <v>43197.54583333333</v>
      </c>
      <c r="P21" s="72">
        <v>0</v>
      </c>
      <c r="Q21" s="18" t="s">
        <v>55</v>
      </c>
      <c r="R21" s="72" t="s">
        <v>46</v>
      </c>
      <c r="S21" s="72" t="s">
        <v>46</v>
      </c>
      <c r="T21" s="72" t="s">
        <v>975</v>
      </c>
      <c r="V21" s="1"/>
      <c r="W21" s="41"/>
      <c r="X21" s="41"/>
      <c r="Y21" s="10"/>
      <c r="Z21" s="42"/>
      <c r="AA21" s="10"/>
      <c r="AB21" s="13"/>
      <c r="AD21" s="41">
        <v>19</v>
      </c>
      <c r="AE21" s="41" t="s">
        <v>385</v>
      </c>
      <c r="AF21" s="41" t="s">
        <v>151</v>
      </c>
      <c r="AG21" s="41"/>
      <c r="AH21" s="42" t="s">
        <v>1528</v>
      </c>
      <c r="AI21" s="13"/>
      <c r="AJ21" s="13">
        <v>147000</v>
      </c>
    </row>
    <row r="22" spans="1:36" s="27" customFormat="1" ht="13.5" customHeight="1" x14ac:dyDescent="0.25">
      <c r="A22" s="72"/>
      <c r="B22" s="72"/>
      <c r="C22" s="72"/>
      <c r="D22" s="72"/>
      <c r="E22" s="72"/>
      <c r="F22" s="72"/>
      <c r="G22" s="95"/>
      <c r="H22" s="95"/>
      <c r="I22" s="95"/>
      <c r="J22" s="95"/>
      <c r="K22" s="95"/>
      <c r="L22" s="72"/>
      <c r="M22" s="72"/>
      <c r="N22" s="72"/>
      <c r="O22" s="96"/>
      <c r="P22" s="72"/>
      <c r="Q22" s="18" t="s">
        <v>4</v>
      </c>
      <c r="R22" s="72"/>
      <c r="S22" s="72"/>
      <c r="T22" s="72"/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1:36" s="27" customFormat="1" ht="13.5" customHeight="1" x14ac:dyDescent="0.25">
      <c r="A23" s="72">
        <v>11</v>
      </c>
      <c r="B23" s="72" t="s">
        <v>0</v>
      </c>
      <c r="C23" s="72">
        <v>180159419</v>
      </c>
      <c r="D23" s="72" t="s">
        <v>976</v>
      </c>
      <c r="E23" s="72" t="s">
        <v>40</v>
      </c>
      <c r="F23" s="72">
        <v>2</v>
      </c>
      <c r="G23" s="95">
        <v>273100</v>
      </c>
      <c r="H23" s="95">
        <v>238963</v>
      </c>
      <c r="I23" s="72">
        <v>0</v>
      </c>
      <c r="J23" s="95">
        <v>238963</v>
      </c>
      <c r="K23" s="95">
        <v>250000</v>
      </c>
      <c r="L23" s="72" t="s">
        <v>1</v>
      </c>
      <c r="M23" s="72">
        <v>0</v>
      </c>
      <c r="N23" s="72" t="s">
        <v>124</v>
      </c>
      <c r="O23" s="72"/>
      <c r="P23" s="72">
        <v>0</v>
      </c>
      <c r="Q23" s="18" t="s">
        <v>55</v>
      </c>
      <c r="R23" s="72" t="s">
        <v>46</v>
      </c>
      <c r="S23" s="72" t="s">
        <v>6</v>
      </c>
      <c r="T23" s="72" t="s">
        <v>977</v>
      </c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1:36" s="27" customFormat="1" ht="13.5" customHeight="1" x14ac:dyDescent="0.25">
      <c r="A24" s="72"/>
      <c r="B24" s="72"/>
      <c r="C24" s="72"/>
      <c r="D24" s="72"/>
      <c r="E24" s="72"/>
      <c r="F24" s="72"/>
      <c r="G24" s="95"/>
      <c r="H24" s="95"/>
      <c r="I24" s="72"/>
      <c r="J24" s="95"/>
      <c r="K24" s="95"/>
      <c r="L24" s="72"/>
      <c r="M24" s="72"/>
      <c r="N24" s="72"/>
      <c r="O24" s="72"/>
      <c r="P24" s="72"/>
      <c r="Q24" s="18" t="s">
        <v>4</v>
      </c>
      <c r="R24" s="72"/>
      <c r="S24" s="72"/>
      <c r="T24" s="72"/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1:36" s="27" customFormat="1" ht="13.5" customHeight="1" x14ac:dyDescent="0.25">
      <c r="A25" s="72">
        <v>12</v>
      </c>
      <c r="B25" s="72" t="s">
        <v>0</v>
      </c>
      <c r="C25" s="72">
        <v>180159420</v>
      </c>
      <c r="D25" s="72" t="s">
        <v>978</v>
      </c>
      <c r="E25" s="72" t="s">
        <v>11</v>
      </c>
      <c r="F25" s="72">
        <v>1</v>
      </c>
      <c r="G25" s="95">
        <v>139500</v>
      </c>
      <c r="H25" s="95">
        <v>122063</v>
      </c>
      <c r="I25" s="95">
        <v>122063</v>
      </c>
      <c r="J25" s="72">
        <v>0</v>
      </c>
      <c r="K25" s="72">
        <v>0</v>
      </c>
      <c r="L25" s="72" t="s">
        <v>1</v>
      </c>
      <c r="M25" s="95">
        <v>93100</v>
      </c>
      <c r="N25" s="72" t="s">
        <v>2</v>
      </c>
      <c r="O25" s="96">
        <v>43197.54583333333</v>
      </c>
      <c r="P25" s="72">
        <v>0</v>
      </c>
      <c r="Q25" s="18" t="s">
        <v>55</v>
      </c>
      <c r="R25" s="72" t="s">
        <v>46</v>
      </c>
      <c r="S25" s="72" t="s">
        <v>46</v>
      </c>
      <c r="T25" s="72" t="s">
        <v>979</v>
      </c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1:36" s="27" customFormat="1" ht="13.5" customHeight="1" x14ac:dyDescent="0.25">
      <c r="A26" s="72"/>
      <c r="B26" s="72"/>
      <c r="C26" s="72"/>
      <c r="D26" s="72"/>
      <c r="E26" s="72"/>
      <c r="F26" s="72"/>
      <c r="G26" s="95"/>
      <c r="H26" s="95"/>
      <c r="I26" s="95"/>
      <c r="J26" s="72"/>
      <c r="K26" s="72"/>
      <c r="L26" s="72"/>
      <c r="M26" s="95"/>
      <c r="N26" s="72"/>
      <c r="O26" s="96"/>
      <c r="P26" s="72"/>
      <c r="Q26" s="18" t="s">
        <v>4</v>
      </c>
      <c r="R26" s="72"/>
      <c r="S26" s="72"/>
      <c r="T26" s="72"/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1:36" s="27" customFormat="1" ht="13.5" customHeight="1" x14ac:dyDescent="0.25">
      <c r="A27" s="72">
        <v>13</v>
      </c>
      <c r="B27" s="72" t="s">
        <v>0</v>
      </c>
      <c r="C27" s="72">
        <v>180159421</v>
      </c>
      <c r="D27" s="72" t="s">
        <v>980</v>
      </c>
      <c r="E27" s="72" t="s">
        <v>407</v>
      </c>
      <c r="F27" s="72">
        <v>1</v>
      </c>
      <c r="G27" s="95">
        <v>106300</v>
      </c>
      <c r="H27" s="95">
        <v>93013</v>
      </c>
      <c r="I27" s="72">
        <v>0</v>
      </c>
      <c r="J27" s="95">
        <v>93013</v>
      </c>
      <c r="K27" s="95">
        <v>100000</v>
      </c>
      <c r="L27" s="72" t="s">
        <v>1</v>
      </c>
      <c r="M27" s="72">
        <v>0</v>
      </c>
      <c r="N27" s="72" t="s">
        <v>2</v>
      </c>
      <c r="O27" s="96">
        <v>43197.54583333333</v>
      </c>
      <c r="P27" s="72">
        <v>0</v>
      </c>
      <c r="Q27" s="18" t="s">
        <v>55</v>
      </c>
      <c r="R27" s="72" t="s">
        <v>46</v>
      </c>
      <c r="S27" s="72" t="s">
        <v>46</v>
      </c>
      <c r="T27" s="72" t="s">
        <v>981</v>
      </c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1:36" s="27" customFormat="1" ht="13.5" customHeight="1" x14ac:dyDescent="0.25">
      <c r="A28" s="72"/>
      <c r="B28" s="72"/>
      <c r="C28" s="72"/>
      <c r="D28" s="72"/>
      <c r="E28" s="72"/>
      <c r="F28" s="72"/>
      <c r="G28" s="95"/>
      <c r="H28" s="95"/>
      <c r="I28" s="72"/>
      <c r="J28" s="95"/>
      <c r="K28" s="95"/>
      <c r="L28" s="72"/>
      <c r="M28" s="72"/>
      <c r="N28" s="72"/>
      <c r="O28" s="96"/>
      <c r="P28" s="72"/>
      <c r="Q28" s="18" t="s">
        <v>4</v>
      </c>
      <c r="R28" s="72"/>
      <c r="S28" s="72"/>
      <c r="T28" s="72"/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1:36" s="27" customFormat="1" ht="13.5" customHeight="1" x14ac:dyDescent="0.25">
      <c r="A29" s="72">
        <v>14</v>
      </c>
      <c r="B29" s="72" t="s">
        <v>0</v>
      </c>
      <c r="C29" s="72">
        <v>180159422</v>
      </c>
      <c r="D29" s="72" t="s">
        <v>982</v>
      </c>
      <c r="E29" s="72" t="s">
        <v>42</v>
      </c>
      <c r="F29" s="72">
        <v>2</v>
      </c>
      <c r="G29" s="95">
        <v>253500</v>
      </c>
      <c r="H29" s="95">
        <v>221813</v>
      </c>
      <c r="I29" s="72">
        <v>0</v>
      </c>
      <c r="J29" s="95">
        <v>221813</v>
      </c>
      <c r="K29" s="95">
        <v>250000</v>
      </c>
      <c r="L29" s="72" t="s">
        <v>1</v>
      </c>
      <c r="M29" s="72">
        <v>0</v>
      </c>
      <c r="N29" s="72" t="s">
        <v>2</v>
      </c>
      <c r="O29" s="96">
        <v>43197.54583333333</v>
      </c>
      <c r="P29" s="72">
        <v>0</v>
      </c>
      <c r="Q29" s="18" t="s">
        <v>55</v>
      </c>
      <c r="R29" s="72" t="s">
        <v>46</v>
      </c>
      <c r="S29" s="72" t="s">
        <v>46</v>
      </c>
      <c r="T29" s="72" t="s">
        <v>983</v>
      </c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1:36" s="27" customFormat="1" ht="13.5" customHeight="1" x14ac:dyDescent="0.25">
      <c r="A30" s="72"/>
      <c r="B30" s="72"/>
      <c r="C30" s="72"/>
      <c r="D30" s="72"/>
      <c r="E30" s="72"/>
      <c r="F30" s="72"/>
      <c r="G30" s="95"/>
      <c r="H30" s="95"/>
      <c r="I30" s="72"/>
      <c r="J30" s="95"/>
      <c r="K30" s="95"/>
      <c r="L30" s="72"/>
      <c r="M30" s="72"/>
      <c r="N30" s="72"/>
      <c r="O30" s="96"/>
      <c r="P30" s="72"/>
      <c r="Q30" s="18" t="s">
        <v>4</v>
      </c>
      <c r="R30" s="72"/>
      <c r="S30" s="72"/>
      <c r="T30" s="72"/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1:36" s="27" customFormat="1" ht="13.5" customHeight="1" x14ac:dyDescent="0.25">
      <c r="A31" s="72">
        <v>15</v>
      </c>
      <c r="B31" s="72" t="s">
        <v>0</v>
      </c>
      <c r="C31" s="72">
        <v>180159425</v>
      </c>
      <c r="D31" s="72" t="s">
        <v>984</v>
      </c>
      <c r="E31" s="72" t="s">
        <v>53</v>
      </c>
      <c r="F31" s="72">
        <v>9</v>
      </c>
      <c r="G31" s="95">
        <v>912500</v>
      </c>
      <c r="H31" s="95">
        <v>798438</v>
      </c>
      <c r="I31" s="95">
        <v>535850</v>
      </c>
      <c r="J31" s="95">
        <v>262588</v>
      </c>
      <c r="K31" s="95">
        <v>300000</v>
      </c>
      <c r="L31" s="72" t="s">
        <v>1</v>
      </c>
      <c r="M31" s="72">
        <v>0</v>
      </c>
      <c r="N31" s="72" t="s">
        <v>2</v>
      </c>
      <c r="O31" s="96">
        <v>43197.54583333333</v>
      </c>
      <c r="P31" s="72">
        <v>0</v>
      </c>
      <c r="Q31" s="18" t="s">
        <v>55</v>
      </c>
      <c r="R31" s="72" t="s">
        <v>46</v>
      </c>
      <c r="S31" s="72" t="s">
        <v>46</v>
      </c>
      <c r="T31" s="72" t="s">
        <v>985</v>
      </c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1:36" s="27" customFormat="1" ht="13.5" customHeight="1" x14ac:dyDescent="0.25">
      <c r="A32" s="72"/>
      <c r="B32" s="72"/>
      <c r="C32" s="72"/>
      <c r="D32" s="72"/>
      <c r="E32" s="72"/>
      <c r="F32" s="72"/>
      <c r="G32" s="95"/>
      <c r="H32" s="95"/>
      <c r="I32" s="95"/>
      <c r="J32" s="95"/>
      <c r="K32" s="95"/>
      <c r="L32" s="72"/>
      <c r="M32" s="72"/>
      <c r="N32" s="72"/>
      <c r="O32" s="96"/>
      <c r="P32" s="72"/>
      <c r="Q32" s="18" t="s">
        <v>4</v>
      </c>
      <c r="R32" s="72"/>
      <c r="S32" s="72"/>
      <c r="T32" s="72"/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1:36" s="27" customFormat="1" ht="13.5" customHeight="1" x14ac:dyDescent="0.25">
      <c r="A33" s="72">
        <v>16</v>
      </c>
      <c r="B33" s="72" t="s">
        <v>0</v>
      </c>
      <c r="C33" s="72">
        <v>180159428</v>
      </c>
      <c r="D33" s="72" t="s">
        <v>986</v>
      </c>
      <c r="E33" s="72" t="s">
        <v>15</v>
      </c>
      <c r="F33" s="72">
        <v>2</v>
      </c>
      <c r="G33" s="95">
        <v>297300</v>
      </c>
      <c r="H33" s="95">
        <v>260138</v>
      </c>
      <c r="I33" s="72">
        <v>0</v>
      </c>
      <c r="J33" s="95">
        <v>260138</v>
      </c>
      <c r="K33" s="95">
        <v>300000</v>
      </c>
      <c r="L33" s="72" t="s">
        <v>1</v>
      </c>
      <c r="M33" s="72">
        <v>0</v>
      </c>
      <c r="N33" s="72" t="s">
        <v>2</v>
      </c>
      <c r="O33" s="96">
        <v>43197.54583333333</v>
      </c>
      <c r="P33" s="72">
        <v>0</v>
      </c>
      <c r="Q33" s="18" t="s">
        <v>55</v>
      </c>
      <c r="R33" s="72" t="s">
        <v>46</v>
      </c>
      <c r="S33" s="72" t="s">
        <v>46</v>
      </c>
      <c r="T33" s="72" t="s">
        <v>987</v>
      </c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1:36" s="27" customFormat="1" ht="13.5" customHeight="1" x14ac:dyDescent="0.25">
      <c r="A34" s="72"/>
      <c r="B34" s="72"/>
      <c r="C34" s="72"/>
      <c r="D34" s="72"/>
      <c r="E34" s="72"/>
      <c r="F34" s="72"/>
      <c r="G34" s="95"/>
      <c r="H34" s="95"/>
      <c r="I34" s="72"/>
      <c r="J34" s="95"/>
      <c r="K34" s="95"/>
      <c r="L34" s="72"/>
      <c r="M34" s="72"/>
      <c r="N34" s="72"/>
      <c r="O34" s="96"/>
      <c r="P34" s="72"/>
      <c r="Q34" s="18" t="s">
        <v>4</v>
      </c>
      <c r="R34" s="72"/>
      <c r="S34" s="72"/>
      <c r="T34" s="72"/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1:36" s="27" customFormat="1" ht="13.5" customHeight="1" x14ac:dyDescent="0.25">
      <c r="A35" s="72">
        <v>17</v>
      </c>
      <c r="B35" s="72" t="s">
        <v>0</v>
      </c>
      <c r="C35" s="72">
        <v>180159432</v>
      </c>
      <c r="D35" s="72" t="s">
        <v>988</v>
      </c>
      <c r="E35" s="72" t="s">
        <v>989</v>
      </c>
      <c r="F35" s="72">
        <v>1</v>
      </c>
      <c r="G35" s="95">
        <v>137200</v>
      </c>
      <c r="H35" s="95">
        <v>120050</v>
      </c>
      <c r="I35" s="95">
        <v>120050</v>
      </c>
      <c r="J35" s="72">
        <v>0</v>
      </c>
      <c r="K35" s="72">
        <v>0</v>
      </c>
      <c r="L35" s="72" t="s">
        <v>1</v>
      </c>
      <c r="M35" s="72">
        <v>0</v>
      </c>
      <c r="N35" s="72" t="s">
        <v>2</v>
      </c>
      <c r="O35" s="96">
        <v>43197.54583333333</v>
      </c>
      <c r="P35" s="72">
        <v>0</v>
      </c>
      <c r="Q35" s="18" t="s">
        <v>47</v>
      </c>
      <c r="R35" s="72" t="s">
        <v>90</v>
      </c>
      <c r="S35" s="72" t="s">
        <v>90</v>
      </c>
      <c r="T35" s="72" t="s">
        <v>990</v>
      </c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1:36" s="27" customFormat="1" ht="13.5" customHeight="1" x14ac:dyDescent="0.25">
      <c r="A36" s="72"/>
      <c r="B36" s="72"/>
      <c r="C36" s="72"/>
      <c r="D36" s="72"/>
      <c r="E36" s="72"/>
      <c r="F36" s="72"/>
      <c r="G36" s="95"/>
      <c r="H36" s="95"/>
      <c r="I36" s="95"/>
      <c r="J36" s="72"/>
      <c r="K36" s="72"/>
      <c r="L36" s="72"/>
      <c r="M36" s="72"/>
      <c r="N36" s="72"/>
      <c r="O36" s="96"/>
      <c r="P36" s="72"/>
      <c r="Q36" s="18" t="s">
        <v>4</v>
      </c>
      <c r="R36" s="72"/>
      <c r="S36" s="72"/>
      <c r="T36" s="72"/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1:36" s="27" customFormat="1" ht="13.5" customHeight="1" x14ac:dyDescent="0.25">
      <c r="A37" s="72"/>
      <c r="B37" s="72"/>
      <c r="C37" s="72"/>
      <c r="D37" s="72"/>
      <c r="E37" s="72"/>
      <c r="F37" s="72"/>
      <c r="G37" s="95"/>
      <c r="H37" s="95"/>
      <c r="I37" s="95"/>
      <c r="J37" s="72"/>
      <c r="K37" s="72"/>
      <c r="L37" s="72"/>
      <c r="M37" s="72"/>
      <c r="N37" s="72"/>
      <c r="O37" s="96"/>
      <c r="P37" s="72"/>
      <c r="Q37" s="18"/>
      <c r="R37" s="72"/>
      <c r="S37" s="72"/>
      <c r="T37" s="72"/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1:36" s="27" customFormat="1" ht="13.5" customHeight="1" x14ac:dyDescent="0.25">
      <c r="A38" s="72"/>
      <c r="B38" s="72"/>
      <c r="C38" s="72"/>
      <c r="D38" s="72"/>
      <c r="E38" s="72"/>
      <c r="F38" s="72"/>
      <c r="G38" s="95"/>
      <c r="H38" s="95"/>
      <c r="I38" s="95"/>
      <c r="J38" s="72"/>
      <c r="K38" s="72"/>
      <c r="L38" s="72"/>
      <c r="M38" s="72"/>
      <c r="N38" s="72"/>
      <c r="O38" s="96"/>
      <c r="P38" s="72"/>
      <c r="Q38" s="18" t="s">
        <v>48</v>
      </c>
      <c r="R38" s="72"/>
      <c r="S38" s="72"/>
      <c r="T38" s="72"/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1:36" s="27" customFormat="1" ht="13.5" customHeight="1" x14ac:dyDescent="0.25">
      <c r="A39" s="72"/>
      <c r="B39" s="72"/>
      <c r="C39" s="72"/>
      <c r="D39" s="72"/>
      <c r="E39" s="72"/>
      <c r="F39" s="72"/>
      <c r="G39" s="95"/>
      <c r="H39" s="95"/>
      <c r="I39" s="95"/>
      <c r="J39" s="72"/>
      <c r="K39" s="72"/>
      <c r="L39" s="72"/>
      <c r="M39" s="72"/>
      <c r="N39" s="72"/>
      <c r="O39" s="96"/>
      <c r="P39" s="72"/>
      <c r="Q39" s="18" t="s">
        <v>49</v>
      </c>
      <c r="R39" s="72"/>
      <c r="S39" s="72"/>
      <c r="T39" s="72"/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1:36" s="27" customFormat="1" ht="13.5" customHeight="1" x14ac:dyDescent="0.25">
      <c r="A40" s="72"/>
      <c r="B40" s="72"/>
      <c r="C40" s="72"/>
      <c r="D40" s="72"/>
      <c r="E40" s="72"/>
      <c r="F40" s="72"/>
      <c r="G40" s="95"/>
      <c r="H40" s="95"/>
      <c r="I40" s="95"/>
      <c r="J40" s="72"/>
      <c r="K40" s="72"/>
      <c r="L40" s="72"/>
      <c r="M40" s="72"/>
      <c r="N40" s="72"/>
      <c r="O40" s="96"/>
      <c r="P40" s="72"/>
      <c r="Q40" s="18" t="s">
        <v>50</v>
      </c>
      <c r="R40" s="72"/>
      <c r="S40" s="72"/>
      <c r="T40" s="72"/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1:36" s="27" customFormat="1" ht="13.5" customHeight="1" x14ac:dyDescent="0.25">
      <c r="A41" s="72">
        <v>18</v>
      </c>
      <c r="B41" s="72" t="s">
        <v>0</v>
      </c>
      <c r="C41" s="72">
        <v>180159434</v>
      </c>
      <c r="D41" s="72" t="s">
        <v>991</v>
      </c>
      <c r="E41" s="72" t="s">
        <v>56</v>
      </c>
      <c r="F41" s="72">
        <v>9</v>
      </c>
      <c r="G41" s="95">
        <v>1065200</v>
      </c>
      <c r="H41" s="95">
        <v>932050</v>
      </c>
      <c r="I41" s="72">
        <v>0</v>
      </c>
      <c r="J41" s="95">
        <v>932050</v>
      </c>
      <c r="K41" s="95">
        <v>932000</v>
      </c>
      <c r="L41" s="72" t="s">
        <v>1</v>
      </c>
      <c r="M41" s="72">
        <v>0</v>
      </c>
      <c r="N41" s="72" t="s">
        <v>2</v>
      </c>
      <c r="O41" s="96">
        <v>43197.54583333333</v>
      </c>
      <c r="P41" s="72">
        <v>0</v>
      </c>
      <c r="Q41" s="18" t="s">
        <v>55</v>
      </c>
      <c r="R41" s="72" t="s">
        <v>46</v>
      </c>
      <c r="S41" s="72" t="s">
        <v>46</v>
      </c>
      <c r="T41" s="72" t="s">
        <v>992</v>
      </c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1:36" s="27" customFormat="1" ht="13.5" customHeight="1" x14ac:dyDescent="0.25">
      <c r="A42" s="72"/>
      <c r="B42" s="72"/>
      <c r="C42" s="72"/>
      <c r="D42" s="72"/>
      <c r="E42" s="72"/>
      <c r="F42" s="72"/>
      <c r="G42" s="95"/>
      <c r="H42" s="95"/>
      <c r="I42" s="72"/>
      <c r="J42" s="95"/>
      <c r="K42" s="95"/>
      <c r="L42" s="72"/>
      <c r="M42" s="72"/>
      <c r="N42" s="72"/>
      <c r="O42" s="96"/>
      <c r="P42" s="72"/>
      <c r="Q42" s="18" t="s">
        <v>4</v>
      </c>
      <c r="R42" s="72"/>
      <c r="S42" s="72"/>
      <c r="T42" s="72"/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1:36" s="27" customFormat="1" ht="13.5" customHeight="1" x14ac:dyDescent="0.25">
      <c r="A43" s="72">
        <v>19</v>
      </c>
      <c r="B43" s="72" t="s">
        <v>0</v>
      </c>
      <c r="C43" s="72">
        <v>180159435</v>
      </c>
      <c r="D43" s="72" t="s">
        <v>993</v>
      </c>
      <c r="E43" s="72" t="s">
        <v>79</v>
      </c>
      <c r="F43" s="72">
        <v>58</v>
      </c>
      <c r="G43" s="95">
        <v>6782100</v>
      </c>
      <c r="H43" s="95">
        <v>5934338</v>
      </c>
      <c r="I43" s="95">
        <v>1540000</v>
      </c>
      <c r="J43" s="95">
        <v>4394338</v>
      </c>
      <c r="K43" s="95">
        <v>4400000</v>
      </c>
      <c r="L43" s="72" t="s">
        <v>1</v>
      </c>
      <c r="M43" s="72">
        <v>0</v>
      </c>
      <c r="N43" s="72" t="s">
        <v>2</v>
      </c>
      <c r="O43" s="96">
        <v>43197.54583333333</v>
      </c>
      <c r="P43" s="72">
        <v>0</v>
      </c>
      <c r="Q43" s="18" t="s">
        <v>994</v>
      </c>
      <c r="R43" s="72" t="s">
        <v>46</v>
      </c>
      <c r="S43" s="72" t="s">
        <v>46</v>
      </c>
      <c r="T43" s="72" t="s">
        <v>995</v>
      </c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1:36" s="27" customFormat="1" ht="13.5" customHeight="1" x14ac:dyDescent="0.25">
      <c r="A44" s="72"/>
      <c r="B44" s="72"/>
      <c r="C44" s="72"/>
      <c r="D44" s="72"/>
      <c r="E44" s="72"/>
      <c r="F44" s="72"/>
      <c r="G44" s="95"/>
      <c r="H44" s="95"/>
      <c r="I44" s="95"/>
      <c r="J44" s="95"/>
      <c r="K44" s="95"/>
      <c r="L44" s="72"/>
      <c r="M44" s="72"/>
      <c r="N44" s="72"/>
      <c r="O44" s="96"/>
      <c r="P44" s="72"/>
      <c r="Q44" s="18" t="s">
        <v>4</v>
      </c>
      <c r="R44" s="72"/>
      <c r="S44" s="72"/>
      <c r="T44" s="72"/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1:36" s="27" customFormat="1" ht="13.5" customHeight="1" x14ac:dyDescent="0.25">
      <c r="A45" s="72">
        <v>20</v>
      </c>
      <c r="B45" s="72" t="s">
        <v>0</v>
      </c>
      <c r="C45" s="72">
        <v>180159436</v>
      </c>
      <c r="D45" s="72" t="s">
        <v>996</v>
      </c>
      <c r="E45" s="72" t="s">
        <v>53</v>
      </c>
      <c r="F45" s="72">
        <v>4</v>
      </c>
      <c r="G45" s="95">
        <v>462000</v>
      </c>
      <c r="H45" s="95">
        <v>404250</v>
      </c>
      <c r="I45" s="72">
        <v>0</v>
      </c>
      <c r="J45" s="95">
        <v>404250</v>
      </c>
      <c r="K45" s="95">
        <v>405000</v>
      </c>
      <c r="L45" s="72" t="s">
        <v>1</v>
      </c>
      <c r="M45" s="72">
        <v>0</v>
      </c>
      <c r="N45" s="72" t="s">
        <v>2</v>
      </c>
      <c r="O45" s="96">
        <v>43197.54583333333</v>
      </c>
      <c r="P45" s="72">
        <v>0</v>
      </c>
      <c r="Q45" s="18" t="s">
        <v>55</v>
      </c>
      <c r="R45" s="72" t="s">
        <v>46</v>
      </c>
      <c r="S45" s="72" t="s">
        <v>46</v>
      </c>
      <c r="T45" s="72" t="s">
        <v>997</v>
      </c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1:36" s="27" customFormat="1" ht="13.5" customHeight="1" x14ac:dyDescent="0.25">
      <c r="A46" s="72"/>
      <c r="B46" s="72"/>
      <c r="C46" s="72"/>
      <c r="D46" s="72"/>
      <c r="E46" s="72"/>
      <c r="F46" s="72"/>
      <c r="G46" s="95"/>
      <c r="H46" s="95"/>
      <c r="I46" s="72"/>
      <c r="J46" s="95"/>
      <c r="K46" s="95"/>
      <c r="L46" s="72"/>
      <c r="M46" s="72"/>
      <c r="N46" s="72"/>
      <c r="O46" s="96"/>
      <c r="P46" s="72"/>
      <c r="Q46" s="18" t="s">
        <v>4</v>
      </c>
      <c r="R46" s="72"/>
      <c r="S46" s="72"/>
      <c r="T46" s="72"/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1:36" s="27" customFormat="1" ht="13.5" customHeight="1" x14ac:dyDescent="0.25">
      <c r="A47" s="72">
        <v>21</v>
      </c>
      <c r="B47" s="72" t="s">
        <v>0</v>
      </c>
      <c r="C47" s="72">
        <v>180159437</v>
      </c>
      <c r="D47" s="72" t="s">
        <v>998</v>
      </c>
      <c r="E47" s="72" t="s">
        <v>67</v>
      </c>
      <c r="F47" s="72">
        <v>1</v>
      </c>
      <c r="G47" s="95">
        <v>128200</v>
      </c>
      <c r="H47" s="95">
        <v>112175</v>
      </c>
      <c r="I47" s="95">
        <v>112175</v>
      </c>
      <c r="J47" s="72">
        <v>0</v>
      </c>
      <c r="K47" s="72">
        <v>0</v>
      </c>
      <c r="L47" s="72" t="s">
        <v>1</v>
      </c>
      <c r="M47" s="72">
        <v>612</v>
      </c>
      <c r="N47" s="72" t="s">
        <v>2</v>
      </c>
      <c r="O47" s="96">
        <v>43197.54583333333</v>
      </c>
      <c r="P47" s="72">
        <v>0</v>
      </c>
      <c r="Q47" s="18" t="s">
        <v>55</v>
      </c>
      <c r="R47" s="72" t="s">
        <v>46</v>
      </c>
      <c r="S47" s="72" t="s">
        <v>46</v>
      </c>
      <c r="T47" s="72" t="s">
        <v>999</v>
      </c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1:36" s="27" customFormat="1" ht="13.5" customHeight="1" x14ac:dyDescent="0.25">
      <c r="A48" s="72"/>
      <c r="B48" s="72"/>
      <c r="C48" s="72"/>
      <c r="D48" s="72"/>
      <c r="E48" s="72"/>
      <c r="F48" s="72"/>
      <c r="G48" s="95"/>
      <c r="H48" s="95"/>
      <c r="I48" s="95"/>
      <c r="J48" s="72"/>
      <c r="K48" s="72"/>
      <c r="L48" s="72"/>
      <c r="M48" s="72"/>
      <c r="N48" s="72"/>
      <c r="O48" s="96"/>
      <c r="P48" s="72"/>
      <c r="Q48" s="18" t="s">
        <v>4</v>
      </c>
      <c r="R48" s="72"/>
      <c r="S48" s="72"/>
      <c r="T48" s="72"/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1:36" s="27" customFormat="1" ht="13.5" customHeight="1" x14ac:dyDescent="0.25">
      <c r="A49" s="72">
        <v>22</v>
      </c>
      <c r="B49" s="72" t="s">
        <v>0</v>
      </c>
      <c r="C49" s="72">
        <v>180159439</v>
      </c>
      <c r="D49" s="72" t="s">
        <v>1000</v>
      </c>
      <c r="E49" s="72" t="s">
        <v>294</v>
      </c>
      <c r="F49" s="72">
        <v>1</v>
      </c>
      <c r="G49" s="95">
        <v>105200</v>
      </c>
      <c r="H49" s="95">
        <v>92050</v>
      </c>
      <c r="I49" s="95">
        <v>92050</v>
      </c>
      <c r="J49" s="72">
        <v>0</v>
      </c>
      <c r="K49" s="72">
        <v>0</v>
      </c>
      <c r="L49" s="72" t="s">
        <v>1</v>
      </c>
      <c r="M49" s="72">
        <v>0</v>
      </c>
      <c r="N49" s="72" t="s">
        <v>2</v>
      </c>
      <c r="O49" s="96">
        <v>43197.54583333333</v>
      </c>
      <c r="P49" s="72">
        <v>0</v>
      </c>
      <c r="Q49" s="18" t="s">
        <v>8</v>
      </c>
      <c r="R49" s="72" t="s">
        <v>57</v>
      </c>
      <c r="S49" s="72" t="s">
        <v>57</v>
      </c>
      <c r="T49" s="72" t="s">
        <v>1001</v>
      </c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1685500</v>
      </c>
    </row>
    <row r="50" spans="1:36" s="27" customFormat="1" ht="13.5" customHeight="1" x14ac:dyDescent="0.25">
      <c r="A50" s="72"/>
      <c r="B50" s="72"/>
      <c r="C50" s="72"/>
      <c r="D50" s="72"/>
      <c r="E50" s="72"/>
      <c r="F50" s="72"/>
      <c r="G50" s="95"/>
      <c r="H50" s="95"/>
      <c r="I50" s="95"/>
      <c r="J50" s="72"/>
      <c r="K50" s="72"/>
      <c r="L50" s="72"/>
      <c r="M50" s="72"/>
      <c r="N50" s="72"/>
      <c r="O50" s="96"/>
      <c r="P50" s="72"/>
      <c r="Q50" s="18" t="s">
        <v>4</v>
      </c>
      <c r="R50" s="72"/>
      <c r="S50" s="72"/>
      <c r="T50" s="72"/>
    </row>
    <row r="51" spans="1:36" s="27" customFormat="1" ht="13.5" customHeight="1" x14ac:dyDescent="0.25">
      <c r="A51" s="72">
        <v>23</v>
      </c>
      <c r="B51" s="72" t="s">
        <v>0</v>
      </c>
      <c r="C51" s="72">
        <v>180159440</v>
      </c>
      <c r="D51" s="72" t="s">
        <v>1002</v>
      </c>
      <c r="E51" s="72" t="s">
        <v>299</v>
      </c>
      <c r="F51" s="72">
        <v>1</v>
      </c>
      <c r="G51" s="95">
        <v>163300</v>
      </c>
      <c r="H51" s="95">
        <v>142888</v>
      </c>
      <c r="I51" s="72">
        <v>0</v>
      </c>
      <c r="J51" s="95">
        <v>142888</v>
      </c>
      <c r="K51" s="95">
        <v>200000</v>
      </c>
      <c r="L51" s="72" t="s">
        <v>1</v>
      </c>
      <c r="M51" s="72">
        <v>0</v>
      </c>
      <c r="N51" s="72" t="s">
        <v>2</v>
      </c>
      <c r="O51" s="96">
        <v>43197.54583333333</v>
      </c>
      <c r="P51" s="72">
        <v>0</v>
      </c>
      <c r="Q51" s="18" t="s">
        <v>55</v>
      </c>
      <c r="R51" s="72" t="s">
        <v>46</v>
      </c>
      <c r="S51" s="72" t="s">
        <v>46</v>
      </c>
      <c r="T51" s="72" t="s">
        <v>1003</v>
      </c>
    </row>
    <row r="52" spans="1:36" s="27" customFormat="1" ht="13.5" customHeight="1" x14ac:dyDescent="0.25">
      <c r="A52" s="72"/>
      <c r="B52" s="72"/>
      <c r="C52" s="72"/>
      <c r="D52" s="72"/>
      <c r="E52" s="72"/>
      <c r="F52" s="72"/>
      <c r="G52" s="95"/>
      <c r="H52" s="95"/>
      <c r="I52" s="72"/>
      <c r="J52" s="95"/>
      <c r="K52" s="95"/>
      <c r="L52" s="72"/>
      <c r="M52" s="72"/>
      <c r="N52" s="72"/>
      <c r="O52" s="96"/>
      <c r="P52" s="72"/>
      <c r="Q52" s="18" t="s">
        <v>4</v>
      </c>
      <c r="R52" s="72"/>
      <c r="S52" s="72"/>
      <c r="T52" s="72"/>
    </row>
    <row r="53" spans="1:36" s="27" customFormat="1" ht="13.5" customHeight="1" x14ac:dyDescent="0.25">
      <c r="A53" s="72">
        <v>24</v>
      </c>
      <c r="B53" s="72" t="s">
        <v>0</v>
      </c>
      <c r="C53" s="72">
        <v>180159441</v>
      </c>
      <c r="D53" s="72" t="s">
        <v>1004</v>
      </c>
      <c r="E53" s="72" t="s">
        <v>379</v>
      </c>
      <c r="F53" s="72">
        <v>2</v>
      </c>
      <c r="G53" s="95">
        <v>209800</v>
      </c>
      <c r="H53" s="95">
        <v>183575</v>
      </c>
      <c r="I53" s="72">
        <v>0</v>
      </c>
      <c r="J53" s="95">
        <v>183575</v>
      </c>
      <c r="K53" s="95">
        <v>200000</v>
      </c>
      <c r="L53" s="72" t="s">
        <v>1</v>
      </c>
      <c r="M53" s="72">
        <v>0</v>
      </c>
      <c r="N53" s="72" t="s">
        <v>2</v>
      </c>
      <c r="O53" s="96">
        <v>43197.54583333333</v>
      </c>
      <c r="P53" s="72">
        <v>0</v>
      </c>
      <c r="Q53" s="18" t="s">
        <v>55</v>
      </c>
      <c r="R53" s="72" t="s">
        <v>46</v>
      </c>
      <c r="S53" s="72" t="s">
        <v>46</v>
      </c>
      <c r="T53" s="72" t="s">
        <v>1005</v>
      </c>
    </row>
    <row r="54" spans="1:36" s="27" customFormat="1" ht="13.5" customHeight="1" x14ac:dyDescent="0.25">
      <c r="A54" s="72"/>
      <c r="B54" s="72"/>
      <c r="C54" s="72"/>
      <c r="D54" s="72"/>
      <c r="E54" s="72"/>
      <c r="F54" s="72"/>
      <c r="G54" s="95"/>
      <c r="H54" s="95"/>
      <c r="I54" s="72"/>
      <c r="J54" s="95"/>
      <c r="K54" s="95"/>
      <c r="L54" s="72"/>
      <c r="M54" s="72"/>
      <c r="N54" s="72"/>
      <c r="O54" s="96"/>
      <c r="P54" s="72"/>
      <c r="Q54" s="18" t="s">
        <v>4</v>
      </c>
      <c r="R54" s="72"/>
      <c r="S54" s="72"/>
      <c r="T54" s="72"/>
    </row>
    <row r="55" spans="1:36" s="27" customFormat="1" ht="13.5" customHeight="1" x14ac:dyDescent="0.25">
      <c r="A55" s="72">
        <v>25</v>
      </c>
      <c r="B55" s="72" t="s">
        <v>0</v>
      </c>
      <c r="C55" s="72">
        <v>180159442</v>
      </c>
      <c r="D55" s="72" t="s">
        <v>1006</v>
      </c>
      <c r="E55" s="72" t="s">
        <v>294</v>
      </c>
      <c r="F55" s="72">
        <v>1</v>
      </c>
      <c r="G55" s="95">
        <v>146800</v>
      </c>
      <c r="H55" s="95">
        <v>128450</v>
      </c>
      <c r="I55" s="72">
        <v>0</v>
      </c>
      <c r="J55" s="95">
        <v>128450</v>
      </c>
      <c r="K55" s="95">
        <v>150000</v>
      </c>
      <c r="L55" s="72" t="s">
        <v>1</v>
      </c>
      <c r="M55" s="72">
        <v>0</v>
      </c>
      <c r="N55" s="72" t="s">
        <v>2</v>
      </c>
      <c r="O55" s="96">
        <v>43197.54583333333</v>
      </c>
      <c r="P55" s="72">
        <v>0</v>
      </c>
      <c r="Q55" s="18" t="s">
        <v>55</v>
      </c>
      <c r="R55" s="72" t="s">
        <v>46</v>
      </c>
      <c r="S55" s="72" t="s">
        <v>46</v>
      </c>
      <c r="T55" s="72" t="s">
        <v>1007</v>
      </c>
    </row>
    <row r="56" spans="1:36" s="27" customFormat="1" ht="13.5" customHeight="1" x14ac:dyDescent="0.25">
      <c r="A56" s="72"/>
      <c r="B56" s="72"/>
      <c r="C56" s="72"/>
      <c r="D56" s="72"/>
      <c r="E56" s="72"/>
      <c r="F56" s="72"/>
      <c r="G56" s="95"/>
      <c r="H56" s="95"/>
      <c r="I56" s="72"/>
      <c r="J56" s="95"/>
      <c r="K56" s="95"/>
      <c r="L56" s="72"/>
      <c r="M56" s="72"/>
      <c r="N56" s="72"/>
      <c r="O56" s="96"/>
      <c r="P56" s="72"/>
      <c r="Q56" s="18" t="s">
        <v>4</v>
      </c>
      <c r="R56" s="72"/>
      <c r="S56" s="72"/>
      <c r="T56" s="72"/>
    </row>
    <row r="57" spans="1:36" s="27" customFormat="1" ht="13.5" customHeight="1" x14ac:dyDescent="0.25">
      <c r="A57" s="72">
        <v>26</v>
      </c>
      <c r="B57" s="72" t="s">
        <v>0</v>
      </c>
      <c r="C57" s="72">
        <v>180159444</v>
      </c>
      <c r="D57" s="72" t="s">
        <v>1008</v>
      </c>
      <c r="E57" s="72" t="s">
        <v>36</v>
      </c>
      <c r="F57" s="72">
        <v>5</v>
      </c>
      <c r="G57" s="95">
        <v>639000</v>
      </c>
      <c r="H57" s="95">
        <v>559125</v>
      </c>
      <c r="I57" s="72">
        <v>0</v>
      </c>
      <c r="J57" s="95">
        <v>559125</v>
      </c>
      <c r="K57" s="95">
        <v>559200</v>
      </c>
      <c r="L57" s="72" t="s">
        <v>1</v>
      </c>
      <c r="M57" s="72">
        <v>0</v>
      </c>
      <c r="N57" s="72" t="s">
        <v>2</v>
      </c>
      <c r="O57" s="96">
        <v>43197.54583333333</v>
      </c>
      <c r="P57" s="72">
        <v>0</v>
      </c>
      <c r="Q57" s="18" t="s">
        <v>55</v>
      </c>
      <c r="R57" s="72" t="s">
        <v>46</v>
      </c>
      <c r="S57" s="72" t="s">
        <v>46</v>
      </c>
      <c r="T57" s="72" t="s">
        <v>1009</v>
      </c>
    </row>
    <row r="58" spans="1:36" s="27" customFormat="1" ht="13.5" customHeight="1" x14ac:dyDescent="0.25">
      <c r="A58" s="72"/>
      <c r="B58" s="72"/>
      <c r="C58" s="72"/>
      <c r="D58" s="72"/>
      <c r="E58" s="72"/>
      <c r="F58" s="72"/>
      <c r="G58" s="95"/>
      <c r="H58" s="95"/>
      <c r="I58" s="72"/>
      <c r="J58" s="95"/>
      <c r="K58" s="95"/>
      <c r="L58" s="72"/>
      <c r="M58" s="72"/>
      <c r="N58" s="72"/>
      <c r="O58" s="96"/>
      <c r="P58" s="72"/>
      <c r="Q58" s="18" t="s">
        <v>4</v>
      </c>
      <c r="R58" s="72"/>
      <c r="S58" s="72"/>
      <c r="T58" s="72"/>
    </row>
    <row r="59" spans="1:36" s="27" customFormat="1" ht="13.5" customHeight="1" x14ac:dyDescent="0.25">
      <c r="A59" s="72">
        <v>27</v>
      </c>
      <c r="B59" s="72" t="s">
        <v>0</v>
      </c>
      <c r="C59" s="72">
        <v>180159445</v>
      </c>
      <c r="D59" s="72" t="s">
        <v>1010</v>
      </c>
      <c r="E59" s="72" t="s">
        <v>36</v>
      </c>
      <c r="F59" s="72">
        <v>3</v>
      </c>
      <c r="G59" s="95">
        <v>335500</v>
      </c>
      <c r="H59" s="95">
        <v>293563</v>
      </c>
      <c r="I59" s="72">
        <v>0</v>
      </c>
      <c r="J59" s="95">
        <v>293563</v>
      </c>
      <c r="K59" s="95">
        <v>300000</v>
      </c>
      <c r="L59" s="72" t="s">
        <v>1</v>
      </c>
      <c r="M59" s="72">
        <v>0</v>
      </c>
      <c r="N59" s="72" t="s">
        <v>2</v>
      </c>
      <c r="O59" s="96">
        <v>43197.54583333333</v>
      </c>
      <c r="P59" s="72">
        <v>0</v>
      </c>
      <c r="Q59" s="18" t="s">
        <v>55</v>
      </c>
      <c r="R59" s="72" t="s">
        <v>46</v>
      </c>
      <c r="S59" s="72" t="s">
        <v>46</v>
      </c>
      <c r="T59" s="72" t="s">
        <v>1011</v>
      </c>
    </row>
    <row r="60" spans="1:36" s="27" customFormat="1" ht="13.5" customHeight="1" x14ac:dyDescent="0.25">
      <c r="A60" s="72"/>
      <c r="B60" s="72"/>
      <c r="C60" s="72"/>
      <c r="D60" s="72"/>
      <c r="E60" s="72"/>
      <c r="F60" s="72"/>
      <c r="G60" s="95"/>
      <c r="H60" s="95"/>
      <c r="I60" s="72"/>
      <c r="J60" s="95"/>
      <c r="K60" s="95"/>
      <c r="L60" s="72"/>
      <c r="M60" s="72"/>
      <c r="N60" s="72"/>
      <c r="O60" s="96"/>
      <c r="P60" s="72"/>
      <c r="Q60" s="18" t="s">
        <v>4</v>
      </c>
      <c r="R60" s="72"/>
      <c r="S60" s="72"/>
      <c r="T60" s="72"/>
    </row>
    <row r="61" spans="1:36" s="27" customFormat="1" ht="13.5" customHeight="1" x14ac:dyDescent="0.25">
      <c r="A61" s="72">
        <v>28</v>
      </c>
      <c r="B61" s="72" t="s">
        <v>0</v>
      </c>
      <c r="C61" s="72">
        <v>180159446</v>
      </c>
      <c r="D61" s="72" t="s">
        <v>1012</v>
      </c>
      <c r="E61" s="72" t="s">
        <v>299</v>
      </c>
      <c r="F61" s="72">
        <v>1</v>
      </c>
      <c r="G61" s="95">
        <v>163300</v>
      </c>
      <c r="H61" s="95">
        <v>142888</v>
      </c>
      <c r="I61" s="95">
        <v>142888</v>
      </c>
      <c r="J61" s="72">
        <v>0</v>
      </c>
      <c r="K61" s="72">
        <v>0</v>
      </c>
      <c r="L61" s="72" t="s">
        <v>1</v>
      </c>
      <c r="M61" s="72">
        <v>0</v>
      </c>
      <c r="N61" s="72" t="s">
        <v>2</v>
      </c>
      <c r="O61" s="96">
        <v>43197.54583333333</v>
      </c>
      <c r="P61" s="72">
        <v>0</v>
      </c>
      <c r="Q61" s="18" t="s">
        <v>55</v>
      </c>
      <c r="R61" s="72" t="s">
        <v>46</v>
      </c>
      <c r="S61" s="72" t="s">
        <v>46</v>
      </c>
      <c r="T61" s="72" t="s">
        <v>1013</v>
      </c>
    </row>
    <row r="62" spans="1:36" s="27" customFormat="1" ht="13.5" customHeight="1" x14ac:dyDescent="0.25">
      <c r="A62" s="72"/>
      <c r="B62" s="72"/>
      <c r="C62" s="72"/>
      <c r="D62" s="72"/>
      <c r="E62" s="72"/>
      <c r="F62" s="72"/>
      <c r="G62" s="95"/>
      <c r="H62" s="95"/>
      <c r="I62" s="95"/>
      <c r="J62" s="72"/>
      <c r="K62" s="72"/>
      <c r="L62" s="72"/>
      <c r="M62" s="72"/>
      <c r="N62" s="72"/>
      <c r="O62" s="96"/>
      <c r="P62" s="72"/>
      <c r="Q62" s="18" t="s">
        <v>4</v>
      </c>
      <c r="R62" s="72"/>
      <c r="S62" s="72"/>
      <c r="T62" s="72"/>
    </row>
    <row r="63" spans="1:36" s="27" customFormat="1" ht="13.5" customHeight="1" x14ac:dyDescent="0.25">
      <c r="A63" s="72">
        <v>29</v>
      </c>
      <c r="B63" s="97" t="s">
        <v>0</v>
      </c>
      <c r="C63" s="97">
        <v>180159447</v>
      </c>
      <c r="D63" s="97" t="s">
        <v>1014</v>
      </c>
      <c r="E63" s="97" t="s">
        <v>258</v>
      </c>
      <c r="F63" s="97">
        <v>14</v>
      </c>
      <c r="G63" s="99">
        <v>1705500</v>
      </c>
      <c r="H63" s="99">
        <v>1492313</v>
      </c>
      <c r="I63" s="99">
        <v>267663</v>
      </c>
      <c r="J63" s="99">
        <v>1224650</v>
      </c>
      <c r="K63" s="99">
        <v>1224600</v>
      </c>
      <c r="L63" s="97" t="s">
        <v>1</v>
      </c>
      <c r="M63" s="97">
        <v>0</v>
      </c>
      <c r="N63" s="97" t="s">
        <v>2</v>
      </c>
      <c r="O63" s="98">
        <v>43197.54583333333</v>
      </c>
      <c r="P63" s="97">
        <v>0</v>
      </c>
      <c r="Q63" s="33" t="s">
        <v>55</v>
      </c>
      <c r="R63" s="97" t="s">
        <v>46</v>
      </c>
      <c r="S63" s="97" t="s">
        <v>46</v>
      </c>
      <c r="T63" s="97" t="s">
        <v>1015</v>
      </c>
    </row>
    <row r="64" spans="1:36" s="27" customFormat="1" ht="13.5" customHeight="1" x14ac:dyDescent="0.25">
      <c r="A64" s="72"/>
      <c r="B64" s="97"/>
      <c r="C64" s="97"/>
      <c r="D64" s="97"/>
      <c r="E64" s="97"/>
      <c r="F64" s="97"/>
      <c r="G64" s="99"/>
      <c r="H64" s="99"/>
      <c r="I64" s="99"/>
      <c r="J64" s="99"/>
      <c r="K64" s="99"/>
      <c r="L64" s="97"/>
      <c r="M64" s="97"/>
      <c r="N64" s="97"/>
      <c r="O64" s="98"/>
      <c r="P64" s="97"/>
      <c r="Q64" s="33" t="s">
        <v>4</v>
      </c>
      <c r="R64" s="97"/>
      <c r="S64" s="97"/>
      <c r="T64" s="97"/>
    </row>
    <row r="65" spans="1:20" s="27" customFormat="1" ht="13.5" customHeight="1" x14ac:dyDescent="0.25">
      <c r="A65" s="72">
        <v>30</v>
      </c>
      <c r="B65" s="97" t="s">
        <v>0</v>
      </c>
      <c r="C65" s="97">
        <v>180159449</v>
      </c>
      <c r="D65" s="97" t="s">
        <v>1016</v>
      </c>
      <c r="E65" s="97" t="s">
        <v>88</v>
      </c>
      <c r="F65" s="97">
        <v>11</v>
      </c>
      <c r="G65" s="99">
        <v>1742300</v>
      </c>
      <c r="H65" s="99">
        <v>1524513</v>
      </c>
      <c r="I65" s="97">
        <v>0</v>
      </c>
      <c r="J65" s="99">
        <v>1524513</v>
      </c>
      <c r="K65" s="99">
        <v>1525000</v>
      </c>
      <c r="L65" s="97" t="s">
        <v>1</v>
      </c>
      <c r="M65" s="97">
        <v>0</v>
      </c>
      <c r="N65" s="97" t="s">
        <v>2</v>
      </c>
      <c r="O65" s="98">
        <v>43197.54583333333</v>
      </c>
      <c r="P65" s="97">
        <v>0</v>
      </c>
      <c r="Q65" s="33" t="s">
        <v>55</v>
      </c>
      <c r="R65" s="97" t="s">
        <v>46</v>
      </c>
      <c r="S65" s="97" t="s">
        <v>46</v>
      </c>
      <c r="T65" s="97" t="s">
        <v>1017</v>
      </c>
    </row>
    <row r="66" spans="1:20" s="27" customFormat="1" ht="13.5" customHeight="1" x14ac:dyDescent="0.25">
      <c r="A66" s="72"/>
      <c r="B66" s="97"/>
      <c r="C66" s="97"/>
      <c r="D66" s="97"/>
      <c r="E66" s="97"/>
      <c r="F66" s="97"/>
      <c r="G66" s="99"/>
      <c r="H66" s="99"/>
      <c r="I66" s="97"/>
      <c r="J66" s="99"/>
      <c r="K66" s="99"/>
      <c r="L66" s="97"/>
      <c r="M66" s="97"/>
      <c r="N66" s="97"/>
      <c r="O66" s="98"/>
      <c r="P66" s="97"/>
      <c r="Q66" s="33" t="s">
        <v>4</v>
      </c>
      <c r="R66" s="97"/>
      <c r="S66" s="97"/>
      <c r="T66" s="97"/>
    </row>
    <row r="67" spans="1:20" s="27" customFormat="1" ht="13.5" customHeight="1" x14ac:dyDescent="0.25">
      <c r="A67" s="72">
        <v>31</v>
      </c>
      <c r="B67" s="72" t="s">
        <v>0</v>
      </c>
      <c r="C67" s="72">
        <v>180159450</v>
      </c>
      <c r="D67" s="72" t="s">
        <v>1018</v>
      </c>
      <c r="E67" s="72" t="s">
        <v>36</v>
      </c>
      <c r="F67" s="72">
        <v>1</v>
      </c>
      <c r="G67" s="95">
        <v>135300</v>
      </c>
      <c r="H67" s="95">
        <v>118388</v>
      </c>
      <c r="I67" s="72">
        <v>0</v>
      </c>
      <c r="J67" s="95">
        <v>118388</v>
      </c>
      <c r="K67" s="95">
        <v>120000</v>
      </c>
      <c r="L67" s="72" t="s">
        <v>1</v>
      </c>
      <c r="M67" s="72">
        <v>0</v>
      </c>
      <c r="N67" s="72" t="s">
        <v>2</v>
      </c>
      <c r="O67" s="96">
        <v>43197.54583333333</v>
      </c>
      <c r="P67" s="72">
        <v>0</v>
      </c>
      <c r="Q67" s="18" t="s">
        <v>55</v>
      </c>
      <c r="R67" s="72" t="s">
        <v>46</v>
      </c>
      <c r="S67" s="72" t="s">
        <v>46</v>
      </c>
      <c r="T67" s="72" t="s">
        <v>1019</v>
      </c>
    </row>
    <row r="68" spans="1:20" s="27" customFormat="1" ht="13.5" customHeight="1" x14ac:dyDescent="0.25">
      <c r="A68" s="72"/>
      <c r="B68" s="72"/>
      <c r="C68" s="72"/>
      <c r="D68" s="72"/>
      <c r="E68" s="72"/>
      <c r="F68" s="72"/>
      <c r="G68" s="95"/>
      <c r="H68" s="95"/>
      <c r="I68" s="72"/>
      <c r="J68" s="95"/>
      <c r="K68" s="95"/>
      <c r="L68" s="72"/>
      <c r="M68" s="72"/>
      <c r="N68" s="72"/>
      <c r="O68" s="96"/>
      <c r="P68" s="72"/>
      <c r="Q68" s="18" t="s">
        <v>4</v>
      </c>
      <c r="R68" s="72"/>
      <c r="S68" s="72"/>
      <c r="T68" s="72"/>
    </row>
    <row r="69" spans="1:20" s="27" customFormat="1" ht="13.5" customHeight="1" x14ac:dyDescent="0.25">
      <c r="A69" s="72">
        <v>32</v>
      </c>
      <c r="B69" s="72" t="s">
        <v>0</v>
      </c>
      <c r="C69" s="72">
        <v>180159451</v>
      </c>
      <c r="D69" s="72" t="s">
        <v>1020</v>
      </c>
      <c r="E69" s="72" t="s">
        <v>38</v>
      </c>
      <c r="F69" s="72">
        <v>4</v>
      </c>
      <c r="G69" s="95">
        <v>552600</v>
      </c>
      <c r="H69" s="95">
        <v>483525</v>
      </c>
      <c r="I69" s="72">
        <v>0</v>
      </c>
      <c r="J69" s="95">
        <v>483525</v>
      </c>
      <c r="K69" s="95">
        <v>500000</v>
      </c>
      <c r="L69" s="72" t="s">
        <v>1</v>
      </c>
      <c r="M69" s="72">
        <v>0</v>
      </c>
      <c r="N69" s="72" t="s">
        <v>2</v>
      </c>
      <c r="O69" s="96">
        <v>43197.54583333333</v>
      </c>
      <c r="P69" s="72">
        <v>0</v>
      </c>
      <c r="Q69" s="18" t="s">
        <v>55</v>
      </c>
      <c r="R69" s="72" t="s">
        <v>46</v>
      </c>
      <c r="S69" s="72" t="s">
        <v>46</v>
      </c>
      <c r="T69" s="72" t="s">
        <v>1021</v>
      </c>
    </row>
    <row r="70" spans="1:20" s="27" customFormat="1" ht="13.5" customHeight="1" x14ac:dyDescent="0.25">
      <c r="A70" s="72"/>
      <c r="B70" s="72"/>
      <c r="C70" s="72"/>
      <c r="D70" s="72"/>
      <c r="E70" s="72"/>
      <c r="F70" s="72"/>
      <c r="G70" s="95"/>
      <c r="H70" s="95"/>
      <c r="I70" s="72"/>
      <c r="J70" s="95"/>
      <c r="K70" s="95"/>
      <c r="L70" s="72"/>
      <c r="M70" s="72"/>
      <c r="N70" s="72"/>
      <c r="O70" s="96"/>
      <c r="P70" s="72"/>
      <c r="Q70" s="18" t="s">
        <v>4</v>
      </c>
      <c r="R70" s="72"/>
      <c r="S70" s="72"/>
      <c r="T70" s="72"/>
    </row>
    <row r="71" spans="1:20" s="27" customFormat="1" ht="13.5" customHeight="1" x14ac:dyDescent="0.25">
      <c r="A71" s="72">
        <v>33</v>
      </c>
      <c r="B71" s="72" t="s">
        <v>0</v>
      </c>
      <c r="C71" s="72">
        <v>180159452</v>
      </c>
      <c r="D71" s="72" t="s">
        <v>1022</v>
      </c>
      <c r="E71" s="72" t="s">
        <v>1023</v>
      </c>
      <c r="F71" s="72">
        <v>5</v>
      </c>
      <c r="G71" s="95">
        <v>499100</v>
      </c>
      <c r="H71" s="95">
        <v>436713</v>
      </c>
      <c r="I71" s="72">
        <v>0</v>
      </c>
      <c r="J71" s="95">
        <v>436713</v>
      </c>
      <c r="K71" s="95">
        <v>440000</v>
      </c>
      <c r="L71" s="72" t="s">
        <v>1</v>
      </c>
      <c r="M71" s="72">
        <v>0</v>
      </c>
      <c r="N71" s="72" t="s">
        <v>2</v>
      </c>
      <c r="O71" s="96">
        <v>43197.54583333333</v>
      </c>
      <c r="P71" s="72">
        <v>0</v>
      </c>
      <c r="Q71" s="18" t="s">
        <v>55</v>
      </c>
      <c r="R71" s="72" t="s">
        <v>46</v>
      </c>
      <c r="S71" s="72" t="s">
        <v>46</v>
      </c>
      <c r="T71" s="72" t="s">
        <v>1024</v>
      </c>
    </row>
    <row r="72" spans="1:20" s="27" customFormat="1" ht="13.5" customHeight="1" x14ac:dyDescent="0.25">
      <c r="A72" s="72"/>
      <c r="B72" s="72"/>
      <c r="C72" s="72"/>
      <c r="D72" s="72"/>
      <c r="E72" s="72"/>
      <c r="F72" s="72"/>
      <c r="G72" s="95"/>
      <c r="H72" s="95"/>
      <c r="I72" s="72"/>
      <c r="J72" s="95"/>
      <c r="K72" s="95"/>
      <c r="L72" s="72"/>
      <c r="M72" s="72"/>
      <c r="N72" s="72"/>
      <c r="O72" s="96"/>
      <c r="P72" s="72"/>
      <c r="Q72" s="18" t="s">
        <v>4</v>
      </c>
      <c r="R72" s="72"/>
      <c r="S72" s="72"/>
      <c r="T72" s="72"/>
    </row>
    <row r="73" spans="1:20" s="27" customFormat="1" ht="13.5" customHeight="1" x14ac:dyDescent="0.25">
      <c r="A73" s="72">
        <v>34</v>
      </c>
      <c r="B73" s="72" t="s">
        <v>0</v>
      </c>
      <c r="C73" s="72">
        <v>180159454</v>
      </c>
      <c r="D73" s="72" t="s">
        <v>1025</v>
      </c>
      <c r="E73" s="72" t="s">
        <v>352</v>
      </c>
      <c r="F73" s="72">
        <v>2</v>
      </c>
      <c r="G73" s="95">
        <v>234200</v>
      </c>
      <c r="H73" s="95">
        <v>204925</v>
      </c>
      <c r="I73" s="95">
        <v>173425</v>
      </c>
      <c r="J73" s="95">
        <v>31500</v>
      </c>
      <c r="K73" s="95">
        <v>50000</v>
      </c>
      <c r="L73" s="72" t="s">
        <v>1</v>
      </c>
      <c r="M73" s="72">
        <v>0</v>
      </c>
      <c r="N73" s="72" t="s">
        <v>2</v>
      </c>
      <c r="O73" s="96">
        <v>43197.54583333333</v>
      </c>
      <c r="P73" s="72">
        <v>0</v>
      </c>
      <c r="Q73" s="18" t="s">
        <v>55</v>
      </c>
      <c r="R73" s="72" t="s">
        <v>46</v>
      </c>
      <c r="S73" s="72" t="s">
        <v>46</v>
      </c>
      <c r="T73" s="72" t="s">
        <v>1026</v>
      </c>
    </row>
    <row r="74" spans="1:20" s="27" customFormat="1" ht="13.5" customHeight="1" x14ac:dyDescent="0.25">
      <c r="A74" s="72"/>
      <c r="B74" s="72"/>
      <c r="C74" s="72"/>
      <c r="D74" s="72"/>
      <c r="E74" s="72"/>
      <c r="F74" s="72"/>
      <c r="G74" s="95"/>
      <c r="H74" s="95"/>
      <c r="I74" s="95"/>
      <c r="J74" s="95"/>
      <c r="K74" s="95"/>
      <c r="L74" s="72"/>
      <c r="M74" s="72"/>
      <c r="N74" s="72"/>
      <c r="O74" s="96"/>
      <c r="P74" s="72"/>
      <c r="Q74" s="18" t="s">
        <v>4</v>
      </c>
      <c r="R74" s="72"/>
      <c r="S74" s="72"/>
      <c r="T74" s="72"/>
    </row>
    <row r="75" spans="1:20" s="27" customFormat="1" ht="13.5" customHeight="1" x14ac:dyDescent="0.25">
      <c r="A75" s="72">
        <v>35</v>
      </c>
      <c r="B75" s="72" t="s">
        <v>0</v>
      </c>
      <c r="C75" s="72">
        <v>180159456</v>
      </c>
      <c r="D75" s="72" t="s">
        <v>1027</v>
      </c>
      <c r="E75" s="72" t="s">
        <v>71</v>
      </c>
      <c r="F75" s="72">
        <v>1</v>
      </c>
      <c r="G75" s="95">
        <v>86400</v>
      </c>
      <c r="H75" s="95">
        <v>75600</v>
      </c>
      <c r="I75" s="72">
        <v>0</v>
      </c>
      <c r="J75" s="95">
        <v>75600</v>
      </c>
      <c r="K75" s="95">
        <v>100000</v>
      </c>
      <c r="L75" s="72" t="s">
        <v>1</v>
      </c>
      <c r="M75" s="72">
        <v>0</v>
      </c>
      <c r="N75" s="72" t="s">
        <v>2</v>
      </c>
      <c r="O75" s="96">
        <v>43197.54583333333</v>
      </c>
      <c r="P75" s="72">
        <v>0</v>
      </c>
      <c r="Q75" s="18" t="s">
        <v>55</v>
      </c>
      <c r="R75" s="72" t="s">
        <v>46</v>
      </c>
      <c r="S75" s="72" t="s">
        <v>46</v>
      </c>
      <c r="T75" s="72" t="s">
        <v>1028</v>
      </c>
    </row>
    <row r="76" spans="1:20" s="27" customFormat="1" ht="13.5" customHeight="1" x14ac:dyDescent="0.25">
      <c r="A76" s="72"/>
      <c r="B76" s="72"/>
      <c r="C76" s="72"/>
      <c r="D76" s="72"/>
      <c r="E76" s="72"/>
      <c r="F76" s="72"/>
      <c r="G76" s="95"/>
      <c r="H76" s="95"/>
      <c r="I76" s="72"/>
      <c r="J76" s="95"/>
      <c r="K76" s="95"/>
      <c r="L76" s="72"/>
      <c r="M76" s="72"/>
      <c r="N76" s="72"/>
      <c r="O76" s="96"/>
      <c r="P76" s="72"/>
      <c r="Q76" s="18" t="s">
        <v>4</v>
      </c>
      <c r="R76" s="72"/>
      <c r="S76" s="72"/>
      <c r="T76" s="72"/>
    </row>
    <row r="77" spans="1:20" s="27" customFormat="1" ht="13.5" customHeight="1" x14ac:dyDescent="0.25">
      <c r="A77" s="72">
        <v>36</v>
      </c>
      <c r="B77" s="72" t="s">
        <v>0</v>
      </c>
      <c r="C77" s="72">
        <v>180159458</v>
      </c>
      <c r="D77" s="72" t="s">
        <v>1029</v>
      </c>
      <c r="E77" s="72" t="s">
        <v>1030</v>
      </c>
      <c r="F77" s="72">
        <v>8</v>
      </c>
      <c r="G77" s="95">
        <v>936700</v>
      </c>
      <c r="H77" s="95">
        <v>819613</v>
      </c>
      <c r="I77" s="72">
        <v>0</v>
      </c>
      <c r="J77" s="95">
        <v>819613</v>
      </c>
      <c r="K77" s="95">
        <v>820000</v>
      </c>
      <c r="L77" s="72" t="s">
        <v>1</v>
      </c>
      <c r="M77" s="72">
        <v>0</v>
      </c>
      <c r="N77" s="72" t="s">
        <v>2</v>
      </c>
      <c r="O77" s="96">
        <v>43197.54583333333</v>
      </c>
      <c r="P77" s="72">
        <v>0</v>
      </c>
      <c r="Q77" s="18" t="s">
        <v>55</v>
      </c>
      <c r="R77" s="72" t="s">
        <v>46</v>
      </c>
      <c r="S77" s="72" t="s">
        <v>46</v>
      </c>
      <c r="T77" s="72" t="s">
        <v>1031</v>
      </c>
    </row>
    <row r="78" spans="1:20" s="27" customFormat="1" ht="13.5" customHeight="1" x14ac:dyDescent="0.25">
      <c r="A78" s="72"/>
      <c r="B78" s="72"/>
      <c r="C78" s="72"/>
      <c r="D78" s="72"/>
      <c r="E78" s="72"/>
      <c r="F78" s="72"/>
      <c r="G78" s="95"/>
      <c r="H78" s="95"/>
      <c r="I78" s="72"/>
      <c r="J78" s="95"/>
      <c r="K78" s="95"/>
      <c r="L78" s="72"/>
      <c r="M78" s="72"/>
      <c r="N78" s="72"/>
      <c r="O78" s="96"/>
      <c r="P78" s="72"/>
      <c r="Q78" s="18" t="s">
        <v>4</v>
      </c>
      <c r="R78" s="72"/>
      <c r="S78" s="72"/>
      <c r="T78" s="72"/>
    </row>
    <row r="79" spans="1:20" s="27" customFormat="1" ht="13.5" customHeight="1" x14ac:dyDescent="0.25">
      <c r="A79" s="72">
        <v>37</v>
      </c>
      <c r="B79" s="72" t="s">
        <v>0</v>
      </c>
      <c r="C79" s="72">
        <v>180159460</v>
      </c>
      <c r="D79" s="72" t="s">
        <v>1032</v>
      </c>
      <c r="E79" s="72" t="s">
        <v>1033</v>
      </c>
      <c r="F79" s="72">
        <v>3</v>
      </c>
      <c r="G79" s="95">
        <v>385800</v>
      </c>
      <c r="H79" s="95">
        <v>337575</v>
      </c>
      <c r="I79" s="72">
        <v>0</v>
      </c>
      <c r="J79" s="95">
        <v>337575</v>
      </c>
      <c r="K79" s="95">
        <v>350000</v>
      </c>
      <c r="L79" s="72" t="s">
        <v>1</v>
      </c>
      <c r="M79" s="72">
        <v>0</v>
      </c>
      <c r="N79" s="72" t="s">
        <v>2</v>
      </c>
      <c r="O79" s="96">
        <v>43197.54583333333</v>
      </c>
      <c r="P79" s="72">
        <v>0</v>
      </c>
      <c r="Q79" s="18" t="s">
        <v>55</v>
      </c>
      <c r="R79" s="72" t="s">
        <v>46</v>
      </c>
      <c r="S79" s="72" t="s">
        <v>46</v>
      </c>
      <c r="T79" s="72" t="s">
        <v>1034</v>
      </c>
    </row>
    <row r="80" spans="1:20" s="27" customFormat="1" ht="13.5" customHeight="1" x14ac:dyDescent="0.25">
      <c r="A80" s="72"/>
      <c r="B80" s="72"/>
      <c r="C80" s="72"/>
      <c r="D80" s="72"/>
      <c r="E80" s="72"/>
      <c r="F80" s="72"/>
      <c r="G80" s="95"/>
      <c r="H80" s="95"/>
      <c r="I80" s="72"/>
      <c r="J80" s="95"/>
      <c r="K80" s="95"/>
      <c r="L80" s="72"/>
      <c r="M80" s="72"/>
      <c r="N80" s="72"/>
      <c r="O80" s="96"/>
      <c r="P80" s="72"/>
      <c r="Q80" s="18" t="s">
        <v>4</v>
      </c>
      <c r="R80" s="72"/>
      <c r="S80" s="72"/>
      <c r="T80" s="72"/>
    </row>
    <row r="81" spans="1:20" s="27" customFormat="1" ht="13.5" customHeight="1" x14ac:dyDescent="0.25">
      <c r="A81" s="72">
        <v>38</v>
      </c>
      <c r="B81" s="72" t="s">
        <v>0</v>
      </c>
      <c r="C81" s="72">
        <v>180159461</v>
      </c>
      <c r="D81" s="72" t="s">
        <v>1035</v>
      </c>
      <c r="E81" s="72" t="s">
        <v>1036</v>
      </c>
      <c r="F81" s="72">
        <v>1</v>
      </c>
      <c r="G81" s="95">
        <v>141500</v>
      </c>
      <c r="H81" s="95">
        <v>123813</v>
      </c>
      <c r="I81" s="72">
        <v>0</v>
      </c>
      <c r="J81" s="95">
        <v>123813</v>
      </c>
      <c r="K81" s="95">
        <v>150000</v>
      </c>
      <c r="L81" s="72" t="s">
        <v>1</v>
      </c>
      <c r="M81" s="72">
        <v>0</v>
      </c>
      <c r="N81" s="72" t="s">
        <v>2</v>
      </c>
      <c r="O81" s="96">
        <v>43197.54583333333</v>
      </c>
      <c r="P81" s="72">
        <v>0</v>
      </c>
      <c r="Q81" s="18" t="s">
        <v>55</v>
      </c>
      <c r="R81" s="72" t="s">
        <v>46</v>
      </c>
      <c r="S81" s="72" t="s">
        <v>46</v>
      </c>
      <c r="T81" s="72" t="s">
        <v>1037</v>
      </c>
    </row>
    <row r="82" spans="1:20" s="27" customFormat="1" ht="13.5" customHeight="1" x14ac:dyDescent="0.25">
      <c r="A82" s="72"/>
      <c r="B82" s="72"/>
      <c r="C82" s="72"/>
      <c r="D82" s="72"/>
      <c r="E82" s="72"/>
      <c r="F82" s="72"/>
      <c r="G82" s="95"/>
      <c r="H82" s="95"/>
      <c r="I82" s="72"/>
      <c r="J82" s="95"/>
      <c r="K82" s="95"/>
      <c r="L82" s="72"/>
      <c r="M82" s="72"/>
      <c r="N82" s="72"/>
      <c r="O82" s="96"/>
      <c r="P82" s="72"/>
      <c r="Q82" s="18" t="s">
        <v>4</v>
      </c>
      <c r="R82" s="72"/>
      <c r="S82" s="72"/>
      <c r="T82" s="72"/>
    </row>
    <row r="83" spans="1:20" s="27" customFormat="1" ht="13.5" customHeight="1" x14ac:dyDescent="0.25">
      <c r="A83" s="72">
        <v>39</v>
      </c>
      <c r="B83" s="72" t="s">
        <v>0</v>
      </c>
      <c r="C83" s="72">
        <v>180159462</v>
      </c>
      <c r="D83" s="72" t="s">
        <v>1038</v>
      </c>
      <c r="E83" s="72" t="s">
        <v>134</v>
      </c>
      <c r="F83" s="72">
        <v>1</v>
      </c>
      <c r="G83" s="95">
        <v>53100</v>
      </c>
      <c r="H83" s="95">
        <v>46463</v>
      </c>
      <c r="I83" s="72">
        <v>0</v>
      </c>
      <c r="J83" s="95">
        <v>46463</v>
      </c>
      <c r="K83" s="95">
        <v>50000</v>
      </c>
      <c r="L83" s="72" t="s">
        <v>1</v>
      </c>
      <c r="M83" s="72">
        <v>0</v>
      </c>
      <c r="N83" s="72" t="s">
        <v>2</v>
      </c>
      <c r="O83" s="96">
        <v>43197.54583333333</v>
      </c>
      <c r="P83" s="72">
        <v>0</v>
      </c>
      <c r="Q83" s="18" t="s">
        <v>55</v>
      </c>
      <c r="R83" s="72" t="s">
        <v>46</v>
      </c>
      <c r="S83" s="72" t="s">
        <v>46</v>
      </c>
      <c r="T83" s="72" t="s">
        <v>1039</v>
      </c>
    </row>
    <row r="84" spans="1:20" s="27" customFormat="1" ht="13.5" customHeight="1" x14ac:dyDescent="0.25">
      <c r="A84" s="72"/>
      <c r="B84" s="72"/>
      <c r="C84" s="72"/>
      <c r="D84" s="72"/>
      <c r="E84" s="72"/>
      <c r="F84" s="72"/>
      <c r="G84" s="95"/>
      <c r="H84" s="95"/>
      <c r="I84" s="72"/>
      <c r="J84" s="95"/>
      <c r="K84" s="95"/>
      <c r="L84" s="72"/>
      <c r="M84" s="72"/>
      <c r="N84" s="72"/>
      <c r="O84" s="96"/>
      <c r="P84" s="72"/>
      <c r="Q84" s="18" t="s">
        <v>4</v>
      </c>
      <c r="R84" s="72"/>
      <c r="S84" s="72"/>
      <c r="T84" s="72"/>
    </row>
    <row r="85" spans="1:20" s="27" customFormat="1" ht="13.5" customHeight="1" x14ac:dyDescent="0.25">
      <c r="A85" s="72">
        <v>40</v>
      </c>
      <c r="B85" s="72" t="s">
        <v>0</v>
      </c>
      <c r="C85" s="72">
        <v>180159463</v>
      </c>
      <c r="D85" s="72" t="s">
        <v>1040</v>
      </c>
      <c r="E85" s="72" t="s">
        <v>96</v>
      </c>
      <c r="F85" s="72">
        <v>1</v>
      </c>
      <c r="G85" s="95">
        <v>105200</v>
      </c>
      <c r="H85" s="95">
        <v>92050</v>
      </c>
      <c r="I85" s="72">
        <v>0</v>
      </c>
      <c r="J85" s="95">
        <v>92050</v>
      </c>
      <c r="K85" s="95">
        <v>100000</v>
      </c>
      <c r="L85" s="72" t="s">
        <v>1</v>
      </c>
      <c r="M85" s="72">
        <v>0</v>
      </c>
      <c r="N85" s="72" t="s">
        <v>2</v>
      </c>
      <c r="O85" s="96">
        <v>43197.54583333333</v>
      </c>
      <c r="P85" s="72">
        <v>0</v>
      </c>
      <c r="Q85" s="18" t="s">
        <v>55</v>
      </c>
      <c r="R85" s="72" t="s">
        <v>46</v>
      </c>
      <c r="S85" s="72" t="s">
        <v>46</v>
      </c>
      <c r="T85" s="72" t="s">
        <v>1041</v>
      </c>
    </row>
    <row r="86" spans="1:20" s="27" customFormat="1" ht="13.5" customHeight="1" x14ac:dyDescent="0.25">
      <c r="A86" s="72"/>
      <c r="B86" s="72"/>
      <c r="C86" s="72"/>
      <c r="D86" s="72"/>
      <c r="E86" s="72"/>
      <c r="F86" s="72"/>
      <c r="G86" s="95"/>
      <c r="H86" s="95"/>
      <c r="I86" s="72"/>
      <c r="J86" s="95"/>
      <c r="K86" s="95"/>
      <c r="L86" s="72"/>
      <c r="M86" s="72"/>
      <c r="N86" s="72"/>
      <c r="O86" s="96"/>
      <c r="P86" s="72"/>
      <c r="Q86" s="18" t="s">
        <v>4</v>
      </c>
      <c r="R86" s="72"/>
      <c r="S86" s="72"/>
      <c r="T86" s="72"/>
    </row>
    <row r="87" spans="1:20" s="27" customFormat="1" ht="13.5" customHeight="1" x14ac:dyDescent="0.25">
      <c r="A87" s="72">
        <v>41</v>
      </c>
      <c r="B87" s="72" t="s">
        <v>0</v>
      </c>
      <c r="C87" s="72">
        <v>180159464</v>
      </c>
      <c r="D87" s="72" t="s">
        <v>1042</v>
      </c>
      <c r="E87" s="72" t="s">
        <v>298</v>
      </c>
      <c r="F87" s="72">
        <v>1</v>
      </c>
      <c r="G87" s="95">
        <v>134700</v>
      </c>
      <c r="H87" s="95">
        <v>117863</v>
      </c>
      <c r="I87" s="72">
        <v>0</v>
      </c>
      <c r="J87" s="95">
        <v>117863</v>
      </c>
      <c r="K87" s="95">
        <v>200000</v>
      </c>
      <c r="L87" s="72" t="s">
        <v>1</v>
      </c>
      <c r="M87" s="72">
        <v>0</v>
      </c>
      <c r="N87" s="72" t="s">
        <v>2</v>
      </c>
      <c r="O87" s="96">
        <v>43197.54583333333</v>
      </c>
      <c r="P87" s="72">
        <v>0</v>
      </c>
      <c r="Q87" s="18" t="s">
        <v>55</v>
      </c>
      <c r="R87" s="72" t="s">
        <v>46</v>
      </c>
      <c r="S87" s="72" t="s">
        <v>46</v>
      </c>
      <c r="T87" s="72" t="s">
        <v>1043</v>
      </c>
    </row>
    <row r="88" spans="1:20" s="27" customFormat="1" ht="13.5" customHeight="1" x14ac:dyDescent="0.25">
      <c r="A88" s="72"/>
      <c r="B88" s="72"/>
      <c r="C88" s="72"/>
      <c r="D88" s="72"/>
      <c r="E88" s="72"/>
      <c r="F88" s="72"/>
      <c r="G88" s="95"/>
      <c r="H88" s="95"/>
      <c r="I88" s="72"/>
      <c r="J88" s="95"/>
      <c r="K88" s="95"/>
      <c r="L88" s="72"/>
      <c r="M88" s="72"/>
      <c r="N88" s="72"/>
      <c r="O88" s="96"/>
      <c r="P88" s="72"/>
      <c r="Q88" s="18" t="s">
        <v>4</v>
      </c>
      <c r="R88" s="72"/>
      <c r="S88" s="72"/>
      <c r="T88" s="72"/>
    </row>
    <row r="89" spans="1:20" s="27" customFormat="1" ht="13.5" customHeight="1" x14ac:dyDescent="0.25">
      <c r="A89" s="72">
        <v>42</v>
      </c>
      <c r="B89" s="72" t="s">
        <v>0</v>
      </c>
      <c r="C89" s="72">
        <v>180159465</v>
      </c>
      <c r="D89" s="72" t="s">
        <v>1044</v>
      </c>
      <c r="E89" s="72" t="s">
        <v>36</v>
      </c>
      <c r="F89" s="72">
        <v>5</v>
      </c>
      <c r="G89" s="95">
        <v>533100</v>
      </c>
      <c r="H89" s="95">
        <v>466463</v>
      </c>
      <c r="I89" s="72">
        <v>0</v>
      </c>
      <c r="J89" s="95">
        <v>466463</v>
      </c>
      <c r="K89" s="95">
        <v>500000</v>
      </c>
      <c r="L89" s="72" t="s">
        <v>1</v>
      </c>
      <c r="M89" s="72">
        <v>0</v>
      </c>
      <c r="N89" s="72" t="s">
        <v>2</v>
      </c>
      <c r="O89" s="96">
        <v>43197.54583333333</v>
      </c>
      <c r="P89" s="72">
        <v>0</v>
      </c>
      <c r="Q89" s="18" t="s">
        <v>55</v>
      </c>
      <c r="R89" s="72" t="s">
        <v>46</v>
      </c>
      <c r="S89" s="72" t="s">
        <v>46</v>
      </c>
      <c r="T89" s="72" t="s">
        <v>1045</v>
      </c>
    </row>
    <row r="90" spans="1:20" s="27" customFormat="1" ht="13.5" customHeight="1" x14ac:dyDescent="0.25">
      <c r="A90" s="72"/>
      <c r="B90" s="72"/>
      <c r="C90" s="72"/>
      <c r="D90" s="72"/>
      <c r="E90" s="72"/>
      <c r="F90" s="72"/>
      <c r="G90" s="95"/>
      <c r="H90" s="95"/>
      <c r="I90" s="72"/>
      <c r="J90" s="95"/>
      <c r="K90" s="95"/>
      <c r="L90" s="72"/>
      <c r="M90" s="72"/>
      <c r="N90" s="72"/>
      <c r="O90" s="96"/>
      <c r="P90" s="72"/>
      <c r="Q90" s="18" t="s">
        <v>4</v>
      </c>
      <c r="R90" s="72"/>
      <c r="S90" s="72"/>
      <c r="T90" s="72"/>
    </row>
    <row r="91" spans="1:20" s="27" customFormat="1" ht="13.5" customHeight="1" x14ac:dyDescent="0.25">
      <c r="A91" s="72">
        <v>43</v>
      </c>
      <c r="B91" s="72" t="s">
        <v>0</v>
      </c>
      <c r="C91" s="72">
        <v>180159466</v>
      </c>
      <c r="D91" s="72" t="s">
        <v>1046</v>
      </c>
      <c r="E91" s="72" t="s">
        <v>234</v>
      </c>
      <c r="F91" s="72">
        <v>1</v>
      </c>
      <c r="G91" s="95">
        <v>224900</v>
      </c>
      <c r="H91" s="95">
        <v>196788</v>
      </c>
      <c r="I91" s="95">
        <v>196788</v>
      </c>
      <c r="J91" s="72">
        <v>0</v>
      </c>
      <c r="K91" s="72">
        <v>0</v>
      </c>
      <c r="L91" s="72" t="s">
        <v>1</v>
      </c>
      <c r="M91" s="95">
        <v>31675</v>
      </c>
      <c r="N91" s="72" t="s">
        <v>2</v>
      </c>
      <c r="O91" s="96">
        <v>43197.54583333333</v>
      </c>
      <c r="P91" s="72">
        <v>0</v>
      </c>
      <c r="Q91" s="18" t="s">
        <v>55</v>
      </c>
      <c r="R91" s="72" t="s">
        <v>46</v>
      </c>
      <c r="S91" s="72" t="s">
        <v>46</v>
      </c>
      <c r="T91" s="72" t="s">
        <v>1047</v>
      </c>
    </row>
    <row r="92" spans="1:20" s="27" customFormat="1" ht="13.5" customHeight="1" x14ac:dyDescent="0.25">
      <c r="A92" s="72"/>
      <c r="B92" s="72"/>
      <c r="C92" s="72"/>
      <c r="D92" s="72"/>
      <c r="E92" s="72"/>
      <c r="F92" s="72"/>
      <c r="G92" s="95"/>
      <c r="H92" s="95"/>
      <c r="I92" s="95"/>
      <c r="J92" s="72"/>
      <c r="K92" s="72"/>
      <c r="L92" s="72"/>
      <c r="M92" s="95"/>
      <c r="N92" s="72"/>
      <c r="O92" s="96"/>
      <c r="P92" s="72"/>
      <c r="Q92" s="18" t="s">
        <v>4</v>
      </c>
      <c r="R92" s="72"/>
      <c r="S92" s="72"/>
      <c r="T92" s="72"/>
    </row>
    <row r="93" spans="1:20" s="27" customFormat="1" ht="13.5" customHeight="1" x14ac:dyDescent="0.25">
      <c r="A93" s="72">
        <v>44</v>
      </c>
      <c r="B93" s="72" t="s">
        <v>0</v>
      </c>
      <c r="C93" s="72">
        <v>180159467</v>
      </c>
      <c r="D93" s="72" t="s">
        <v>1048</v>
      </c>
      <c r="E93" s="72" t="s">
        <v>61</v>
      </c>
      <c r="F93" s="72">
        <v>2</v>
      </c>
      <c r="G93" s="95">
        <v>262800</v>
      </c>
      <c r="H93" s="95">
        <v>229950</v>
      </c>
      <c r="I93" s="95">
        <v>122500</v>
      </c>
      <c r="J93" s="95">
        <v>107450</v>
      </c>
      <c r="K93" s="95">
        <v>120000</v>
      </c>
      <c r="L93" s="72" t="s">
        <v>1</v>
      </c>
      <c r="M93" s="72">
        <v>0</v>
      </c>
      <c r="N93" s="72" t="s">
        <v>2</v>
      </c>
      <c r="O93" s="96">
        <v>43197.54583333333</v>
      </c>
      <c r="P93" s="72">
        <v>0</v>
      </c>
      <c r="Q93" s="18" t="s">
        <v>55</v>
      </c>
      <c r="R93" s="72" t="s">
        <v>46</v>
      </c>
      <c r="S93" s="72" t="s">
        <v>46</v>
      </c>
      <c r="T93" s="72" t="s">
        <v>1049</v>
      </c>
    </row>
    <row r="94" spans="1:20" s="27" customFormat="1" ht="13.5" customHeight="1" x14ac:dyDescent="0.25">
      <c r="A94" s="72"/>
      <c r="B94" s="72"/>
      <c r="C94" s="72"/>
      <c r="D94" s="72"/>
      <c r="E94" s="72"/>
      <c r="F94" s="72"/>
      <c r="G94" s="95"/>
      <c r="H94" s="95"/>
      <c r="I94" s="95"/>
      <c r="J94" s="95"/>
      <c r="K94" s="95"/>
      <c r="L94" s="72"/>
      <c r="M94" s="72"/>
      <c r="N94" s="72"/>
      <c r="O94" s="96"/>
      <c r="P94" s="72"/>
      <c r="Q94" s="18" t="s">
        <v>4</v>
      </c>
      <c r="R94" s="72"/>
      <c r="S94" s="72"/>
      <c r="T94" s="72"/>
    </row>
    <row r="95" spans="1:20" s="27" customFormat="1" ht="13.5" customHeight="1" x14ac:dyDescent="0.25">
      <c r="A95" s="72">
        <v>45</v>
      </c>
      <c r="B95" s="72" t="s">
        <v>0</v>
      </c>
      <c r="C95" s="72">
        <v>180159468</v>
      </c>
      <c r="D95" s="72" t="s">
        <v>1050</v>
      </c>
      <c r="E95" s="72" t="s">
        <v>1051</v>
      </c>
      <c r="F95" s="72">
        <v>3</v>
      </c>
      <c r="G95" s="95">
        <v>319600</v>
      </c>
      <c r="H95" s="95">
        <v>279650</v>
      </c>
      <c r="I95" s="72">
        <v>0</v>
      </c>
      <c r="J95" s="95">
        <v>279650</v>
      </c>
      <c r="K95" s="95">
        <v>300000</v>
      </c>
      <c r="L95" s="72" t="s">
        <v>1</v>
      </c>
      <c r="M95" s="72">
        <v>0</v>
      </c>
      <c r="N95" s="72" t="s">
        <v>2</v>
      </c>
      <c r="O95" s="96">
        <v>43197.54583333333</v>
      </c>
      <c r="P95" s="72">
        <v>0</v>
      </c>
      <c r="Q95" s="18" t="s">
        <v>55</v>
      </c>
      <c r="R95" s="72" t="s">
        <v>46</v>
      </c>
      <c r="S95" s="72" t="s">
        <v>46</v>
      </c>
      <c r="T95" s="72" t="s">
        <v>1052</v>
      </c>
    </row>
    <row r="96" spans="1:20" s="27" customFormat="1" ht="13.5" customHeight="1" x14ac:dyDescent="0.25">
      <c r="A96" s="72"/>
      <c r="B96" s="72"/>
      <c r="C96" s="72"/>
      <c r="D96" s="72"/>
      <c r="E96" s="72"/>
      <c r="F96" s="72"/>
      <c r="G96" s="95"/>
      <c r="H96" s="95"/>
      <c r="I96" s="72"/>
      <c r="J96" s="95"/>
      <c r="K96" s="95"/>
      <c r="L96" s="72"/>
      <c r="M96" s="72"/>
      <c r="N96" s="72"/>
      <c r="O96" s="96"/>
      <c r="P96" s="72"/>
      <c r="Q96" s="18" t="s">
        <v>4</v>
      </c>
      <c r="R96" s="72"/>
      <c r="S96" s="72"/>
      <c r="T96" s="72"/>
    </row>
    <row r="97" spans="1:20" s="27" customFormat="1" ht="13.5" customHeight="1" x14ac:dyDescent="0.25">
      <c r="A97" s="72">
        <v>46</v>
      </c>
      <c r="B97" s="72" t="s">
        <v>0</v>
      </c>
      <c r="C97" s="72">
        <v>180159469</v>
      </c>
      <c r="D97" s="72" t="s">
        <v>1053</v>
      </c>
      <c r="E97" s="72" t="s">
        <v>65</v>
      </c>
      <c r="F97" s="72">
        <v>1</v>
      </c>
      <c r="G97" s="95">
        <v>86900</v>
      </c>
      <c r="H97" s="95">
        <v>76038</v>
      </c>
      <c r="I97" s="72">
        <v>0</v>
      </c>
      <c r="J97" s="95">
        <v>76038</v>
      </c>
      <c r="K97" s="95">
        <v>100000</v>
      </c>
      <c r="L97" s="72" t="s">
        <v>1</v>
      </c>
      <c r="M97" s="72">
        <v>0</v>
      </c>
      <c r="N97" s="72" t="s">
        <v>2</v>
      </c>
      <c r="O97" s="96">
        <v>43197.54583333333</v>
      </c>
      <c r="P97" s="72">
        <v>0</v>
      </c>
      <c r="Q97" s="18" t="s">
        <v>55</v>
      </c>
      <c r="R97" s="72" t="s">
        <v>46</v>
      </c>
      <c r="S97" s="72" t="s">
        <v>46</v>
      </c>
      <c r="T97" s="72" t="s">
        <v>1054</v>
      </c>
    </row>
    <row r="98" spans="1:20" s="27" customFormat="1" ht="13.5" customHeight="1" x14ac:dyDescent="0.25">
      <c r="A98" s="72"/>
      <c r="B98" s="72"/>
      <c r="C98" s="72"/>
      <c r="D98" s="72"/>
      <c r="E98" s="72"/>
      <c r="F98" s="72"/>
      <c r="G98" s="95"/>
      <c r="H98" s="95"/>
      <c r="I98" s="72"/>
      <c r="J98" s="95"/>
      <c r="K98" s="95"/>
      <c r="L98" s="72"/>
      <c r="M98" s="72"/>
      <c r="N98" s="72"/>
      <c r="O98" s="96"/>
      <c r="P98" s="72"/>
      <c r="Q98" s="18" t="s">
        <v>4</v>
      </c>
      <c r="R98" s="72"/>
      <c r="S98" s="72"/>
      <c r="T98" s="72"/>
    </row>
    <row r="99" spans="1:20" s="27" customFormat="1" ht="13.5" customHeight="1" x14ac:dyDescent="0.25">
      <c r="A99" s="72">
        <v>47</v>
      </c>
      <c r="B99" s="72" t="s">
        <v>0</v>
      </c>
      <c r="C99" s="72">
        <v>180159470</v>
      </c>
      <c r="D99" s="72" t="s">
        <v>1055</v>
      </c>
      <c r="E99" s="72" t="s">
        <v>1051</v>
      </c>
      <c r="F99" s="72">
        <v>1</v>
      </c>
      <c r="G99" s="95">
        <v>125800</v>
      </c>
      <c r="H99" s="95">
        <v>110075</v>
      </c>
      <c r="I99" s="72">
        <v>0</v>
      </c>
      <c r="J99" s="95">
        <v>110075</v>
      </c>
      <c r="K99" s="95">
        <v>120000</v>
      </c>
      <c r="L99" s="72" t="s">
        <v>1</v>
      </c>
      <c r="M99" s="72">
        <v>0</v>
      </c>
      <c r="N99" s="72" t="s">
        <v>2</v>
      </c>
      <c r="O99" s="96">
        <v>43197.54583333333</v>
      </c>
      <c r="P99" s="72">
        <v>0</v>
      </c>
      <c r="Q99" s="18" t="s">
        <v>55</v>
      </c>
      <c r="R99" s="72" t="s">
        <v>46</v>
      </c>
      <c r="S99" s="72" t="s">
        <v>46</v>
      </c>
      <c r="T99" s="72" t="s">
        <v>1056</v>
      </c>
    </row>
    <row r="100" spans="1:20" s="27" customFormat="1" ht="13.5" customHeight="1" x14ac:dyDescent="0.25">
      <c r="A100" s="72"/>
      <c r="B100" s="72"/>
      <c r="C100" s="72"/>
      <c r="D100" s="72"/>
      <c r="E100" s="72"/>
      <c r="F100" s="72"/>
      <c r="G100" s="95"/>
      <c r="H100" s="95"/>
      <c r="I100" s="72"/>
      <c r="J100" s="95"/>
      <c r="K100" s="95"/>
      <c r="L100" s="72"/>
      <c r="M100" s="72"/>
      <c r="N100" s="72"/>
      <c r="O100" s="96"/>
      <c r="P100" s="72"/>
      <c r="Q100" s="18" t="s">
        <v>4</v>
      </c>
      <c r="R100" s="72"/>
      <c r="S100" s="72"/>
      <c r="T100" s="72"/>
    </row>
    <row r="101" spans="1:20" s="27" customFormat="1" ht="13.5" customHeight="1" x14ac:dyDescent="0.25">
      <c r="A101" s="72">
        <v>48</v>
      </c>
      <c r="B101" s="72" t="s">
        <v>0</v>
      </c>
      <c r="C101" s="72">
        <v>180159473</v>
      </c>
      <c r="D101" s="72" t="s">
        <v>1057</v>
      </c>
      <c r="E101" s="72" t="s">
        <v>402</v>
      </c>
      <c r="F101" s="72">
        <v>3</v>
      </c>
      <c r="G101" s="95">
        <v>194000</v>
      </c>
      <c r="H101" s="95">
        <v>169750</v>
      </c>
      <c r="I101" s="72">
        <v>0</v>
      </c>
      <c r="J101" s="95">
        <v>169750</v>
      </c>
      <c r="K101" s="95">
        <v>170000</v>
      </c>
      <c r="L101" s="72" t="s">
        <v>1</v>
      </c>
      <c r="M101" s="72">
        <v>0</v>
      </c>
      <c r="N101" s="72" t="s">
        <v>124</v>
      </c>
      <c r="O101" s="72"/>
      <c r="P101" s="72">
        <v>0</v>
      </c>
      <c r="Q101" s="18" t="s">
        <v>55</v>
      </c>
      <c r="R101" s="72" t="s">
        <v>46</v>
      </c>
      <c r="S101" s="72" t="s">
        <v>46</v>
      </c>
      <c r="T101" s="72" t="s">
        <v>1058</v>
      </c>
    </row>
    <row r="102" spans="1:20" s="27" customFormat="1" ht="13.5" customHeight="1" x14ac:dyDescent="0.25">
      <c r="A102" s="72"/>
      <c r="B102" s="72"/>
      <c r="C102" s="72"/>
      <c r="D102" s="72"/>
      <c r="E102" s="72"/>
      <c r="F102" s="72"/>
      <c r="G102" s="95"/>
      <c r="H102" s="95"/>
      <c r="I102" s="72"/>
      <c r="J102" s="95"/>
      <c r="K102" s="95"/>
      <c r="L102" s="72"/>
      <c r="M102" s="72"/>
      <c r="N102" s="72"/>
      <c r="O102" s="72"/>
      <c r="P102" s="72"/>
      <c r="Q102" s="18" t="s">
        <v>4</v>
      </c>
      <c r="R102" s="72"/>
      <c r="S102" s="72"/>
      <c r="T102" s="72"/>
    </row>
    <row r="103" spans="1:20" s="27" customFormat="1" ht="13.5" customHeight="1" x14ac:dyDescent="0.25">
      <c r="A103" s="72">
        <v>49</v>
      </c>
      <c r="B103" s="72" t="s">
        <v>0</v>
      </c>
      <c r="C103" s="72">
        <v>180159475</v>
      </c>
      <c r="D103" s="72" t="s">
        <v>1059</v>
      </c>
      <c r="E103" s="72" t="s">
        <v>98</v>
      </c>
      <c r="F103" s="72">
        <v>11</v>
      </c>
      <c r="G103" s="95">
        <v>1429600</v>
      </c>
      <c r="H103" s="95">
        <v>1250900</v>
      </c>
      <c r="I103" s="95">
        <v>160038</v>
      </c>
      <c r="J103" s="95">
        <v>1090863</v>
      </c>
      <c r="K103" s="95">
        <v>1100000</v>
      </c>
      <c r="L103" s="72" t="s">
        <v>1</v>
      </c>
      <c r="M103" s="72">
        <v>0</v>
      </c>
      <c r="N103" s="72" t="s">
        <v>124</v>
      </c>
      <c r="O103" s="72"/>
      <c r="P103" s="72">
        <v>0</v>
      </c>
      <c r="Q103" s="18" t="s">
        <v>52</v>
      </c>
      <c r="R103" s="72" t="s">
        <v>46</v>
      </c>
      <c r="S103" s="72" t="s">
        <v>46</v>
      </c>
      <c r="T103" s="72" t="s">
        <v>1060</v>
      </c>
    </row>
    <row r="104" spans="1:20" s="27" customFormat="1" ht="13.5" customHeight="1" x14ac:dyDescent="0.25">
      <c r="A104" s="72"/>
      <c r="B104" s="72"/>
      <c r="C104" s="72"/>
      <c r="D104" s="72"/>
      <c r="E104" s="72"/>
      <c r="F104" s="72"/>
      <c r="G104" s="95"/>
      <c r="H104" s="95"/>
      <c r="I104" s="95"/>
      <c r="J104" s="95"/>
      <c r="K104" s="95"/>
      <c r="L104" s="72"/>
      <c r="M104" s="72"/>
      <c r="N104" s="72"/>
      <c r="O104" s="72"/>
      <c r="P104" s="72"/>
      <c r="Q104" s="18" t="s">
        <v>4</v>
      </c>
      <c r="R104" s="72"/>
      <c r="S104" s="72"/>
      <c r="T104" s="72"/>
    </row>
    <row r="105" spans="1:20" s="27" customFormat="1" ht="13.5" customHeight="1" x14ac:dyDescent="0.25">
      <c r="A105" s="72">
        <v>50</v>
      </c>
      <c r="B105" s="72" t="s">
        <v>0</v>
      </c>
      <c r="C105" s="72">
        <v>180159476</v>
      </c>
      <c r="D105" s="72" t="s">
        <v>1061</v>
      </c>
      <c r="E105" s="72" t="s">
        <v>409</v>
      </c>
      <c r="F105" s="72">
        <v>1</v>
      </c>
      <c r="G105" s="95">
        <v>112700</v>
      </c>
      <c r="H105" s="95">
        <v>98613</v>
      </c>
      <c r="I105" s="95">
        <v>98613</v>
      </c>
      <c r="J105" s="72">
        <v>0</v>
      </c>
      <c r="K105" s="72">
        <v>0</v>
      </c>
      <c r="L105" s="72" t="s">
        <v>1</v>
      </c>
      <c r="M105" s="72">
        <v>0</v>
      </c>
      <c r="N105" s="72" t="s">
        <v>124</v>
      </c>
      <c r="O105" s="72"/>
      <c r="P105" s="72">
        <v>0</v>
      </c>
      <c r="Q105" s="18" t="s">
        <v>52</v>
      </c>
      <c r="R105" s="72" t="s">
        <v>46</v>
      </c>
      <c r="S105" s="72" t="s">
        <v>46</v>
      </c>
      <c r="T105" s="72" t="s">
        <v>1062</v>
      </c>
    </row>
    <row r="106" spans="1:20" s="27" customFormat="1" ht="13.5" customHeight="1" x14ac:dyDescent="0.25">
      <c r="A106" s="72"/>
      <c r="B106" s="72"/>
      <c r="C106" s="72"/>
      <c r="D106" s="72"/>
      <c r="E106" s="72"/>
      <c r="F106" s="72"/>
      <c r="G106" s="95"/>
      <c r="H106" s="95"/>
      <c r="I106" s="95"/>
      <c r="J106" s="72"/>
      <c r="K106" s="72"/>
      <c r="L106" s="72"/>
      <c r="M106" s="72"/>
      <c r="N106" s="72"/>
      <c r="O106" s="72"/>
      <c r="P106" s="72"/>
      <c r="Q106" s="18" t="s">
        <v>4</v>
      </c>
      <c r="R106" s="72"/>
      <c r="S106" s="72"/>
      <c r="T106" s="72"/>
    </row>
    <row r="107" spans="1:20" s="27" customFormat="1" ht="13.5" customHeight="1" x14ac:dyDescent="0.25">
      <c r="A107" s="72">
        <v>51</v>
      </c>
      <c r="B107" s="72" t="s">
        <v>0</v>
      </c>
      <c r="C107" s="72">
        <v>180159477</v>
      </c>
      <c r="D107" s="72" t="s">
        <v>1063</v>
      </c>
      <c r="E107" s="72" t="s">
        <v>23</v>
      </c>
      <c r="F107" s="72">
        <v>3</v>
      </c>
      <c r="G107" s="95">
        <v>266000</v>
      </c>
      <c r="H107" s="95">
        <v>232750</v>
      </c>
      <c r="I107" s="95">
        <v>118038</v>
      </c>
      <c r="J107" s="95">
        <v>114713</v>
      </c>
      <c r="K107" s="95">
        <v>115000</v>
      </c>
      <c r="L107" s="72" t="s">
        <v>1</v>
      </c>
      <c r="M107" s="72">
        <v>0</v>
      </c>
      <c r="N107" s="72" t="s">
        <v>124</v>
      </c>
      <c r="O107" s="72"/>
      <c r="P107" s="72">
        <v>0</v>
      </c>
      <c r="Q107" s="18" t="s">
        <v>52</v>
      </c>
      <c r="R107" s="72" t="s">
        <v>46</v>
      </c>
      <c r="S107" s="72" t="s">
        <v>46</v>
      </c>
      <c r="T107" s="72" t="s">
        <v>1064</v>
      </c>
    </row>
    <row r="108" spans="1:20" s="27" customFormat="1" ht="13.5" customHeight="1" x14ac:dyDescent="0.25">
      <c r="A108" s="72"/>
      <c r="B108" s="72"/>
      <c r="C108" s="72"/>
      <c r="D108" s="72"/>
      <c r="E108" s="72"/>
      <c r="F108" s="72"/>
      <c r="G108" s="95"/>
      <c r="H108" s="95"/>
      <c r="I108" s="95"/>
      <c r="J108" s="95"/>
      <c r="K108" s="95"/>
      <c r="L108" s="72"/>
      <c r="M108" s="72"/>
      <c r="N108" s="72"/>
      <c r="O108" s="72"/>
      <c r="P108" s="72"/>
      <c r="Q108" s="18" t="s">
        <v>4</v>
      </c>
      <c r="R108" s="72"/>
      <c r="S108" s="72"/>
      <c r="T108" s="72"/>
    </row>
    <row r="109" spans="1:20" s="27" customFormat="1" ht="13.5" customHeight="1" x14ac:dyDescent="0.25">
      <c r="A109" s="72">
        <v>52</v>
      </c>
      <c r="B109" s="72" t="s">
        <v>0</v>
      </c>
      <c r="C109" s="72">
        <v>180159478</v>
      </c>
      <c r="D109" s="72" t="s">
        <v>1065</v>
      </c>
      <c r="E109" s="72" t="s">
        <v>323</v>
      </c>
      <c r="F109" s="72">
        <v>1</v>
      </c>
      <c r="G109" s="95">
        <v>107800</v>
      </c>
      <c r="H109" s="95">
        <v>94325</v>
      </c>
      <c r="I109" s="72">
        <v>0</v>
      </c>
      <c r="J109" s="95">
        <v>94325</v>
      </c>
      <c r="K109" s="95">
        <v>100000</v>
      </c>
      <c r="L109" s="72" t="s">
        <v>1</v>
      </c>
      <c r="M109" s="72">
        <v>0</v>
      </c>
      <c r="N109" s="72" t="s">
        <v>124</v>
      </c>
      <c r="O109" s="72"/>
      <c r="P109" s="72">
        <v>0</v>
      </c>
      <c r="Q109" s="18" t="s">
        <v>52</v>
      </c>
      <c r="R109" s="72" t="s">
        <v>46</v>
      </c>
      <c r="S109" s="72" t="s">
        <v>46</v>
      </c>
      <c r="T109" s="72" t="s">
        <v>1066</v>
      </c>
    </row>
    <row r="110" spans="1:20" s="27" customFormat="1" ht="13.5" customHeight="1" x14ac:dyDescent="0.25">
      <c r="A110" s="72"/>
      <c r="B110" s="72"/>
      <c r="C110" s="72"/>
      <c r="D110" s="72"/>
      <c r="E110" s="72"/>
      <c r="F110" s="72"/>
      <c r="G110" s="95"/>
      <c r="H110" s="95"/>
      <c r="I110" s="72"/>
      <c r="J110" s="95"/>
      <c r="K110" s="95"/>
      <c r="L110" s="72"/>
      <c r="M110" s="72"/>
      <c r="N110" s="72"/>
      <c r="O110" s="72"/>
      <c r="P110" s="72"/>
      <c r="Q110" s="18" t="s">
        <v>4</v>
      </c>
      <c r="R110" s="72"/>
      <c r="S110" s="72"/>
      <c r="T110" s="72"/>
    </row>
    <row r="111" spans="1:20" s="27" customFormat="1" ht="13.5" customHeight="1" x14ac:dyDescent="0.25">
      <c r="A111" s="72">
        <v>53</v>
      </c>
      <c r="B111" s="72" t="s">
        <v>0</v>
      </c>
      <c r="C111" s="72">
        <v>180159479</v>
      </c>
      <c r="D111" s="72" t="s">
        <v>1067</v>
      </c>
      <c r="E111" s="72" t="s">
        <v>95</v>
      </c>
      <c r="F111" s="72">
        <v>1</v>
      </c>
      <c r="G111" s="95">
        <v>50700</v>
      </c>
      <c r="H111" s="95">
        <v>44363</v>
      </c>
      <c r="I111" s="72">
        <v>0</v>
      </c>
      <c r="J111" s="95">
        <v>44363</v>
      </c>
      <c r="K111" s="95">
        <v>50000</v>
      </c>
      <c r="L111" s="72" t="s">
        <v>1</v>
      </c>
      <c r="M111" s="72">
        <v>0</v>
      </c>
      <c r="N111" s="72" t="s">
        <v>124</v>
      </c>
      <c r="O111" s="72"/>
      <c r="P111" s="72">
        <v>0</v>
      </c>
      <c r="Q111" s="18" t="s">
        <v>307</v>
      </c>
      <c r="R111" s="72" t="s">
        <v>6</v>
      </c>
      <c r="S111" s="72" t="s">
        <v>6</v>
      </c>
      <c r="T111" s="72" t="s">
        <v>1068</v>
      </c>
    </row>
    <row r="112" spans="1:20" s="27" customFormat="1" ht="13.5" customHeight="1" x14ac:dyDescent="0.25">
      <c r="A112" s="72"/>
      <c r="B112" s="72"/>
      <c r="C112" s="72"/>
      <c r="D112" s="72"/>
      <c r="E112" s="72"/>
      <c r="F112" s="72"/>
      <c r="G112" s="95"/>
      <c r="H112" s="95"/>
      <c r="I112" s="72"/>
      <c r="J112" s="95"/>
      <c r="K112" s="95"/>
      <c r="L112" s="72"/>
      <c r="M112" s="72"/>
      <c r="N112" s="72"/>
      <c r="O112" s="72"/>
      <c r="P112" s="72"/>
      <c r="Q112" s="18" t="s">
        <v>4</v>
      </c>
      <c r="R112" s="72"/>
      <c r="S112" s="72"/>
      <c r="T112" s="72"/>
    </row>
    <row r="113" spans="1:20" s="27" customFormat="1" ht="13.5" customHeight="1" x14ac:dyDescent="0.25">
      <c r="A113" s="72">
        <v>54</v>
      </c>
      <c r="B113" s="72" t="s">
        <v>0</v>
      </c>
      <c r="C113" s="72">
        <v>180159480</v>
      </c>
      <c r="D113" s="72" t="s">
        <v>1069</v>
      </c>
      <c r="E113" s="72" t="s">
        <v>28</v>
      </c>
      <c r="F113" s="72">
        <v>1</v>
      </c>
      <c r="G113" s="95">
        <v>110900</v>
      </c>
      <c r="H113" s="95">
        <v>97038</v>
      </c>
      <c r="I113" s="72">
        <v>0</v>
      </c>
      <c r="J113" s="95">
        <v>97038</v>
      </c>
      <c r="K113" s="95">
        <v>100000</v>
      </c>
      <c r="L113" s="72" t="s">
        <v>1</v>
      </c>
      <c r="M113" s="72">
        <v>0</v>
      </c>
      <c r="N113" s="72" t="s">
        <v>124</v>
      </c>
      <c r="O113" s="72"/>
      <c r="P113" s="72">
        <v>0</v>
      </c>
      <c r="Q113" s="18" t="s">
        <v>307</v>
      </c>
      <c r="R113" s="72" t="s">
        <v>6</v>
      </c>
      <c r="S113" s="72" t="s">
        <v>6</v>
      </c>
      <c r="T113" s="72" t="s">
        <v>1070</v>
      </c>
    </row>
    <row r="114" spans="1:20" s="27" customFormat="1" ht="13.5" customHeight="1" x14ac:dyDescent="0.25">
      <c r="A114" s="72"/>
      <c r="B114" s="72"/>
      <c r="C114" s="72"/>
      <c r="D114" s="72"/>
      <c r="E114" s="72"/>
      <c r="F114" s="72"/>
      <c r="G114" s="95"/>
      <c r="H114" s="95"/>
      <c r="I114" s="72"/>
      <c r="J114" s="95"/>
      <c r="K114" s="95"/>
      <c r="L114" s="72"/>
      <c r="M114" s="72"/>
      <c r="N114" s="72"/>
      <c r="O114" s="72"/>
      <c r="P114" s="72"/>
      <c r="Q114" s="18" t="s">
        <v>4</v>
      </c>
      <c r="R114" s="72"/>
      <c r="S114" s="72"/>
      <c r="T114" s="72"/>
    </row>
    <row r="115" spans="1:20" s="27" customFormat="1" ht="13.5" customHeight="1" x14ac:dyDescent="0.25">
      <c r="A115" s="72">
        <v>55</v>
      </c>
      <c r="B115" s="72" t="s">
        <v>0</v>
      </c>
      <c r="C115" s="72">
        <v>180159481</v>
      </c>
      <c r="D115" s="72" t="s">
        <v>1071</v>
      </c>
      <c r="E115" s="72" t="s">
        <v>123</v>
      </c>
      <c r="F115" s="72">
        <v>1</v>
      </c>
      <c r="G115" s="95">
        <v>129000</v>
      </c>
      <c r="H115" s="95">
        <v>112875</v>
      </c>
      <c r="I115" s="95">
        <v>109375</v>
      </c>
      <c r="J115" s="95">
        <v>3500</v>
      </c>
      <c r="K115" s="95">
        <v>10000</v>
      </c>
      <c r="L115" s="72" t="s">
        <v>1</v>
      </c>
      <c r="M115" s="72">
        <v>0</v>
      </c>
      <c r="N115" s="72" t="s">
        <v>124</v>
      </c>
      <c r="O115" s="72"/>
      <c r="P115" s="72">
        <v>0</v>
      </c>
      <c r="Q115" s="18" t="s">
        <v>8</v>
      </c>
      <c r="R115" s="72" t="s">
        <v>6</v>
      </c>
      <c r="S115" s="72" t="s">
        <v>6</v>
      </c>
      <c r="T115" s="72" t="s">
        <v>1072</v>
      </c>
    </row>
    <row r="116" spans="1:20" s="27" customFormat="1" ht="13.5" customHeight="1" x14ac:dyDescent="0.25">
      <c r="A116" s="72"/>
      <c r="B116" s="72"/>
      <c r="C116" s="72"/>
      <c r="D116" s="72"/>
      <c r="E116" s="72"/>
      <c r="F116" s="72"/>
      <c r="G116" s="95"/>
      <c r="H116" s="95"/>
      <c r="I116" s="95"/>
      <c r="J116" s="95"/>
      <c r="K116" s="95"/>
      <c r="L116" s="72"/>
      <c r="M116" s="72"/>
      <c r="N116" s="72"/>
      <c r="O116" s="72"/>
      <c r="P116" s="72"/>
      <c r="Q116" s="18" t="s">
        <v>4</v>
      </c>
      <c r="R116" s="72"/>
      <c r="S116" s="72"/>
      <c r="T116" s="72"/>
    </row>
    <row r="117" spans="1:20" s="27" customFormat="1" ht="13.5" customHeight="1" x14ac:dyDescent="0.25">
      <c r="A117" s="72">
        <v>56</v>
      </c>
      <c r="B117" s="72" t="s">
        <v>0</v>
      </c>
      <c r="C117" s="72">
        <v>180159482</v>
      </c>
      <c r="D117" s="72" t="s">
        <v>1073</v>
      </c>
      <c r="E117" s="72" t="s">
        <v>329</v>
      </c>
      <c r="F117" s="72">
        <v>1</v>
      </c>
      <c r="G117" s="95">
        <v>141800</v>
      </c>
      <c r="H117" s="95">
        <v>124075</v>
      </c>
      <c r="I117" s="95">
        <v>113050</v>
      </c>
      <c r="J117" s="95">
        <v>11025</v>
      </c>
      <c r="K117" s="95">
        <v>50000</v>
      </c>
      <c r="L117" s="72" t="s">
        <v>1</v>
      </c>
      <c r="M117" s="72">
        <v>0</v>
      </c>
      <c r="N117" s="72" t="s">
        <v>124</v>
      </c>
      <c r="O117" s="72"/>
      <c r="P117" s="72">
        <v>0</v>
      </c>
      <c r="Q117" s="18" t="s">
        <v>8</v>
      </c>
      <c r="R117" s="72" t="s">
        <v>6</v>
      </c>
      <c r="S117" s="72" t="s">
        <v>6</v>
      </c>
      <c r="T117" s="72" t="s">
        <v>1074</v>
      </c>
    </row>
    <row r="118" spans="1:20" s="27" customFormat="1" ht="13.5" customHeight="1" x14ac:dyDescent="0.25">
      <c r="A118" s="72"/>
      <c r="B118" s="72"/>
      <c r="C118" s="72"/>
      <c r="D118" s="72"/>
      <c r="E118" s="72"/>
      <c r="F118" s="72"/>
      <c r="G118" s="95"/>
      <c r="H118" s="95"/>
      <c r="I118" s="95"/>
      <c r="J118" s="95"/>
      <c r="K118" s="95"/>
      <c r="L118" s="72"/>
      <c r="M118" s="72"/>
      <c r="N118" s="72"/>
      <c r="O118" s="72"/>
      <c r="P118" s="72"/>
      <c r="Q118" s="18" t="s">
        <v>4</v>
      </c>
      <c r="R118" s="72"/>
      <c r="S118" s="72"/>
      <c r="T118" s="72"/>
    </row>
    <row r="119" spans="1:20" s="27" customFormat="1" ht="13.5" customHeight="1" x14ac:dyDescent="0.25">
      <c r="A119" s="72">
        <v>57</v>
      </c>
      <c r="B119" s="72" t="s">
        <v>0</v>
      </c>
      <c r="C119" s="72">
        <v>180159483</v>
      </c>
      <c r="D119" s="72" t="s">
        <v>1075</v>
      </c>
      <c r="E119" s="72" t="s">
        <v>1076</v>
      </c>
      <c r="F119" s="72">
        <v>1</v>
      </c>
      <c r="G119" s="95">
        <v>144000</v>
      </c>
      <c r="H119" s="95">
        <v>126000</v>
      </c>
      <c r="I119" s="72">
        <v>0</v>
      </c>
      <c r="J119" s="95">
        <v>126000</v>
      </c>
      <c r="K119" s="95">
        <v>150000</v>
      </c>
      <c r="L119" s="72" t="s">
        <v>1</v>
      </c>
      <c r="M119" s="72">
        <v>0</v>
      </c>
      <c r="N119" s="72" t="s">
        <v>124</v>
      </c>
      <c r="O119" s="72"/>
      <c r="P119" s="72">
        <v>0</v>
      </c>
      <c r="Q119" s="18" t="s">
        <v>391</v>
      </c>
      <c r="R119" s="72" t="s">
        <v>6</v>
      </c>
      <c r="S119" s="72" t="s">
        <v>6</v>
      </c>
      <c r="T119" s="72" t="s">
        <v>1077</v>
      </c>
    </row>
    <row r="120" spans="1:20" s="27" customFormat="1" ht="13.5" customHeight="1" x14ac:dyDescent="0.25">
      <c r="A120" s="72"/>
      <c r="B120" s="72"/>
      <c r="C120" s="72"/>
      <c r="D120" s="72"/>
      <c r="E120" s="72"/>
      <c r="F120" s="72"/>
      <c r="G120" s="95"/>
      <c r="H120" s="95"/>
      <c r="I120" s="72"/>
      <c r="J120" s="95"/>
      <c r="K120" s="95"/>
      <c r="L120" s="72"/>
      <c r="M120" s="72"/>
      <c r="N120" s="72"/>
      <c r="O120" s="72"/>
      <c r="P120" s="72"/>
      <c r="Q120" s="18" t="s">
        <v>4</v>
      </c>
      <c r="R120" s="72"/>
      <c r="S120" s="72"/>
      <c r="T120" s="72"/>
    </row>
    <row r="121" spans="1:20" s="27" customFormat="1" ht="13.5" customHeight="1" x14ac:dyDescent="0.25">
      <c r="A121" s="72">
        <v>58</v>
      </c>
      <c r="B121" s="72" t="s">
        <v>0</v>
      </c>
      <c r="C121" s="72">
        <v>180159484</v>
      </c>
      <c r="D121" s="72" t="s">
        <v>1078</v>
      </c>
      <c r="E121" s="72" t="s">
        <v>64</v>
      </c>
      <c r="F121" s="72">
        <v>1</v>
      </c>
      <c r="G121" s="95">
        <v>105800</v>
      </c>
      <c r="H121" s="95">
        <v>92575</v>
      </c>
      <c r="I121" s="72">
        <v>0</v>
      </c>
      <c r="J121" s="95">
        <v>92575</v>
      </c>
      <c r="K121" s="95">
        <v>100000</v>
      </c>
      <c r="L121" s="72" t="s">
        <v>1</v>
      </c>
      <c r="M121" s="72">
        <v>0</v>
      </c>
      <c r="N121" s="72" t="s">
        <v>124</v>
      </c>
      <c r="O121" s="72"/>
      <c r="P121" s="72">
        <v>0</v>
      </c>
      <c r="Q121" s="18" t="s">
        <v>316</v>
      </c>
      <c r="R121" s="72" t="s">
        <v>6</v>
      </c>
      <c r="S121" s="72" t="s">
        <v>6</v>
      </c>
      <c r="T121" s="72" t="s">
        <v>1079</v>
      </c>
    </row>
    <row r="122" spans="1:20" s="27" customFormat="1" ht="13.5" customHeight="1" x14ac:dyDescent="0.25">
      <c r="A122" s="72"/>
      <c r="B122" s="72"/>
      <c r="C122" s="72"/>
      <c r="D122" s="72"/>
      <c r="E122" s="72"/>
      <c r="F122" s="72"/>
      <c r="G122" s="95"/>
      <c r="H122" s="95"/>
      <c r="I122" s="72"/>
      <c r="J122" s="95"/>
      <c r="K122" s="95"/>
      <c r="L122" s="72"/>
      <c r="M122" s="72"/>
      <c r="N122" s="72"/>
      <c r="O122" s="72"/>
      <c r="P122" s="72"/>
      <c r="Q122" s="18" t="s">
        <v>4</v>
      </c>
      <c r="R122" s="72"/>
      <c r="S122" s="72"/>
      <c r="T122" s="72"/>
    </row>
    <row r="123" spans="1:20" s="27" customFormat="1" ht="13.5" customHeight="1" x14ac:dyDescent="0.25">
      <c r="A123" s="72">
        <v>59</v>
      </c>
      <c r="B123" s="72" t="s">
        <v>0</v>
      </c>
      <c r="C123" s="72">
        <v>180159486</v>
      </c>
      <c r="D123" s="72" t="s">
        <v>1080</v>
      </c>
      <c r="E123" s="72" t="s">
        <v>28</v>
      </c>
      <c r="F123" s="72">
        <v>1</v>
      </c>
      <c r="G123" s="95">
        <v>53100</v>
      </c>
      <c r="H123" s="95">
        <v>46463</v>
      </c>
      <c r="I123" s="72">
        <v>0</v>
      </c>
      <c r="J123" s="95">
        <v>46463</v>
      </c>
      <c r="K123" s="95">
        <v>50000</v>
      </c>
      <c r="L123" s="72" t="s">
        <v>1</v>
      </c>
      <c r="M123" s="72">
        <v>0</v>
      </c>
      <c r="N123" s="72" t="s">
        <v>124</v>
      </c>
      <c r="O123" s="72"/>
      <c r="P123" s="72">
        <v>0</v>
      </c>
      <c r="Q123" s="18" t="s">
        <v>37</v>
      </c>
      <c r="R123" s="72" t="s">
        <v>6</v>
      </c>
      <c r="S123" s="72" t="s">
        <v>6</v>
      </c>
      <c r="T123" s="72" t="s">
        <v>1081</v>
      </c>
    </row>
    <row r="124" spans="1:20" s="27" customFormat="1" ht="13.5" customHeight="1" x14ac:dyDescent="0.25">
      <c r="A124" s="72"/>
      <c r="B124" s="72"/>
      <c r="C124" s="72"/>
      <c r="D124" s="72"/>
      <c r="E124" s="72"/>
      <c r="F124" s="72"/>
      <c r="G124" s="95"/>
      <c r="H124" s="95"/>
      <c r="I124" s="72"/>
      <c r="J124" s="95"/>
      <c r="K124" s="95"/>
      <c r="L124" s="72"/>
      <c r="M124" s="72"/>
      <c r="N124" s="72"/>
      <c r="O124" s="72"/>
      <c r="P124" s="72"/>
      <c r="Q124" s="18" t="s">
        <v>4</v>
      </c>
      <c r="R124" s="72"/>
      <c r="S124" s="72"/>
      <c r="T124" s="72"/>
    </row>
    <row r="125" spans="1:20" s="27" customFormat="1" ht="13.5" customHeight="1" x14ac:dyDescent="0.25">
      <c r="A125" s="72">
        <v>60</v>
      </c>
      <c r="B125" s="72" t="s">
        <v>0</v>
      </c>
      <c r="C125" s="72">
        <v>180159487</v>
      </c>
      <c r="D125" s="72" t="s">
        <v>1082</v>
      </c>
      <c r="E125" s="72" t="s">
        <v>76</v>
      </c>
      <c r="F125" s="72">
        <v>1</v>
      </c>
      <c r="G125" s="95">
        <v>126900</v>
      </c>
      <c r="H125" s="95">
        <v>111038</v>
      </c>
      <c r="I125" s="72">
        <v>0</v>
      </c>
      <c r="J125" s="95">
        <v>111038</v>
      </c>
      <c r="K125" s="95">
        <v>150000</v>
      </c>
      <c r="L125" s="72" t="s">
        <v>1</v>
      </c>
      <c r="M125" s="72">
        <v>0</v>
      </c>
      <c r="N125" s="72" t="s">
        <v>124</v>
      </c>
      <c r="O125" s="72"/>
      <c r="P125" s="72">
        <v>0</v>
      </c>
      <c r="Q125" s="18" t="s">
        <v>37</v>
      </c>
      <c r="R125" s="72" t="s">
        <v>6</v>
      </c>
      <c r="S125" s="72" t="s">
        <v>6</v>
      </c>
      <c r="T125" s="72" t="s">
        <v>1083</v>
      </c>
    </row>
    <row r="126" spans="1:20" s="27" customFormat="1" ht="13.5" customHeight="1" x14ac:dyDescent="0.25">
      <c r="A126" s="72"/>
      <c r="B126" s="72"/>
      <c r="C126" s="72"/>
      <c r="D126" s="72"/>
      <c r="E126" s="72"/>
      <c r="F126" s="72"/>
      <c r="G126" s="95"/>
      <c r="H126" s="95"/>
      <c r="I126" s="72"/>
      <c r="J126" s="95"/>
      <c r="K126" s="95"/>
      <c r="L126" s="72"/>
      <c r="M126" s="72"/>
      <c r="N126" s="72"/>
      <c r="O126" s="72"/>
      <c r="P126" s="72"/>
      <c r="Q126" s="18" t="s">
        <v>4</v>
      </c>
      <c r="R126" s="72"/>
      <c r="S126" s="72"/>
      <c r="T126" s="72"/>
    </row>
    <row r="127" spans="1:20" s="27" customFormat="1" ht="13.5" customHeight="1" x14ac:dyDescent="0.25">
      <c r="A127" s="72">
        <v>61</v>
      </c>
      <c r="B127" s="72" t="s">
        <v>0</v>
      </c>
      <c r="C127" s="72">
        <v>180159490</v>
      </c>
      <c r="D127" s="72" t="s">
        <v>1084</v>
      </c>
      <c r="E127" s="72" t="s">
        <v>225</v>
      </c>
      <c r="F127" s="72">
        <v>3</v>
      </c>
      <c r="G127" s="95">
        <v>366700</v>
      </c>
      <c r="H127" s="95">
        <v>320863</v>
      </c>
      <c r="I127" s="72">
        <v>0</v>
      </c>
      <c r="J127" s="95">
        <v>320863</v>
      </c>
      <c r="K127" s="95">
        <v>350000</v>
      </c>
      <c r="L127" s="72" t="s">
        <v>1</v>
      </c>
      <c r="M127" s="72">
        <v>0</v>
      </c>
      <c r="N127" s="72" t="s">
        <v>124</v>
      </c>
      <c r="O127" s="72"/>
      <c r="P127" s="72">
        <v>0</v>
      </c>
      <c r="Q127" s="18" t="s">
        <v>316</v>
      </c>
      <c r="R127" s="72" t="s">
        <v>6</v>
      </c>
      <c r="S127" s="72" t="s">
        <v>6</v>
      </c>
      <c r="T127" s="72" t="s">
        <v>1085</v>
      </c>
    </row>
    <row r="128" spans="1:20" s="27" customFormat="1" ht="13.5" customHeight="1" x14ac:dyDescent="0.25">
      <c r="A128" s="72"/>
      <c r="B128" s="72"/>
      <c r="C128" s="72"/>
      <c r="D128" s="72"/>
      <c r="E128" s="72"/>
      <c r="F128" s="72"/>
      <c r="G128" s="95"/>
      <c r="H128" s="95"/>
      <c r="I128" s="72"/>
      <c r="J128" s="95"/>
      <c r="K128" s="95"/>
      <c r="L128" s="72"/>
      <c r="M128" s="72"/>
      <c r="N128" s="72"/>
      <c r="O128" s="72"/>
      <c r="P128" s="72"/>
      <c r="Q128" s="18" t="s">
        <v>4</v>
      </c>
      <c r="R128" s="72"/>
      <c r="S128" s="72"/>
      <c r="T128" s="72"/>
    </row>
    <row r="129" spans="1:20" s="27" customFormat="1" ht="13.5" customHeight="1" x14ac:dyDescent="0.25">
      <c r="A129" s="72">
        <v>62</v>
      </c>
      <c r="B129" s="72" t="s">
        <v>0</v>
      </c>
      <c r="C129" s="72">
        <v>180159491</v>
      </c>
      <c r="D129" s="72" t="s">
        <v>1086</v>
      </c>
      <c r="E129" s="72" t="s">
        <v>19</v>
      </c>
      <c r="F129" s="72">
        <v>2</v>
      </c>
      <c r="G129" s="95">
        <v>275800</v>
      </c>
      <c r="H129" s="95">
        <v>241325</v>
      </c>
      <c r="I129" s="72">
        <v>0</v>
      </c>
      <c r="J129" s="95">
        <v>241325</v>
      </c>
      <c r="K129" s="95">
        <v>250000</v>
      </c>
      <c r="L129" s="72" t="s">
        <v>1</v>
      </c>
      <c r="M129" s="72">
        <v>0</v>
      </c>
      <c r="N129" s="72" t="s">
        <v>124</v>
      </c>
      <c r="O129" s="72"/>
      <c r="P129" s="72">
        <v>0</v>
      </c>
      <c r="Q129" s="18" t="s">
        <v>37</v>
      </c>
      <c r="R129" s="72" t="s">
        <v>6</v>
      </c>
      <c r="S129" s="72" t="s">
        <v>6</v>
      </c>
      <c r="T129" s="72" t="s">
        <v>1087</v>
      </c>
    </row>
    <row r="130" spans="1:20" s="27" customFormat="1" ht="13.5" customHeight="1" x14ac:dyDescent="0.25">
      <c r="A130" s="72"/>
      <c r="B130" s="72"/>
      <c r="C130" s="72"/>
      <c r="D130" s="72"/>
      <c r="E130" s="72"/>
      <c r="F130" s="72"/>
      <c r="G130" s="95"/>
      <c r="H130" s="95"/>
      <c r="I130" s="72"/>
      <c r="J130" s="95"/>
      <c r="K130" s="95"/>
      <c r="L130" s="72"/>
      <c r="M130" s="72"/>
      <c r="N130" s="72"/>
      <c r="O130" s="72"/>
      <c r="P130" s="72"/>
      <c r="Q130" s="18" t="s">
        <v>4</v>
      </c>
      <c r="R130" s="72"/>
      <c r="S130" s="72"/>
      <c r="T130" s="72"/>
    </row>
    <row r="131" spans="1:20" s="27" customFormat="1" ht="13.5" customHeight="1" x14ac:dyDescent="0.25">
      <c r="A131" s="72">
        <v>63</v>
      </c>
      <c r="B131" s="72" t="s">
        <v>0</v>
      </c>
      <c r="C131" s="72">
        <v>180159494</v>
      </c>
      <c r="D131" s="72" t="s">
        <v>1088</v>
      </c>
      <c r="E131" s="72" t="s">
        <v>1089</v>
      </c>
      <c r="F131" s="72">
        <v>2</v>
      </c>
      <c r="G131" s="95">
        <v>99700</v>
      </c>
      <c r="H131" s="95">
        <v>87238</v>
      </c>
      <c r="I131" s="72">
        <v>0</v>
      </c>
      <c r="J131" s="95">
        <v>87238</v>
      </c>
      <c r="K131" s="95">
        <v>100000</v>
      </c>
      <c r="L131" s="72" t="s">
        <v>1</v>
      </c>
      <c r="M131" s="72">
        <v>0</v>
      </c>
      <c r="N131" s="72" t="s">
        <v>124</v>
      </c>
      <c r="O131" s="72"/>
      <c r="P131" s="72">
        <v>0</v>
      </c>
      <c r="Q131" s="18" t="s">
        <v>37</v>
      </c>
      <c r="R131" s="72" t="s">
        <v>6</v>
      </c>
      <c r="S131" s="72" t="s">
        <v>6</v>
      </c>
      <c r="T131" s="72" t="s">
        <v>1090</v>
      </c>
    </row>
    <row r="132" spans="1:20" s="27" customFormat="1" ht="13.5" customHeight="1" x14ac:dyDescent="0.25">
      <c r="A132" s="72"/>
      <c r="B132" s="72"/>
      <c r="C132" s="72"/>
      <c r="D132" s="72"/>
      <c r="E132" s="72"/>
      <c r="F132" s="72"/>
      <c r="G132" s="95"/>
      <c r="H132" s="95"/>
      <c r="I132" s="72"/>
      <c r="J132" s="95"/>
      <c r="K132" s="95"/>
      <c r="L132" s="72"/>
      <c r="M132" s="72"/>
      <c r="N132" s="72"/>
      <c r="O132" s="72"/>
      <c r="P132" s="72"/>
      <c r="Q132" s="18" t="s">
        <v>4</v>
      </c>
      <c r="R132" s="72"/>
      <c r="S132" s="72"/>
      <c r="T132" s="72"/>
    </row>
    <row r="133" spans="1:20" s="27" customFormat="1" ht="13.5" customHeight="1" x14ac:dyDescent="0.25">
      <c r="A133" s="72">
        <v>64</v>
      </c>
      <c r="B133" s="72" t="s">
        <v>0</v>
      </c>
      <c r="C133" s="72">
        <v>180159496</v>
      </c>
      <c r="D133" s="72" t="s">
        <v>1091</v>
      </c>
      <c r="E133" s="72" t="s">
        <v>43</v>
      </c>
      <c r="F133" s="72">
        <v>3</v>
      </c>
      <c r="G133" s="95">
        <v>539600</v>
      </c>
      <c r="H133" s="95">
        <v>472150</v>
      </c>
      <c r="I133" s="95">
        <v>119088</v>
      </c>
      <c r="J133" s="95">
        <v>353063</v>
      </c>
      <c r="K133" s="95">
        <v>400000</v>
      </c>
      <c r="L133" s="72" t="s">
        <v>1</v>
      </c>
      <c r="M133" s="72">
        <v>0</v>
      </c>
      <c r="N133" s="72" t="s">
        <v>124</v>
      </c>
      <c r="O133" s="72"/>
      <c r="P133" s="72">
        <v>0</v>
      </c>
      <c r="Q133" s="18" t="s">
        <v>55</v>
      </c>
      <c r="R133" s="72" t="s">
        <v>46</v>
      </c>
      <c r="S133" s="72" t="s">
        <v>46</v>
      </c>
      <c r="T133" s="72" t="s">
        <v>1092</v>
      </c>
    </row>
    <row r="134" spans="1:20" s="27" customFormat="1" ht="13.5" customHeight="1" x14ac:dyDescent="0.25">
      <c r="A134" s="72"/>
      <c r="B134" s="72"/>
      <c r="C134" s="72"/>
      <c r="D134" s="72"/>
      <c r="E134" s="72"/>
      <c r="F134" s="72"/>
      <c r="G134" s="95"/>
      <c r="H134" s="95"/>
      <c r="I134" s="95"/>
      <c r="J134" s="95"/>
      <c r="K134" s="95"/>
      <c r="L134" s="72"/>
      <c r="M134" s="72"/>
      <c r="N134" s="72"/>
      <c r="O134" s="72"/>
      <c r="P134" s="72"/>
      <c r="Q134" s="18" t="s">
        <v>4</v>
      </c>
      <c r="R134" s="72"/>
      <c r="S134" s="72"/>
      <c r="T134" s="72"/>
    </row>
    <row r="135" spans="1:20" s="27" customFormat="1" ht="13.5" customHeight="1" x14ac:dyDescent="0.25">
      <c r="A135" s="72">
        <v>65</v>
      </c>
      <c r="B135" s="72" t="s">
        <v>0</v>
      </c>
      <c r="C135" s="72">
        <v>180159499</v>
      </c>
      <c r="D135" s="72" t="s">
        <v>1093</v>
      </c>
      <c r="E135" s="72" t="s">
        <v>21</v>
      </c>
      <c r="F135" s="72">
        <v>3</v>
      </c>
      <c r="G135" s="95">
        <v>395300</v>
      </c>
      <c r="H135" s="95">
        <v>345888</v>
      </c>
      <c r="I135" s="72">
        <v>0</v>
      </c>
      <c r="J135" s="95">
        <v>345888</v>
      </c>
      <c r="K135" s="95">
        <v>400000</v>
      </c>
      <c r="L135" s="72" t="s">
        <v>1</v>
      </c>
      <c r="M135" s="72">
        <v>0</v>
      </c>
      <c r="N135" s="72" t="s">
        <v>124</v>
      </c>
      <c r="O135" s="72"/>
      <c r="P135" s="72">
        <v>0</v>
      </c>
      <c r="Q135" s="18" t="s">
        <v>55</v>
      </c>
      <c r="R135" s="72" t="s">
        <v>46</v>
      </c>
      <c r="S135" s="72" t="s">
        <v>46</v>
      </c>
      <c r="T135" s="72" t="s">
        <v>1094</v>
      </c>
    </row>
    <row r="136" spans="1:20" s="27" customFormat="1" ht="13.5" customHeight="1" x14ac:dyDescent="0.25">
      <c r="A136" s="72"/>
      <c r="B136" s="72"/>
      <c r="C136" s="72"/>
      <c r="D136" s="72"/>
      <c r="E136" s="72"/>
      <c r="F136" s="72"/>
      <c r="G136" s="95"/>
      <c r="H136" s="95"/>
      <c r="I136" s="72"/>
      <c r="J136" s="95"/>
      <c r="K136" s="95"/>
      <c r="L136" s="72"/>
      <c r="M136" s="72"/>
      <c r="N136" s="72"/>
      <c r="O136" s="72"/>
      <c r="P136" s="72"/>
      <c r="Q136" s="18" t="s">
        <v>4</v>
      </c>
      <c r="R136" s="72"/>
      <c r="S136" s="72"/>
      <c r="T136" s="72"/>
    </row>
    <row r="137" spans="1:20" s="27" customFormat="1" ht="13.5" customHeight="1" x14ac:dyDescent="0.25">
      <c r="A137" s="72">
        <v>66</v>
      </c>
      <c r="B137" s="72" t="s">
        <v>0</v>
      </c>
      <c r="C137" s="72">
        <v>180159500</v>
      </c>
      <c r="D137" s="72" t="s">
        <v>1095</v>
      </c>
      <c r="E137" s="72" t="s">
        <v>105</v>
      </c>
      <c r="F137" s="72">
        <v>1</v>
      </c>
      <c r="G137" s="95">
        <v>107500</v>
      </c>
      <c r="H137" s="95">
        <v>94063</v>
      </c>
      <c r="I137" s="72">
        <v>0</v>
      </c>
      <c r="J137" s="95">
        <v>94063</v>
      </c>
      <c r="K137" s="95">
        <v>100000</v>
      </c>
      <c r="L137" s="72" t="s">
        <v>1</v>
      </c>
      <c r="M137" s="72">
        <v>0</v>
      </c>
      <c r="N137" s="72" t="s">
        <v>124</v>
      </c>
      <c r="O137" s="72"/>
      <c r="P137" s="72">
        <v>0</v>
      </c>
      <c r="Q137" s="18" t="s">
        <v>55</v>
      </c>
      <c r="R137" s="72" t="s">
        <v>46</v>
      </c>
      <c r="S137" s="72" t="s">
        <v>46</v>
      </c>
      <c r="T137" s="72" t="s">
        <v>1096</v>
      </c>
    </row>
    <row r="138" spans="1:20" s="27" customFormat="1" ht="13.5" customHeight="1" x14ac:dyDescent="0.25">
      <c r="A138" s="72"/>
      <c r="B138" s="72"/>
      <c r="C138" s="72"/>
      <c r="D138" s="72"/>
      <c r="E138" s="72"/>
      <c r="F138" s="72"/>
      <c r="G138" s="95"/>
      <c r="H138" s="95"/>
      <c r="I138" s="72"/>
      <c r="J138" s="95"/>
      <c r="K138" s="95"/>
      <c r="L138" s="72"/>
      <c r="M138" s="72"/>
      <c r="N138" s="72"/>
      <c r="O138" s="72"/>
      <c r="P138" s="72"/>
      <c r="Q138" s="18" t="s">
        <v>4</v>
      </c>
      <c r="R138" s="72"/>
      <c r="S138" s="72"/>
      <c r="T138" s="72"/>
    </row>
    <row r="139" spans="1:20" s="27" customFormat="1" ht="13.5" customHeight="1" x14ac:dyDescent="0.25">
      <c r="A139" s="72">
        <v>67</v>
      </c>
      <c r="B139" s="72" t="s">
        <v>0</v>
      </c>
      <c r="C139" s="72">
        <v>180159501</v>
      </c>
      <c r="D139" s="72" t="s">
        <v>1097</v>
      </c>
      <c r="E139" s="72" t="s">
        <v>9</v>
      </c>
      <c r="F139" s="72">
        <v>1</v>
      </c>
      <c r="G139" s="95">
        <v>164900</v>
      </c>
      <c r="H139" s="95">
        <v>144288</v>
      </c>
      <c r="I139" s="72">
        <v>0</v>
      </c>
      <c r="J139" s="95">
        <v>144288</v>
      </c>
      <c r="K139" s="95">
        <v>150000</v>
      </c>
      <c r="L139" s="72" t="s">
        <v>1</v>
      </c>
      <c r="M139" s="72">
        <v>0</v>
      </c>
      <c r="N139" s="72" t="s">
        <v>124</v>
      </c>
      <c r="O139" s="72"/>
      <c r="P139" s="72">
        <v>0</v>
      </c>
      <c r="Q139" s="18" t="s">
        <v>55</v>
      </c>
      <c r="R139" s="72" t="s">
        <v>46</v>
      </c>
      <c r="S139" s="72" t="s">
        <v>46</v>
      </c>
      <c r="T139" s="72" t="s">
        <v>1098</v>
      </c>
    </row>
    <row r="140" spans="1:20" s="27" customFormat="1" ht="13.5" customHeight="1" x14ac:dyDescent="0.25">
      <c r="A140" s="72"/>
      <c r="B140" s="72"/>
      <c r="C140" s="72"/>
      <c r="D140" s="72"/>
      <c r="E140" s="72"/>
      <c r="F140" s="72"/>
      <c r="G140" s="95"/>
      <c r="H140" s="95"/>
      <c r="I140" s="72"/>
      <c r="J140" s="95"/>
      <c r="K140" s="95"/>
      <c r="L140" s="72"/>
      <c r="M140" s="72"/>
      <c r="N140" s="72"/>
      <c r="O140" s="72"/>
      <c r="P140" s="72"/>
      <c r="Q140" s="18" t="s">
        <v>4</v>
      </c>
      <c r="R140" s="72"/>
      <c r="S140" s="72"/>
      <c r="T140" s="72"/>
    </row>
    <row r="141" spans="1:20" s="27" customFormat="1" ht="13.5" customHeight="1" x14ac:dyDescent="0.25">
      <c r="A141" s="72">
        <v>68</v>
      </c>
      <c r="B141" s="72" t="s">
        <v>0</v>
      </c>
      <c r="C141" s="72">
        <v>180159503</v>
      </c>
      <c r="D141" s="72" t="s">
        <v>1099</v>
      </c>
      <c r="E141" s="72" t="s">
        <v>401</v>
      </c>
      <c r="F141" s="72">
        <v>4</v>
      </c>
      <c r="G141" s="95">
        <v>547800</v>
      </c>
      <c r="H141" s="95">
        <v>479325</v>
      </c>
      <c r="I141" s="72">
        <v>0</v>
      </c>
      <c r="J141" s="95">
        <v>479325</v>
      </c>
      <c r="K141" s="95">
        <v>500000</v>
      </c>
      <c r="L141" s="72" t="s">
        <v>1</v>
      </c>
      <c r="M141" s="72">
        <v>0</v>
      </c>
      <c r="N141" s="72" t="s">
        <v>124</v>
      </c>
      <c r="O141" s="72"/>
      <c r="P141" s="72">
        <v>0</v>
      </c>
      <c r="Q141" s="18" t="s">
        <v>55</v>
      </c>
      <c r="R141" s="72" t="s">
        <v>46</v>
      </c>
      <c r="S141" s="72" t="s">
        <v>46</v>
      </c>
      <c r="T141" s="72" t="s">
        <v>1100</v>
      </c>
    </row>
    <row r="142" spans="1:20" s="27" customFormat="1" ht="13.5" customHeight="1" x14ac:dyDescent="0.25">
      <c r="A142" s="72"/>
      <c r="B142" s="72"/>
      <c r="C142" s="72"/>
      <c r="D142" s="72"/>
      <c r="E142" s="72"/>
      <c r="F142" s="72"/>
      <c r="G142" s="95"/>
      <c r="H142" s="95"/>
      <c r="I142" s="72"/>
      <c r="J142" s="95"/>
      <c r="K142" s="95"/>
      <c r="L142" s="72"/>
      <c r="M142" s="72"/>
      <c r="N142" s="72"/>
      <c r="O142" s="72"/>
      <c r="P142" s="72"/>
      <c r="Q142" s="18" t="s">
        <v>4</v>
      </c>
      <c r="R142" s="72"/>
      <c r="S142" s="72"/>
      <c r="T142" s="72"/>
    </row>
    <row r="143" spans="1:20" s="27" customFormat="1" ht="13.5" customHeight="1" x14ac:dyDescent="0.25">
      <c r="A143" s="72">
        <v>69</v>
      </c>
      <c r="B143" s="72" t="s">
        <v>0</v>
      </c>
      <c r="C143" s="72">
        <v>180159504</v>
      </c>
      <c r="D143" s="72" t="s">
        <v>1101</v>
      </c>
      <c r="E143" s="72" t="s">
        <v>65</v>
      </c>
      <c r="F143" s="72">
        <v>2</v>
      </c>
      <c r="G143" s="95">
        <v>274400</v>
      </c>
      <c r="H143" s="95">
        <v>240100</v>
      </c>
      <c r="I143" s="72">
        <v>0</v>
      </c>
      <c r="J143" s="95">
        <v>240100</v>
      </c>
      <c r="K143" s="95">
        <v>300000</v>
      </c>
      <c r="L143" s="72" t="s">
        <v>1</v>
      </c>
      <c r="M143" s="72">
        <v>0</v>
      </c>
      <c r="N143" s="72" t="s">
        <v>124</v>
      </c>
      <c r="O143" s="72"/>
      <c r="P143" s="72">
        <v>0</v>
      </c>
      <c r="Q143" s="18" t="s">
        <v>55</v>
      </c>
      <c r="R143" s="72" t="s">
        <v>46</v>
      </c>
      <c r="S143" s="72" t="s">
        <v>46</v>
      </c>
      <c r="T143" s="72" t="s">
        <v>1102</v>
      </c>
    </row>
    <row r="144" spans="1:20" s="27" customFormat="1" ht="13.5" customHeight="1" x14ac:dyDescent="0.25">
      <c r="A144" s="72"/>
      <c r="B144" s="72"/>
      <c r="C144" s="72"/>
      <c r="D144" s="72"/>
      <c r="E144" s="72"/>
      <c r="F144" s="72"/>
      <c r="G144" s="95"/>
      <c r="H144" s="95"/>
      <c r="I144" s="72"/>
      <c r="J144" s="95"/>
      <c r="K144" s="95"/>
      <c r="L144" s="72"/>
      <c r="M144" s="72"/>
      <c r="N144" s="72"/>
      <c r="O144" s="72"/>
      <c r="P144" s="72"/>
      <c r="Q144" s="18" t="s">
        <v>4</v>
      </c>
      <c r="R144" s="72"/>
      <c r="S144" s="72"/>
      <c r="T144" s="72"/>
    </row>
    <row r="145" spans="1:20" s="27" customFormat="1" ht="13.5" customHeight="1" x14ac:dyDescent="0.25">
      <c r="A145" s="72">
        <v>70</v>
      </c>
      <c r="B145" s="72" t="s">
        <v>0</v>
      </c>
      <c r="C145" s="72">
        <v>180159506</v>
      </c>
      <c r="D145" s="72" t="s">
        <v>1103</v>
      </c>
      <c r="E145" s="72" t="s">
        <v>184</v>
      </c>
      <c r="F145" s="72">
        <v>4</v>
      </c>
      <c r="G145" s="95">
        <v>417900</v>
      </c>
      <c r="H145" s="95">
        <v>365663</v>
      </c>
      <c r="I145" s="95">
        <v>271250</v>
      </c>
      <c r="J145" s="95">
        <v>94413</v>
      </c>
      <c r="K145" s="95">
        <v>100000</v>
      </c>
      <c r="L145" s="72" t="s">
        <v>1</v>
      </c>
      <c r="M145" s="72">
        <v>0</v>
      </c>
      <c r="N145" s="72" t="s">
        <v>124</v>
      </c>
      <c r="O145" s="72"/>
      <c r="P145" s="72">
        <v>0</v>
      </c>
      <c r="Q145" s="18" t="s">
        <v>55</v>
      </c>
      <c r="R145" s="72" t="s">
        <v>46</v>
      </c>
      <c r="S145" s="72" t="s">
        <v>46</v>
      </c>
      <c r="T145" s="72" t="s">
        <v>1104</v>
      </c>
    </row>
    <row r="146" spans="1:20" s="27" customFormat="1" ht="13.5" customHeight="1" x14ac:dyDescent="0.25">
      <c r="A146" s="72"/>
      <c r="B146" s="72"/>
      <c r="C146" s="72"/>
      <c r="D146" s="72"/>
      <c r="E146" s="72"/>
      <c r="F146" s="72"/>
      <c r="G146" s="95"/>
      <c r="H146" s="95"/>
      <c r="I146" s="95"/>
      <c r="J146" s="95"/>
      <c r="K146" s="95"/>
      <c r="L146" s="72"/>
      <c r="M146" s="72"/>
      <c r="N146" s="72"/>
      <c r="O146" s="72"/>
      <c r="P146" s="72"/>
      <c r="Q146" s="18" t="s">
        <v>4</v>
      </c>
      <c r="R146" s="72"/>
      <c r="S146" s="72"/>
      <c r="T146" s="72"/>
    </row>
    <row r="147" spans="1:20" s="27" customFormat="1" ht="13.5" customHeight="1" x14ac:dyDescent="0.25">
      <c r="A147" s="72">
        <v>71</v>
      </c>
      <c r="B147" s="72" t="s">
        <v>0</v>
      </c>
      <c r="C147" s="72">
        <v>180159507</v>
      </c>
      <c r="D147" s="72" t="s">
        <v>1105</v>
      </c>
      <c r="E147" s="72" t="s">
        <v>342</v>
      </c>
      <c r="F147" s="72">
        <v>1</v>
      </c>
      <c r="G147" s="95">
        <v>131600</v>
      </c>
      <c r="H147" s="95">
        <v>115150</v>
      </c>
      <c r="I147" s="72">
        <v>0</v>
      </c>
      <c r="J147" s="95">
        <v>115150</v>
      </c>
      <c r="K147" s="95">
        <v>120000</v>
      </c>
      <c r="L147" s="72" t="s">
        <v>1</v>
      </c>
      <c r="M147" s="72">
        <v>0</v>
      </c>
      <c r="N147" s="72" t="s">
        <v>124</v>
      </c>
      <c r="O147" s="72"/>
      <c r="P147" s="72">
        <v>0</v>
      </c>
      <c r="Q147" s="18" t="s">
        <v>52</v>
      </c>
      <c r="R147" s="72" t="s">
        <v>46</v>
      </c>
      <c r="S147" s="72" t="s">
        <v>46</v>
      </c>
      <c r="T147" s="72" t="s">
        <v>1106</v>
      </c>
    </row>
    <row r="148" spans="1:20" s="27" customFormat="1" ht="13.5" customHeight="1" x14ac:dyDescent="0.25">
      <c r="A148" s="72"/>
      <c r="B148" s="72"/>
      <c r="C148" s="72"/>
      <c r="D148" s="72"/>
      <c r="E148" s="72"/>
      <c r="F148" s="72"/>
      <c r="G148" s="95"/>
      <c r="H148" s="95"/>
      <c r="I148" s="72"/>
      <c r="J148" s="95"/>
      <c r="K148" s="95"/>
      <c r="L148" s="72"/>
      <c r="M148" s="72"/>
      <c r="N148" s="72"/>
      <c r="O148" s="72"/>
      <c r="P148" s="72"/>
      <c r="Q148" s="18" t="s">
        <v>4</v>
      </c>
      <c r="R148" s="72"/>
      <c r="S148" s="72"/>
      <c r="T148" s="72"/>
    </row>
    <row r="149" spans="1:20" s="27" customFormat="1" ht="13.5" customHeight="1" x14ac:dyDescent="0.25">
      <c r="A149" s="72">
        <v>72</v>
      </c>
      <c r="B149" s="72" t="s">
        <v>0</v>
      </c>
      <c r="C149" s="72">
        <v>180159508</v>
      </c>
      <c r="D149" s="72" t="s">
        <v>1107</v>
      </c>
      <c r="E149" s="72" t="s">
        <v>1108</v>
      </c>
      <c r="F149" s="72">
        <v>1</v>
      </c>
      <c r="G149" s="95">
        <v>117800</v>
      </c>
      <c r="H149" s="95">
        <v>103075</v>
      </c>
      <c r="I149" s="72">
        <v>0</v>
      </c>
      <c r="J149" s="95">
        <v>103075</v>
      </c>
      <c r="K149" s="95">
        <v>105000</v>
      </c>
      <c r="L149" s="72" t="s">
        <v>1</v>
      </c>
      <c r="M149" s="72">
        <v>0</v>
      </c>
      <c r="N149" s="72" t="s">
        <v>124</v>
      </c>
      <c r="O149" s="72"/>
      <c r="P149" s="72">
        <v>0</v>
      </c>
      <c r="Q149" s="18" t="s">
        <v>52</v>
      </c>
      <c r="R149" s="72" t="s">
        <v>46</v>
      </c>
      <c r="S149" s="72" t="s">
        <v>46</v>
      </c>
      <c r="T149" s="72" t="s">
        <v>1109</v>
      </c>
    </row>
    <row r="150" spans="1:20" s="27" customFormat="1" ht="13.5" customHeight="1" x14ac:dyDescent="0.25">
      <c r="A150" s="72"/>
      <c r="B150" s="72"/>
      <c r="C150" s="72"/>
      <c r="D150" s="72"/>
      <c r="E150" s="72"/>
      <c r="F150" s="72"/>
      <c r="G150" s="95"/>
      <c r="H150" s="95"/>
      <c r="I150" s="72"/>
      <c r="J150" s="95"/>
      <c r="K150" s="95"/>
      <c r="L150" s="72"/>
      <c r="M150" s="72"/>
      <c r="N150" s="72"/>
      <c r="O150" s="72"/>
      <c r="P150" s="72"/>
      <c r="Q150" s="18" t="s">
        <v>4</v>
      </c>
      <c r="R150" s="72"/>
      <c r="S150" s="72"/>
      <c r="T150" s="72"/>
    </row>
    <row r="151" spans="1:20" s="27" customFormat="1" ht="13.5" customHeight="1" x14ac:dyDescent="0.25">
      <c r="A151" s="72">
        <v>73</v>
      </c>
      <c r="B151" s="72" t="s">
        <v>0</v>
      </c>
      <c r="C151" s="72">
        <v>180159509</v>
      </c>
      <c r="D151" s="72" t="s">
        <v>1110</v>
      </c>
      <c r="E151" s="72" t="s">
        <v>251</v>
      </c>
      <c r="F151" s="72">
        <v>1</v>
      </c>
      <c r="G151" s="95">
        <v>134500</v>
      </c>
      <c r="H151" s="95">
        <v>117688</v>
      </c>
      <c r="I151" s="72">
        <v>0</v>
      </c>
      <c r="J151" s="95">
        <v>117688</v>
      </c>
      <c r="K151" s="95">
        <v>200000</v>
      </c>
      <c r="L151" s="72" t="s">
        <v>1</v>
      </c>
      <c r="M151" s="72">
        <v>0</v>
      </c>
      <c r="N151" s="72" t="s">
        <v>124</v>
      </c>
      <c r="O151" s="72"/>
      <c r="P151" s="72">
        <v>0</v>
      </c>
      <c r="Q151" s="18" t="s">
        <v>52</v>
      </c>
      <c r="R151" s="72" t="s">
        <v>46</v>
      </c>
      <c r="S151" s="72" t="s">
        <v>46</v>
      </c>
      <c r="T151" s="72" t="s">
        <v>1111</v>
      </c>
    </row>
    <row r="152" spans="1:20" s="27" customFormat="1" ht="13.5" customHeight="1" x14ac:dyDescent="0.25">
      <c r="A152" s="72"/>
      <c r="B152" s="72"/>
      <c r="C152" s="72"/>
      <c r="D152" s="72"/>
      <c r="E152" s="72"/>
      <c r="F152" s="72"/>
      <c r="G152" s="95"/>
      <c r="H152" s="95"/>
      <c r="I152" s="72"/>
      <c r="J152" s="95"/>
      <c r="K152" s="95"/>
      <c r="L152" s="72"/>
      <c r="M152" s="72"/>
      <c r="N152" s="72"/>
      <c r="O152" s="72"/>
      <c r="P152" s="72"/>
      <c r="Q152" s="18" t="s">
        <v>4</v>
      </c>
      <c r="R152" s="72"/>
      <c r="S152" s="72"/>
      <c r="T152" s="72"/>
    </row>
    <row r="153" spans="1:20" s="27" customFormat="1" ht="13.5" customHeight="1" x14ac:dyDescent="0.25">
      <c r="A153" s="72">
        <v>74</v>
      </c>
      <c r="B153" s="72" t="s">
        <v>0</v>
      </c>
      <c r="C153" s="72">
        <v>180159510</v>
      </c>
      <c r="D153" s="72" t="s">
        <v>1112</v>
      </c>
      <c r="E153" s="72" t="s">
        <v>131</v>
      </c>
      <c r="F153" s="72">
        <v>1</v>
      </c>
      <c r="G153" s="95">
        <v>142900</v>
      </c>
      <c r="H153" s="95">
        <v>125038</v>
      </c>
      <c r="I153" s="95">
        <v>125038</v>
      </c>
      <c r="J153" s="72">
        <v>0</v>
      </c>
      <c r="K153" s="72">
        <v>0</v>
      </c>
      <c r="L153" s="72" t="s">
        <v>1</v>
      </c>
      <c r="M153" s="95">
        <v>99088</v>
      </c>
      <c r="N153" s="72" t="s">
        <v>124</v>
      </c>
      <c r="O153" s="72"/>
      <c r="P153" s="72">
        <v>0</v>
      </c>
      <c r="Q153" s="18" t="s">
        <v>55</v>
      </c>
      <c r="R153" s="72" t="s">
        <v>46</v>
      </c>
      <c r="S153" s="72" t="s">
        <v>46</v>
      </c>
      <c r="T153" s="72" t="s">
        <v>1113</v>
      </c>
    </row>
    <row r="154" spans="1:20" s="27" customFormat="1" ht="13.5" customHeight="1" x14ac:dyDescent="0.25">
      <c r="A154" s="72"/>
      <c r="B154" s="72"/>
      <c r="C154" s="72"/>
      <c r="D154" s="72"/>
      <c r="E154" s="72"/>
      <c r="F154" s="72"/>
      <c r="G154" s="95"/>
      <c r="H154" s="95"/>
      <c r="I154" s="95"/>
      <c r="J154" s="72"/>
      <c r="K154" s="72"/>
      <c r="L154" s="72"/>
      <c r="M154" s="95"/>
      <c r="N154" s="72"/>
      <c r="O154" s="72"/>
      <c r="P154" s="72"/>
      <c r="Q154" s="18" t="s">
        <v>4</v>
      </c>
      <c r="R154" s="72"/>
      <c r="S154" s="72"/>
      <c r="T154" s="72"/>
    </row>
    <row r="155" spans="1:20" s="27" customFormat="1" ht="13.5" customHeight="1" x14ac:dyDescent="0.25">
      <c r="A155" s="72">
        <v>75</v>
      </c>
      <c r="B155" s="72" t="s">
        <v>0</v>
      </c>
      <c r="C155" s="72">
        <v>180159511</v>
      </c>
      <c r="D155" s="72" t="s">
        <v>1114</v>
      </c>
      <c r="E155" s="72" t="s">
        <v>270</v>
      </c>
      <c r="F155" s="72">
        <v>1</v>
      </c>
      <c r="G155" s="95">
        <v>94700</v>
      </c>
      <c r="H155" s="95">
        <v>82863</v>
      </c>
      <c r="I155" s="72">
        <v>0</v>
      </c>
      <c r="J155" s="95">
        <v>82863</v>
      </c>
      <c r="K155" s="95">
        <v>100000</v>
      </c>
      <c r="L155" s="72" t="s">
        <v>1</v>
      </c>
      <c r="M155" s="72">
        <v>0</v>
      </c>
      <c r="N155" s="72" t="s">
        <v>124</v>
      </c>
      <c r="O155" s="72"/>
      <c r="P155" s="72">
        <v>0</v>
      </c>
      <c r="Q155" s="18" t="s">
        <v>55</v>
      </c>
      <c r="R155" s="72" t="s">
        <v>46</v>
      </c>
      <c r="S155" s="72" t="s">
        <v>46</v>
      </c>
      <c r="T155" s="72" t="s">
        <v>1115</v>
      </c>
    </row>
    <row r="156" spans="1:20" s="27" customFormat="1" ht="13.5" customHeight="1" x14ac:dyDescent="0.25">
      <c r="A156" s="72"/>
      <c r="B156" s="72"/>
      <c r="C156" s="72"/>
      <c r="D156" s="72"/>
      <c r="E156" s="72"/>
      <c r="F156" s="72"/>
      <c r="G156" s="95"/>
      <c r="H156" s="95"/>
      <c r="I156" s="72"/>
      <c r="J156" s="95"/>
      <c r="K156" s="95"/>
      <c r="L156" s="72"/>
      <c r="M156" s="72"/>
      <c r="N156" s="72"/>
      <c r="O156" s="72"/>
      <c r="P156" s="72"/>
      <c r="Q156" s="18" t="s">
        <v>4</v>
      </c>
      <c r="R156" s="72"/>
      <c r="S156" s="72"/>
      <c r="T156" s="72"/>
    </row>
    <row r="157" spans="1:20" s="27" customFormat="1" ht="13.5" customHeight="1" x14ac:dyDescent="0.25">
      <c r="A157" s="72">
        <v>76</v>
      </c>
      <c r="B157" s="72" t="s">
        <v>0</v>
      </c>
      <c r="C157" s="72">
        <v>180159512</v>
      </c>
      <c r="D157" s="72" t="s">
        <v>1116</v>
      </c>
      <c r="E157" s="72" t="s">
        <v>66</v>
      </c>
      <c r="F157" s="72">
        <v>2</v>
      </c>
      <c r="G157" s="95">
        <v>247400</v>
      </c>
      <c r="H157" s="95">
        <v>216475</v>
      </c>
      <c r="I157" s="72">
        <v>0</v>
      </c>
      <c r="J157" s="95">
        <v>216475</v>
      </c>
      <c r="K157" s="95">
        <v>220000</v>
      </c>
      <c r="L157" s="72" t="s">
        <v>1</v>
      </c>
      <c r="M157" s="72">
        <v>0</v>
      </c>
      <c r="N157" s="72" t="s">
        <v>124</v>
      </c>
      <c r="O157" s="72"/>
      <c r="P157" s="72">
        <v>0</v>
      </c>
      <c r="Q157" s="18" t="s">
        <v>55</v>
      </c>
      <c r="R157" s="72" t="s">
        <v>46</v>
      </c>
      <c r="S157" s="72" t="s">
        <v>46</v>
      </c>
      <c r="T157" s="72" t="s">
        <v>1117</v>
      </c>
    </row>
    <row r="158" spans="1:20" s="27" customFormat="1" ht="13.5" customHeight="1" x14ac:dyDescent="0.25">
      <c r="A158" s="72"/>
      <c r="B158" s="72"/>
      <c r="C158" s="72"/>
      <c r="D158" s="72"/>
      <c r="E158" s="72"/>
      <c r="F158" s="72"/>
      <c r="G158" s="95"/>
      <c r="H158" s="95"/>
      <c r="I158" s="72"/>
      <c r="J158" s="95"/>
      <c r="K158" s="95"/>
      <c r="L158" s="72"/>
      <c r="M158" s="72"/>
      <c r="N158" s="72"/>
      <c r="O158" s="72"/>
      <c r="P158" s="72"/>
      <c r="Q158" s="18" t="s">
        <v>4</v>
      </c>
      <c r="R158" s="72"/>
      <c r="S158" s="72"/>
      <c r="T158" s="72"/>
    </row>
    <row r="159" spans="1:20" s="27" customFormat="1" ht="13.5" customHeight="1" x14ac:dyDescent="0.25">
      <c r="A159" s="72">
        <v>77</v>
      </c>
      <c r="B159" s="72" t="s">
        <v>0</v>
      </c>
      <c r="C159" s="72">
        <v>180159514</v>
      </c>
      <c r="D159" s="72" t="s">
        <v>1118</v>
      </c>
      <c r="E159" s="72" t="s">
        <v>248</v>
      </c>
      <c r="F159" s="72">
        <v>3</v>
      </c>
      <c r="G159" s="95">
        <v>353100</v>
      </c>
      <c r="H159" s="95">
        <v>308963</v>
      </c>
      <c r="I159" s="72">
        <v>0</v>
      </c>
      <c r="J159" s="95">
        <v>308963</v>
      </c>
      <c r="K159" s="95">
        <v>320000</v>
      </c>
      <c r="L159" s="72" t="s">
        <v>1</v>
      </c>
      <c r="M159" s="72">
        <v>0</v>
      </c>
      <c r="N159" s="72" t="s">
        <v>124</v>
      </c>
      <c r="O159" s="72"/>
      <c r="P159" s="72">
        <v>0</v>
      </c>
      <c r="Q159" s="18" t="s">
        <v>55</v>
      </c>
      <c r="R159" s="72" t="s">
        <v>46</v>
      </c>
      <c r="S159" s="72" t="s">
        <v>46</v>
      </c>
      <c r="T159" s="72" t="s">
        <v>1119</v>
      </c>
    </row>
    <row r="160" spans="1:20" s="27" customFormat="1" ht="13.5" customHeight="1" x14ac:dyDescent="0.25">
      <c r="A160" s="72"/>
      <c r="B160" s="72"/>
      <c r="C160" s="72"/>
      <c r="D160" s="72"/>
      <c r="E160" s="72"/>
      <c r="F160" s="72"/>
      <c r="G160" s="95"/>
      <c r="H160" s="95"/>
      <c r="I160" s="72"/>
      <c r="J160" s="95"/>
      <c r="K160" s="95"/>
      <c r="L160" s="72"/>
      <c r="M160" s="72"/>
      <c r="N160" s="72"/>
      <c r="O160" s="72"/>
      <c r="P160" s="72"/>
      <c r="Q160" s="18" t="s">
        <v>4</v>
      </c>
      <c r="R160" s="72"/>
      <c r="S160" s="72"/>
      <c r="T160" s="72"/>
    </row>
    <row r="161" spans="1:20" s="27" customFormat="1" ht="13.5" customHeight="1" x14ac:dyDescent="0.25">
      <c r="A161" s="72">
        <v>78</v>
      </c>
      <c r="B161" s="72" t="s">
        <v>0</v>
      </c>
      <c r="C161" s="72">
        <v>180159515</v>
      </c>
      <c r="D161" s="72" t="s">
        <v>1120</v>
      </c>
      <c r="E161" s="72" t="s">
        <v>10</v>
      </c>
      <c r="F161" s="72">
        <v>1</v>
      </c>
      <c r="G161" s="95">
        <v>58700</v>
      </c>
      <c r="H161" s="95">
        <v>51363</v>
      </c>
      <c r="I161" s="72">
        <v>0</v>
      </c>
      <c r="J161" s="95">
        <v>51363</v>
      </c>
      <c r="K161" s="95">
        <v>51500</v>
      </c>
      <c r="L161" s="72" t="s">
        <v>1</v>
      </c>
      <c r="M161" s="72">
        <v>0</v>
      </c>
      <c r="N161" s="72" t="s">
        <v>124</v>
      </c>
      <c r="O161" s="72"/>
      <c r="P161" s="72">
        <v>0</v>
      </c>
      <c r="Q161" s="18" t="s">
        <v>55</v>
      </c>
      <c r="R161" s="72" t="s">
        <v>46</v>
      </c>
      <c r="S161" s="72" t="s">
        <v>46</v>
      </c>
      <c r="T161" s="72" t="s">
        <v>1121</v>
      </c>
    </row>
    <row r="162" spans="1:20" s="27" customFormat="1" ht="13.5" customHeight="1" x14ac:dyDescent="0.25">
      <c r="A162" s="72"/>
      <c r="B162" s="72"/>
      <c r="C162" s="72"/>
      <c r="D162" s="72"/>
      <c r="E162" s="72"/>
      <c r="F162" s="72"/>
      <c r="G162" s="95"/>
      <c r="H162" s="95"/>
      <c r="I162" s="72"/>
      <c r="J162" s="95"/>
      <c r="K162" s="95"/>
      <c r="L162" s="72"/>
      <c r="M162" s="72"/>
      <c r="N162" s="72"/>
      <c r="O162" s="72"/>
      <c r="P162" s="72"/>
      <c r="Q162" s="18" t="s">
        <v>4</v>
      </c>
      <c r="R162" s="72"/>
      <c r="S162" s="72"/>
      <c r="T162" s="72"/>
    </row>
    <row r="163" spans="1:20" s="27" customFormat="1" ht="13.5" customHeight="1" x14ac:dyDescent="0.25">
      <c r="A163" s="72">
        <v>79</v>
      </c>
      <c r="B163" s="72" t="s">
        <v>0</v>
      </c>
      <c r="C163" s="72">
        <v>180159516</v>
      </c>
      <c r="D163" s="72" t="s">
        <v>1122</v>
      </c>
      <c r="E163" s="72" t="s">
        <v>274</v>
      </c>
      <c r="F163" s="72">
        <v>1</v>
      </c>
      <c r="G163" s="95">
        <v>234300</v>
      </c>
      <c r="H163" s="95">
        <v>205013</v>
      </c>
      <c r="I163" s="95">
        <v>9275</v>
      </c>
      <c r="J163" s="95">
        <v>195738</v>
      </c>
      <c r="K163" s="95">
        <v>200000</v>
      </c>
      <c r="L163" s="72" t="s">
        <v>1</v>
      </c>
      <c r="M163" s="72">
        <v>0</v>
      </c>
      <c r="N163" s="72" t="s">
        <v>124</v>
      </c>
      <c r="O163" s="72"/>
      <c r="P163" s="72">
        <v>0</v>
      </c>
      <c r="Q163" s="18" t="s">
        <v>55</v>
      </c>
      <c r="R163" s="72" t="s">
        <v>46</v>
      </c>
      <c r="S163" s="72" t="s">
        <v>46</v>
      </c>
      <c r="T163" s="72" t="s">
        <v>1123</v>
      </c>
    </row>
    <row r="164" spans="1:20" s="27" customFormat="1" ht="13.5" customHeight="1" x14ac:dyDescent="0.25">
      <c r="A164" s="72"/>
      <c r="B164" s="72"/>
      <c r="C164" s="72"/>
      <c r="D164" s="72"/>
      <c r="E164" s="72"/>
      <c r="F164" s="72"/>
      <c r="G164" s="95"/>
      <c r="H164" s="95"/>
      <c r="I164" s="95"/>
      <c r="J164" s="95"/>
      <c r="K164" s="95"/>
      <c r="L164" s="72"/>
      <c r="M164" s="72"/>
      <c r="N164" s="72"/>
      <c r="O164" s="72"/>
      <c r="P164" s="72"/>
      <c r="Q164" s="18" t="s">
        <v>4</v>
      </c>
      <c r="R164" s="72"/>
      <c r="S164" s="72"/>
      <c r="T164" s="72"/>
    </row>
    <row r="165" spans="1:20" s="27" customFormat="1" ht="13.5" customHeight="1" x14ac:dyDescent="0.25">
      <c r="A165" s="32"/>
      <c r="B165" s="32"/>
      <c r="C165" s="32"/>
      <c r="D165" s="32"/>
      <c r="E165" s="32"/>
      <c r="F165" s="10">
        <v>259</v>
      </c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</row>
  </sheetData>
  <mergeCells count="1504"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S33:S34"/>
    <mergeCell ref="T33:T34"/>
    <mergeCell ref="A35:A40"/>
    <mergeCell ref="B35:B40"/>
    <mergeCell ref="C35:C40"/>
    <mergeCell ref="D35:D40"/>
    <mergeCell ref="E35:E40"/>
    <mergeCell ref="F35:F40"/>
    <mergeCell ref="G35:G40"/>
    <mergeCell ref="H35:H40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F41:F42"/>
    <mergeCell ref="G41:G42"/>
    <mergeCell ref="H41:H42"/>
    <mergeCell ref="I41:I42"/>
    <mergeCell ref="J41:J42"/>
    <mergeCell ref="K41:K42"/>
    <mergeCell ref="O35:O40"/>
    <mergeCell ref="P35:P40"/>
    <mergeCell ref="R35:R40"/>
    <mergeCell ref="S35:S40"/>
    <mergeCell ref="T35:T40"/>
    <mergeCell ref="A41:A42"/>
    <mergeCell ref="B41:B42"/>
    <mergeCell ref="C41:C42"/>
    <mergeCell ref="D41:D42"/>
    <mergeCell ref="E41:E42"/>
    <mergeCell ref="I35:I40"/>
    <mergeCell ref="J35:J40"/>
    <mergeCell ref="K35:K40"/>
    <mergeCell ref="L35:L40"/>
    <mergeCell ref="M35:M40"/>
    <mergeCell ref="N35:N40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F45:F46"/>
    <mergeCell ref="G45:G46"/>
    <mergeCell ref="H45:H46"/>
    <mergeCell ref="I45:I46"/>
    <mergeCell ref="J45:J46"/>
    <mergeCell ref="K45:K46"/>
    <mergeCell ref="F49:F50"/>
    <mergeCell ref="G49:G50"/>
    <mergeCell ref="H49:H50"/>
    <mergeCell ref="I49:I50"/>
    <mergeCell ref="J49:J50"/>
    <mergeCell ref="K49:K50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F53:F54"/>
    <mergeCell ref="G53:G54"/>
    <mergeCell ref="H53:H54"/>
    <mergeCell ref="I53:I54"/>
    <mergeCell ref="J53:J54"/>
    <mergeCell ref="K53:K54"/>
    <mergeCell ref="F57:F58"/>
    <mergeCell ref="G57:G58"/>
    <mergeCell ref="H57:H58"/>
    <mergeCell ref="I57:I58"/>
    <mergeCell ref="J57:J58"/>
    <mergeCell ref="K57:K58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F61:F62"/>
    <mergeCell ref="G61:G62"/>
    <mergeCell ref="H61:H62"/>
    <mergeCell ref="I61:I62"/>
    <mergeCell ref="J61:J62"/>
    <mergeCell ref="K61:K62"/>
    <mergeCell ref="F65:F66"/>
    <mergeCell ref="G65:G66"/>
    <mergeCell ref="H65:H66"/>
    <mergeCell ref="I65:I66"/>
    <mergeCell ref="J65:J66"/>
    <mergeCell ref="K65:K66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F69:F70"/>
    <mergeCell ref="G69:G70"/>
    <mergeCell ref="H69:H70"/>
    <mergeCell ref="I69:I70"/>
    <mergeCell ref="J69:J70"/>
    <mergeCell ref="K69:K70"/>
    <mergeCell ref="F73:F74"/>
    <mergeCell ref="G73:G74"/>
    <mergeCell ref="H73:H74"/>
    <mergeCell ref="I73:I74"/>
    <mergeCell ref="J73:J74"/>
    <mergeCell ref="K73:K74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F77:F78"/>
    <mergeCell ref="G77:G78"/>
    <mergeCell ref="H77:H78"/>
    <mergeCell ref="I77:I78"/>
    <mergeCell ref="J77:J78"/>
    <mergeCell ref="K77:K78"/>
    <mergeCell ref="F81:F82"/>
    <mergeCell ref="G81:G82"/>
    <mergeCell ref="H81:H82"/>
    <mergeCell ref="I81:I82"/>
    <mergeCell ref="J81:J82"/>
    <mergeCell ref="K81:K82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F85:F86"/>
    <mergeCell ref="G85:G86"/>
    <mergeCell ref="H85:H86"/>
    <mergeCell ref="I85:I86"/>
    <mergeCell ref="J85:J86"/>
    <mergeCell ref="K85:K86"/>
    <mergeCell ref="F89:F90"/>
    <mergeCell ref="G89:G90"/>
    <mergeCell ref="H89:H90"/>
    <mergeCell ref="I89:I90"/>
    <mergeCell ref="J89:J90"/>
    <mergeCell ref="K89:K90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F93:F94"/>
    <mergeCell ref="G93:G94"/>
    <mergeCell ref="H93:H94"/>
    <mergeCell ref="I93:I94"/>
    <mergeCell ref="J93:J94"/>
    <mergeCell ref="K93:K94"/>
    <mergeCell ref="F97:F98"/>
    <mergeCell ref="G97:G98"/>
    <mergeCell ref="H97:H98"/>
    <mergeCell ref="I97:I98"/>
    <mergeCell ref="J97:J98"/>
    <mergeCell ref="K97:K98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F101:F102"/>
    <mergeCell ref="G101:G102"/>
    <mergeCell ref="H101:H102"/>
    <mergeCell ref="I101:I102"/>
    <mergeCell ref="J101:J102"/>
    <mergeCell ref="K101:K102"/>
    <mergeCell ref="F105:F106"/>
    <mergeCell ref="G105:G106"/>
    <mergeCell ref="H105:H106"/>
    <mergeCell ref="I105:I106"/>
    <mergeCell ref="J105:J106"/>
    <mergeCell ref="K105:K106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F109:F110"/>
    <mergeCell ref="G109:G110"/>
    <mergeCell ref="H109:H110"/>
    <mergeCell ref="I109:I110"/>
    <mergeCell ref="J109:J110"/>
    <mergeCell ref="K109:K110"/>
    <mergeCell ref="F113:F114"/>
    <mergeCell ref="G113:G114"/>
    <mergeCell ref="H113:H114"/>
    <mergeCell ref="I113:I114"/>
    <mergeCell ref="J113:J114"/>
    <mergeCell ref="K113:K114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F117:F118"/>
    <mergeCell ref="G117:G118"/>
    <mergeCell ref="H117:H118"/>
    <mergeCell ref="I117:I118"/>
    <mergeCell ref="J117:J118"/>
    <mergeCell ref="K117:K118"/>
    <mergeCell ref="F121:F122"/>
    <mergeCell ref="G121:G122"/>
    <mergeCell ref="H121:H122"/>
    <mergeCell ref="I121:I122"/>
    <mergeCell ref="J121:J122"/>
    <mergeCell ref="K121:K122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F125:F126"/>
    <mergeCell ref="G125:G126"/>
    <mergeCell ref="H125:H126"/>
    <mergeCell ref="I125:I126"/>
    <mergeCell ref="J125:J126"/>
    <mergeCell ref="K125:K126"/>
    <mergeCell ref="F129:F130"/>
    <mergeCell ref="G129:G130"/>
    <mergeCell ref="H129:H130"/>
    <mergeCell ref="I129:I130"/>
    <mergeCell ref="J129:J130"/>
    <mergeCell ref="K129:K130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F133:F134"/>
    <mergeCell ref="G133:G134"/>
    <mergeCell ref="H133:H134"/>
    <mergeCell ref="I133:I134"/>
    <mergeCell ref="J133:J134"/>
    <mergeCell ref="K133:K134"/>
    <mergeCell ref="F137:F138"/>
    <mergeCell ref="G137:G138"/>
    <mergeCell ref="H137:H138"/>
    <mergeCell ref="I137:I138"/>
    <mergeCell ref="J137:J138"/>
    <mergeCell ref="K137:K138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F141:F142"/>
    <mergeCell ref="G141:G142"/>
    <mergeCell ref="H141:H142"/>
    <mergeCell ref="I141:I142"/>
    <mergeCell ref="J141:J142"/>
    <mergeCell ref="K141:K142"/>
    <mergeCell ref="F145:F146"/>
    <mergeCell ref="G145:G146"/>
    <mergeCell ref="H145:H146"/>
    <mergeCell ref="I145:I146"/>
    <mergeCell ref="J145:J146"/>
    <mergeCell ref="K145:K146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F149:F150"/>
    <mergeCell ref="G149:G150"/>
    <mergeCell ref="H149:H150"/>
    <mergeCell ref="I149:I150"/>
    <mergeCell ref="J149:J150"/>
    <mergeCell ref="K149:K150"/>
    <mergeCell ref="F153:F154"/>
    <mergeCell ref="G153:G154"/>
    <mergeCell ref="H153:H154"/>
    <mergeCell ref="I153:I154"/>
    <mergeCell ref="J153:J154"/>
    <mergeCell ref="K153:K154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  <mergeCell ref="K157:K158"/>
    <mergeCell ref="K161:K162"/>
    <mergeCell ref="O159:O160"/>
    <mergeCell ref="P159:P160"/>
    <mergeCell ref="R159:R160"/>
    <mergeCell ref="S159:S160"/>
    <mergeCell ref="T159:T160"/>
    <mergeCell ref="A161:A162"/>
    <mergeCell ref="B161:B162"/>
    <mergeCell ref="C161:C162"/>
    <mergeCell ref="D161:D162"/>
    <mergeCell ref="E161:E162"/>
    <mergeCell ref="I159:I160"/>
    <mergeCell ref="J159:J160"/>
    <mergeCell ref="K159:K160"/>
    <mergeCell ref="L159:L160"/>
    <mergeCell ref="M159:M160"/>
    <mergeCell ref="N159:N160"/>
    <mergeCell ref="O163:O164"/>
    <mergeCell ref="P163:P164"/>
    <mergeCell ref="R163:R164"/>
    <mergeCell ref="S163:S164"/>
    <mergeCell ref="T163:T164"/>
    <mergeCell ref="I163:I164"/>
    <mergeCell ref="J163:J164"/>
    <mergeCell ref="K163:K164"/>
    <mergeCell ref="L163:L164"/>
    <mergeCell ref="M163:M164"/>
    <mergeCell ref="N163:N164"/>
    <mergeCell ref="S161:S162"/>
    <mergeCell ref="T161:T162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L161:L162"/>
    <mergeCell ref="M161:M162"/>
    <mergeCell ref="N161:N162"/>
    <mergeCell ref="O161:O162"/>
    <mergeCell ref="P161:P162"/>
    <mergeCell ref="R161:R162"/>
    <mergeCell ref="F161:F162"/>
    <mergeCell ref="G161:G162"/>
    <mergeCell ref="H161:H162"/>
    <mergeCell ref="I161:I162"/>
    <mergeCell ref="J161:J1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49"/>
  <sheetViews>
    <sheetView topLeftCell="V1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J49"/>
  <sheetViews>
    <sheetView topLeftCell="V1" workbookViewId="0">
      <selection activeCell="AM24" sqref="AM24"/>
    </sheetView>
  </sheetViews>
  <sheetFormatPr defaultRowHeight="15" x14ac:dyDescent="0.25"/>
  <cols>
    <col min="1" max="21" width="0" hidden="1" customWidth="1"/>
    <col min="36" max="36" width="10.5703125" bestFit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41">
        <v>1</v>
      </c>
      <c r="AE3" s="41" t="s">
        <v>212</v>
      </c>
      <c r="AF3" s="41">
        <v>40</v>
      </c>
      <c r="AG3" s="41"/>
      <c r="AH3" s="42" t="s">
        <v>1518</v>
      </c>
      <c r="AI3" s="43"/>
      <c r="AJ3" s="43">
        <v>99500</v>
      </c>
    </row>
    <row r="4" spans="1:36" x14ac:dyDescent="0.25">
      <c r="V4" s="1"/>
      <c r="W4" s="41"/>
      <c r="X4" s="41"/>
      <c r="Y4" s="1"/>
      <c r="Z4" s="42"/>
      <c r="AA4" s="4"/>
      <c r="AB4" s="43"/>
      <c r="AD4" s="41">
        <v>2</v>
      </c>
      <c r="AE4" s="41" t="s">
        <v>156</v>
      </c>
      <c r="AF4" s="41" t="s">
        <v>149</v>
      </c>
      <c r="AG4" s="41"/>
      <c r="AH4" s="42" t="s">
        <v>1518</v>
      </c>
      <c r="AI4" s="13"/>
      <c r="AJ4" s="13">
        <v>148000</v>
      </c>
    </row>
    <row r="5" spans="1:36" x14ac:dyDescent="0.25">
      <c r="V5" s="1"/>
      <c r="W5" s="41"/>
      <c r="X5" s="41"/>
      <c r="Y5" s="1"/>
      <c r="Z5" s="42"/>
      <c r="AA5" s="1"/>
      <c r="AB5" s="10"/>
      <c r="AD5" s="41">
        <v>3</v>
      </c>
      <c r="AE5" s="41" t="s">
        <v>266</v>
      </c>
      <c r="AF5" s="41">
        <v>36</v>
      </c>
      <c r="AG5" s="41"/>
      <c r="AH5" s="42" t="s">
        <v>1518</v>
      </c>
      <c r="AI5" s="43"/>
      <c r="AJ5" s="43">
        <v>108600</v>
      </c>
    </row>
    <row r="6" spans="1:36" x14ac:dyDescent="0.25">
      <c r="V6" s="1"/>
      <c r="W6" s="41"/>
      <c r="X6" s="41"/>
      <c r="Y6" s="1"/>
      <c r="Z6" s="42"/>
      <c r="AA6" s="1"/>
      <c r="AB6" s="13"/>
      <c r="AD6" s="41">
        <v>4</v>
      </c>
      <c r="AE6" s="41" t="s">
        <v>1532</v>
      </c>
      <c r="AF6" s="41" t="s">
        <v>158</v>
      </c>
      <c r="AG6" s="41"/>
      <c r="AH6" s="42" t="s">
        <v>1518</v>
      </c>
      <c r="AI6" s="13"/>
      <c r="AJ6" s="13">
        <v>127400</v>
      </c>
    </row>
    <row r="7" spans="1:36" x14ac:dyDescent="0.25">
      <c r="V7" s="1"/>
      <c r="W7" s="41"/>
      <c r="X7" s="41"/>
      <c r="Y7" s="1"/>
      <c r="Z7" s="42"/>
      <c r="AA7" s="4"/>
      <c r="AB7" s="10"/>
      <c r="AD7" s="41">
        <v>5</v>
      </c>
      <c r="AE7" s="41" t="s">
        <v>1533</v>
      </c>
      <c r="AF7" s="41">
        <v>36</v>
      </c>
      <c r="AG7" s="41"/>
      <c r="AH7" s="42" t="s">
        <v>1518</v>
      </c>
      <c r="AI7" t="s">
        <v>1574</v>
      </c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41">
        <v>6</v>
      </c>
      <c r="AE8" s="41" t="s">
        <v>1125</v>
      </c>
      <c r="AF8" s="41" t="s">
        <v>144</v>
      </c>
      <c r="AG8" s="41"/>
      <c r="AH8" s="42" t="s">
        <v>1518</v>
      </c>
      <c r="AI8" s="45"/>
      <c r="AJ8" s="13">
        <v>144000</v>
      </c>
    </row>
    <row r="9" spans="1:36" x14ac:dyDescent="0.25">
      <c r="V9" s="1"/>
      <c r="W9" s="41"/>
      <c r="X9" s="41"/>
      <c r="Y9" s="1"/>
      <c r="Z9" s="42"/>
      <c r="AA9" s="10"/>
      <c r="AB9" s="10"/>
      <c r="AD9" s="41">
        <v>7</v>
      </c>
      <c r="AE9" s="41" t="s">
        <v>146</v>
      </c>
      <c r="AF9" s="41">
        <v>38</v>
      </c>
      <c r="AG9" s="41"/>
      <c r="AH9" s="42" t="s">
        <v>1518</v>
      </c>
      <c r="AI9" s="46"/>
      <c r="AJ9" s="43">
        <v>108600</v>
      </c>
    </row>
    <row r="10" spans="1:36" x14ac:dyDescent="0.25">
      <c r="V10" s="1"/>
      <c r="W10" s="41"/>
      <c r="X10" s="41"/>
      <c r="Y10" s="10"/>
      <c r="Z10" s="42"/>
      <c r="AA10" s="10"/>
      <c r="AB10" s="10"/>
      <c r="AD10" s="41">
        <v>8</v>
      </c>
      <c r="AE10" s="41" t="s">
        <v>1534</v>
      </c>
      <c r="AF10" s="41">
        <v>39</v>
      </c>
      <c r="AG10" s="41"/>
      <c r="AH10" s="42" t="s">
        <v>1518</v>
      </c>
      <c r="AI10" s="46"/>
      <c r="AJ10" s="43">
        <v>116100</v>
      </c>
    </row>
    <row r="11" spans="1:36" x14ac:dyDescent="0.25">
      <c r="V11" s="1"/>
      <c r="W11" s="41"/>
      <c r="X11" s="41"/>
      <c r="Y11" s="10"/>
      <c r="Z11" s="42"/>
      <c r="AA11" s="10"/>
      <c r="AB11" s="10"/>
      <c r="AD11" s="41">
        <v>9</v>
      </c>
      <c r="AE11" s="41" t="s">
        <v>265</v>
      </c>
      <c r="AF11" s="41">
        <v>40</v>
      </c>
      <c r="AG11" s="41"/>
      <c r="AH11" s="42" t="s">
        <v>1518</v>
      </c>
      <c r="AI11" s="46"/>
      <c r="AJ11" s="43">
        <v>122400</v>
      </c>
    </row>
    <row r="12" spans="1:36" x14ac:dyDescent="0.25">
      <c r="V12" s="1"/>
      <c r="W12" s="41"/>
      <c r="X12" s="41"/>
      <c r="Y12" s="10"/>
      <c r="Z12" s="42"/>
      <c r="AA12" s="10"/>
      <c r="AB12" s="13"/>
      <c r="AD12" s="41">
        <v>10</v>
      </c>
      <c r="AE12" s="41" t="s">
        <v>160</v>
      </c>
      <c r="AF12" s="41" t="s">
        <v>144</v>
      </c>
      <c r="AG12" s="41"/>
      <c r="AH12" s="42" t="s">
        <v>1518</v>
      </c>
      <c r="AI12" s="46"/>
      <c r="AJ12" s="43">
        <v>117600</v>
      </c>
    </row>
    <row r="13" spans="1:36" x14ac:dyDescent="0.25">
      <c r="V13" s="1"/>
      <c r="W13" s="41"/>
      <c r="X13" s="41"/>
      <c r="Y13" s="10"/>
      <c r="Z13" s="42"/>
      <c r="AA13" s="10"/>
      <c r="AB13" s="43"/>
      <c r="AD13" s="41">
        <v>11</v>
      </c>
      <c r="AE13" s="41" t="s">
        <v>360</v>
      </c>
      <c r="AF13" s="41" t="s">
        <v>149</v>
      </c>
      <c r="AG13" s="41"/>
      <c r="AH13" s="42" t="s">
        <v>1518</v>
      </c>
      <c r="AI13" s="45"/>
      <c r="AJ13" s="13">
        <v>213900</v>
      </c>
    </row>
    <row r="14" spans="1:36" x14ac:dyDescent="0.25">
      <c r="V14" s="1"/>
      <c r="W14" s="41"/>
      <c r="X14" s="41"/>
      <c r="Y14" s="10"/>
      <c r="Z14" s="42"/>
      <c r="AA14" s="10"/>
      <c r="AB14" s="13"/>
      <c r="AD14" s="41">
        <v>12</v>
      </c>
      <c r="AE14" s="41" t="s">
        <v>161</v>
      </c>
      <c r="AF14" s="41" t="s">
        <v>149</v>
      </c>
      <c r="AG14" s="41"/>
      <c r="AH14" s="42" t="s">
        <v>1518</v>
      </c>
      <c r="AI14" s="45"/>
      <c r="AJ14" s="13">
        <v>164100</v>
      </c>
    </row>
    <row r="15" spans="1:36" x14ac:dyDescent="0.25">
      <c r="V15" s="1"/>
      <c r="W15" s="41"/>
      <c r="X15" s="41"/>
      <c r="Y15" s="10"/>
      <c r="Z15" s="42"/>
      <c r="AA15" s="10"/>
      <c r="AB15" s="13"/>
      <c r="AD15" s="41">
        <v>13</v>
      </c>
      <c r="AE15" s="41" t="s">
        <v>865</v>
      </c>
      <c r="AF15" s="41" t="s">
        <v>144</v>
      </c>
      <c r="AG15" s="41"/>
      <c r="AH15" s="42" t="s">
        <v>1518</v>
      </c>
      <c r="AI15" s="45"/>
      <c r="AJ15" s="13">
        <v>101600</v>
      </c>
    </row>
    <row r="16" spans="1:36" x14ac:dyDescent="0.25">
      <c r="V16" s="1"/>
      <c r="W16" s="41"/>
      <c r="X16" s="41"/>
      <c r="Y16" s="10"/>
      <c r="Z16" s="42"/>
      <c r="AA16" s="10"/>
      <c r="AB16" s="13"/>
      <c r="AD16" s="41">
        <v>14</v>
      </c>
      <c r="AE16" s="41" t="s">
        <v>1535</v>
      </c>
      <c r="AF16" s="41">
        <v>38</v>
      </c>
      <c r="AG16" s="41"/>
      <c r="AH16" s="42" t="s">
        <v>1518</v>
      </c>
      <c r="AJ16" s="10">
        <v>87500</v>
      </c>
    </row>
    <row r="17" spans="22:36" x14ac:dyDescent="0.25">
      <c r="V17" s="1"/>
      <c r="W17" s="41"/>
      <c r="X17" s="41"/>
      <c r="Y17" s="10"/>
      <c r="Z17" s="42"/>
      <c r="AA17" s="10"/>
      <c r="AB17" s="10"/>
      <c r="AD17" s="41">
        <v>15</v>
      </c>
      <c r="AE17" s="41" t="s">
        <v>1536</v>
      </c>
      <c r="AF17" s="41">
        <v>41</v>
      </c>
      <c r="AG17" s="41"/>
      <c r="AH17" s="42" t="s">
        <v>1518</v>
      </c>
      <c r="AI17" s="46"/>
      <c r="AJ17" s="43">
        <v>158900</v>
      </c>
    </row>
    <row r="18" spans="22:36" x14ac:dyDescent="0.25">
      <c r="V18" s="1"/>
      <c r="W18" s="41"/>
      <c r="X18" s="41"/>
      <c r="Y18" s="10"/>
      <c r="Z18" s="42"/>
      <c r="AA18" s="10"/>
      <c r="AB18" s="43"/>
      <c r="AD18" s="41">
        <v>16</v>
      </c>
      <c r="AE18" s="41" t="s">
        <v>1537</v>
      </c>
      <c r="AF18" s="41">
        <v>40</v>
      </c>
      <c r="AG18" s="41"/>
      <c r="AH18" s="42" t="s">
        <v>1518</v>
      </c>
      <c r="AI18" t="s">
        <v>1574</v>
      </c>
      <c r="AJ18" s="10"/>
    </row>
    <row r="19" spans="22:36" x14ac:dyDescent="0.25">
      <c r="V19" s="1"/>
      <c r="W19" s="41"/>
      <c r="X19" s="41"/>
      <c r="Y19" s="10"/>
      <c r="Z19" s="42"/>
      <c r="AA19" s="10"/>
      <c r="AB19" s="43"/>
      <c r="AD19" s="41">
        <v>17</v>
      </c>
      <c r="AE19" s="41" t="s">
        <v>210</v>
      </c>
      <c r="AF19" s="41">
        <v>36</v>
      </c>
      <c r="AG19" s="41"/>
      <c r="AH19" s="42" t="s">
        <v>1518</v>
      </c>
      <c r="AI19" s="46"/>
      <c r="AJ19" s="43">
        <v>86300</v>
      </c>
    </row>
    <row r="20" spans="22:36" x14ac:dyDescent="0.25">
      <c r="V20" s="1"/>
      <c r="W20" s="41"/>
      <c r="X20" s="41"/>
      <c r="Y20" s="10"/>
      <c r="Z20" s="42"/>
      <c r="AA20" s="10"/>
      <c r="AB20" s="13"/>
      <c r="AD20" s="41">
        <v>18</v>
      </c>
      <c r="AE20" s="41" t="s">
        <v>866</v>
      </c>
      <c r="AF20" s="41">
        <v>40</v>
      </c>
      <c r="AG20" s="41"/>
      <c r="AH20" s="42" t="s">
        <v>1518</v>
      </c>
      <c r="AI20" s="46"/>
      <c r="AJ20" s="43">
        <v>114300</v>
      </c>
    </row>
    <row r="21" spans="22:36" x14ac:dyDescent="0.25">
      <c r="V21" s="1"/>
      <c r="W21" s="41"/>
      <c r="X21" s="41"/>
      <c r="Y21" s="10"/>
      <c r="Z21" s="42"/>
      <c r="AA21" s="10"/>
      <c r="AB21" s="13"/>
      <c r="AD21" s="41">
        <v>19</v>
      </c>
      <c r="AE21" s="41" t="s">
        <v>254</v>
      </c>
      <c r="AF21" s="41">
        <v>42</v>
      </c>
      <c r="AG21" s="41"/>
      <c r="AH21" s="42" t="s">
        <v>1518</v>
      </c>
      <c r="AI21" s="46"/>
      <c r="AJ21" s="43">
        <v>105200</v>
      </c>
    </row>
    <row r="22" spans="22:36" x14ac:dyDescent="0.25">
      <c r="V22" s="1"/>
      <c r="W22" s="41"/>
      <c r="X22" s="41"/>
      <c r="Y22" s="10"/>
      <c r="Z22" s="42"/>
      <c r="AA22" s="10"/>
      <c r="AB22" s="10"/>
      <c r="AD22" s="41">
        <v>20</v>
      </c>
      <c r="AE22" s="41" t="s">
        <v>206</v>
      </c>
      <c r="AF22" s="41">
        <v>43</v>
      </c>
      <c r="AG22" s="41"/>
      <c r="AH22" s="42" t="s">
        <v>1518</v>
      </c>
      <c r="AI22" s="46"/>
      <c r="AJ22" s="43">
        <v>124600</v>
      </c>
    </row>
    <row r="23" spans="22:36" x14ac:dyDescent="0.25">
      <c r="V23" s="1"/>
      <c r="W23" s="41"/>
      <c r="X23" s="41"/>
      <c r="Y23" s="10"/>
      <c r="Z23" s="42"/>
      <c r="AA23" s="10"/>
      <c r="AB23" s="43"/>
      <c r="AD23" s="41">
        <v>21</v>
      </c>
      <c r="AE23" s="41" t="s">
        <v>190</v>
      </c>
      <c r="AF23" s="41">
        <v>41</v>
      </c>
      <c r="AG23" s="41"/>
      <c r="AH23" s="42" t="s">
        <v>1518</v>
      </c>
      <c r="AI23" s="46"/>
      <c r="AJ23" s="43">
        <v>156600</v>
      </c>
    </row>
    <row r="24" spans="22:36" x14ac:dyDescent="0.25">
      <c r="V24" s="1"/>
      <c r="W24" s="41"/>
      <c r="X24" s="41"/>
      <c r="Y24" s="10"/>
      <c r="Z24" s="42"/>
      <c r="AA24" s="10"/>
      <c r="AB24" s="43"/>
      <c r="AD24" s="41">
        <v>22</v>
      </c>
      <c r="AE24" s="41" t="s">
        <v>256</v>
      </c>
      <c r="AF24" s="41" t="s">
        <v>144</v>
      </c>
      <c r="AG24" s="41"/>
      <c r="AH24" s="42" t="s">
        <v>1518</v>
      </c>
      <c r="AI24" s="46"/>
      <c r="AJ24" s="43">
        <v>111100</v>
      </c>
    </row>
    <row r="25" spans="22:36" x14ac:dyDescent="0.25">
      <c r="V25" s="1"/>
      <c r="W25" s="41"/>
      <c r="X25" s="41"/>
      <c r="Y25" s="10"/>
      <c r="Z25" s="42"/>
      <c r="AA25" s="10"/>
      <c r="AB25" s="43"/>
      <c r="AD25" s="41">
        <v>23</v>
      </c>
      <c r="AE25" s="41" t="s">
        <v>1538</v>
      </c>
      <c r="AF25" s="41" t="s">
        <v>149</v>
      </c>
      <c r="AG25" s="41"/>
      <c r="AH25" s="42" t="s">
        <v>1518</v>
      </c>
      <c r="AI25" s="45"/>
      <c r="AJ25" s="13">
        <v>163300</v>
      </c>
    </row>
    <row r="26" spans="22:36" x14ac:dyDescent="0.25">
      <c r="V26" s="1"/>
      <c r="W26" s="41"/>
      <c r="X26" s="41"/>
      <c r="Y26" s="10"/>
      <c r="Z26" s="42"/>
      <c r="AA26" s="10"/>
      <c r="AB26" s="43"/>
      <c r="AD26" s="41">
        <v>24</v>
      </c>
      <c r="AE26" s="41" t="s">
        <v>1524</v>
      </c>
      <c r="AF26" s="41">
        <v>42</v>
      </c>
      <c r="AG26" s="41"/>
      <c r="AH26" s="42" t="s">
        <v>1518</v>
      </c>
      <c r="AI26" s="46"/>
      <c r="AJ26" s="43">
        <v>132600</v>
      </c>
    </row>
    <row r="27" spans="22:36" x14ac:dyDescent="0.25">
      <c r="V27" s="1"/>
      <c r="W27" s="41"/>
      <c r="X27" s="41"/>
      <c r="Y27" s="10"/>
      <c r="Z27" s="42"/>
      <c r="AA27" s="10"/>
      <c r="AB27" s="13"/>
      <c r="AD27" s="41">
        <v>25</v>
      </c>
      <c r="AE27" s="41" t="s">
        <v>1539</v>
      </c>
      <c r="AF27" s="41" t="s">
        <v>144</v>
      </c>
      <c r="AG27" s="41"/>
      <c r="AH27" s="42" t="s">
        <v>1518</v>
      </c>
      <c r="AI27" s="45"/>
      <c r="AJ27" s="13">
        <v>99600</v>
      </c>
    </row>
    <row r="28" spans="22:36" x14ac:dyDescent="0.25">
      <c r="V28" s="1"/>
      <c r="W28" s="41"/>
      <c r="X28" s="41"/>
      <c r="Y28" s="10"/>
      <c r="Z28" s="42"/>
      <c r="AA28" s="10"/>
      <c r="AB28" s="13"/>
      <c r="AD28" s="41">
        <v>26</v>
      </c>
      <c r="AE28" s="41" t="s">
        <v>266</v>
      </c>
      <c r="AF28" s="41">
        <v>36</v>
      </c>
      <c r="AG28" s="41"/>
      <c r="AH28" s="42" t="s">
        <v>1518</v>
      </c>
      <c r="AI28" s="46"/>
      <c r="AJ28" s="43">
        <v>108600</v>
      </c>
    </row>
    <row r="29" spans="22:36" x14ac:dyDescent="0.25">
      <c r="V29" s="1"/>
      <c r="W29" s="41"/>
      <c r="X29" s="41"/>
      <c r="Y29" s="10"/>
      <c r="Z29" s="42"/>
      <c r="AA29" s="10"/>
      <c r="AB29" s="43"/>
      <c r="AD29" s="41">
        <v>27</v>
      </c>
      <c r="AE29" s="41" t="s">
        <v>263</v>
      </c>
      <c r="AF29" s="41">
        <v>40</v>
      </c>
      <c r="AG29" s="41"/>
      <c r="AH29" s="42" t="s">
        <v>1518</v>
      </c>
      <c r="AI29" s="46"/>
      <c r="AJ29" s="43">
        <v>108600</v>
      </c>
    </row>
    <row r="30" spans="22:36" x14ac:dyDescent="0.25">
      <c r="V30" s="1"/>
      <c r="W30" s="36"/>
      <c r="X30" s="10"/>
      <c r="Y30" s="10"/>
      <c r="Z30" s="10"/>
      <c r="AA30" s="10"/>
      <c r="AB30" s="10"/>
      <c r="AD30" s="41">
        <v>28</v>
      </c>
      <c r="AE30" s="41" t="s">
        <v>286</v>
      </c>
      <c r="AF30" s="41" t="s">
        <v>144</v>
      </c>
      <c r="AG30" s="41"/>
      <c r="AH30" s="42" t="s">
        <v>1518</v>
      </c>
      <c r="AI30" s="45"/>
      <c r="AJ30" s="13">
        <v>131600</v>
      </c>
    </row>
    <row r="31" spans="22:36" x14ac:dyDescent="0.25">
      <c r="V31" s="1"/>
      <c r="W31" s="36"/>
      <c r="X31" s="10"/>
      <c r="Y31" s="10"/>
      <c r="Z31" s="10"/>
      <c r="AA31" s="10"/>
      <c r="AB31" s="10"/>
      <c r="AD31" s="41">
        <v>29</v>
      </c>
      <c r="AE31" s="41" t="s">
        <v>355</v>
      </c>
      <c r="AF31" s="41">
        <v>40</v>
      </c>
      <c r="AG31" s="41"/>
      <c r="AH31" s="42" t="s">
        <v>1518</v>
      </c>
      <c r="AI31" s="46"/>
      <c r="AJ31" s="43">
        <v>143000</v>
      </c>
    </row>
    <row r="32" spans="22:36" x14ac:dyDescent="0.25">
      <c r="V32" s="1"/>
      <c r="W32" s="36"/>
      <c r="X32" s="10"/>
      <c r="Y32" s="10"/>
      <c r="Z32" s="10"/>
      <c r="AA32" s="10"/>
      <c r="AB32" s="10"/>
      <c r="AD32" s="41">
        <v>30</v>
      </c>
      <c r="AE32" s="41" t="s">
        <v>1540</v>
      </c>
      <c r="AF32" s="41">
        <v>43</v>
      </c>
      <c r="AG32" s="41"/>
      <c r="AH32" s="42" t="s">
        <v>1518</v>
      </c>
      <c r="AJ32" s="10">
        <v>81025</v>
      </c>
    </row>
    <row r="33" spans="22:36" x14ac:dyDescent="0.25">
      <c r="V33" s="1"/>
      <c r="W33" s="36"/>
      <c r="X33" s="10"/>
      <c r="Y33" s="10"/>
      <c r="Z33" s="10"/>
      <c r="AA33" s="10"/>
      <c r="AB33" s="10"/>
      <c r="AD33" s="41">
        <v>31</v>
      </c>
      <c r="AE33" s="41" t="s">
        <v>1541</v>
      </c>
      <c r="AF33" s="41">
        <v>27</v>
      </c>
      <c r="AG33" s="41"/>
      <c r="AH33" s="42" t="s">
        <v>1518</v>
      </c>
      <c r="AJ33" s="10">
        <v>76475</v>
      </c>
    </row>
    <row r="34" spans="22:36" x14ac:dyDescent="0.25">
      <c r="V34" s="1"/>
      <c r="W34" s="36"/>
      <c r="X34" s="10"/>
      <c r="Y34" s="10"/>
      <c r="Z34" s="10"/>
      <c r="AA34" s="10"/>
      <c r="AB34" s="10"/>
      <c r="AD34" s="41">
        <v>32</v>
      </c>
      <c r="AE34" s="41" t="s">
        <v>262</v>
      </c>
      <c r="AF34" s="41">
        <v>10</v>
      </c>
      <c r="AG34" s="41"/>
      <c r="AH34" s="42" t="s">
        <v>1518</v>
      </c>
      <c r="AI34" s="45"/>
      <c r="AJ34" s="13">
        <v>116000</v>
      </c>
    </row>
    <row r="35" spans="22:36" x14ac:dyDescent="0.25">
      <c r="V35" s="1"/>
      <c r="W35" s="36"/>
      <c r="X35" s="10"/>
      <c r="Y35" s="10"/>
      <c r="Z35" s="10"/>
      <c r="AA35" s="10"/>
      <c r="AB35" s="10"/>
      <c r="AD35" s="41">
        <v>33</v>
      </c>
      <c r="AE35" s="41" t="s">
        <v>1542</v>
      </c>
      <c r="AF35" s="41" t="s">
        <v>144</v>
      </c>
      <c r="AG35" s="41"/>
      <c r="AH35" s="42" t="s">
        <v>1518</v>
      </c>
      <c r="AJ35" s="10">
        <v>99050</v>
      </c>
    </row>
    <row r="36" spans="22:36" x14ac:dyDescent="0.25">
      <c r="V36" s="1"/>
      <c r="W36" s="36"/>
      <c r="X36" s="10"/>
      <c r="Y36" s="10"/>
      <c r="Z36" s="10"/>
      <c r="AA36" s="10"/>
      <c r="AB36" s="10"/>
      <c r="AD36" s="41">
        <v>34</v>
      </c>
      <c r="AE36" s="41" t="s">
        <v>1543</v>
      </c>
      <c r="AF36" s="41" t="s">
        <v>337</v>
      </c>
      <c r="AG36" s="41"/>
      <c r="AH36" s="42" t="s">
        <v>1518</v>
      </c>
      <c r="AI36" s="45"/>
      <c r="AJ36" s="13">
        <v>151200</v>
      </c>
    </row>
    <row r="37" spans="22:36" x14ac:dyDescent="0.25">
      <c r="V37" s="1"/>
      <c r="W37" s="36"/>
      <c r="X37" s="10"/>
      <c r="Y37" s="10"/>
      <c r="Z37" s="10"/>
      <c r="AA37" s="10"/>
      <c r="AB37" s="10"/>
      <c r="AD37" s="41">
        <v>35</v>
      </c>
      <c r="AE37" s="41" t="s">
        <v>191</v>
      </c>
      <c r="AF37" s="41" t="s">
        <v>144</v>
      </c>
      <c r="AG37" s="41"/>
      <c r="AH37" s="42" t="s">
        <v>1518</v>
      </c>
      <c r="AI37" s="45"/>
      <c r="AJ37" s="13">
        <v>58700</v>
      </c>
    </row>
    <row r="38" spans="22:36" x14ac:dyDescent="0.25">
      <c r="V38" s="1"/>
      <c r="W38" s="36"/>
      <c r="X38" s="10"/>
      <c r="Y38" s="10"/>
      <c r="Z38" s="10"/>
      <c r="AA38" s="10"/>
      <c r="AB38" s="10"/>
      <c r="AD38" s="41">
        <v>36</v>
      </c>
      <c r="AE38" s="41" t="s">
        <v>866</v>
      </c>
      <c r="AF38" s="41">
        <v>39</v>
      </c>
      <c r="AG38" s="41"/>
      <c r="AH38" s="42" t="s">
        <v>1518</v>
      </c>
      <c r="AI38" s="46"/>
      <c r="AJ38" s="43">
        <v>114300</v>
      </c>
    </row>
    <row r="39" spans="22:36" x14ac:dyDescent="0.25">
      <c r="V39" s="1"/>
      <c r="W39" s="36"/>
      <c r="X39" s="10"/>
      <c r="Y39" s="10"/>
      <c r="Z39" s="10"/>
      <c r="AA39" s="10"/>
      <c r="AB39" s="10"/>
      <c r="AD39" s="44">
        <v>37</v>
      </c>
      <c r="AE39" s="41" t="s">
        <v>154</v>
      </c>
      <c r="AF39" s="44">
        <v>35</v>
      </c>
      <c r="AG39" s="44"/>
      <c r="AH39" s="42" t="s">
        <v>1518</v>
      </c>
      <c r="AI39" s="46"/>
      <c r="AJ39" s="43">
        <v>113200</v>
      </c>
    </row>
    <row r="40" spans="22:36" x14ac:dyDescent="0.25">
      <c r="V40" s="1"/>
      <c r="W40" s="36"/>
      <c r="X40" s="10"/>
      <c r="Y40" s="10"/>
      <c r="Z40" s="10"/>
      <c r="AA40" s="10"/>
      <c r="AB40" s="10"/>
      <c r="AD40" s="44">
        <v>38</v>
      </c>
      <c r="AE40" s="41" t="s">
        <v>256</v>
      </c>
      <c r="AF40" s="44" t="s">
        <v>144</v>
      </c>
      <c r="AG40" s="44"/>
      <c r="AH40" s="42" t="s">
        <v>1518</v>
      </c>
      <c r="AI40" s="46"/>
      <c r="AJ40" s="43">
        <v>111100</v>
      </c>
    </row>
    <row r="41" spans="22:36" x14ac:dyDescent="0.25">
      <c r="V41" s="1"/>
      <c r="W41" s="36"/>
      <c r="X41" s="10"/>
      <c r="Y41" s="10"/>
      <c r="Z41" s="10"/>
      <c r="AA41" s="10"/>
      <c r="AB41" s="10"/>
      <c r="AD41" s="44">
        <v>39</v>
      </c>
      <c r="AE41" s="41" t="s">
        <v>1544</v>
      </c>
      <c r="AF41" s="44">
        <v>42</v>
      </c>
      <c r="AG41" s="44"/>
      <c r="AH41" s="42" t="s">
        <v>1518</v>
      </c>
      <c r="AI41" s="46"/>
      <c r="AJ41" s="43">
        <v>137200</v>
      </c>
    </row>
    <row r="42" spans="22:36" x14ac:dyDescent="0.25">
      <c r="V42" s="1"/>
      <c r="W42" s="36"/>
      <c r="X42" s="10"/>
      <c r="Y42" s="10"/>
      <c r="Z42" s="10"/>
      <c r="AA42" s="10"/>
      <c r="AB42" s="10"/>
      <c r="AD42" s="44">
        <v>40</v>
      </c>
      <c r="AE42" s="41" t="s">
        <v>410</v>
      </c>
      <c r="AF42" s="44" t="s">
        <v>158</v>
      </c>
      <c r="AG42" s="44"/>
      <c r="AH42" s="42" t="s">
        <v>1518</v>
      </c>
      <c r="AI42" s="45"/>
      <c r="AJ42" s="13">
        <v>174100</v>
      </c>
    </row>
    <row r="43" spans="22:36" x14ac:dyDescent="0.25">
      <c r="V43" s="1"/>
      <c r="W43" s="36"/>
      <c r="X43" s="10"/>
      <c r="Y43" s="10"/>
      <c r="Z43" s="10"/>
      <c r="AA43" s="10"/>
      <c r="AB43" s="10"/>
      <c r="AD43" s="44">
        <v>41</v>
      </c>
      <c r="AE43" s="41" t="s">
        <v>410</v>
      </c>
      <c r="AF43" s="44" t="s">
        <v>151</v>
      </c>
      <c r="AG43" s="44"/>
      <c r="AH43" s="42" t="s">
        <v>1518</v>
      </c>
      <c r="AI43" s="13"/>
      <c r="AJ43" s="13">
        <v>174100</v>
      </c>
    </row>
    <row r="44" spans="22:36" x14ac:dyDescent="0.25">
      <c r="V44" s="1"/>
      <c r="W44" s="36"/>
      <c r="X44" s="10"/>
      <c r="Y44" s="10"/>
      <c r="Z44" s="10"/>
      <c r="AA44" s="10"/>
      <c r="AB44" s="10"/>
      <c r="AD44" s="44">
        <v>42</v>
      </c>
      <c r="AE44" s="41" t="s">
        <v>165</v>
      </c>
      <c r="AF44" s="44">
        <v>40</v>
      </c>
      <c r="AG44" s="44"/>
      <c r="AH44" s="42" t="s">
        <v>1518</v>
      </c>
      <c r="AI44" s="43"/>
      <c r="AJ44" s="43">
        <v>133800</v>
      </c>
    </row>
    <row r="45" spans="22:36" x14ac:dyDescent="0.25">
      <c r="V45" s="1"/>
      <c r="W45" s="36"/>
      <c r="X45" s="10"/>
      <c r="Y45" s="10"/>
      <c r="Z45" s="10"/>
      <c r="AA45" s="10"/>
      <c r="AB45" s="10"/>
      <c r="AD45" s="44">
        <v>43</v>
      </c>
      <c r="AE45" s="41" t="s">
        <v>216</v>
      </c>
      <c r="AF45" s="44" t="s">
        <v>144</v>
      </c>
      <c r="AG45" s="44"/>
      <c r="AH45" s="42" t="s">
        <v>1518</v>
      </c>
      <c r="AI45" s="13"/>
      <c r="AJ45" s="13">
        <v>45800</v>
      </c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4989650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J49"/>
  <sheetViews>
    <sheetView workbookViewId="0">
      <pane ySplit="2" topLeftCell="A30" activePane="bottomLeft" state="frozen"/>
      <selection activeCell="L1" sqref="L1"/>
      <selection pane="bottomLeft" activeCell="AI24" sqref="AI24"/>
    </sheetView>
  </sheetViews>
  <sheetFormatPr defaultRowHeight="15" x14ac:dyDescent="0.25"/>
  <cols>
    <col min="1" max="21" width="0" hidden="1" customWidth="1"/>
    <col min="22" max="22" width="5.28515625" customWidth="1"/>
    <col min="26" max="26" width="12" bestFit="1" customWidth="1"/>
    <col min="28" max="28" width="11.28515625" customWidth="1"/>
    <col min="30" max="30" width="4.85546875" customWidth="1"/>
    <col min="36" max="36" width="10.5703125" bestFit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4">
        <v>1</v>
      </c>
      <c r="W3" s="4" t="s">
        <v>253</v>
      </c>
      <c r="X3" s="4">
        <v>42</v>
      </c>
      <c r="Y3" s="4">
        <v>0</v>
      </c>
      <c r="Z3" s="4" t="s">
        <v>142</v>
      </c>
      <c r="AA3" s="4"/>
      <c r="AB3" s="14">
        <v>98300</v>
      </c>
      <c r="AD3" s="41">
        <v>1</v>
      </c>
      <c r="AE3" s="41" t="s">
        <v>156</v>
      </c>
      <c r="AF3" s="41" t="s">
        <v>151</v>
      </c>
      <c r="AG3" s="41"/>
      <c r="AH3" s="42" t="s">
        <v>1518</v>
      </c>
      <c r="AI3" s="13"/>
      <c r="AJ3" s="13">
        <v>148000</v>
      </c>
    </row>
    <row r="4" spans="1:36" x14ac:dyDescent="0.25">
      <c r="V4" s="1">
        <v>2</v>
      </c>
      <c r="W4" s="1" t="s">
        <v>153</v>
      </c>
      <c r="X4" s="1" t="s">
        <v>149</v>
      </c>
      <c r="Y4" s="1">
        <v>3</v>
      </c>
      <c r="Z4" s="1" t="s">
        <v>142</v>
      </c>
      <c r="AA4" s="1"/>
      <c r="AB4" s="13">
        <v>144500</v>
      </c>
      <c r="AD4" s="41">
        <v>2</v>
      </c>
      <c r="AE4" s="41" t="s">
        <v>264</v>
      </c>
      <c r="AF4" s="41" t="s">
        <v>144</v>
      </c>
      <c r="AG4" s="41"/>
      <c r="AH4" s="42" t="s">
        <v>1518</v>
      </c>
      <c r="AI4" s="13"/>
      <c r="AJ4" s="13">
        <v>87800</v>
      </c>
    </row>
    <row r="5" spans="1:36" x14ac:dyDescent="0.25">
      <c r="V5" s="4">
        <v>3</v>
      </c>
      <c r="W5" s="1" t="s">
        <v>296</v>
      </c>
      <c r="X5" s="1" t="s">
        <v>158</v>
      </c>
      <c r="Y5" s="1">
        <v>-1</v>
      </c>
      <c r="Z5" s="1" t="s">
        <v>142</v>
      </c>
      <c r="AA5" s="1"/>
      <c r="AB5" s="13">
        <v>138000</v>
      </c>
      <c r="AD5" s="41">
        <v>3</v>
      </c>
      <c r="AE5" s="41" t="s">
        <v>1124</v>
      </c>
      <c r="AF5" s="41" t="s">
        <v>144</v>
      </c>
      <c r="AG5" s="41"/>
      <c r="AH5" s="42" t="s">
        <v>1518</v>
      </c>
      <c r="AI5" s="13"/>
      <c r="AJ5" s="13">
        <v>57200</v>
      </c>
    </row>
    <row r="6" spans="1:36" x14ac:dyDescent="0.25">
      <c r="V6" s="1">
        <v>4</v>
      </c>
      <c r="W6" s="1" t="s">
        <v>1126</v>
      </c>
      <c r="X6" s="1">
        <v>40</v>
      </c>
      <c r="Y6" s="1">
        <v>2</v>
      </c>
      <c r="Z6" s="1" t="s">
        <v>142</v>
      </c>
      <c r="AA6" s="1"/>
      <c r="AB6" s="14">
        <v>291500</v>
      </c>
      <c r="AD6" s="41">
        <v>4</v>
      </c>
      <c r="AE6" s="41" t="s">
        <v>403</v>
      </c>
      <c r="AF6" s="41" t="s">
        <v>158</v>
      </c>
      <c r="AG6" s="41"/>
      <c r="AH6" s="42" t="s">
        <v>1518</v>
      </c>
      <c r="AI6" s="13"/>
      <c r="AJ6" s="13">
        <v>151200</v>
      </c>
    </row>
    <row r="7" spans="1:36" x14ac:dyDescent="0.25">
      <c r="V7" s="4">
        <v>5</v>
      </c>
      <c r="W7" s="1" t="s">
        <v>252</v>
      </c>
      <c r="X7" s="1">
        <v>41</v>
      </c>
      <c r="Y7" s="1">
        <v>0</v>
      </c>
      <c r="Z7" s="1" t="s">
        <v>142</v>
      </c>
      <c r="AA7" s="4" t="s">
        <v>39</v>
      </c>
      <c r="AB7" s="14">
        <v>88700</v>
      </c>
      <c r="AD7" s="41">
        <v>5</v>
      </c>
      <c r="AE7" s="41" t="s">
        <v>355</v>
      </c>
      <c r="AF7" s="41">
        <v>41</v>
      </c>
      <c r="AG7" s="41"/>
      <c r="AH7" s="42" t="s">
        <v>1518</v>
      </c>
      <c r="AI7" s="43"/>
      <c r="AJ7" s="43">
        <v>143000</v>
      </c>
    </row>
    <row r="8" spans="1:36" x14ac:dyDescent="0.25">
      <c r="V8" s="1">
        <v>6</v>
      </c>
      <c r="W8" s="1" t="s">
        <v>865</v>
      </c>
      <c r="X8" s="1" t="s">
        <v>144</v>
      </c>
      <c r="Y8" s="1">
        <v>0</v>
      </c>
      <c r="Z8" s="1" t="s">
        <v>142</v>
      </c>
      <c r="AA8" s="4" t="s">
        <v>39</v>
      </c>
      <c r="AB8" s="13">
        <v>101600</v>
      </c>
      <c r="AD8" s="41">
        <v>6</v>
      </c>
      <c r="AE8" s="41" t="s">
        <v>1463</v>
      </c>
      <c r="AF8" s="41" t="s">
        <v>144</v>
      </c>
      <c r="AG8" s="41"/>
      <c r="AH8" s="42" t="s">
        <v>1518</v>
      </c>
      <c r="AI8" s="43"/>
      <c r="AJ8" s="43">
        <v>115200</v>
      </c>
    </row>
    <row r="9" spans="1:36" x14ac:dyDescent="0.25">
      <c r="V9" s="4">
        <v>7</v>
      </c>
      <c r="W9" s="1" t="s">
        <v>212</v>
      </c>
      <c r="X9" s="1">
        <v>40</v>
      </c>
      <c r="Y9" s="1">
        <v>2</v>
      </c>
      <c r="Z9" s="1" t="s">
        <v>142</v>
      </c>
      <c r="AA9" s="1"/>
      <c r="AB9" s="14">
        <v>99500</v>
      </c>
      <c r="AD9" s="41">
        <v>7</v>
      </c>
      <c r="AE9" s="41" t="s">
        <v>1463</v>
      </c>
      <c r="AF9" s="41" t="s">
        <v>144</v>
      </c>
      <c r="AG9" s="41"/>
      <c r="AH9" s="42" t="s">
        <v>1518</v>
      </c>
      <c r="AI9" s="43"/>
      <c r="AJ9" s="43">
        <v>115200</v>
      </c>
    </row>
    <row r="10" spans="1:36" x14ac:dyDescent="0.25">
      <c r="V10" s="1">
        <v>8</v>
      </c>
      <c r="W10" s="1" t="s">
        <v>355</v>
      </c>
      <c r="X10" s="1">
        <v>42</v>
      </c>
      <c r="Y10" s="1">
        <v>0</v>
      </c>
      <c r="Z10" s="1" t="s">
        <v>142</v>
      </c>
      <c r="AA10" s="1"/>
      <c r="AB10" s="14">
        <v>143000</v>
      </c>
      <c r="AD10" s="41">
        <v>8</v>
      </c>
      <c r="AE10" s="41" t="s">
        <v>1125</v>
      </c>
      <c r="AF10" s="41" t="s">
        <v>144</v>
      </c>
      <c r="AG10" s="41"/>
      <c r="AH10" s="42" t="s">
        <v>1518</v>
      </c>
      <c r="AI10" s="13"/>
      <c r="AJ10" s="13">
        <v>144000</v>
      </c>
    </row>
    <row r="11" spans="1:36" x14ac:dyDescent="0.25">
      <c r="V11" s="4">
        <v>9</v>
      </c>
      <c r="W11" s="4" t="s">
        <v>264</v>
      </c>
      <c r="X11" s="4" t="s">
        <v>144</v>
      </c>
      <c r="Y11" s="4">
        <v>10</v>
      </c>
      <c r="Z11" s="4" t="s">
        <v>142</v>
      </c>
      <c r="AA11" s="4"/>
      <c r="AB11" s="13">
        <v>87800</v>
      </c>
      <c r="AD11" s="41">
        <v>9</v>
      </c>
      <c r="AE11" s="41" t="s">
        <v>1472</v>
      </c>
      <c r="AF11" s="41">
        <v>40</v>
      </c>
      <c r="AG11" s="41"/>
      <c r="AH11" s="42" t="s">
        <v>1518</v>
      </c>
      <c r="AI11" s="43"/>
      <c r="AJ11" s="43">
        <v>106300</v>
      </c>
    </row>
    <row r="12" spans="1:36" x14ac:dyDescent="0.25">
      <c r="V12" s="1">
        <v>10</v>
      </c>
      <c r="W12" s="1" t="s">
        <v>403</v>
      </c>
      <c r="X12" s="1" t="s">
        <v>158</v>
      </c>
      <c r="Y12" s="1">
        <v>1</v>
      </c>
      <c r="Z12" s="1" t="s">
        <v>142</v>
      </c>
      <c r="AA12" s="1"/>
      <c r="AB12" s="13">
        <v>151200</v>
      </c>
      <c r="AD12" s="41">
        <v>10</v>
      </c>
      <c r="AE12" s="41" t="s">
        <v>1545</v>
      </c>
      <c r="AF12" s="41">
        <v>40</v>
      </c>
      <c r="AG12" s="41"/>
      <c r="AH12" s="42" t="s">
        <v>1518</v>
      </c>
      <c r="AI12" t="s">
        <v>1574</v>
      </c>
      <c r="AJ12" s="10"/>
    </row>
    <row r="13" spans="1:36" x14ac:dyDescent="0.25">
      <c r="V13" s="4">
        <v>11</v>
      </c>
      <c r="W13" s="4" t="s">
        <v>355</v>
      </c>
      <c r="X13" s="4">
        <v>41</v>
      </c>
      <c r="Y13" s="4">
        <v>1</v>
      </c>
      <c r="Z13" s="4" t="s">
        <v>142</v>
      </c>
      <c r="AA13" s="4"/>
      <c r="AB13" s="14">
        <v>143000</v>
      </c>
      <c r="AD13" s="41">
        <v>11</v>
      </c>
      <c r="AE13" s="41" t="s">
        <v>317</v>
      </c>
      <c r="AF13" s="41">
        <v>39</v>
      </c>
      <c r="AG13" s="41"/>
      <c r="AH13" s="42" t="s">
        <v>1518</v>
      </c>
      <c r="AI13" s="46"/>
      <c r="AJ13" s="43">
        <v>117800</v>
      </c>
    </row>
    <row r="14" spans="1:36" x14ac:dyDescent="0.25">
      <c r="V14" s="1">
        <v>12</v>
      </c>
      <c r="W14" s="1" t="s">
        <v>191</v>
      </c>
      <c r="X14" s="1" t="s">
        <v>144</v>
      </c>
      <c r="Y14" s="1">
        <v>0</v>
      </c>
      <c r="Z14" s="1" t="s">
        <v>142</v>
      </c>
      <c r="AA14" s="1"/>
      <c r="AB14" s="13">
        <v>58700</v>
      </c>
      <c r="AD14" s="41">
        <v>12</v>
      </c>
      <c r="AE14" s="41" t="s">
        <v>1520</v>
      </c>
      <c r="AF14" s="41">
        <v>42</v>
      </c>
      <c r="AG14" s="41"/>
      <c r="AH14" s="42" t="s">
        <v>1518</v>
      </c>
      <c r="AI14" s="46"/>
      <c r="AJ14" s="43">
        <v>182900</v>
      </c>
    </row>
    <row r="15" spans="1:36" x14ac:dyDescent="0.25">
      <c r="V15" s="4">
        <v>13</v>
      </c>
      <c r="W15" s="1" t="s">
        <v>164</v>
      </c>
      <c r="X15" s="1">
        <v>39</v>
      </c>
      <c r="Y15" s="1">
        <v>11</v>
      </c>
      <c r="Z15" s="1" t="s">
        <v>142</v>
      </c>
      <c r="AA15" s="1"/>
      <c r="AB15" s="13">
        <v>142100</v>
      </c>
      <c r="AD15" s="41">
        <v>13</v>
      </c>
      <c r="AE15" s="41" t="s">
        <v>1520</v>
      </c>
      <c r="AF15" s="41">
        <v>40</v>
      </c>
      <c r="AG15" s="41"/>
      <c r="AH15" s="42" t="s">
        <v>1518</v>
      </c>
      <c r="AI15" s="46"/>
      <c r="AJ15" s="43">
        <v>182900</v>
      </c>
    </row>
    <row r="16" spans="1:36" x14ac:dyDescent="0.25">
      <c r="V16" s="1">
        <v>14</v>
      </c>
      <c r="W16" s="1" t="s">
        <v>392</v>
      </c>
      <c r="X16" s="1" t="s">
        <v>151</v>
      </c>
      <c r="Y16" s="1">
        <v>5</v>
      </c>
      <c r="Z16" s="1" t="s">
        <v>142</v>
      </c>
      <c r="AA16" s="1"/>
      <c r="AB16" s="13">
        <v>150300</v>
      </c>
      <c r="AD16" s="41">
        <v>14</v>
      </c>
      <c r="AE16" s="41" t="s">
        <v>1546</v>
      </c>
      <c r="AF16" s="41" t="s">
        <v>151</v>
      </c>
      <c r="AG16" s="41"/>
      <c r="AH16" s="42" t="s">
        <v>1518</v>
      </c>
      <c r="AI16" s="45"/>
      <c r="AJ16" s="13">
        <v>155200</v>
      </c>
    </row>
    <row r="17" spans="22:36" x14ac:dyDescent="0.25">
      <c r="V17" s="4">
        <v>15</v>
      </c>
      <c r="W17" s="4" t="s">
        <v>188</v>
      </c>
      <c r="X17" s="4">
        <v>37</v>
      </c>
      <c r="Y17" s="4">
        <v>1</v>
      </c>
      <c r="Z17" s="4" t="s">
        <v>142</v>
      </c>
      <c r="AA17" s="4"/>
      <c r="AB17" s="14">
        <v>117800</v>
      </c>
      <c r="AD17" s="41">
        <v>15</v>
      </c>
      <c r="AE17" s="41" t="s">
        <v>396</v>
      </c>
      <c r="AF17" s="41">
        <v>43</v>
      </c>
      <c r="AG17" s="41"/>
      <c r="AH17" s="42" t="s">
        <v>1518</v>
      </c>
      <c r="AI17" s="46"/>
      <c r="AJ17" s="43">
        <v>141800</v>
      </c>
    </row>
    <row r="18" spans="22:36" x14ac:dyDescent="0.25">
      <c r="V18" s="1">
        <v>16</v>
      </c>
      <c r="W18" s="1" t="s">
        <v>410</v>
      </c>
      <c r="X18" s="1" t="s">
        <v>151</v>
      </c>
      <c r="Y18" s="1">
        <v>2</v>
      </c>
      <c r="Z18" s="1" t="s">
        <v>142</v>
      </c>
      <c r="AA18" s="1"/>
      <c r="AB18" s="13">
        <v>174100</v>
      </c>
      <c r="AD18" s="41">
        <v>16</v>
      </c>
      <c r="AE18" s="41" t="s">
        <v>188</v>
      </c>
      <c r="AF18" s="41">
        <v>37</v>
      </c>
      <c r="AG18" s="41"/>
      <c r="AH18" s="42" t="s">
        <v>1518</v>
      </c>
      <c r="AJ18" s="10">
        <v>103075</v>
      </c>
    </row>
    <row r="19" spans="22:36" x14ac:dyDescent="0.25">
      <c r="V19" s="4">
        <v>17</v>
      </c>
      <c r="W19" s="4" t="s">
        <v>255</v>
      </c>
      <c r="X19" s="4" t="s">
        <v>151</v>
      </c>
      <c r="Y19" s="4">
        <v>2</v>
      </c>
      <c r="Z19" s="4" t="s">
        <v>142</v>
      </c>
      <c r="AA19" s="4"/>
      <c r="AB19" s="13">
        <v>162500</v>
      </c>
      <c r="AD19" s="41">
        <v>17</v>
      </c>
      <c r="AE19" s="41" t="s">
        <v>302</v>
      </c>
      <c r="AF19" s="41">
        <v>43</v>
      </c>
      <c r="AG19" s="41"/>
      <c r="AH19" s="42" t="s">
        <v>1518</v>
      </c>
      <c r="AI19" s="46"/>
      <c r="AJ19" s="43">
        <v>132000</v>
      </c>
    </row>
    <row r="20" spans="22:36" x14ac:dyDescent="0.25">
      <c r="V20" s="1">
        <v>18</v>
      </c>
      <c r="W20" s="1" t="s">
        <v>1127</v>
      </c>
      <c r="X20" s="1" t="s">
        <v>144</v>
      </c>
      <c r="Y20" s="1">
        <v>2</v>
      </c>
      <c r="Z20" s="1" t="s">
        <v>142</v>
      </c>
      <c r="AA20" s="1"/>
      <c r="AB20" s="13">
        <v>120900</v>
      </c>
      <c r="AD20" s="41">
        <v>18</v>
      </c>
      <c r="AE20" s="41" t="s">
        <v>252</v>
      </c>
      <c r="AF20" s="41">
        <v>41</v>
      </c>
      <c r="AG20" s="41"/>
      <c r="AH20" s="42" t="s">
        <v>1518</v>
      </c>
      <c r="AI20" s="46"/>
      <c r="AJ20" s="43">
        <v>88700</v>
      </c>
    </row>
    <row r="21" spans="22:36" x14ac:dyDescent="0.25">
      <c r="V21" s="4">
        <v>19</v>
      </c>
      <c r="W21" s="1" t="s">
        <v>194</v>
      </c>
      <c r="X21" s="1" t="s">
        <v>144</v>
      </c>
      <c r="Y21" s="1">
        <v>18</v>
      </c>
      <c r="Z21" s="1" t="s">
        <v>142</v>
      </c>
      <c r="AA21" s="1"/>
      <c r="AB21" s="13">
        <v>86500</v>
      </c>
      <c r="AD21" s="41">
        <v>19</v>
      </c>
      <c r="AE21" s="41" t="s">
        <v>212</v>
      </c>
      <c r="AF21" s="41">
        <v>40</v>
      </c>
      <c r="AG21" s="41"/>
      <c r="AH21" s="42" t="s">
        <v>1518</v>
      </c>
      <c r="AI21" s="46"/>
      <c r="AJ21" s="43">
        <v>99500</v>
      </c>
    </row>
    <row r="22" spans="22:36" x14ac:dyDescent="0.25">
      <c r="V22" s="1">
        <v>20</v>
      </c>
      <c r="W22" s="2" t="s">
        <v>163</v>
      </c>
      <c r="X22" s="9">
        <v>34</v>
      </c>
      <c r="Y22" s="1">
        <v>0</v>
      </c>
      <c r="Z22" s="1" t="s">
        <v>142</v>
      </c>
      <c r="AA22" s="10"/>
      <c r="AB22" s="14">
        <v>90300</v>
      </c>
      <c r="AD22" s="41">
        <v>20</v>
      </c>
      <c r="AE22" s="41" t="s">
        <v>1547</v>
      </c>
      <c r="AF22" s="41">
        <v>40</v>
      </c>
      <c r="AG22" s="41"/>
      <c r="AH22" s="42" t="s">
        <v>1518</v>
      </c>
      <c r="AI22" t="s">
        <v>1574</v>
      </c>
      <c r="AJ22" s="10"/>
    </row>
    <row r="23" spans="22:36" x14ac:dyDescent="0.25">
      <c r="V23" s="4">
        <v>21</v>
      </c>
      <c r="W23" s="2" t="s">
        <v>163</v>
      </c>
      <c r="X23" s="9">
        <v>34</v>
      </c>
      <c r="Y23" s="9">
        <v>0</v>
      </c>
      <c r="Z23" s="1" t="s">
        <v>142</v>
      </c>
      <c r="AA23" s="10"/>
      <c r="AB23" s="14">
        <v>90300</v>
      </c>
      <c r="AD23" s="41">
        <v>21</v>
      </c>
      <c r="AE23" s="41" t="s">
        <v>192</v>
      </c>
      <c r="AF23" s="41" t="s">
        <v>158</v>
      </c>
      <c r="AG23" s="41"/>
      <c r="AH23" s="42" t="s">
        <v>1518</v>
      </c>
      <c r="AI23" s="45"/>
      <c r="AJ23" s="13">
        <v>166600</v>
      </c>
    </row>
    <row r="24" spans="22:36" x14ac:dyDescent="0.25">
      <c r="V24" s="1">
        <v>22</v>
      </c>
      <c r="W24" s="2" t="s">
        <v>252</v>
      </c>
      <c r="X24" s="9">
        <v>41</v>
      </c>
      <c r="Y24" s="9">
        <v>0</v>
      </c>
      <c r="Z24" s="1" t="s">
        <v>142</v>
      </c>
      <c r="AA24" s="10"/>
      <c r="AB24" s="14">
        <v>88700</v>
      </c>
      <c r="AD24" s="41">
        <v>22</v>
      </c>
      <c r="AE24" s="41" t="s">
        <v>1548</v>
      </c>
      <c r="AF24" s="41">
        <v>40</v>
      </c>
      <c r="AG24" s="41"/>
      <c r="AH24" s="42" t="s">
        <v>1518</v>
      </c>
      <c r="AI24" s="43"/>
      <c r="AJ24" s="43">
        <v>97200</v>
      </c>
    </row>
    <row r="25" spans="22:36" x14ac:dyDescent="0.25">
      <c r="V25" s="4">
        <v>23</v>
      </c>
      <c r="W25" s="2" t="s">
        <v>210</v>
      </c>
      <c r="X25" s="9">
        <v>35</v>
      </c>
      <c r="Y25" s="9">
        <v>1</v>
      </c>
      <c r="Z25" s="1" t="s">
        <v>142</v>
      </c>
      <c r="AA25" s="10"/>
      <c r="AB25" s="14">
        <v>86300</v>
      </c>
      <c r="AD25" s="41">
        <v>23</v>
      </c>
      <c r="AE25" s="41" t="s">
        <v>1549</v>
      </c>
      <c r="AF25" s="41" t="s">
        <v>144</v>
      </c>
      <c r="AG25" s="41"/>
      <c r="AH25" s="42" t="s">
        <v>1518</v>
      </c>
      <c r="AI25" s="13"/>
      <c r="AJ25" s="13">
        <v>90400</v>
      </c>
    </row>
    <row r="26" spans="22:36" x14ac:dyDescent="0.25">
      <c r="V26" s="1">
        <v>24</v>
      </c>
      <c r="W26" s="2" t="s">
        <v>399</v>
      </c>
      <c r="X26" s="9">
        <v>34</v>
      </c>
      <c r="Y26" s="9">
        <v>0</v>
      </c>
      <c r="Z26" s="1" t="s">
        <v>142</v>
      </c>
      <c r="AA26" s="10"/>
      <c r="AB26" s="14">
        <v>86900</v>
      </c>
      <c r="AD26" s="1"/>
      <c r="AE26" s="41"/>
      <c r="AF26" s="41"/>
      <c r="AG26" s="10"/>
      <c r="AH26" s="42"/>
      <c r="AI26" s="10"/>
      <c r="AJ26" s="43"/>
    </row>
    <row r="27" spans="22:36" x14ac:dyDescent="0.25">
      <c r="V27" s="4">
        <v>25</v>
      </c>
      <c r="W27" s="2" t="s">
        <v>211</v>
      </c>
      <c r="X27" s="9">
        <v>38</v>
      </c>
      <c r="Y27" s="9">
        <v>2</v>
      </c>
      <c r="Z27" s="1" t="s">
        <v>142</v>
      </c>
      <c r="AA27" s="10"/>
      <c r="AB27" s="14">
        <v>115500</v>
      </c>
      <c r="AD27" s="1"/>
      <c r="AE27" s="41"/>
      <c r="AF27" s="41"/>
      <c r="AG27" s="10"/>
      <c r="AH27" s="42"/>
      <c r="AI27" s="10"/>
      <c r="AJ27" s="13"/>
    </row>
    <row r="28" spans="22:36" x14ac:dyDescent="0.25">
      <c r="V28" s="1">
        <v>26</v>
      </c>
      <c r="W28" s="2" t="s">
        <v>155</v>
      </c>
      <c r="X28" s="9">
        <v>36</v>
      </c>
      <c r="Y28" s="9">
        <v>-1</v>
      </c>
      <c r="Z28" s="1" t="s">
        <v>142</v>
      </c>
      <c r="AA28" s="10"/>
      <c r="AB28" s="14">
        <v>86400</v>
      </c>
      <c r="AD28" s="1"/>
      <c r="AE28" s="41"/>
      <c r="AF28" s="41"/>
      <c r="AG28" s="10"/>
      <c r="AH28" s="42"/>
      <c r="AI28" s="10"/>
      <c r="AJ28" s="13"/>
    </row>
    <row r="29" spans="22:36" x14ac:dyDescent="0.25">
      <c r="V29" s="4">
        <v>27</v>
      </c>
      <c r="W29" s="2" t="s">
        <v>252</v>
      </c>
      <c r="X29" s="9">
        <v>40</v>
      </c>
      <c r="Y29" s="9">
        <v>1</v>
      </c>
      <c r="Z29" s="1" t="s">
        <v>142</v>
      </c>
      <c r="AA29" s="10"/>
      <c r="AB29" s="14">
        <v>88700</v>
      </c>
      <c r="AD29" s="1"/>
      <c r="AE29" s="41"/>
      <c r="AF29" s="41"/>
      <c r="AG29" s="10"/>
      <c r="AH29" s="42"/>
      <c r="AI29" s="10"/>
      <c r="AJ29" s="43"/>
    </row>
    <row r="30" spans="22:36" x14ac:dyDescent="0.25">
      <c r="V30" s="1">
        <v>28</v>
      </c>
      <c r="W30" s="2" t="s">
        <v>336</v>
      </c>
      <c r="X30" s="9" t="s">
        <v>151</v>
      </c>
      <c r="Y30" s="9">
        <v>-2</v>
      </c>
      <c r="Z30" s="1" t="s">
        <v>142</v>
      </c>
      <c r="AA30" s="10"/>
      <c r="AB30" s="13">
        <v>120900</v>
      </c>
      <c r="AD30" s="1"/>
      <c r="AE30" s="36"/>
      <c r="AF30" s="10"/>
      <c r="AG30" s="10"/>
      <c r="AH30" s="10"/>
      <c r="AI30" s="10"/>
      <c r="AJ30" s="10"/>
    </row>
    <row r="31" spans="22:36" x14ac:dyDescent="0.25">
      <c r="V31" s="4">
        <v>29</v>
      </c>
      <c r="W31" s="2" t="s">
        <v>1128</v>
      </c>
      <c r="X31" s="9" t="s">
        <v>158</v>
      </c>
      <c r="Y31" s="9">
        <v>-1</v>
      </c>
      <c r="Z31" s="1" t="s">
        <v>142</v>
      </c>
      <c r="AA31" s="10"/>
      <c r="AB31" s="13">
        <v>143700</v>
      </c>
      <c r="AD31" s="1"/>
      <c r="AE31" s="36"/>
      <c r="AF31" s="10"/>
      <c r="AG31" s="10"/>
      <c r="AH31" s="10"/>
      <c r="AI31" s="10"/>
      <c r="AJ31" s="10"/>
    </row>
    <row r="32" spans="22:36" x14ac:dyDescent="0.25">
      <c r="V32" s="1">
        <v>30</v>
      </c>
      <c r="W32" s="2" t="s">
        <v>355</v>
      </c>
      <c r="X32" s="9">
        <v>40</v>
      </c>
      <c r="Y32" s="9">
        <v>2</v>
      </c>
      <c r="Z32" s="1" t="s">
        <v>142</v>
      </c>
      <c r="AA32" s="10"/>
      <c r="AB32" s="14">
        <v>143000</v>
      </c>
      <c r="AD32" s="1"/>
      <c r="AE32" s="36"/>
      <c r="AF32" s="10"/>
      <c r="AG32" s="10"/>
      <c r="AH32" s="10"/>
      <c r="AI32" s="10"/>
      <c r="AJ32" s="10"/>
    </row>
    <row r="33" spans="22:36" x14ac:dyDescent="0.25">
      <c r="V33" s="4">
        <v>31</v>
      </c>
      <c r="W33" s="2" t="s">
        <v>385</v>
      </c>
      <c r="X33" s="9" t="s">
        <v>337</v>
      </c>
      <c r="Y33" s="9">
        <v>1</v>
      </c>
      <c r="Z33" s="1" t="s">
        <v>142</v>
      </c>
      <c r="AA33" s="10"/>
      <c r="AB33" s="13">
        <v>147000</v>
      </c>
      <c r="AD33" s="1"/>
      <c r="AE33" s="36"/>
      <c r="AF33" s="10"/>
      <c r="AG33" s="10"/>
      <c r="AH33" s="10"/>
      <c r="AI33" s="10"/>
      <c r="AJ33" s="10"/>
    </row>
    <row r="34" spans="22:36" x14ac:dyDescent="0.25">
      <c r="V34" s="2">
        <v>32</v>
      </c>
      <c r="W34" s="2" t="s">
        <v>308</v>
      </c>
      <c r="X34" s="10">
        <v>38</v>
      </c>
      <c r="Y34" s="9">
        <v>1</v>
      </c>
      <c r="Z34" s="1" t="s">
        <v>142</v>
      </c>
      <c r="AA34" s="10"/>
      <c r="AB34" s="14">
        <v>106400</v>
      </c>
      <c r="AD34" s="1"/>
      <c r="AE34" s="36"/>
      <c r="AF34" s="10"/>
      <c r="AG34" s="10"/>
      <c r="AH34" s="10"/>
      <c r="AI34" s="10"/>
      <c r="AJ34" s="10"/>
    </row>
    <row r="35" spans="22:36" x14ac:dyDescent="0.25">
      <c r="V35" s="5">
        <v>33</v>
      </c>
      <c r="W35" s="2" t="s">
        <v>308</v>
      </c>
      <c r="X35" s="10">
        <v>38</v>
      </c>
      <c r="Y35" s="9">
        <v>1</v>
      </c>
      <c r="Z35" s="1" t="s">
        <v>142</v>
      </c>
      <c r="AA35" s="10"/>
      <c r="AB35" s="14">
        <v>106400</v>
      </c>
      <c r="AD35" s="1"/>
      <c r="AE35" s="36"/>
      <c r="AF35" s="10"/>
      <c r="AG35" s="10"/>
      <c r="AH35" s="10"/>
      <c r="AI35" s="10"/>
      <c r="AJ35" s="10"/>
    </row>
    <row r="36" spans="22:36" x14ac:dyDescent="0.25">
      <c r="AB36" s="16">
        <f>SUM(AB3:AB35)</f>
        <v>4000500</v>
      </c>
      <c r="AD36" s="1"/>
      <c r="AE36" s="36"/>
      <c r="AF36" s="10"/>
      <c r="AG36" s="10"/>
      <c r="AH36" s="10"/>
      <c r="AI36" s="10"/>
      <c r="AJ36" s="10"/>
    </row>
    <row r="37" spans="22:36" x14ac:dyDescent="0.25">
      <c r="AD37" s="1"/>
      <c r="AE37" s="36"/>
      <c r="AF37" s="10"/>
      <c r="AG37" s="10"/>
      <c r="AH37" s="10"/>
      <c r="AI37" s="10"/>
      <c r="AJ37" s="10"/>
    </row>
    <row r="38" spans="22:36" x14ac:dyDescent="0.25">
      <c r="AD38" s="1"/>
      <c r="AE38" s="36"/>
      <c r="AF38" s="10"/>
      <c r="AG38" s="10"/>
      <c r="AH38" s="10"/>
      <c r="AI38" s="10"/>
      <c r="AJ38" s="10"/>
    </row>
    <row r="39" spans="22:36" x14ac:dyDescent="0.25">
      <c r="AD39" s="1"/>
      <c r="AE39" s="36"/>
      <c r="AF39" s="10"/>
      <c r="AG39" s="10"/>
      <c r="AH39" s="10"/>
      <c r="AI39" s="10"/>
      <c r="AJ39" s="10"/>
    </row>
    <row r="40" spans="22:36" x14ac:dyDescent="0.25">
      <c r="AD40" s="1"/>
      <c r="AE40" s="36"/>
      <c r="AF40" s="10"/>
      <c r="AG40" s="10"/>
      <c r="AH40" s="10"/>
      <c r="AI40" s="10"/>
      <c r="AJ40" s="10"/>
    </row>
    <row r="41" spans="22:36" x14ac:dyDescent="0.25">
      <c r="AD41" s="1"/>
      <c r="AE41" s="36"/>
      <c r="AF41" s="10"/>
      <c r="AG41" s="10"/>
      <c r="AH41" s="10"/>
      <c r="AI41" s="10"/>
      <c r="AJ41" s="10"/>
    </row>
    <row r="42" spans="22:36" x14ac:dyDescent="0.25">
      <c r="AD42" s="1"/>
      <c r="AE42" s="36"/>
      <c r="AF42" s="10"/>
      <c r="AG42" s="10"/>
      <c r="AH42" s="10"/>
      <c r="AI42" s="10"/>
      <c r="AJ42" s="10"/>
    </row>
    <row r="43" spans="22:36" x14ac:dyDescent="0.25">
      <c r="AD43" s="1"/>
      <c r="AE43" s="36"/>
      <c r="AF43" s="10"/>
      <c r="AG43" s="10"/>
      <c r="AH43" s="10"/>
      <c r="AI43" s="10"/>
      <c r="AJ43" s="10"/>
    </row>
    <row r="44" spans="22:36" x14ac:dyDescent="0.25">
      <c r="AD44" s="1"/>
      <c r="AE44" s="36"/>
      <c r="AF44" s="10"/>
      <c r="AG44" s="10"/>
      <c r="AH44" s="10"/>
      <c r="AI44" s="10"/>
      <c r="AJ44" s="10"/>
    </row>
    <row r="45" spans="22:36" x14ac:dyDescent="0.25">
      <c r="AD45" s="1"/>
      <c r="AE45" s="36"/>
      <c r="AF45" s="10"/>
      <c r="AG45" s="10"/>
      <c r="AH45" s="10"/>
      <c r="AI45" s="10"/>
      <c r="AJ45" s="10"/>
    </row>
    <row r="46" spans="22:36" x14ac:dyDescent="0.25">
      <c r="AD46" s="1"/>
      <c r="AE46" s="36"/>
      <c r="AF46" s="10"/>
      <c r="AG46" s="10"/>
      <c r="AH46" s="10"/>
      <c r="AI46" s="10"/>
      <c r="AJ46" s="10"/>
    </row>
    <row r="47" spans="22:36" x14ac:dyDescent="0.25">
      <c r="AD47" s="1"/>
      <c r="AE47" s="36"/>
      <c r="AF47" s="10"/>
      <c r="AG47" s="10"/>
      <c r="AH47" s="10"/>
      <c r="AI47" s="10"/>
      <c r="AJ47" s="10"/>
    </row>
    <row r="48" spans="22:36" x14ac:dyDescent="0.25">
      <c r="AD48" s="1"/>
      <c r="AE48" s="36"/>
      <c r="AF48" s="10"/>
      <c r="AG48" s="10"/>
      <c r="AH48" s="10"/>
      <c r="AI48" s="10"/>
      <c r="AJ48" s="10"/>
    </row>
    <row r="49" spans="30:36" x14ac:dyDescent="0.25">
      <c r="AD49" s="10"/>
      <c r="AE49" s="36"/>
      <c r="AF49" s="10"/>
      <c r="AG49" s="1"/>
      <c r="AH49" s="1"/>
      <c r="AI49" s="10"/>
      <c r="AJ49" s="15">
        <f>SUM(AJ3:AJ48)</f>
        <v>2625975</v>
      </c>
    </row>
  </sheetData>
  <mergeCells count="3">
    <mergeCell ref="A1:T1"/>
    <mergeCell ref="V1:AB1"/>
    <mergeCell ref="AD1:AJ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J161"/>
  <sheetViews>
    <sheetView workbookViewId="0">
      <pane ySplit="1" topLeftCell="A2" activePane="bottomLeft" state="frozen"/>
      <selection activeCell="M1" sqref="M1"/>
      <selection pane="bottomLeft" activeCell="AA19" sqref="AA19"/>
    </sheetView>
  </sheetViews>
  <sheetFormatPr defaultRowHeight="15" x14ac:dyDescent="0.25"/>
  <cols>
    <col min="1" max="2" width="0" style="27" hidden="1" customWidth="1"/>
    <col min="3" max="3" width="11.85546875" style="27" hidden="1" customWidth="1"/>
    <col min="4" max="14" width="0" style="27" hidden="1" customWidth="1"/>
    <col min="15" max="15" width="15.85546875" style="27" hidden="1" customWidth="1"/>
    <col min="16" max="21" width="0" style="27" hidden="1" customWidth="1"/>
    <col min="22" max="27" width="9.140625" style="27"/>
    <col min="28" max="28" width="10.5703125" style="27" bestFit="1" customWidth="1"/>
    <col min="29" max="35" width="9.140625" style="27"/>
    <col min="36" max="36" width="10.5703125" style="27" bestFit="1" customWidth="1"/>
    <col min="37" max="16384" width="9.140625" style="27"/>
  </cols>
  <sheetData>
    <row r="1" spans="1:36" ht="24" customHeight="1" x14ac:dyDescent="0.25">
      <c r="A1" s="91" t="s">
        <v>1501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ht="13.5" customHeight="1" x14ac:dyDescent="0.25">
      <c r="A3" s="72">
        <v>1</v>
      </c>
      <c r="B3" s="72" t="s">
        <v>0</v>
      </c>
      <c r="C3" s="72">
        <v>180159864</v>
      </c>
      <c r="D3" s="72" t="s">
        <v>1130</v>
      </c>
      <c r="E3" s="72" t="s">
        <v>274</v>
      </c>
      <c r="F3" s="72">
        <v>1</v>
      </c>
      <c r="G3" s="95">
        <v>129200</v>
      </c>
      <c r="H3" s="95">
        <v>113050</v>
      </c>
      <c r="I3" s="95">
        <v>113050</v>
      </c>
      <c r="J3" s="72">
        <v>0</v>
      </c>
      <c r="K3" s="72">
        <v>0</v>
      </c>
      <c r="L3" s="72" t="s">
        <v>1</v>
      </c>
      <c r="M3" s="95">
        <v>91962</v>
      </c>
      <c r="N3" s="72" t="s">
        <v>2</v>
      </c>
      <c r="O3" s="96">
        <v>43201.416666666664</v>
      </c>
      <c r="P3" s="72">
        <v>0</v>
      </c>
      <c r="Q3" s="18" t="s">
        <v>55</v>
      </c>
      <c r="R3" s="72" t="s">
        <v>46</v>
      </c>
      <c r="S3" s="72" t="s">
        <v>46</v>
      </c>
      <c r="T3" s="72" t="s">
        <v>1131</v>
      </c>
      <c r="V3" s="1">
        <v>1</v>
      </c>
      <c r="W3" s="1" t="s">
        <v>210</v>
      </c>
      <c r="X3" s="1">
        <v>35</v>
      </c>
      <c r="Y3" s="1">
        <v>1</v>
      </c>
      <c r="Z3" s="1" t="s">
        <v>142</v>
      </c>
      <c r="AA3" s="4"/>
      <c r="AB3" s="14">
        <v>86300</v>
      </c>
      <c r="AC3"/>
      <c r="AD3" s="41">
        <v>1</v>
      </c>
      <c r="AE3" s="41" t="s">
        <v>867</v>
      </c>
      <c r="AF3" s="41" t="s">
        <v>144</v>
      </c>
      <c r="AG3" s="41"/>
      <c r="AH3" s="42" t="s">
        <v>1550</v>
      </c>
      <c r="AI3" s="13"/>
      <c r="AJ3" s="13">
        <v>58000</v>
      </c>
    </row>
    <row r="4" spans="1:36" ht="13.5" customHeight="1" x14ac:dyDescent="0.25">
      <c r="A4" s="72"/>
      <c r="B4" s="72"/>
      <c r="C4" s="72"/>
      <c r="D4" s="72"/>
      <c r="E4" s="72"/>
      <c r="F4" s="72"/>
      <c r="G4" s="95"/>
      <c r="H4" s="95"/>
      <c r="I4" s="95"/>
      <c r="J4" s="72"/>
      <c r="K4" s="72"/>
      <c r="L4" s="72"/>
      <c r="M4" s="95"/>
      <c r="N4" s="72"/>
      <c r="O4" s="96"/>
      <c r="P4" s="72"/>
      <c r="Q4" s="18" t="s">
        <v>4</v>
      </c>
      <c r="R4" s="72"/>
      <c r="S4" s="72"/>
      <c r="T4" s="72"/>
      <c r="V4" s="1">
        <v>2</v>
      </c>
      <c r="W4" s="1" t="s">
        <v>189</v>
      </c>
      <c r="X4" s="1">
        <v>39</v>
      </c>
      <c r="Y4" s="1">
        <v>1</v>
      </c>
      <c r="Z4" s="1" t="s">
        <v>142</v>
      </c>
      <c r="AA4" s="1"/>
      <c r="AB4" s="14">
        <v>165200</v>
      </c>
      <c r="AC4"/>
      <c r="AD4" s="41">
        <v>2</v>
      </c>
      <c r="AE4" s="41" t="s">
        <v>209</v>
      </c>
      <c r="AF4" s="41">
        <v>42</v>
      </c>
      <c r="AG4" s="41"/>
      <c r="AH4" s="42" t="s">
        <v>1550</v>
      </c>
      <c r="AI4" s="43"/>
      <c r="AJ4" s="43">
        <v>95500</v>
      </c>
    </row>
    <row r="5" spans="1:36" ht="13.5" customHeight="1" x14ac:dyDescent="0.25">
      <c r="A5" s="72">
        <v>2</v>
      </c>
      <c r="B5" s="72" t="s">
        <v>0</v>
      </c>
      <c r="C5" s="72">
        <v>180159865</v>
      </c>
      <c r="D5" s="72" t="s">
        <v>1132</v>
      </c>
      <c r="E5" s="72" t="s">
        <v>104</v>
      </c>
      <c r="F5" s="72">
        <v>1</v>
      </c>
      <c r="G5" s="95">
        <v>131500</v>
      </c>
      <c r="H5" s="95">
        <v>115063</v>
      </c>
      <c r="I5" s="95">
        <v>115063</v>
      </c>
      <c r="J5" s="72">
        <v>0</v>
      </c>
      <c r="K5" s="72">
        <v>0</v>
      </c>
      <c r="L5" s="72" t="s">
        <v>1</v>
      </c>
      <c r="M5" s="72">
        <v>0</v>
      </c>
      <c r="N5" s="72" t="s">
        <v>2</v>
      </c>
      <c r="O5" s="96">
        <v>43201.416666666664</v>
      </c>
      <c r="P5" s="72">
        <v>0</v>
      </c>
      <c r="Q5" s="18" t="s">
        <v>55</v>
      </c>
      <c r="R5" s="72" t="s">
        <v>46</v>
      </c>
      <c r="S5" s="72" t="s">
        <v>46</v>
      </c>
      <c r="T5" s="72" t="s">
        <v>1133</v>
      </c>
      <c r="V5" s="4">
        <v>3</v>
      </c>
      <c r="W5" s="1" t="s">
        <v>1294</v>
      </c>
      <c r="X5" s="1">
        <v>41</v>
      </c>
      <c r="Y5" s="1">
        <v>3</v>
      </c>
      <c r="Z5" s="1" t="s">
        <v>142</v>
      </c>
      <c r="AA5" s="1"/>
      <c r="AB5" s="14">
        <v>266900</v>
      </c>
      <c r="AC5"/>
      <c r="AD5" s="41">
        <v>3</v>
      </c>
      <c r="AE5" s="41" t="s">
        <v>159</v>
      </c>
      <c r="AF5" s="41" t="s">
        <v>144</v>
      </c>
      <c r="AG5" s="41"/>
      <c r="AH5" s="42" t="s">
        <v>1550</v>
      </c>
      <c r="AI5" s="43"/>
      <c r="AJ5" s="43">
        <v>53100</v>
      </c>
    </row>
    <row r="6" spans="1:36" ht="13.5" customHeight="1" x14ac:dyDescent="0.25">
      <c r="A6" s="72"/>
      <c r="B6" s="72"/>
      <c r="C6" s="72"/>
      <c r="D6" s="72"/>
      <c r="E6" s="72"/>
      <c r="F6" s="72"/>
      <c r="G6" s="95"/>
      <c r="H6" s="95"/>
      <c r="I6" s="95"/>
      <c r="J6" s="72"/>
      <c r="K6" s="72"/>
      <c r="L6" s="72"/>
      <c r="M6" s="72"/>
      <c r="N6" s="72"/>
      <c r="O6" s="96"/>
      <c r="P6" s="72"/>
      <c r="Q6" s="18" t="s">
        <v>4</v>
      </c>
      <c r="R6" s="72"/>
      <c r="S6" s="72"/>
      <c r="T6" s="72"/>
      <c r="V6" s="1">
        <v>4</v>
      </c>
      <c r="W6" s="1" t="s">
        <v>156</v>
      </c>
      <c r="X6" s="1" t="s">
        <v>158</v>
      </c>
      <c r="Y6" s="1">
        <v>2</v>
      </c>
      <c r="Z6" s="1" t="s">
        <v>142</v>
      </c>
      <c r="AA6" s="1"/>
      <c r="AB6" s="13">
        <v>148000</v>
      </c>
      <c r="AC6"/>
      <c r="AD6" s="41">
        <v>4</v>
      </c>
      <c r="AE6" s="41" t="s">
        <v>1525</v>
      </c>
      <c r="AF6" s="41">
        <v>39</v>
      </c>
      <c r="AG6" s="41"/>
      <c r="AH6" s="42" t="s">
        <v>1550</v>
      </c>
      <c r="AI6" s="46"/>
      <c r="AJ6" s="43">
        <v>109800</v>
      </c>
    </row>
    <row r="7" spans="1:36" ht="13.5" customHeight="1" x14ac:dyDescent="0.25">
      <c r="A7" s="72">
        <v>3</v>
      </c>
      <c r="B7" s="72" t="s">
        <v>0</v>
      </c>
      <c r="C7" s="72">
        <v>180159866</v>
      </c>
      <c r="D7" s="72" t="s">
        <v>1134</v>
      </c>
      <c r="E7" s="72" t="s">
        <v>21</v>
      </c>
      <c r="F7" s="72">
        <v>5</v>
      </c>
      <c r="G7" s="95">
        <v>676700</v>
      </c>
      <c r="H7" s="95">
        <v>592113</v>
      </c>
      <c r="I7" s="72">
        <v>0</v>
      </c>
      <c r="J7" s="95">
        <v>592113</v>
      </c>
      <c r="K7" s="95">
        <v>600000</v>
      </c>
      <c r="L7" s="72" t="s">
        <v>1</v>
      </c>
      <c r="M7" s="72">
        <v>0</v>
      </c>
      <c r="N7" s="72" t="s">
        <v>2</v>
      </c>
      <c r="O7" s="96">
        <v>43201.416666666664</v>
      </c>
      <c r="P7" s="72">
        <v>0</v>
      </c>
      <c r="Q7" s="18" t="s">
        <v>55</v>
      </c>
      <c r="R7" s="72" t="s">
        <v>46</v>
      </c>
      <c r="S7" s="72" t="s">
        <v>46</v>
      </c>
      <c r="T7" s="72" t="s">
        <v>1135</v>
      </c>
      <c r="V7" s="4">
        <v>5</v>
      </c>
      <c r="W7" s="1" t="s">
        <v>1295</v>
      </c>
      <c r="X7" s="1" t="s">
        <v>337</v>
      </c>
      <c r="Y7" s="1">
        <v>0</v>
      </c>
      <c r="Z7" s="1" t="s">
        <v>142</v>
      </c>
      <c r="AA7" s="4" t="s">
        <v>39</v>
      </c>
      <c r="AB7" s="13">
        <v>148600</v>
      </c>
      <c r="AC7"/>
      <c r="AD7" s="41">
        <v>5</v>
      </c>
      <c r="AE7" s="41" t="s">
        <v>394</v>
      </c>
      <c r="AF7" s="41" t="s">
        <v>149</v>
      </c>
      <c r="AG7" s="41">
        <v>2</v>
      </c>
      <c r="AH7" s="42" t="s">
        <v>1550</v>
      </c>
      <c r="AI7" s="45"/>
      <c r="AJ7" s="13">
        <v>166600</v>
      </c>
    </row>
    <row r="8" spans="1:36" ht="13.5" customHeight="1" x14ac:dyDescent="0.25">
      <c r="A8" s="72"/>
      <c r="B8" s="72"/>
      <c r="C8" s="72"/>
      <c r="D8" s="72"/>
      <c r="E8" s="72"/>
      <c r="F8" s="72"/>
      <c r="G8" s="95"/>
      <c r="H8" s="95"/>
      <c r="I8" s="72"/>
      <c r="J8" s="95"/>
      <c r="K8" s="95"/>
      <c r="L8" s="72"/>
      <c r="M8" s="72"/>
      <c r="N8" s="72"/>
      <c r="O8" s="96"/>
      <c r="P8" s="72"/>
      <c r="Q8" s="18" t="s">
        <v>4</v>
      </c>
      <c r="R8" s="72"/>
      <c r="S8" s="72"/>
      <c r="T8" s="72"/>
      <c r="V8" s="1">
        <v>6</v>
      </c>
      <c r="W8" s="1" t="s">
        <v>161</v>
      </c>
      <c r="X8" s="1" t="s">
        <v>151</v>
      </c>
      <c r="Y8" s="1">
        <v>-1</v>
      </c>
      <c r="Z8" s="1" t="s">
        <v>142</v>
      </c>
      <c r="AA8" s="4" t="s">
        <v>39</v>
      </c>
      <c r="AB8" s="13">
        <v>164100</v>
      </c>
      <c r="AC8"/>
      <c r="AD8" s="41">
        <v>6</v>
      </c>
      <c r="AE8" s="41" t="s">
        <v>256</v>
      </c>
      <c r="AF8" s="41" t="s">
        <v>144</v>
      </c>
      <c r="AG8" s="41">
        <v>9</v>
      </c>
      <c r="AH8" s="42" t="s">
        <v>1550</v>
      </c>
      <c r="AI8" s="46"/>
      <c r="AJ8" s="43">
        <v>111100</v>
      </c>
    </row>
    <row r="9" spans="1:36" ht="13.5" customHeight="1" x14ac:dyDescent="0.25">
      <c r="A9" s="72">
        <v>4</v>
      </c>
      <c r="B9" s="72" t="s">
        <v>0</v>
      </c>
      <c r="C9" s="72">
        <v>180159867</v>
      </c>
      <c r="D9" s="72" t="s">
        <v>1136</v>
      </c>
      <c r="E9" s="72" t="s">
        <v>117</v>
      </c>
      <c r="F9" s="72">
        <v>1</v>
      </c>
      <c r="G9" s="95">
        <v>50700</v>
      </c>
      <c r="H9" s="95">
        <v>44363</v>
      </c>
      <c r="I9" s="95">
        <v>44363</v>
      </c>
      <c r="J9" s="72">
        <v>0</v>
      </c>
      <c r="K9" s="72">
        <v>0</v>
      </c>
      <c r="L9" s="72" t="s">
        <v>1</v>
      </c>
      <c r="M9" s="95">
        <v>1750</v>
      </c>
      <c r="N9" s="72" t="s">
        <v>2</v>
      </c>
      <c r="O9" s="96">
        <v>43201.416666666664</v>
      </c>
      <c r="P9" s="72">
        <v>0</v>
      </c>
      <c r="Q9" s="18" t="s">
        <v>55</v>
      </c>
      <c r="R9" s="72" t="s">
        <v>46</v>
      </c>
      <c r="S9" s="72" t="s">
        <v>46</v>
      </c>
      <c r="T9" s="72" t="s">
        <v>1137</v>
      </c>
      <c r="V9" s="4">
        <v>7</v>
      </c>
      <c r="W9" s="1" t="s">
        <v>1296</v>
      </c>
      <c r="X9" s="1">
        <v>40</v>
      </c>
      <c r="Y9" s="1">
        <v>2</v>
      </c>
      <c r="Z9" s="1" t="s">
        <v>142</v>
      </c>
      <c r="AA9" s="1"/>
      <c r="AB9" s="10">
        <v>105088</v>
      </c>
      <c r="AC9"/>
      <c r="AD9" s="41">
        <v>7</v>
      </c>
      <c r="AE9" s="41" t="s">
        <v>1551</v>
      </c>
      <c r="AF9" s="41">
        <v>42</v>
      </c>
      <c r="AG9" s="41"/>
      <c r="AH9" s="42" t="s">
        <v>1550</v>
      </c>
      <c r="AI9" s="46"/>
      <c r="AJ9" s="43">
        <v>139500</v>
      </c>
    </row>
    <row r="10" spans="1:36" ht="13.5" customHeight="1" x14ac:dyDescent="0.25">
      <c r="A10" s="72"/>
      <c r="B10" s="72"/>
      <c r="C10" s="72"/>
      <c r="D10" s="72"/>
      <c r="E10" s="72"/>
      <c r="F10" s="72"/>
      <c r="G10" s="95"/>
      <c r="H10" s="95"/>
      <c r="I10" s="95"/>
      <c r="J10" s="72"/>
      <c r="K10" s="72"/>
      <c r="L10" s="72"/>
      <c r="M10" s="95"/>
      <c r="N10" s="72"/>
      <c r="O10" s="96"/>
      <c r="P10" s="72"/>
      <c r="Q10" s="18" t="s">
        <v>4</v>
      </c>
      <c r="R10" s="72"/>
      <c r="S10" s="72"/>
      <c r="T10" s="72"/>
      <c r="V10" s="1">
        <v>8</v>
      </c>
      <c r="W10" s="1" t="s">
        <v>265</v>
      </c>
      <c r="X10" s="1">
        <v>40</v>
      </c>
      <c r="Y10" s="1">
        <v>2</v>
      </c>
      <c r="Z10" s="1" t="s">
        <v>142</v>
      </c>
      <c r="AA10" s="1"/>
      <c r="AB10" s="14">
        <v>122400</v>
      </c>
      <c r="AC10"/>
      <c r="AD10" s="41">
        <v>8</v>
      </c>
      <c r="AE10" s="41" t="s">
        <v>159</v>
      </c>
      <c r="AF10" s="41" t="s">
        <v>144</v>
      </c>
      <c r="AG10" s="41"/>
      <c r="AH10" s="42" t="s">
        <v>1550</v>
      </c>
      <c r="AI10" s="46"/>
      <c r="AJ10" s="43">
        <v>53100</v>
      </c>
    </row>
    <row r="11" spans="1:36" ht="13.5" customHeight="1" x14ac:dyDescent="0.25">
      <c r="A11" s="72">
        <v>5</v>
      </c>
      <c r="B11" s="72" t="s">
        <v>0</v>
      </c>
      <c r="C11" s="72">
        <v>180159868</v>
      </c>
      <c r="D11" s="72" t="s">
        <v>1138</v>
      </c>
      <c r="E11" s="72" t="s">
        <v>117</v>
      </c>
      <c r="F11" s="72">
        <v>1</v>
      </c>
      <c r="G11" s="95">
        <v>60500</v>
      </c>
      <c r="H11" s="95">
        <v>52938</v>
      </c>
      <c r="I11" s="95">
        <v>1750</v>
      </c>
      <c r="J11" s="95">
        <v>51188</v>
      </c>
      <c r="K11" s="95">
        <v>100000</v>
      </c>
      <c r="L11" s="72" t="s">
        <v>1</v>
      </c>
      <c r="M11" s="72">
        <v>0</v>
      </c>
      <c r="N11" s="72" t="s">
        <v>2</v>
      </c>
      <c r="O11" s="96">
        <v>43201.416666666664</v>
      </c>
      <c r="P11" s="72">
        <v>0</v>
      </c>
      <c r="Q11" s="18" t="s">
        <v>55</v>
      </c>
      <c r="R11" s="72" t="s">
        <v>46</v>
      </c>
      <c r="S11" s="72" t="s">
        <v>46</v>
      </c>
      <c r="T11" s="72" t="s">
        <v>1139</v>
      </c>
      <c r="V11" s="1">
        <v>9</v>
      </c>
      <c r="W11" s="1" t="s">
        <v>212</v>
      </c>
      <c r="X11" s="1">
        <v>40</v>
      </c>
      <c r="Y11" s="1">
        <v>2</v>
      </c>
      <c r="Z11" s="1" t="s">
        <v>142</v>
      </c>
      <c r="AA11" s="4"/>
      <c r="AB11" s="14">
        <v>99500</v>
      </c>
      <c r="AC11"/>
      <c r="AD11" s="41">
        <v>9</v>
      </c>
      <c r="AE11" s="41" t="s">
        <v>147</v>
      </c>
      <c r="AF11" s="41">
        <v>34</v>
      </c>
      <c r="AG11" s="41"/>
      <c r="AH11" s="42" t="s">
        <v>1550</v>
      </c>
      <c r="AI11" s="46"/>
      <c r="AJ11" s="43">
        <v>108600</v>
      </c>
    </row>
    <row r="12" spans="1:36" ht="13.5" customHeight="1" x14ac:dyDescent="0.25">
      <c r="A12" s="72"/>
      <c r="B12" s="72"/>
      <c r="C12" s="72"/>
      <c r="D12" s="72"/>
      <c r="E12" s="72"/>
      <c r="F12" s="72"/>
      <c r="G12" s="95"/>
      <c r="H12" s="95"/>
      <c r="I12" s="95"/>
      <c r="J12" s="95"/>
      <c r="K12" s="95"/>
      <c r="L12" s="72"/>
      <c r="M12" s="72"/>
      <c r="N12" s="72"/>
      <c r="O12" s="96"/>
      <c r="P12" s="72"/>
      <c r="Q12" s="18" t="s">
        <v>4</v>
      </c>
      <c r="R12" s="72"/>
      <c r="S12" s="72"/>
      <c r="T12" s="72"/>
      <c r="V12" s="1">
        <v>10</v>
      </c>
      <c r="W12" s="1" t="s">
        <v>163</v>
      </c>
      <c r="X12" s="1">
        <v>34</v>
      </c>
      <c r="Y12" s="1">
        <v>0</v>
      </c>
      <c r="Z12" s="1" t="s">
        <v>142</v>
      </c>
      <c r="AA12" s="1"/>
      <c r="AB12" s="14">
        <v>90300</v>
      </c>
      <c r="AC12"/>
      <c r="AD12" s="41">
        <v>10</v>
      </c>
      <c r="AE12" s="41" t="s">
        <v>150</v>
      </c>
      <c r="AF12" s="41">
        <v>41</v>
      </c>
      <c r="AG12" s="41"/>
      <c r="AH12" s="42" t="s">
        <v>1550</v>
      </c>
      <c r="AI12" s="46"/>
      <c r="AJ12" s="43">
        <v>111500</v>
      </c>
    </row>
    <row r="13" spans="1:36" ht="13.5" customHeight="1" x14ac:dyDescent="0.25">
      <c r="A13" s="72">
        <v>6</v>
      </c>
      <c r="B13" s="72" t="s">
        <v>0</v>
      </c>
      <c r="C13" s="72">
        <v>180159869</v>
      </c>
      <c r="D13" s="72" t="s">
        <v>1140</v>
      </c>
      <c r="E13" s="72" t="s">
        <v>289</v>
      </c>
      <c r="F13" s="72">
        <v>2</v>
      </c>
      <c r="G13" s="95">
        <v>219500</v>
      </c>
      <c r="H13" s="95">
        <v>192063</v>
      </c>
      <c r="I13" s="95">
        <v>192063</v>
      </c>
      <c r="J13" s="72">
        <v>0</v>
      </c>
      <c r="K13" s="72">
        <v>0</v>
      </c>
      <c r="L13" s="72" t="s">
        <v>1</v>
      </c>
      <c r="M13" s="95">
        <v>23712</v>
      </c>
      <c r="N13" s="72" t="s">
        <v>2</v>
      </c>
      <c r="O13" s="96">
        <v>43201.416666666664</v>
      </c>
      <c r="P13" s="72">
        <v>0</v>
      </c>
      <c r="Q13" s="18" t="s">
        <v>52</v>
      </c>
      <c r="R13" s="72" t="s">
        <v>46</v>
      </c>
      <c r="S13" s="72" t="s">
        <v>46</v>
      </c>
      <c r="T13" s="72" t="s">
        <v>1141</v>
      </c>
      <c r="V13" s="1">
        <v>11</v>
      </c>
      <c r="W13" s="1" t="s">
        <v>159</v>
      </c>
      <c r="X13" s="1" t="s">
        <v>144</v>
      </c>
      <c r="Y13" s="1">
        <v>0</v>
      </c>
      <c r="Z13" s="1" t="s">
        <v>142</v>
      </c>
      <c r="AA13" s="4"/>
      <c r="AB13" s="14">
        <v>53100</v>
      </c>
      <c r="AC13"/>
      <c r="AD13" s="41">
        <v>11</v>
      </c>
      <c r="AE13" s="41" t="s">
        <v>194</v>
      </c>
      <c r="AF13" s="41" t="s">
        <v>144</v>
      </c>
      <c r="AG13" s="41">
        <v>14</v>
      </c>
      <c r="AH13" s="42" t="s">
        <v>1550</v>
      </c>
      <c r="AI13" s="45"/>
      <c r="AJ13" s="13">
        <v>86500</v>
      </c>
    </row>
    <row r="14" spans="1:36" ht="13.5" customHeight="1" x14ac:dyDescent="0.25">
      <c r="A14" s="72"/>
      <c r="B14" s="72"/>
      <c r="C14" s="72"/>
      <c r="D14" s="72"/>
      <c r="E14" s="72"/>
      <c r="F14" s="72"/>
      <c r="G14" s="95"/>
      <c r="H14" s="95"/>
      <c r="I14" s="95"/>
      <c r="J14" s="72"/>
      <c r="K14" s="72"/>
      <c r="L14" s="72"/>
      <c r="M14" s="95"/>
      <c r="N14" s="72"/>
      <c r="O14" s="96"/>
      <c r="P14" s="72"/>
      <c r="Q14" s="18" t="s">
        <v>4</v>
      </c>
      <c r="R14" s="72"/>
      <c r="S14" s="72"/>
      <c r="T14" s="72"/>
      <c r="V14" s="4">
        <v>12</v>
      </c>
      <c r="W14" s="4" t="s">
        <v>209</v>
      </c>
      <c r="X14" s="4">
        <v>42</v>
      </c>
      <c r="Y14" s="4">
        <v>5</v>
      </c>
      <c r="Z14" s="4" t="s">
        <v>142</v>
      </c>
      <c r="AA14" s="4" t="s">
        <v>162</v>
      </c>
      <c r="AB14" s="14">
        <v>95500</v>
      </c>
      <c r="AC14"/>
      <c r="AD14" s="41">
        <v>12</v>
      </c>
      <c r="AE14" s="41" t="s">
        <v>164</v>
      </c>
      <c r="AF14" s="41" t="s">
        <v>144</v>
      </c>
      <c r="AG14" s="41">
        <v>10</v>
      </c>
      <c r="AH14" s="42" t="s">
        <v>1550</v>
      </c>
      <c r="AI14" s="45"/>
      <c r="AJ14" s="13">
        <v>142100</v>
      </c>
    </row>
    <row r="15" spans="1:36" ht="13.5" customHeight="1" x14ac:dyDescent="0.25">
      <c r="A15" s="72">
        <v>7</v>
      </c>
      <c r="B15" s="72" t="s">
        <v>0</v>
      </c>
      <c r="C15" s="72">
        <v>180159870</v>
      </c>
      <c r="D15" s="72" t="s">
        <v>1142</v>
      </c>
      <c r="E15" s="72" t="s">
        <v>260</v>
      </c>
      <c r="F15" s="72">
        <v>8</v>
      </c>
      <c r="G15" s="95">
        <v>980700</v>
      </c>
      <c r="H15" s="95">
        <v>858113</v>
      </c>
      <c r="I15" s="72">
        <v>0</v>
      </c>
      <c r="J15" s="95">
        <v>858113</v>
      </c>
      <c r="K15" s="95">
        <v>860000</v>
      </c>
      <c r="L15" s="72" t="s">
        <v>1</v>
      </c>
      <c r="M15" s="72">
        <v>0</v>
      </c>
      <c r="N15" s="72" t="s">
        <v>2</v>
      </c>
      <c r="O15" s="96">
        <v>43201.416666666664</v>
      </c>
      <c r="P15" s="72">
        <v>0</v>
      </c>
      <c r="Q15" s="18" t="s">
        <v>55</v>
      </c>
      <c r="R15" s="72" t="s">
        <v>46</v>
      </c>
      <c r="S15" s="72" t="s">
        <v>46</v>
      </c>
      <c r="T15" s="72" t="s">
        <v>1143</v>
      </c>
      <c r="V15" s="1">
        <v>13</v>
      </c>
      <c r="W15" s="1" t="s">
        <v>867</v>
      </c>
      <c r="X15" s="1" t="s">
        <v>144</v>
      </c>
      <c r="Y15" s="1">
        <v>1</v>
      </c>
      <c r="Z15" s="1" t="s">
        <v>142</v>
      </c>
      <c r="AA15" s="1"/>
      <c r="AB15" s="13">
        <v>58000</v>
      </c>
      <c r="AC15"/>
      <c r="AD15" s="41">
        <v>13</v>
      </c>
      <c r="AE15" s="41" t="s">
        <v>156</v>
      </c>
      <c r="AF15" s="41" t="s">
        <v>151</v>
      </c>
      <c r="AG15" s="41">
        <v>-6</v>
      </c>
      <c r="AH15" s="42" t="s">
        <v>1550</v>
      </c>
      <c r="AI15" s="45"/>
      <c r="AJ15" s="13">
        <v>148000</v>
      </c>
    </row>
    <row r="16" spans="1:36" ht="13.5" customHeight="1" x14ac:dyDescent="0.25">
      <c r="A16" s="72"/>
      <c r="B16" s="72"/>
      <c r="C16" s="72"/>
      <c r="D16" s="72"/>
      <c r="E16" s="72"/>
      <c r="F16" s="72"/>
      <c r="G16" s="95"/>
      <c r="H16" s="95"/>
      <c r="I16" s="72"/>
      <c r="J16" s="95"/>
      <c r="K16" s="95"/>
      <c r="L16" s="72"/>
      <c r="M16" s="72"/>
      <c r="N16" s="72"/>
      <c r="O16" s="96"/>
      <c r="P16" s="72"/>
      <c r="Q16" s="18" t="s">
        <v>4</v>
      </c>
      <c r="R16" s="72"/>
      <c r="S16" s="72"/>
      <c r="T16" s="72"/>
      <c r="V16" s="1">
        <v>14</v>
      </c>
      <c r="W16" s="1" t="s">
        <v>1297</v>
      </c>
      <c r="X16" s="1">
        <v>40</v>
      </c>
      <c r="Y16" s="1">
        <v>0</v>
      </c>
      <c r="Z16" s="1" t="s">
        <v>142</v>
      </c>
      <c r="AA16" s="1" t="s">
        <v>1574</v>
      </c>
      <c r="AB16" s="10"/>
      <c r="AC16"/>
      <c r="AD16" s="41">
        <v>14</v>
      </c>
      <c r="AE16" s="41" t="s">
        <v>1552</v>
      </c>
      <c r="AF16" s="41">
        <v>39</v>
      </c>
      <c r="AG16" s="41">
        <v>3</v>
      </c>
      <c r="AH16" s="42" t="s">
        <v>1550</v>
      </c>
      <c r="AI16" s="46"/>
      <c r="AJ16" s="43">
        <v>145200</v>
      </c>
    </row>
    <row r="17" spans="1:36" ht="13.5" customHeight="1" x14ac:dyDescent="0.25">
      <c r="A17" s="72">
        <v>8</v>
      </c>
      <c r="B17" s="72" t="s">
        <v>0</v>
      </c>
      <c r="C17" s="72">
        <v>180159872</v>
      </c>
      <c r="D17" s="72" t="s">
        <v>1144</v>
      </c>
      <c r="E17" s="72" t="s">
        <v>1145</v>
      </c>
      <c r="F17" s="72">
        <v>1</v>
      </c>
      <c r="G17" s="95">
        <v>165200</v>
      </c>
      <c r="H17" s="95">
        <v>144550</v>
      </c>
      <c r="I17" s="95">
        <v>64750</v>
      </c>
      <c r="J17" s="95">
        <v>79800</v>
      </c>
      <c r="K17" s="95">
        <v>100000</v>
      </c>
      <c r="L17" s="72" t="s">
        <v>1</v>
      </c>
      <c r="M17" s="72">
        <v>0</v>
      </c>
      <c r="N17" s="72" t="s">
        <v>2</v>
      </c>
      <c r="O17" s="96">
        <v>43201.416666666664</v>
      </c>
      <c r="P17" s="72">
        <v>0</v>
      </c>
      <c r="Q17" s="18" t="s">
        <v>55</v>
      </c>
      <c r="R17" s="72" t="s">
        <v>46</v>
      </c>
      <c r="S17" s="72" t="s">
        <v>46</v>
      </c>
      <c r="T17" s="72" t="s">
        <v>1146</v>
      </c>
      <c r="V17" s="1">
        <v>15</v>
      </c>
      <c r="W17" s="1" t="s">
        <v>210</v>
      </c>
      <c r="X17" s="1">
        <v>35</v>
      </c>
      <c r="Y17" s="1">
        <v>1</v>
      </c>
      <c r="Z17" s="1" t="s">
        <v>142</v>
      </c>
      <c r="AA17" s="4"/>
      <c r="AB17" s="14">
        <v>86300</v>
      </c>
      <c r="AC17"/>
      <c r="AD17" s="41">
        <v>15</v>
      </c>
      <c r="AE17" s="41" t="s">
        <v>252</v>
      </c>
      <c r="AF17" s="41">
        <v>40</v>
      </c>
      <c r="AG17" s="41">
        <v>1</v>
      </c>
      <c r="AH17" s="42" t="s">
        <v>1550</v>
      </c>
      <c r="AI17" s="46"/>
      <c r="AJ17" s="43">
        <v>88700</v>
      </c>
    </row>
    <row r="18" spans="1:36" ht="13.5" customHeight="1" x14ac:dyDescent="0.25">
      <c r="A18" s="72"/>
      <c r="B18" s="72"/>
      <c r="C18" s="72"/>
      <c r="D18" s="72"/>
      <c r="E18" s="72"/>
      <c r="F18" s="72"/>
      <c r="G18" s="95"/>
      <c r="H18" s="95"/>
      <c r="I18" s="95"/>
      <c r="J18" s="95"/>
      <c r="K18" s="95"/>
      <c r="L18" s="72"/>
      <c r="M18" s="72"/>
      <c r="N18" s="72"/>
      <c r="O18" s="96"/>
      <c r="P18" s="72"/>
      <c r="Q18" s="18" t="s">
        <v>4</v>
      </c>
      <c r="R18" s="72"/>
      <c r="S18" s="72"/>
      <c r="T18" s="72"/>
      <c r="V18" s="1">
        <v>16</v>
      </c>
      <c r="W18" s="1" t="s">
        <v>867</v>
      </c>
      <c r="X18" s="1" t="s">
        <v>144</v>
      </c>
      <c r="Y18" s="1">
        <v>1</v>
      </c>
      <c r="Z18" s="1" t="s">
        <v>142</v>
      </c>
      <c r="AA18" s="1"/>
      <c r="AB18" s="13">
        <v>58000</v>
      </c>
      <c r="AC18"/>
      <c r="AD18" s="41">
        <v>16</v>
      </c>
      <c r="AE18" s="41" t="s">
        <v>296</v>
      </c>
      <c r="AF18" s="41" t="s">
        <v>151</v>
      </c>
      <c r="AG18" s="41"/>
      <c r="AH18" s="42" t="s">
        <v>1550</v>
      </c>
      <c r="AI18" s="45"/>
      <c r="AJ18" s="13">
        <v>138000</v>
      </c>
    </row>
    <row r="19" spans="1:36" ht="13.5" customHeight="1" x14ac:dyDescent="0.25">
      <c r="A19" s="72">
        <v>9</v>
      </c>
      <c r="B19" s="72" t="s">
        <v>0</v>
      </c>
      <c r="C19" s="72">
        <v>180159873</v>
      </c>
      <c r="D19" s="72" t="s">
        <v>1147</v>
      </c>
      <c r="E19" s="72" t="s">
        <v>182</v>
      </c>
      <c r="F19" s="72">
        <v>3</v>
      </c>
      <c r="G19" s="95">
        <v>280900</v>
      </c>
      <c r="H19" s="95">
        <v>245788</v>
      </c>
      <c r="I19" s="95">
        <v>142188</v>
      </c>
      <c r="J19" s="95">
        <v>103600</v>
      </c>
      <c r="K19" s="95">
        <v>200000</v>
      </c>
      <c r="L19" s="72" t="s">
        <v>1</v>
      </c>
      <c r="M19" s="72">
        <v>0</v>
      </c>
      <c r="N19" s="72" t="s">
        <v>2</v>
      </c>
      <c r="O19" s="96">
        <v>43201.416666666664</v>
      </c>
      <c r="P19" s="72">
        <v>0</v>
      </c>
      <c r="Q19" s="18" t="s">
        <v>55</v>
      </c>
      <c r="R19" s="72" t="s">
        <v>46</v>
      </c>
      <c r="S19" s="72" t="s">
        <v>46</v>
      </c>
      <c r="T19" s="72" t="s">
        <v>1148</v>
      </c>
      <c r="V19" s="4">
        <v>17</v>
      </c>
      <c r="W19" s="4" t="s">
        <v>147</v>
      </c>
      <c r="X19" s="4">
        <v>34</v>
      </c>
      <c r="Y19" s="4">
        <v>4</v>
      </c>
      <c r="Z19" s="4" t="s">
        <v>142</v>
      </c>
      <c r="AA19" s="4" t="s">
        <v>162</v>
      </c>
      <c r="AB19" s="14">
        <v>108600</v>
      </c>
      <c r="AC19"/>
      <c r="AD19" s="41">
        <v>17</v>
      </c>
      <c r="AE19" s="41" t="s">
        <v>867</v>
      </c>
      <c r="AF19" s="41" t="s">
        <v>144</v>
      </c>
      <c r="AG19" s="41"/>
      <c r="AH19" s="42" t="s">
        <v>1550</v>
      </c>
      <c r="AI19" s="45"/>
      <c r="AJ19" s="13">
        <v>58000</v>
      </c>
    </row>
    <row r="20" spans="1:36" ht="13.5" customHeight="1" x14ac:dyDescent="0.25">
      <c r="A20" s="72"/>
      <c r="B20" s="72"/>
      <c r="C20" s="72"/>
      <c r="D20" s="72"/>
      <c r="E20" s="72"/>
      <c r="F20" s="72"/>
      <c r="G20" s="95"/>
      <c r="H20" s="95"/>
      <c r="I20" s="95"/>
      <c r="J20" s="95"/>
      <c r="K20" s="95"/>
      <c r="L20" s="72"/>
      <c r="M20" s="72"/>
      <c r="N20" s="72"/>
      <c r="O20" s="96"/>
      <c r="P20" s="72"/>
      <c r="Q20" s="18" t="s">
        <v>4</v>
      </c>
      <c r="R20" s="72"/>
      <c r="S20" s="72"/>
      <c r="T20" s="72"/>
      <c r="V20" s="1">
        <v>18</v>
      </c>
      <c r="W20" s="1" t="s">
        <v>159</v>
      </c>
      <c r="X20" s="1" t="s">
        <v>144</v>
      </c>
      <c r="Y20" s="1">
        <v>0</v>
      </c>
      <c r="Z20" s="1" t="s">
        <v>142</v>
      </c>
      <c r="AA20" s="1"/>
      <c r="AB20" s="14">
        <v>53100</v>
      </c>
      <c r="AC20"/>
      <c r="AD20" s="41">
        <v>18</v>
      </c>
      <c r="AE20" s="41" t="s">
        <v>206</v>
      </c>
      <c r="AF20" s="41">
        <v>41</v>
      </c>
      <c r="AG20" s="41"/>
      <c r="AH20" s="42" t="s">
        <v>1550</v>
      </c>
      <c r="AI20" s="46"/>
      <c r="AJ20" s="43">
        <v>124600</v>
      </c>
    </row>
    <row r="21" spans="1:36" ht="13.5" customHeight="1" x14ac:dyDescent="0.25">
      <c r="A21" s="72">
        <v>10</v>
      </c>
      <c r="B21" s="72" t="s">
        <v>0</v>
      </c>
      <c r="C21" s="72">
        <v>180159875</v>
      </c>
      <c r="D21" s="72" t="s">
        <v>1149</v>
      </c>
      <c r="E21" s="72" t="s">
        <v>1150</v>
      </c>
      <c r="F21" s="72">
        <v>4</v>
      </c>
      <c r="G21" s="95">
        <v>448000</v>
      </c>
      <c r="H21" s="95">
        <v>392000</v>
      </c>
      <c r="I21" s="72">
        <v>0</v>
      </c>
      <c r="J21" s="95">
        <v>392000</v>
      </c>
      <c r="K21" s="95">
        <v>400000</v>
      </c>
      <c r="L21" s="72" t="s">
        <v>1</v>
      </c>
      <c r="M21" s="72">
        <v>0</v>
      </c>
      <c r="N21" s="72" t="s">
        <v>2</v>
      </c>
      <c r="O21" s="96">
        <v>43201.416666666664</v>
      </c>
      <c r="P21" s="72">
        <v>0</v>
      </c>
      <c r="Q21" s="18" t="s">
        <v>55</v>
      </c>
      <c r="R21" s="72" t="s">
        <v>46</v>
      </c>
      <c r="S21" s="72" t="s">
        <v>46</v>
      </c>
      <c r="T21" s="72" t="s">
        <v>1151</v>
      </c>
      <c r="V21" s="4">
        <v>19</v>
      </c>
      <c r="W21" s="1" t="s">
        <v>267</v>
      </c>
      <c r="X21" s="1" t="s">
        <v>151</v>
      </c>
      <c r="Y21" s="1">
        <v>1</v>
      </c>
      <c r="Z21" s="1" t="s">
        <v>142</v>
      </c>
      <c r="AA21" s="1"/>
      <c r="AB21" s="13">
        <v>120900</v>
      </c>
      <c r="AC21"/>
      <c r="AD21" s="41">
        <v>19</v>
      </c>
      <c r="AE21" s="41" t="s">
        <v>1545</v>
      </c>
      <c r="AF21" s="41">
        <v>40</v>
      </c>
      <c r="AG21" s="41"/>
      <c r="AH21" s="42" t="s">
        <v>1550</v>
      </c>
      <c r="AI21" t="s">
        <v>1574</v>
      </c>
      <c r="AJ21" s="10"/>
    </row>
    <row r="22" spans="1:36" ht="13.5" customHeight="1" x14ac:dyDescent="0.25">
      <c r="A22" s="72"/>
      <c r="B22" s="72"/>
      <c r="C22" s="72"/>
      <c r="D22" s="72"/>
      <c r="E22" s="72"/>
      <c r="F22" s="72"/>
      <c r="G22" s="95"/>
      <c r="H22" s="95"/>
      <c r="I22" s="72"/>
      <c r="J22" s="95"/>
      <c r="K22" s="95"/>
      <c r="L22" s="72"/>
      <c r="M22" s="72"/>
      <c r="N22" s="72"/>
      <c r="O22" s="96"/>
      <c r="P22" s="72"/>
      <c r="Q22" s="18" t="s">
        <v>4</v>
      </c>
      <c r="R22" s="72"/>
      <c r="S22" s="72"/>
      <c r="T22" s="72"/>
      <c r="V22" s="1">
        <v>20</v>
      </c>
      <c r="W22" s="2" t="s">
        <v>296</v>
      </c>
      <c r="X22" s="9" t="s">
        <v>151</v>
      </c>
      <c r="Y22" s="1">
        <v>1</v>
      </c>
      <c r="Z22" s="1" t="s">
        <v>142</v>
      </c>
      <c r="AA22" s="10"/>
      <c r="AB22" s="13">
        <v>138000</v>
      </c>
      <c r="AC22"/>
      <c r="AD22" s="41">
        <v>20</v>
      </c>
      <c r="AE22" s="41" t="s">
        <v>285</v>
      </c>
      <c r="AF22" s="41">
        <v>8</v>
      </c>
      <c r="AG22" s="41"/>
      <c r="AH22" s="42" t="s">
        <v>1550</v>
      </c>
      <c r="AI22" s="45"/>
      <c r="AJ22" s="13">
        <v>104800</v>
      </c>
    </row>
    <row r="23" spans="1:36" ht="13.5" customHeight="1" x14ac:dyDescent="0.25">
      <c r="A23" s="72">
        <v>11</v>
      </c>
      <c r="B23" s="72" t="s">
        <v>0</v>
      </c>
      <c r="C23" s="72">
        <v>180159876</v>
      </c>
      <c r="D23" s="72" t="s">
        <v>1152</v>
      </c>
      <c r="E23" s="72" t="s">
        <v>15</v>
      </c>
      <c r="F23" s="72">
        <v>2</v>
      </c>
      <c r="G23" s="95">
        <v>186900</v>
      </c>
      <c r="H23" s="95">
        <v>163538</v>
      </c>
      <c r="I23" s="72">
        <v>0</v>
      </c>
      <c r="J23" s="95">
        <v>163538</v>
      </c>
      <c r="K23" s="95">
        <v>163600</v>
      </c>
      <c r="L23" s="72" t="s">
        <v>1</v>
      </c>
      <c r="M23" s="72">
        <v>0</v>
      </c>
      <c r="N23" s="72" t="s">
        <v>2</v>
      </c>
      <c r="O23" s="96">
        <v>43201.416666666664</v>
      </c>
      <c r="P23" s="72">
        <v>0</v>
      </c>
      <c r="Q23" s="18" t="s">
        <v>55</v>
      </c>
      <c r="R23" s="72" t="s">
        <v>46</v>
      </c>
      <c r="S23" s="72" t="s">
        <v>46</v>
      </c>
      <c r="T23" s="72" t="s">
        <v>1153</v>
      </c>
      <c r="V23"/>
      <c r="W23"/>
      <c r="X23"/>
      <c r="Y23" s="6" t="s">
        <v>143</v>
      </c>
      <c r="Z23" s="3">
        <v>371</v>
      </c>
      <c r="AA23"/>
      <c r="AB23" s="16">
        <f>SUM(AB3:AB22)</f>
        <v>2167888</v>
      </c>
      <c r="AC23"/>
      <c r="AD23" s="41">
        <v>21</v>
      </c>
      <c r="AE23" s="41" t="s">
        <v>328</v>
      </c>
      <c r="AF23" s="41">
        <v>10</v>
      </c>
      <c r="AG23" s="41"/>
      <c r="AH23" s="42" t="s">
        <v>1550</v>
      </c>
      <c r="AI23" s="45"/>
      <c r="AJ23" s="13">
        <v>130600</v>
      </c>
    </row>
    <row r="24" spans="1:36" ht="13.5" customHeight="1" x14ac:dyDescent="0.25">
      <c r="A24" s="72"/>
      <c r="B24" s="72"/>
      <c r="C24" s="72"/>
      <c r="D24" s="72"/>
      <c r="E24" s="72"/>
      <c r="F24" s="72"/>
      <c r="G24" s="95"/>
      <c r="H24" s="95"/>
      <c r="I24" s="72"/>
      <c r="J24" s="95"/>
      <c r="K24" s="95"/>
      <c r="L24" s="72"/>
      <c r="M24" s="72"/>
      <c r="N24" s="72"/>
      <c r="O24" s="96"/>
      <c r="P24" s="72"/>
      <c r="Q24" s="18" t="s">
        <v>4</v>
      </c>
      <c r="R24" s="72"/>
      <c r="S24" s="72"/>
      <c r="T24" s="72"/>
      <c r="V24"/>
      <c r="W24"/>
      <c r="X24"/>
      <c r="Y24" s="3" t="s">
        <v>351</v>
      </c>
      <c r="Z24" s="3">
        <v>79</v>
      </c>
      <c r="AA24"/>
      <c r="AB24"/>
      <c r="AC24"/>
      <c r="AD24" s="41">
        <v>22</v>
      </c>
      <c r="AE24" s="41" t="s">
        <v>296</v>
      </c>
      <c r="AF24" s="41" t="s">
        <v>149</v>
      </c>
      <c r="AG24" s="41"/>
      <c r="AH24" s="42" t="s">
        <v>1550</v>
      </c>
      <c r="AI24" s="45"/>
      <c r="AJ24" s="13">
        <v>138000</v>
      </c>
    </row>
    <row r="25" spans="1:36" ht="13.5" customHeight="1" x14ac:dyDescent="0.25">
      <c r="A25" s="72">
        <v>12</v>
      </c>
      <c r="B25" s="72" t="s">
        <v>0</v>
      </c>
      <c r="C25" s="72">
        <v>180159877</v>
      </c>
      <c r="D25" s="72" t="s">
        <v>1154</v>
      </c>
      <c r="E25" s="72" t="s">
        <v>257</v>
      </c>
      <c r="F25" s="72">
        <v>3</v>
      </c>
      <c r="G25" s="95">
        <v>399600</v>
      </c>
      <c r="H25" s="95">
        <v>349650</v>
      </c>
      <c r="I25" s="95">
        <v>128625</v>
      </c>
      <c r="J25" s="95">
        <v>221025</v>
      </c>
      <c r="K25" s="95">
        <v>250000</v>
      </c>
      <c r="L25" s="72" t="s">
        <v>1</v>
      </c>
      <c r="M25" s="72">
        <v>0</v>
      </c>
      <c r="N25" s="72" t="s">
        <v>2</v>
      </c>
      <c r="O25" s="96">
        <v>43201.416666666664</v>
      </c>
      <c r="P25" s="72">
        <v>0</v>
      </c>
      <c r="Q25" s="18" t="s">
        <v>55</v>
      </c>
      <c r="R25" s="72" t="s">
        <v>46</v>
      </c>
      <c r="S25" s="72" t="s">
        <v>46</v>
      </c>
      <c r="T25" s="72" t="s">
        <v>1155</v>
      </c>
      <c r="AD25" s="41">
        <v>23</v>
      </c>
      <c r="AE25" s="41" t="s">
        <v>1553</v>
      </c>
      <c r="AF25" s="41" t="s">
        <v>149</v>
      </c>
      <c r="AG25" s="41"/>
      <c r="AH25" s="42" t="s">
        <v>1550</v>
      </c>
      <c r="AI25" s="49" t="s">
        <v>1574</v>
      </c>
      <c r="AJ25" s="10"/>
    </row>
    <row r="26" spans="1:36" ht="13.5" customHeight="1" x14ac:dyDescent="0.25">
      <c r="A26" s="72"/>
      <c r="B26" s="72"/>
      <c r="C26" s="72"/>
      <c r="D26" s="72"/>
      <c r="E26" s="72"/>
      <c r="F26" s="72"/>
      <c r="G26" s="95"/>
      <c r="H26" s="95"/>
      <c r="I26" s="95"/>
      <c r="J26" s="95"/>
      <c r="K26" s="95"/>
      <c r="L26" s="72"/>
      <c r="M26" s="72"/>
      <c r="N26" s="72"/>
      <c r="O26" s="96"/>
      <c r="P26" s="72"/>
      <c r="Q26" s="18" t="s">
        <v>4</v>
      </c>
      <c r="R26" s="72"/>
      <c r="S26" s="72"/>
      <c r="T26" s="72"/>
      <c r="AD26" s="41">
        <v>24</v>
      </c>
      <c r="AE26" s="41" t="s">
        <v>210</v>
      </c>
      <c r="AF26" s="41">
        <v>35</v>
      </c>
      <c r="AG26" s="41"/>
      <c r="AH26" s="42" t="s">
        <v>1550</v>
      </c>
      <c r="AI26" s="46"/>
      <c r="AJ26" s="43">
        <v>86300</v>
      </c>
    </row>
    <row r="27" spans="1:36" ht="13.5" customHeight="1" x14ac:dyDescent="0.25">
      <c r="A27" s="72">
        <v>13</v>
      </c>
      <c r="B27" s="72" t="s">
        <v>0</v>
      </c>
      <c r="C27" s="72">
        <v>180159878</v>
      </c>
      <c r="D27" s="72" t="s">
        <v>1156</v>
      </c>
      <c r="E27" s="72" t="s">
        <v>1157</v>
      </c>
      <c r="F27" s="72">
        <v>30</v>
      </c>
      <c r="G27" s="95">
        <v>5411800</v>
      </c>
      <c r="H27" s="95">
        <v>4735325</v>
      </c>
      <c r="I27" s="72">
        <v>0</v>
      </c>
      <c r="J27" s="95">
        <v>4735325</v>
      </c>
      <c r="K27" s="95">
        <v>4737000</v>
      </c>
      <c r="L27" s="72" t="s">
        <v>1</v>
      </c>
      <c r="M27" s="72">
        <v>0</v>
      </c>
      <c r="N27" s="72" t="s">
        <v>2</v>
      </c>
      <c r="O27" s="96">
        <v>43201.416666666664</v>
      </c>
      <c r="P27" s="72">
        <v>0</v>
      </c>
      <c r="Q27" s="18" t="s">
        <v>55</v>
      </c>
      <c r="R27" s="72" t="s">
        <v>46</v>
      </c>
      <c r="S27" s="72" t="s">
        <v>46</v>
      </c>
      <c r="T27" s="72" t="s">
        <v>1158</v>
      </c>
      <c r="AD27" s="41">
        <v>25</v>
      </c>
      <c r="AE27" s="41" t="s">
        <v>358</v>
      </c>
      <c r="AF27" s="41">
        <v>40</v>
      </c>
      <c r="AG27" s="41"/>
      <c r="AH27" s="42" t="s">
        <v>1550</v>
      </c>
      <c r="AI27" s="46"/>
      <c r="AJ27" s="43">
        <v>117800</v>
      </c>
    </row>
    <row r="28" spans="1:36" ht="13.5" customHeight="1" x14ac:dyDescent="0.25">
      <c r="A28" s="72"/>
      <c r="B28" s="72"/>
      <c r="C28" s="72"/>
      <c r="D28" s="72"/>
      <c r="E28" s="72"/>
      <c r="F28" s="72"/>
      <c r="G28" s="95"/>
      <c r="H28" s="95"/>
      <c r="I28" s="72"/>
      <c r="J28" s="95"/>
      <c r="K28" s="95"/>
      <c r="L28" s="72"/>
      <c r="M28" s="72"/>
      <c r="N28" s="72"/>
      <c r="O28" s="96"/>
      <c r="P28" s="72"/>
      <c r="Q28" s="18" t="s">
        <v>4</v>
      </c>
      <c r="R28" s="72"/>
      <c r="S28" s="72"/>
      <c r="T28" s="72"/>
      <c r="AD28" s="41">
        <v>26</v>
      </c>
      <c r="AE28" s="41" t="s">
        <v>265</v>
      </c>
      <c r="AF28" s="41">
        <v>36</v>
      </c>
      <c r="AG28" s="41"/>
      <c r="AH28" s="42" t="s">
        <v>1550</v>
      </c>
      <c r="AI28" s="46"/>
      <c r="AJ28" s="43">
        <v>122400</v>
      </c>
    </row>
    <row r="29" spans="1:36" ht="13.5" customHeight="1" x14ac:dyDescent="0.25">
      <c r="A29" s="72">
        <v>14</v>
      </c>
      <c r="B29" s="72" t="s">
        <v>0</v>
      </c>
      <c r="C29" s="72">
        <v>180159880</v>
      </c>
      <c r="D29" s="72" t="s">
        <v>1159</v>
      </c>
      <c r="E29" s="72" t="s">
        <v>97</v>
      </c>
      <c r="F29" s="72">
        <v>2</v>
      </c>
      <c r="G29" s="95">
        <v>247500</v>
      </c>
      <c r="H29" s="95">
        <v>216563</v>
      </c>
      <c r="I29" s="95">
        <v>216563</v>
      </c>
      <c r="J29" s="72">
        <v>0</v>
      </c>
      <c r="K29" s="72">
        <v>0</v>
      </c>
      <c r="L29" s="72" t="s">
        <v>1</v>
      </c>
      <c r="M29" s="95">
        <v>116988</v>
      </c>
      <c r="N29" s="72" t="s">
        <v>2</v>
      </c>
      <c r="O29" s="96">
        <v>43201.447916666664</v>
      </c>
      <c r="P29" s="72">
        <v>0</v>
      </c>
      <c r="Q29" s="18" t="s">
        <v>47</v>
      </c>
      <c r="R29" s="72" t="s">
        <v>90</v>
      </c>
      <c r="S29" s="72" t="s">
        <v>90</v>
      </c>
      <c r="T29" s="72" t="s">
        <v>1160</v>
      </c>
      <c r="AD29" s="41">
        <v>27</v>
      </c>
      <c r="AE29" s="41" t="s">
        <v>282</v>
      </c>
      <c r="AF29" s="41">
        <v>37</v>
      </c>
      <c r="AG29" s="41"/>
      <c r="AH29" s="42" t="s">
        <v>1550</v>
      </c>
      <c r="AI29" s="46"/>
      <c r="AJ29" s="43">
        <v>125800</v>
      </c>
    </row>
    <row r="30" spans="1:36" ht="13.5" customHeight="1" x14ac:dyDescent="0.25">
      <c r="A30" s="72"/>
      <c r="B30" s="72"/>
      <c r="C30" s="72"/>
      <c r="D30" s="72"/>
      <c r="E30" s="72"/>
      <c r="F30" s="72"/>
      <c r="G30" s="95"/>
      <c r="H30" s="95"/>
      <c r="I30" s="95"/>
      <c r="J30" s="72"/>
      <c r="K30" s="72"/>
      <c r="L30" s="72"/>
      <c r="M30" s="95"/>
      <c r="N30" s="72"/>
      <c r="O30" s="96"/>
      <c r="P30" s="72"/>
      <c r="Q30" s="18" t="s">
        <v>4</v>
      </c>
      <c r="R30" s="72"/>
      <c r="S30" s="72"/>
      <c r="T30" s="72"/>
      <c r="AD30" s="41">
        <v>28</v>
      </c>
      <c r="AE30" s="41" t="s">
        <v>291</v>
      </c>
      <c r="AF30" s="41">
        <v>33</v>
      </c>
      <c r="AG30" s="41"/>
      <c r="AH30" s="42" t="s">
        <v>1550</v>
      </c>
      <c r="AI30" s="46"/>
      <c r="AJ30" s="43">
        <v>127500</v>
      </c>
    </row>
    <row r="31" spans="1:36" ht="13.5" customHeight="1" x14ac:dyDescent="0.25">
      <c r="A31" s="72">
        <v>15</v>
      </c>
      <c r="B31" s="72" t="s">
        <v>0</v>
      </c>
      <c r="C31" s="72">
        <v>180159879</v>
      </c>
      <c r="D31" s="72" t="s">
        <v>1161</v>
      </c>
      <c r="E31" s="72" t="s">
        <v>38</v>
      </c>
      <c r="F31" s="72">
        <v>9</v>
      </c>
      <c r="G31" s="95">
        <v>1221600</v>
      </c>
      <c r="H31" s="95">
        <v>1068900</v>
      </c>
      <c r="I31" s="72">
        <v>0</v>
      </c>
      <c r="J31" s="95">
        <v>1068900</v>
      </c>
      <c r="K31" s="95">
        <v>1110000</v>
      </c>
      <c r="L31" s="72" t="s">
        <v>1</v>
      </c>
      <c r="M31" s="72">
        <v>0</v>
      </c>
      <c r="N31" s="72" t="s">
        <v>2</v>
      </c>
      <c r="O31" s="96">
        <v>43201.447916666664</v>
      </c>
      <c r="P31" s="72">
        <v>0</v>
      </c>
      <c r="Q31" s="18" t="s">
        <v>55</v>
      </c>
      <c r="R31" s="72" t="s">
        <v>46</v>
      </c>
      <c r="S31" s="72" t="s">
        <v>46</v>
      </c>
      <c r="T31" s="72" t="s">
        <v>1162</v>
      </c>
      <c r="AD31" s="41">
        <v>29</v>
      </c>
      <c r="AE31" s="41" t="s">
        <v>1554</v>
      </c>
      <c r="AF31" s="41" t="s">
        <v>149</v>
      </c>
      <c r="AG31" s="41"/>
      <c r="AH31" s="42" t="s">
        <v>1550</v>
      </c>
      <c r="AI31" s="49" t="s">
        <v>1574</v>
      </c>
      <c r="AJ31" s="10"/>
    </row>
    <row r="32" spans="1:36" ht="13.5" customHeight="1" x14ac:dyDescent="0.25">
      <c r="A32" s="72"/>
      <c r="B32" s="72"/>
      <c r="C32" s="72"/>
      <c r="D32" s="72"/>
      <c r="E32" s="72"/>
      <c r="F32" s="72"/>
      <c r="G32" s="95"/>
      <c r="H32" s="95"/>
      <c r="I32" s="72"/>
      <c r="J32" s="95"/>
      <c r="K32" s="95"/>
      <c r="L32" s="72"/>
      <c r="M32" s="72"/>
      <c r="N32" s="72"/>
      <c r="O32" s="96"/>
      <c r="P32" s="72"/>
      <c r="Q32" s="18" t="s">
        <v>4</v>
      </c>
      <c r="R32" s="72"/>
      <c r="S32" s="72"/>
      <c r="T32" s="72"/>
      <c r="AD32" s="41">
        <v>30</v>
      </c>
      <c r="AE32" s="41" t="s">
        <v>153</v>
      </c>
      <c r="AF32" s="41" t="s">
        <v>149</v>
      </c>
      <c r="AG32" s="41"/>
      <c r="AH32" s="42" t="s">
        <v>1550</v>
      </c>
      <c r="AI32" s="45"/>
      <c r="AJ32" s="13">
        <v>144500</v>
      </c>
    </row>
    <row r="33" spans="1:36" ht="13.5" customHeight="1" x14ac:dyDescent="0.25">
      <c r="A33" s="72">
        <v>16</v>
      </c>
      <c r="B33" s="72" t="s">
        <v>0</v>
      </c>
      <c r="C33" s="72">
        <v>180159881</v>
      </c>
      <c r="D33" s="72" t="s">
        <v>1163</v>
      </c>
      <c r="E33" s="72" t="s">
        <v>1164</v>
      </c>
      <c r="F33" s="72">
        <v>3</v>
      </c>
      <c r="G33" s="95">
        <v>415600</v>
      </c>
      <c r="H33" s="95">
        <v>363650</v>
      </c>
      <c r="I33" s="72">
        <v>0</v>
      </c>
      <c r="J33" s="95">
        <v>363650</v>
      </c>
      <c r="K33" s="95">
        <v>370000</v>
      </c>
      <c r="L33" s="72" t="s">
        <v>1</v>
      </c>
      <c r="M33" s="72">
        <v>0</v>
      </c>
      <c r="N33" s="72" t="s">
        <v>2</v>
      </c>
      <c r="O33" s="96">
        <v>43201.447916666664</v>
      </c>
      <c r="P33" s="72">
        <v>0</v>
      </c>
      <c r="Q33" s="18" t="s">
        <v>55</v>
      </c>
      <c r="R33" s="72" t="s">
        <v>46</v>
      </c>
      <c r="S33" s="72" t="s">
        <v>46</v>
      </c>
      <c r="T33" s="72" t="s">
        <v>1165</v>
      </c>
      <c r="AD33" s="41">
        <v>31</v>
      </c>
      <c r="AE33" s="41" t="s">
        <v>191</v>
      </c>
      <c r="AF33" s="41" t="s">
        <v>144</v>
      </c>
      <c r="AG33" s="41"/>
      <c r="AH33" s="42" t="s">
        <v>1550</v>
      </c>
      <c r="AI33" s="45"/>
      <c r="AJ33" s="13">
        <v>58700</v>
      </c>
    </row>
    <row r="34" spans="1:36" ht="13.5" customHeight="1" x14ac:dyDescent="0.25">
      <c r="A34" s="72"/>
      <c r="B34" s="72"/>
      <c r="C34" s="72"/>
      <c r="D34" s="72"/>
      <c r="E34" s="72"/>
      <c r="F34" s="72"/>
      <c r="G34" s="95"/>
      <c r="H34" s="95"/>
      <c r="I34" s="72"/>
      <c r="J34" s="95"/>
      <c r="K34" s="95"/>
      <c r="L34" s="72"/>
      <c r="M34" s="72"/>
      <c r="N34" s="72"/>
      <c r="O34" s="96"/>
      <c r="P34" s="72"/>
      <c r="Q34" s="18" t="s">
        <v>4</v>
      </c>
      <c r="R34" s="72"/>
      <c r="S34" s="72"/>
      <c r="T34" s="72"/>
      <c r="AD34" s="41">
        <v>32</v>
      </c>
      <c r="AE34" s="41" t="s">
        <v>156</v>
      </c>
      <c r="AF34" s="41" t="s">
        <v>149</v>
      </c>
      <c r="AG34" s="41"/>
      <c r="AH34" s="42" t="s">
        <v>1550</v>
      </c>
      <c r="AI34" s="45"/>
      <c r="AJ34" s="13">
        <v>148000</v>
      </c>
    </row>
    <row r="35" spans="1:36" ht="13.5" customHeight="1" x14ac:dyDescent="0.25">
      <c r="A35" s="72">
        <v>17</v>
      </c>
      <c r="B35" s="72" t="s">
        <v>0</v>
      </c>
      <c r="C35" s="72">
        <v>180159882</v>
      </c>
      <c r="D35" s="72" t="s">
        <v>1166</v>
      </c>
      <c r="E35" s="72" t="s">
        <v>406</v>
      </c>
      <c r="F35" s="72">
        <v>3</v>
      </c>
      <c r="G35" s="95">
        <v>402200</v>
      </c>
      <c r="H35" s="95">
        <v>351925</v>
      </c>
      <c r="I35" s="95">
        <v>286213</v>
      </c>
      <c r="J35" s="95">
        <v>65713</v>
      </c>
      <c r="K35" s="95">
        <v>100000</v>
      </c>
      <c r="L35" s="72" t="s">
        <v>1</v>
      </c>
      <c r="M35" s="72">
        <v>0</v>
      </c>
      <c r="N35" s="72" t="s">
        <v>2</v>
      </c>
      <c r="O35" s="96">
        <v>43201.447916666664</v>
      </c>
      <c r="P35" s="72">
        <v>0</v>
      </c>
      <c r="Q35" s="18" t="s">
        <v>55</v>
      </c>
      <c r="R35" s="72" t="s">
        <v>46</v>
      </c>
      <c r="S35" s="72" t="s">
        <v>46</v>
      </c>
      <c r="T35" s="72" t="s">
        <v>1167</v>
      </c>
      <c r="AD35" s="41">
        <v>33</v>
      </c>
      <c r="AE35" s="41" t="s">
        <v>156</v>
      </c>
      <c r="AF35" s="41" t="s">
        <v>1555</v>
      </c>
      <c r="AG35" s="41"/>
      <c r="AH35" s="42" t="s">
        <v>1550</v>
      </c>
      <c r="AI35" s="45"/>
      <c r="AJ35" s="13">
        <v>148000</v>
      </c>
    </row>
    <row r="36" spans="1:36" ht="13.5" customHeight="1" x14ac:dyDescent="0.25">
      <c r="A36" s="72"/>
      <c r="B36" s="72"/>
      <c r="C36" s="72"/>
      <c r="D36" s="72"/>
      <c r="E36" s="72"/>
      <c r="F36" s="72"/>
      <c r="G36" s="95"/>
      <c r="H36" s="95"/>
      <c r="I36" s="95"/>
      <c r="J36" s="95"/>
      <c r="K36" s="95"/>
      <c r="L36" s="72"/>
      <c r="M36" s="72"/>
      <c r="N36" s="72"/>
      <c r="O36" s="96"/>
      <c r="P36" s="72"/>
      <c r="Q36" s="18" t="s">
        <v>4</v>
      </c>
      <c r="R36" s="72"/>
      <c r="S36" s="72"/>
      <c r="T36" s="72"/>
      <c r="AD36" s="41">
        <v>34</v>
      </c>
      <c r="AE36" s="41" t="s">
        <v>253</v>
      </c>
      <c r="AF36" s="41">
        <v>43</v>
      </c>
      <c r="AG36" s="41"/>
      <c r="AH36" s="42" t="s">
        <v>1550</v>
      </c>
      <c r="AI36" s="46"/>
      <c r="AJ36" s="43">
        <v>98300</v>
      </c>
    </row>
    <row r="37" spans="1:36" ht="13.5" customHeight="1" x14ac:dyDescent="0.25">
      <c r="A37" s="72">
        <v>18</v>
      </c>
      <c r="B37" s="72" t="s">
        <v>0</v>
      </c>
      <c r="C37" s="72">
        <v>180159884</v>
      </c>
      <c r="D37" s="72" t="s">
        <v>1168</v>
      </c>
      <c r="E37" s="72" t="s">
        <v>40</v>
      </c>
      <c r="F37" s="72">
        <v>1</v>
      </c>
      <c r="G37" s="95">
        <v>122600</v>
      </c>
      <c r="H37" s="95">
        <v>107275</v>
      </c>
      <c r="I37" s="72">
        <v>0</v>
      </c>
      <c r="J37" s="95">
        <v>107275</v>
      </c>
      <c r="K37" s="95">
        <v>150000</v>
      </c>
      <c r="L37" s="72" t="s">
        <v>1</v>
      </c>
      <c r="M37" s="72">
        <v>0</v>
      </c>
      <c r="N37" s="72" t="s">
        <v>2</v>
      </c>
      <c r="O37" s="96">
        <v>43201.447916666664</v>
      </c>
      <c r="P37" s="72">
        <v>0</v>
      </c>
      <c r="Q37" s="18" t="s">
        <v>55</v>
      </c>
      <c r="R37" s="72" t="s">
        <v>46</v>
      </c>
      <c r="S37" s="72" t="s">
        <v>46</v>
      </c>
      <c r="T37" s="72" t="s">
        <v>1169</v>
      </c>
      <c r="AD37" s="41">
        <v>35</v>
      </c>
      <c r="AE37" s="41" t="s">
        <v>1556</v>
      </c>
      <c r="AF37" s="41">
        <v>40</v>
      </c>
      <c r="AG37" s="41"/>
      <c r="AH37" s="42" t="s">
        <v>1550</v>
      </c>
      <c r="AI37" t="s">
        <v>1574</v>
      </c>
      <c r="AJ37" s="10"/>
    </row>
    <row r="38" spans="1:36" ht="13.5" customHeight="1" x14ac:dyDescent="0.25">
      <c r="A38" s="72"/>
      <c r="B38" s="72"/>
      <c r="C38" s="72"/>
      <c r="D38" s="72"/>
      <c r="E38" s="72"/>
      <c r="F38" s="72"/>
      <c r="G38" s="95"/>
      <c r="H38" s="95"/>
      <c r="I38" s="72"/>
      <c r="J38" s="95"/>
      <c r="K38" s="95"/>
      <c r="L38" s="72"/>
      <c r="M38" s="72"/>
      <c r="N38" s="72"/>
      <c r="O38" s="96"/>
      <c r="P38" s="72"/>
      <c r="Q38" s="18" t="s">
        <v>4</v>
      </c>
      <c r="R38" s="72"/>
      <c r="S38" s="72"/>
      <c r="T38" s="72"/>
      <c r="AD38" s="41">
        <v>36</v>
      </c>
      <c r="AE38" s="41" t="s">
        <v>397</v>
      </c>
      <c r="AF38" s="41" t="s">
        <v>151</v>
      </c>
      <c r="AG38" s="41"/>
      <c r="AH38" s="42" t="s">
        <v>1550</v>
      </c>
      <c r="AI38" s="45"/>
      <c r="AJ38" s="13">
        <v>164900</v>
      </c>
    </row>
    <row r="39" spans="1:36" ht="13.5" customHeight="1" x14ac:dyDescent="0.25">
      <c r="A39" s="72">
        <v>19</v>
      </c>
      <c r="B39" s="72" t="s">
        <v>0</v>
      </c>
      <c r="C39" s="72">
        <v>180159885</v>
      </c>
      <c r="D39" s="72" t="s">
        <v>1170</v>
      </c>
      <c r="E39" s="72" t="s">
        <v>280</v>
      </c>
      <c r="F39" s="72">
        <v>10</v>
      </c>
      <c r="G39" s="95">
        <v>1194600</v>
      </c>
      <c r="H39" s="95">
        <v>1045275</v>
      </c>
      <c r="I39" s="72">
        <v>0</v>
      </c>
      <c r="J39" s="95">
        <v>1045275</v>
      </c>
      <c r="K39" s="95">
        <v>1045500</v>
      </c>
      <c r="L39" s="72" t="s">
        <v>1</v>
      </c>
      <c r="M39" s="72">
        <v>0</v>
      </c>
      <c r="N39" s="72" t="s">
        <v>2</v>
      </c>
      <c r="O39" s="96">
        <v>43201.447916666664</v>
      </c>
      <c r="P39" s="72">
        <v>0</v>
      </c>
      <c r="Q39" s="18" t="s">
        <v>55</v>
      </c>
      <c r="R39" s="72" t="s">
        <v>46</v>
      </c>
      <c r="S39" s="72" t="s">
        <v>46</v>
      </c>
      <c r="T39" s="72" t="s">
        <v>1171</v>
      </c>
      <c r="AD39" s="41">
        <v>37</v>
      </c>
      <c r="AE39" s="41" t="s">
        <v>1557</v>
      </c>
      <c r="AF39" s="41" t="s">
        <v>144</v>
      </c>
      <c r="AG39" s="41"/>
      <c r="AH39" s="42" t="s">
        <v>1550</v>
      </c>
      <c r="AI39" s="46"/>
      <c r="AJ39" s="43">
        <v>135600</v>
      </c>
    </row>
    <row r="40" spans="1:36" ht="13.5" customHeight="1" x14ac:dyDescent="0.25">
      <c r="A40" s="72"/>
      <c r="B40" s="72"/>
      <c r="C40" s="72"/>
      <c r="D40" s="72"/>
      <c r="E40" s="72"/>
      <c r="F40" s="72"/>
      <c r="G40" s="95"/>
      <c r="H40" s="95"/>
      <c r="I40" s="72"/>
      <c r="J40" s="95"/>
      <c r="K40" s="95"/>
      <c r="L40" s="72"/>
      <c r="M40" s="72"/>
      <c r="N40" s="72"/>
      <c r="O40" s="96"/>
      <c r="P40" s="72"/>
      <c r="Q40" s="18" t="s">
        <v>4</v>
      </c>
      <c r="R40" s="72"/>
      <c r="S40" s="72"/>
      <c r="T40" s="72"/>
      <c r="AD40" s="41">
        <v>38</v>
      </c>
      <c r="AE40" s="41" t="s">
        <v>165</v>
      </c>
      <c r="AF40" s="41">
        <v>40</v>
      </c>
      <c r="AG40" s="41"/>
      <c r="AH40" s="42" t="s">
        <v>1550</v>
      </c>
      <c r="AI40" s="46"/>
      <c r="AJ40" s="43">
        <v>133800</v>
      </c>
    </row>
    <row r="41" spans="1:36" ht="13.5" customHeight="1" x14ac:dyDescent="0.25">
      <c r="A41" s="72">
        <v>20</v>
      </c>
      <c r="B41" s="72" t="s">
        <v>0</v>
      </c>
      <c r="C41" s="72">
        <v>180159886</v>
      </c>
      <c r="D41" s="72" t="s">
        <v>1172</v>
      </c>
      <c r="E41" s="72" t="s">
        <v>18</v>
      </c>
      <c r="F41" s="72">
        <v>2</v>
      </c>
      <c r="G41" s="95">
        <v>192100</v>
      </c>
      <c r="H41" s="95">
        <v>168088</v>
      </c>
      <c r="I41" s="72">
        <v>0</v>
      </c>
      <c r="J41" s="95">
        <v>168088</v>
      </c>
      <c r="K41" s="95">
        <v>170000</v>
      </c>
      <c r="L41" s="72" t="s">
        <v>1</v>
      </c>
      <c r="M41" s="72">
        <v>0</v>
      </c>
      <c r="N41" s="72" t="s">
        <v>2</v>
      </c>
      <c r="O41" s="96">
        <v>43201.447916666664</v>
      </c>
      <c r="P41" s="72">
        <v>0</v>
      </c>
      <c r="Q41" s="18" t="s">
        <v>55</v>
      </c>
      <c r="R41" s="72" t="s">
        <v>46</v>
      </c>
      <c r="S41" s="72" t="s">
        <v>46</v>
      </c>
      <c r="T41" s="72" t="s">
        <v>1173</v>
      </c>
      <c r="AD41" s="41">
        <v>39</v>
      </c>
      <c r="AE41" s="41" t="s">
        <v>194</v>
      </c>
      <c r="AF41" s="41" t="s">
        <v>144</v>
      </c>
      <c r="AG41" s="41"/>
      <c r="AH41" s="42" t="s">
        <v>1550</v>
      </c>
      <c r="AI41" s="45"/>
      <c r="AJ41" s="13">
        <v>86500</v>
      </c>
    </row>
    <row r="42" spans="1:36" ht="13.5" customHeight="1" x14ac:dyDescent="0.25">
      <c r="A42" s="72"/>
      <c r="B42" s="72"/>
      <c r="C42" s="72"/>
      <c r="D42" s="72"/>
      <c r="E42" s="72"/>
      <c r="F42" s="72"/>
      <c r="G42" s="95"/>
      <c r="H42" s="95"/>
      <c r="I42" s="72"/>
      <c r="J42" s="95"/>
      <c r="K42" s="95"/>
      <c r="L42" s="72"/>
      <c r="M42" s="72"/>
      <c r="N42" s="72"/>
      <c r="O42" s="96"/>
      <c r="P42" s="72"/>
      <c r="Q42" s="18" t="s">
        <v>4</v>
      </c>
      <c r="R42" s="72"/>
      <c r="S42" s="72"/>
      <c r="T42" s="72"/>
      <c r="AD42" s="41">
        <v>40</v>
      </c>
      <c r="AE42" s="41" t="s">
        <v>156</v>
      </c>
      <c r="AF42" s="41" t="s">
        <v>158</v>
      </c>
      <c r="AG42" s="41"/>
      <c r="AH42" s="42" t="s">
        <v>1550</v>
      </c>
      <c r="AI42" s="45"/>
      <c r="AJ42" s="13">
        <v>148000</v>
      </c>
    </row>
    <row r="43" spans="1:36" ht="13.5" customHeight="1" x14ac:dyDescent="0.25">
      <c r="A43" s="72">
        <v>21</v>
      </c>
      <c r="B43" s="72" t="s">
        <v>0</v>
      </c>
      <c r="C43" s="72">
        <v>180159887</v>
      </c>
      <c r="D43" s="72" t="s">
        <v>1174</v>
      </c>
      <c r="E43" s="72" t="s">
        <v>56</v>
      </c>
      <c r="F43" s="72">
        <v>4</v>
      </c>
      <c r="G43" s="95">
        <v>581300</v>
      </c>
      <c r="H43" s="95">
        <v>508638</v>
      </c>
      <c r="I43" s="72">
        <v>0</v>
      </c>
      <c r="J43" s="95">
        <v>508638</v>
      </c>
      <c r="K43" s="95">
        <v>508638</v>
      </c>
      <c r="L43" s="72" t="s">
        <v>1</v>
      </c>
      <c r="M43" s="72">
        <v>0</v>
      </c>
      <c r="N43" s="72" t="s">
        <v>2</v>
      </c>
      <c r="O43" s="96">
        <v>43201.551388888889</v>
      </c>
      <c r="P43" s="72">
        <v>0</v>
      </c>
      <c r="Q43" s="18" t="s">
        <v>55</v>
      </c>
      <c r="R43" s="72" t="s">
        <v>46</v>
      </c>
      <c r="S43" s="72" t="s">
        <v>46</v>
      </c>
      <c r="T43" s="72" t="s">
        <v>1175</v>
      </c>
      <c r="AD43" s="41">
        <v>41</v>
      </c>
      <c r="AE43" s="41" t="s">
        <v>295</v>
      </c>
      <c r="AF43" s="41">
        <v>38</v>
      </c>
      <c r="AG43" s="41"/>
      <c r="AH43" s="42" t="s">
        <v>1550</v>
      </c>
      <c r="AI43" s="46"/>
      <c r="AJ43" s="43">
        <v>136000</v>
      </c>
    </row>
    <row r="44" spans="1:36" ht="13.5" customHeight="1" x14ac:dyDescent="0.25">
      <c r="A44" s="72"/>
      <c r="B44" s="72"/>
      <c r="C44" s="72"/>
      <c r="D44" s="72"/>
      <c r="E44" s="72"/>
      <c r="F44" s="72"/>
      <c r="G44" s="95"/>
      <c r="H44" s="95"/>
      <c r="I44" s="72"/>
      <c r="J44" s="95"/>
      <c r="K44" s="95"/>
      <c r="L44" s="72"/>
      <c r="M44" s="72"/>
      <c r="N44" s="72"/>
      <c r="O44" s="96"/>
      <c r="P44" s="72"/>
      <c r="Q44" s="18" t="s">
        <v>4</v>
      </c>
      <c r="R44" s="72"/>
      <c r="S44" s="72"/>
      <c r="T44" s="72"/>
      <c r="AD44" s="1"/>
      <c r="AE44" s="36"/>
      <c r="AF44" s="10"/>
      <c r="AG44" s="10"/>
      <c r="AH44" s="10"/>
      <c r="AI44" s="47"/>
      <c r="AJ44" s="10"/>
    </row>
    <row r="45" spans="1:36" ht="13.5" customHeight="1" x14ac:dyDescent="0.25">
      <c r="A45" s="72">
        <v>22</v>
      </c>
      <c r="B45" s="72" t="s">
        <v>0</v>
      </c>
      <c r="C45" s="72">
        <v>180159889</v>
      </c>
      <c r="D45" s="72" t="s">
        <v>1176</v>
      </c>
      <c r="E45" s="72" t="s">
        <v>59</v>
      </c>
      <c r="F45" s="72">
        <v>8</v>
      </c>
      <c r="G45" s="95">
        <v>739900</v>
      </c>
      <c r="H45" s="95">
        <v>647413</v>
      </c>
      <c r="I45" s="72">
        <v>0</v>
      </c>
      <c r="J45" s="95">
        <v>647413</v>
      </c>
      <c r="K45" s="95">
        <v>700000</v>
      </c>
      <c r="L45" s="72" t="s">
        <v>1</v>
      </c>
      <c r="M45" s="72">
        <v>0</v>
      </c>
      <c r="N45" s="72" t="s">
        <v>2</v>
      </c>
      <c r="O45" s="96">
        <v>43201.551388888889</v>
      </c>
      <c r="P45" s="72">
        <v>0</v>
      </c>
      <c r="Q45" s="18" t="s">
        <v>55</v>
      </c>
      <c r="R45" s="72" t="s">
        <v>46</v>
      </c>
      <c r="S45" s="72" t="s">
        <v>46</v>
      </c>
      <c r="T45" s="72" t="s">
        <v>1177</v>
      </c>
      <c r="AD45" s="1"/>
      <c r="AE45" s="36"/>
      <c r="AF45" s="10"/>
      <c r="AG45" s="10"/>
      <c r="AH45" s="10"/>
      <c r="AI45" s="10"/>
      <c r="AJ45" s="10"/>
    </row>
    <row r="46" spans="1:36" ht="13.5" customHeight="1" x14ac:dyDescent="0.25">
      <c r="A46" s="72"/>
      <c r="B46" s="72"/>
      <c r="C46" s="72"/>
      <c r="D46" s="72"/>
      <c r="E46" s="72"/>
      <c r="F46" s="72"/>
      <c r="G46" s="95"/>
      <c r="H46" s="95"/>
      <c r="I46" s="72"/>
      <c r="J46" s="95"/>
      <c r="K46" s="95"/>
      <c r="L46" s="72"/>
      <c r="M46" s="72"/>
      <c r="N46" s="72"/>
      <c r="O46" s="96"/>
      <c r="P46" s="72"/>
      <c r="Q46" s="18" t="s">
        <v>4</v>
      </c>
      <c r="R46" s="72"/>
      <c r="S46" s="72"/>
      <c r="T46" s="72"/>
      <c r="AD46" s="1"/>
      <c r="AE46" s="36"/>
      <c r="AF46" s="10"/>
      <c r="AG46" s="10"/>
      <c r="AH46" s="10"/>
      <c r="AI46" s="10"/>
      <c r="AJ46" s="10"/>
    </row>
    <row r="47" spans="1:36" ht="13.5" customHeight="1" x14ac:dyDescent="0.25">
      <c r="A47" s="72">
        <v>23</v>
      </c>
      <c r="B47" s="72" t="s">
        <v>0</v>
      </c>
      <c r="C47" s="72">
        <v>180159893</v>
      </c>
      <c r="D47" s="72" t="s">
        <v>1178</v>
      </c>
      <c r="E47" s="72" t="s">
        <v>231</v>
      </c>
      <c r="F47" s="72">
        <v>3</v>
      </c>
      <c r="G47" s="95">
        <v>310800</v>
      </c>
      <c r="H47" s="95">
        <v>271950</v>
      </c>
      <c r="I47" s="72">
        <v>0</v>
      </c>
      <c r="J47" s="95">
        <v>271950</v>
      </c>
      <c r="K47" s="95">
        <v>300000</v>
      </c>
      <c r="L47" s="72" t="s">
        <v>1</v>
      </c>
      <c r="M47" s="72">
        <v>0</v>
      </c>
      <c r="N47" s="72" t="s">
        <v>2</v>
      </c>
      <c r="O47" s="96">
        <v>43201.551388888889</v>
      </c>
      <c r="P47" s="72">
        <v>0</v>
      </c>
      <c r="Q47" s="18" t="s">
        <v>55</v>
      </c>
      <c r="R47" s="72" t="s">
        <v>46</v>
      </c>
      <c r="S47" s="72" t="s">
        <v>46</v>
      </c>
      <c r="T47" s="72" t="s">
        <v>1179</v>
      </c>
      <c r="AD47" s="1"/>
      <c r="AE47" s="36"/>
      <c r="AF47" s="10"/>
      <c r="AG47" s="10"/>
      <c r="AH47" s="10"/>
      <c r="AI47" s="10"/>
      <c r="AJ47" s="10"/>
    </row>
    <row r="48" spans="1:36" ht="13.5" customHeight="1" x14ac:dyDescent="0.25">
      <c r="A48" s="72"/>
      <c r="B48" s="72"/>
      <c r="C48" s="72"/>
      <c r="D48" s="72"/>
      <c r="E48" s="72"/>
      <c r="F48" s="72"/>
      <c r="G48" s="95"/>
      <c r="H48" s="95"/>
      <c r="I48" s="72"/>
      <c r="J48" s="95"/>
      <c r="K48" s="95"/>
      <c r="L48" s="72"/>
      <c r="M48" s="72"/>
      <c r="N48" s="72"/>
      <c r="O48" s="96"/>
      <c r="P48" s="72"/>
      <c r="Q48" s="18" t="s">
        <v>4</v>
      </c>
      <c r="R48" s="72"/>
      <c r="S48" s="72"/>
      <c r="T48" s="72"/>
      <c r="AD48" s="1"/>
      <c r="AE48" s="36"/>
      <c r="AF48" s="10"/>
      <c r="AG48" s="10"/>
      <c r="AH48" s="10"/>
      <c r="AI48" s="10"/>
      <c r="AJ48" s="10"/>
    </row>
    <row r="49" spans="1:36" ht="13.5" customHeight="1" x14ac:dyDescent="0.25">
      <c r="A49" s="72">
        <v>24</v>
      </c>
      <c r="B49" s="72" t="s">
        <v>0</v>
      </c>
      <c r="C49" s="72">
        <v>180159894</v>
      </c>
      <c r="D49" s="72" t="s">
        <v>1180</v>
      </c>
      <c r="E49" s="72" t="s">
        <v>70</v>
      </c>
      <c r="F49" s="72">
        <v>7</v>
      </c>
      <c r="G49" s="95">
        <v>823500</v>
      </c>
      <c r="H49" s="95">
        <v>720563</v>
      </c>
      <c r="I49" s="95">
        <v>103075</v>
      </c>
      <c r="J49" s="95">
        <v>617488</v>
      </c>
      <c r="K49" s="95">
        <v>620000</v>
      </c>
      <c r="L49" s="72" t="s">
        <v>1</v>
      </c>
      <c r="M49" s="72">
        <v>0</v>
      </c>
      <c r="N49" s="72" t="s">
        <v>2</v>
      </c>
      <c r="O49" s="96">
        <v>43201.551388888889</v>
      </c>
      <c r="P49" s="72">
        <v>0</v>
      </c>
      <c r="Q49" s="18" t="s">
        <v>55</v>
      </c>
      <c r="R49" s="72" t="s">
        <v>46</v>
      </c>
      <c r="S49" s="72" t="s">
        <v>46</v>
      </c>
      <c r="T49" s="72" t="s">
        <v>1181</v>
      </c>
      <c r="AD49" s="10"/>
      <c r="AE49" s="36"/>
      <c r="AF49" s="10"/>
      <c r="AG49" s="1"/>
      <c r="AH49" s="1"/>
      <c r="AI49" s="10"/>
      <c r="AJ49" s="15">
        <f>SUM(AJ3:AJ48)</f>
        <v>4293400</v>
      </c>
    </row>
    <row r="50" spans="1:36" ht="13.5" customHeight="1" x14ac:dyDescent="0.25">
      <c r="A50" s="72"/>
      <c r="B50" s="72"/>
      <c r="C50" s="72"/>
      <c r="D50" s="72"/>
      <c r="E50" s="72"/>
      <c r="F50" s="72"/>
      <c r="G50" s="95"/>
      <c r="H50" s="95"/>
      <c r="I50" s="95"/>
      <c r="J50" s="95"/>
      <c r="K50" s="95"/>
      <c r="L50" s="72"/>
      <c r="M50" s="72"/>
      <c r="N50" s="72"/>
      <c r="O50" s="96"/>
      <c r="P50" s="72"/>
      <c r="Q50" s="18" t="s">
        <v>4</v>
      </c>
      <c r="R50" s="72"/>
      <c r="S50" s="72"/>
      <c r="T50" s="72"/>
    </row>
    <row r="51" spans="1:36" ht="13.5" customHeight="1" x14ac:dyDescent="0.25">
      <c r="A51" s="72">
        <v>25</v>
      </c>
      <c r="B51" s="72" t="s">
        <v>0</v>
      </c>
      <c r="C51" s="72">
        <v>180159895</v>
      </c>
      <c r="D51" s="72" t="s">
        <v>1182</v>
      </c>
      <c r="E51" s="72" t="s">
        <v>13</v>
      </c>
      <c r="F51" s="72">
        <v>19</v>
      </c>
      <c r="G51" s="95">
        <v>2345400</v>
      </c>
      <c r="H51" s="95">
        <v>2052225</v>
      </c>
      <c r="I51" s="95">
        <v>604625</v>
      </c>
      <c r="J51" s="95">
        <v>1447600</v>
      </c>
      <c r="K51" s="95">
        <v>1450000</v>
      </c>
      <c r="L51" s="72" t="s">
        <v>1</v>
      </c>
      <c r="M51" s="72">
        <v>0</v>
      </c>
      <c r="N51" s="72" t="s">
        <v>2</v>
      </c>
      <c r="O51" s="96">
        <v>43201.551388888889</v>
      </c>
      <c r="P51" s="72">
        <v>0</v>
      </c>
      <c r="Q51" s="18" t="s">
        <v>55</v>
      </c>
      <c r="R51" s="72" t="s">
        <v>46</v>
      </c>
      <c r="S51" s="72" t="s">
        <v>46</v>
      </c>
      <c r="T51" s="72" t="s">
        <v>1183</v>
      </c>
    </row>
    <row r="52" spans="1:36" ht="13.5" customHeight="1" x14ac:dyDescent="0.25">
      <c r="A52" s="72"/>
      <c r="B52" s="72"/>
      <c r="C52" s="72"/>
      <c r="D52" s="72"/>
      <c r="E52" s="72"/>
      <c r="F52" s="72"/>
      <c r="G52" s="95"/>
      <c r="H52" s="95"/>
      <c r="I52" s="95"/>
      <c r="J52" s="95"/>
      <c r="K52" s="95"/>
      <c r="L52" s="72"/>
      <c r="M52" s="72"/>
      <c r="N52" s="72"/>
      <c r="O52" s="96"/>
      <c r="P52" s="72"/>
      <c r="Q52" s="18" t="s">
        <v>4</v>
      </c>
      <c r="R52" s="72"/>
      <c r="S52" s="72"/>
      <c r="T52" s="72"/>
    </row>
    <row r="53" spans="1:36" ht="13.5" customHeight="1" x14ac:dyDescent="0.25">
      <c r="A53" s="72">
        <v>26</v>
      </c>
      <c r="B53" s="72" t="s">
        <v>0</v>
      </c>
      <c r="C53" s="72">
        <v>180159896</v>
      </c>
      <c r="D53" s="72" t="s">
        <v>1184</v>
      </c>
      <c r="E53" s="72" t="s">
        <v>41</v>
      </c>
      <c r="F53" s="72">
        <v>8</v>
      </c>
      <c r="G53" s="95">
        <v>748400</v>
      </c>
      <c r="H53" s="95">
        <v>654850</v>
      </c>
      <c r="I53" s="95">
        <v>107363</v>
      </c>
      <c r="J53" s="95">
        <v>547488</v>
      </c>
      <c r="K53" s="95">
        <v>550000</v>
      </c>
      <c r="L53" s="72" t="s">
        <v>1</v>
      </c>
      <c r="M53" s="72">
        <v>0</v>
      </c>
      <c r="N53" s="72" t="s">
        <v>2</v>
      </c>
      <c r="O53" s="96">
        <v>43201.551388888889</v>
      </c>
      <c r="P53" s="72">
        <v>0</v>
      </c>
      <c r="Q53" s="18" t="s">
        <v>33</v>
      </c>
      <c r="R53" s="72" t="s">
        <v>5</v>
      </c>
      <c r="S53" s="72" t="s">
        <v>5</v>
      </c>
      <c r="T53" s="72" t="s">
        <v>1185</v>
      </c>
    </row>
    <row r="54" spans="1:36" ht="13.5" customHeight="1" x14ac:dyDescent="0.25">
      <c r="A54" s="72"/>
      <c r="B54" s="72"/>
      <c r="C54" s="72"/>
      <c r="D54" s="72"/>
      <c r="E54" s="72"/>
      <c r="F54" s="72"/>
      <c r="G54" s="95"/>
      <c r="H54" s="95"/>
      <c r="I54" s="95"/>
      <c r="J54" s="95"/>
      <c r="K54" s="95"/>
      <c r="L54" s="72"/>
      <c r="M54" s="72"/>
      <c r="N54" s="72"/>
      <c r="O54" s="96"/>
      <c r="P54" s="72"/>
      <c r="Q54" s="18" t="s">
        <v>4</v>
      </c>
      <c r="R54" s="72"/>
      <c r="S54" s="72"/>
      <c r="T54" s="72"/>
    </row>
    <row r="55" spans="1:36" ht="13.5" customHeight="1" x14ac:dyDescent="0.25">
      <c r="A55" s="72">
        <v>27</v>
      </c>
      <c r="B55" s="72" t="s">
        <v>0</v>
      </c>
      <c r="C55" s="72">
        <v>180159897</v>
      </c>
      <c r="D55" s="72" t="s">
        <v>1186</v>
      </c>
      <c r="E55" s="72" t="s">
        <v>110</v>
      </c>
      <c r="F55" s="72">
        <v>3</v>
      </c>
      <c r="G55" s="95">
        <v>339500</v>
      </c>
      <c r="H55" s="95">
        <v>297063</v>
      </c>
      <c r="I55" s="95">
        <v>71050</v>
      </c>
      <c r="J55" s="95">
        <v>226013</v>
      </c>
      <c r="K55" s="95">
        <v>300000</v>
      </c>
      <c r="L55" s="72" t="s">
        <v>1</v>
      </c>
      <c r="M55" s="72">
        <v>0</v>
      </c>
      <c r="N55" s="72" t="s">
        <v>2</v>
      </c>
      <c r="O55" s="96">
        <v>43201.551388888889</v>
      </c>
      <c r="P55" s="72">
        <v>0</v>
      </c>
      <c r="Q55" s="18" t="s">
        <v>250</v>
      </c>
      <c r="R55" s="72" t="s">
        <v>5</v>
      </c>
      <c r="S55" s="72" t="s">
        <v>5</v>
      </c>
      <c r="T55" s="72" t="s">
        <v>1187</v>
      </c>
    </row>
    <row r="56" spans="1:36" ht="13.5" customHeight="1" x14ac:dyDescent="0.25">
      <c r="A56" s="72"/>
      <c r="B56" s="72"/>
      <c r="C56" s="72"/>
      <c r="D56" s="72"/>
      <c r="E56" s="72"/>
      <c r="F56" s="72"/>
      <c r="G56" s="95"/>
      <c r="H56" s="95"/>
      <c r="I56" s="95"/>
      <c r="J56" s="95"/>
      <c r="K56" s="95"/>
      <c r="L56" s="72"/>
      <c r="M56" s="72"/>
      <c r="N56" s="72"/>
      <c r="O56" s="96"/>
      <c r="P56" s="72"/>
      <c r="Q56" s="18" t="s">
        <v>4</v>
      </c>
      <c r="R56" s="72"/>
      <c r="S56" s="72"/>
      <c r="T56" s="72"/>
    </row>
    <row r="57" spans="1:36" ht="13.5" customHeight="1" x14ac:dyDescent="0.25">
      <c r="A57" s="72">
        <v>28</v>
      </c>
      <c r="B57" s="72" t="s">
        <v>0</v>
      </c>
      <c r="C57" s="72">
        <v>180159898</v>
      </c>
      <c r="D57" s="72" t="s">
        <v>1188</v>
      </c>
      <c r="E57" s="72" t="s">
        <v>103</v>
      </c>
      <c r="F57" s="72">
        <v>1</v>
      </c>
      <c r="G57" s="95">
        <v>105200</v>
      </c>
      <c r="H57" s="95">
        <v>92050</v>
      </c>
      <c r="I57" s="72">
        <v>0</v>
      </c>
      <c r="J57" s="95">
        <v>92050</v>
      </c>
      <c r="K57" s="95">
        <v>100000</v>
      </c>
      <c r="L57" s="72" t="s">
        <v>1</v>
      </c>
      <c r="M57" s="72">
        <v>0</v>
      </c>
      <c r="N57" s="72" t="s">
        <v>2</v>
      </c>
      <c r="O57" s="96">
        <v>43201.551388888889</v>
      </c>
      <c r="P57" s="72">
        <v>0</v>
      </c>
      <c r="Q57" s="18" t="s">
        <v>33</v>
      </c>
      <c r="R57" s="72" t="s">
        <v>5</v>
      </c>
      <c r="S57" s="72" t="s">
        <v>5</v>
      </c>
      <c r="T57" s="72" t="s">
        <v>1189</v>
      </c>
    </row>
    <row r="58" spans="1:36" ht="13.5" customHeight="1" x14ac:dyDescent="0.25">
      <c r="A58" s="72"/>
      <c r="B58" s="72"/>
      <c r="C58" s="72"/>
      <c r="D58" s="72"/>
      <c r="E58" s="72"/>
      <c r="F58" s="72"/>
      <c r="G58" s="95"/>
      <c r="H58" s="95"/>
      <c r="I58" s="72"/>
      <c r="J58" s="95"/>
      <c r="K58" s="95"/>
      <c r="L58" s="72"/>
      <c r="M58" s="72"/>
      <c r="N58" s="72"/>
      <c r="O58" s="96"/>
      <c r="P58" s="72"/>
      <c r="Q58" s="18" t="s">
        <v>4</v>
      </c>
      <c r="R58" s="72"/>
      <c r="S58" s="72"/>
      <c r="T58" s="72"/>
    </row>
    <row r="59" spans="1:36" ht="13.5" customHeight="1" x14ac:dyDescent="0.25">
      <c r="A59" s="72">
        <v>29</v>
      </c>
      <c r="B59" s="72" t="s">
        <v>0</v>
      </c>
      <c r="C59" s="72">
        <v>180159903</v>
      </c>
      <c r="D59" s="72" t="s">
        <v>1190</v>
      </c>
      <c r="E59" s="72" t="s">
        <v>116</v>
      </c>
      <c r="F59" s="72">
        <v>1</v>
      </c>
      <c r="G59" s="95">
        <v>86400</v>
      </c>
      <c r="H59" s="95">
        <v>75600</v>
      </c>
      <c r="I59" s="72">
        <v>0</v>
      </c>
      <c r="J59" s="95">
        <v>75600</v>
      </c>
      <c r="K59" s="95">
        <v>77000</v>
      </c>
      <c r="L59" s="72" t="s">
        <v>1</v>
      </c>
      <c r="M59" s="72">
        <v>0</v>
      </c>
      <c r="N59" s="72" t="s">
        <v>2</v>
      </c>
      <c r="O59" s="96">
        <v>43201.551388888889</v>
      </c>
      <c r="P59" s="72">
        <v>0</v>
      </c>
      <c r="Q59" s="18" t="s">
        <v>55</v>
      </c>
      <c r="R59" s="72" t="s">
        <v>46</v>
      </c>
      <c r="S59" s="72" t="s">
        <v>46</v>
      </c>
      <c r="T59" s="72" t="s">
        <v>1191</v>
      </c>
    </row>
    <row r="60" spans="1:36" ht="13.5" customHeight="1" x14ac:dyDescent="0.25">
      <c r="A60" s="72"/>
      <c r="B60" s="72"/>
      <c r="C60" s="72"/>
      <c r="D60" s="72"/>
      <c r="E60" s="72"/>
      <c r="F60" s="72"/>
      <c r="G60" s="95"/>
      <c r="H60" s="95"/>
      <c r="I60" s="72"/>
      <c r="J60" s="95"/>
      <c r="K60" s="95"/>
      <c r="L60" s="72"/>
      <c r="M60" s="72"/>
      <c r="N60" s="72"/>
      <c r="O60" s="96"/>
      <c r="P60" s="72"/>
      <c r="Q60" s="18" t="s">
        <v>4</v>
      </c>
      <c r="R60" s="72"/>
      <c r="S60" s="72"/>
      <c r="T60" s="72"/>
    </row>
    <row r="61" spans="1:36" ht="13.5" customHeight="1" x14ac:dyDescent="0.25">
      <c r="A61" s="72">
        <v>30</v>
      </c>
      <c r="B61" s="72" t="s">
        <v>0</v>
      </c>
      <c r="C61" s="72">
        <v>180159905</v>
      </c>
      <c r="D61" s="72" t="s">
        <v>1192</v>
      </c>
      <c r="E61" s="72" t="s">
        <v>28</v>
      </c>
      <c r="F61" s="72">
        <v>3</v>
      </c>
      <c r="G61" s="95">
        <v>388800</v>
      </c>
      <c r="H61" s="95">
        <v>340200</v>
      </c>
      <c r="I61" s="72">
        <v>0</v>
      </c>
      <c r="J61" s="95">
        <v>340200</v>
      </c>
      <c r="K61" s="95">
        <v>350000</v>
      </c>
      <c r="L61" s="72" t="s">
        <v>1</v>
      </c>
      <c r="M61" s="72">
        <v>0</v>
      </c>
      <c r="N61" s="72" t="s">
        <v>2</v>
      </c>
      <c r="O61" s="96">
        <v>43201.551388888889</v>
      </c>
      <c r="P61" s="72">
        <v>0</v>
      </c>
      <c r="Q61" s="18" t="s">
        <v>3</v>
      </c>
      <c r="R61" s="72" t="s">
        <v>46</v>
      </c>
      <c r="S61" s="72" t="s">
        <v>46</v>
      </c>
      <c r="T61" s="72" t="s">
        <v>1193</v>
      </c>
    </row>
    <row r="62" spans="1:36" ht="13.5" customHeight="1" x14ac:dyDescent="0.25">
      <c r="A62" s="72"/>
      <c r="B62" s="72"/>
      <c r="C62" s="72"/>
      <c r="D62" s="72"/>
      <c r="E62" s="72"/>
      <c r="F62" s="72"/>
      <c r="G62" s="95"/>
      <c r="H62" s="95"/>
      <c r="I62" s="72"/>
      <c r="J62" s="95"/>
      <c r="K62" s="95"/>
      <c r="L62" s="72"/>
      <c r="M62" s="72"/>
      <c r="N62" s="72"/>
      <c r="O62" s="96"/>
      <c r="P62" s="72"/>
      <c r="Q62" s="18" t="s">
        <v>4</v>
      </c>
      <c r="R62" s="72"/>
      <c r="S62" s="72"/>
      <c r="T62" s="72"/>
    </row>
    <row r="63" spans="1:36" ht="13.5" customHeight="1" x14ac:dyDescent="0.25">
      <c r="A63" s="72">
        <v>31</v>
      </c>
      <c r="B63" s="72" t="s">
        <v>0</v>
      </c>
      <c r="C63" s="72">
        <v>180159906</v>
      </c>
      <c r="D63" s="72" t="s">
        <v>1194</v>
      </c>
      <c r="E63" s="72" t="s">
        <v>218</v>
      </c>
      <c r="F63" s="72">
        <v>3</v>
      </c>
      <c r="G63" s="95">
        <v>572400</v>
      </c>
      <c r="H63" s="95">
        <v>500850</v>
      </c>
      <c r="I63" s="72">
        <v>0</v>
      </c>
      <c r="J63" s="95">
        <v>500850</v>
      </c>
      <c r="K63" s="95">
        <v>502000</v>
      </c>
      <c r="L63" s="72" t="s">
        <v>1</v>
      </c>
      <c r="M63" s="72">
        <v>0</v>
      </c>
      <c r="N63" s="72" t="s">
        <v>2</v>
      </c>
      <c r="O63" s="96">
        <v>43201.551388888889</v>
      </c>
      <c r="P63" s="72">
        <v>0</v>
      </c>
      <c r="Q63" s="18" t="s">
        <v>100</v>
      </c>
      <c r="R63" s="72" t="s">
        <v>46</v>
      </c>
      <c r="S63" s="72" t="s">
        <v>46</v>
      </c>
      <c r="T63" s="72" t="s">
        <v>1195</v>
      </c>
    </row>
    <row r="64" spans="1:36" ht="13.5" customHeight="1" x14ac:dyDescent="0.25">
      <c r="A64" s="72"/>
      <c r="B64" s="72"/>
      <c r="C64" s="72"/>
      <c r="D64" s="72"/>
      <c r="E64" s="72"/>
      <c r="F64" s="72"/>
      <c r="G64" s="95"/>
      <c r="H64" s="95"/>
      <c r="I64" s="72"/>
      <c r="J64" s="95"/>
      <c r="K64" s="95"/>
      <c r="L64" s="72"/>
      <c r="M64" s="72"/>
      <c r="N64" s="72"/>
      <c r="O64" s="96"/>
      <c r="P64" s="72"/>
      <c r="Q64" s="18" t="s">
        <v>4</v>
      </c>
      <c r="R64" s="72"/>
      <c r="S64" s="72"/>
      <c r="T64" s="72"/>
    </row>
    <row r="65" spans="1:20" ht="13.5" customHeight="1" x14ac:dyDescent="0.25">
      <c r="A65" s="72">
        <v>32</v>
      </c>
      <c r="B65" s="72" t="s">
        <v>0</v>
      </c>
      <c r="C65" s="72">
        <v>180159907</v>
      </c>
      <c r="D65" s="72" t="s">
        <v>1196</v>
      </c>
      <c r="E65" s="72" t="s">
        <v>201</v>
      </c>
      <c r="F65" s="72">
        <v>4</v>
      </c>
      <c r="G65" s="95">
        <v>485000</v>
      </c>
      <c r="H65" s="95">
        <v>424375</v>
      </c>
      <c r="I65" s="95">
        <v>269763</v>
      </c>
      <c r="J65" s="95">
        <v>154613</v>
      </c>
      <c r="K65" s="95">
        <v>200600</v>
      </c>
      <c r="L65" s="72" t="s">
        <v>1</v>
      </c>
      <c r="M65" s="72">
        <v>0</v>
      </c>
      <c r="N65" s="72" t="s">
        <v>2</v>
      </c>
      <c r="O65" s="96">
        <v>43201.551388888889</v>
      </c>
      <c r="P65" s="72">
        <v>0</v>
      </c>
      <c r="Q65" s="18" t="s">
        <v>55</v>
      </c>
      <c r="R65" s="72" t="s">
        <v>46</v>
      </c>
      <c r="S65" s="72" t="s">
        <v>46</v>
      </c>
      <c r="T65" s="72" t="s">
        <v>1197</v>
      </c>
    </row>
    <row r="66" spans="1:20" ht="13.5" customHeight="1" x14ac:dyDescent="0.25">
      <c r="A66" s="72"/>
      <c r="B66" s="72"/>
      <c r="C66" s="72"/>
      <c r="D66" s="72"/>
      <c r="E66" s="72"/>
      <c r="F66" s="72"/>
      <c r="G66" s="95"/>
      <c r="H66" s="95"/>
      <c r="I66" s="95"/>
      <c r="J66" s="95"/>
      <c r="K66" s="95"/>
      <c r="L66" s="72"/>
      <c r="M66" s="72"/>
      <c r="N66" s="72"/>
      <c r="O66" s="96"/>
      <c r="P66" s="72"/>
      <c r="Q66" s="18" t="s">
        <v>4</v>
      </c>
      <c r="R66" s="72"/>
      <c r="S66" s="72"/>
      <c r="T66" s="72"/>
    </row>
    <row r="67" spans="1:20" ht="13.5" customHeight="1" x14ac:dyDescent="0.25">
      <c r="A67" s="72">
        <v>33</v>
      </c>
      <c r="B67" s="72" t="s">
        <v>0</v>
      </c>
      <c r="C67" s="72">
        <v>180159908</v>
      </c>
      <c r="D67" s="72" t="s">
        <v>1198</v>
      </c>
      <c r="E67" s="72" t="s">
        <v>68</v>
      </c>
      <c r="F67" s="72">
        <v>4</v>
      </c>
      <c r="G67" s="95">
        <v>353700</v>
      </c>
      <c r="H67" s="95">
        <v>309488</v>
      </c>
      <c r="I67" s="72">
        <v>0</v>
      </c>
      <c r="J67" s="95">
        <v>309488</v>
      </c>
      <c r="K67" s="95">
        <v>310000</v>
      </c>
      <c r="L67" s="72" t="s">
        <v>1</v>
      </c>
      <c r="M67" s="72">
        <v>0</v>
      </c>
      <c r="N67" s="72" t="s">
        <v>2</v>
      </c>
      <c r="O67" s="96">
        <v>43201.551388888889</v>
      </c>
      <c r="P67" s="72">
        <v>0</v>
      </c>
      <c r="Q67" s="18" t="s">
        <v>55</v>
      </c>
      <c r="R67" s="72" t="s">
        <v>46</v>
      </c>
      <c r="S67" s="72" t="s">
        <v>46</v>
      </c>
      <c r="T67" s="72" t="s">
        <v>1199</v>
      </c>
    </row>
    <row r="68" spans="1:20" ht="13.5" customHeight="1" x14ac:dyDescent="0.25">
      <c r="A68" s="72"/>
      <c r="B68" s="72"/>
      <c r="C68" s="72"/>
      <c r="D68" s="72"/>
      <c r="E68" s="72"/>
      <c r="F68" s="72"/>
      <c r="G68" s="95"/>
      <c r="H68" s="95"/>
      <c r="I68" s="72"/>
      <c r="J68" s="95"/>
      <c r="K68" s="95"/>
      <c r="L68" s="72"/>
      <c r="M68" s="72"/>
      <c r="N68" s="72"/>
      <c r="O68" s="96"/>
      <c r="P68" s="72"/>
      <c r="Q68" s="18" t="s">
        <v>4</v>
      </c>
      <c r="R68" s="72"/>
      <c r="S68" s="72"/>
      <c r="T68" s="72"/>
    </row>
    <row r="69" spans="1:20" ht="13.5" customHeight="1" x14ac:dyDescent="0.25">
      <c r="A69" s="72">
        <v>34</v>
      </c>
      <c r="B69" s="72" t="s">
        <v>0</v>
      </c>
      <c r="C69" s="72">
        <v>180159909</v>
      </c>
      <c r="D69" s="72" t="s">
        <v>1200</v>
      </c>
      <c r="E69" s="72" t="s">
        <v>242</v>
      </c>
      <c r="F69" s="72">
        <v>1</v>
      </c>
      <c r="G69" s="95">
        <v>108100</v>
      </c>
      <c r="H69" s="95">
        <v>94588</v>
      </c>
      <c r="I69" s="72">
        <v>0</v>
      </c>
      <c r="J69" s="95">
        <v>94588</v>
      </c>
      <c r="K69" s="95">
        <v>100000</v>
      </c>
      <c r="L69" s="72" t="s">
        <v>1</v>
      </c>
      <c r="M69" s="72">
        <v>0</v>
      </c>
      <c r="N69" s="72" t="s">
        <v>2</v>
      </c>
      <c r="O69" s="96">
        <v>43201.551388888889</v>
      </c>
      <c r="P69" s="72">
        <v>0</v>
      </c>
      <c r="Q69" s="18" t="s">
        <v>55</v>
      </c>
      <c r="R69" s="72" t="s">
        <v>46</v>
      </c>
      <c r="S69" s="72" t="s">
        <v>46</v>
      </c>
      <c r="T69" s="72" t="s">
        <v>1201</v>
      </c>
    </row>
    <row r="70" spans="1:20" ht="13.5" customHeight="1" x14ac:dyDescent="0.25">
      <c r="A70" s="72"/>
      <c r="B70" s="72"/>
      <c r="C70" s="72"/>
      <c r="D70" s="72"/>
      <c r="E70" s="72"/>
      <c r="F70" s="72"/>
      <c r="G70" s="95"/>
      <c r="H70" s="95"/>
      <c r="I70" s="72"/>
      <c r="J70" s="95"/>
      <c r="K70" s="95"/>
      <c r="L70" s="72"/>
      <c r="M70" s="72"/>
      <c r="N70" s="72"/>
      <c r="O70" s="96"/>
      <c r="P70" s="72"/>
      <c r="Q70" s="18" t="s">
        <v>4</v>
      </c>
      <c r="R70" s="72"/>
      <c r="S70" s="72"/>
      <c r="T70" s="72"/>
    </row>
    <row r="71" spans="1:20" ht="13.5" customHeight="1" x14ac:dyDescent="0.25">
      <c r="A71" s="72">
        <v>35</v>
      </c>
      <c r="B71" s="72" t="s">
        <v>0</v>
      </c>
      <c r="C71" s="72">
        <v>180159910</v>
      </c>
      <c r="D71" s="72" t="s">
        <v>1202</v>
      </c>
      <c r="E71" s="72" t="s">
        <v>94</v>
      </c>
      <c r="F71" s="72">
        <v>1</v>
      </c>
      <c r="G71" s="95">
        <v>170300</v>
      </c>
      <c r="H71" s="95">
        <v>149013</v>
      </c>
      <c r="I71" s="72">
        <v>0</v>
      </c>
      <c r="J71" s="95">
        <v>149013</v>
      </c>
      <c r="K71" s="95">
        <v>150000</v>
      </c>
      <c r="L71" s="72" t="s">
        <v>1</v>
      </c>
      <c r="M71" s="72">
        <v>0</v>
      </c>
      <c r="N71" s="72" t="s">
        <v>2</v>
      </c>
      <c r="O71" s="96">
        <v>43201.551388888889</v>
      </c>
      <c r="P71" s="72">
        <v>0</v>
      </c>
      <c r="Q71" s="18" t="s">
        <v>3</v>
      </c>
      <c r="R71" s="72" t="s">
        <v>5</v>
      </c>
      <c r="S71" s="72" t="s">
        <v>46</v>
      </c>
      <c r="T71" s="72" t="s">
        <v>1203</v>
      </c>
    </row>
    <row r="72" spans="1:20" ht="13.5" customHeight="1" x14ac:dyDescent="0.25">
      <c r="A72" s="72"/>
      <c r="B72" s="72"/>
      <c r="C72" s="72"/>
      <c r="D72" s="72"/>
      <c r="E72" s="72"/>
      <c r="F72" s="72"/>
      <c r="G72" s="95"/>
      <c r="H72" s="95"/>
      <c r="I72" s="72"/>
      <c r="J72" s="95"/>
      <c r="K72" s="95"/>
      <c r="L72" s="72"/>
      <c r="M72" s="72"/>
      <c r="N72" s="72"/>
      <c r="O72" s="96"/>
      <c r="P72" s="72"/>
      <c r="Q72" s="18" t="s">
        <v>4</v>
      </c>
      <c r="R72" s="72"/>
      <c r="S72" s="72"/>
      <c r="T72" s="72"/>
    </row>
    <row r="73" spans="1:20" ht="13.5" customHeight="1" x14ac:dyDescent="0.25">
      <c r="A73" s="72">
        <v>36</v>
      </c>
      <c r="B73" s="72" t="s">
        <v>0</v>
      </c>
      <c r="C73" s="72">
        <v>180159911</v>
      </c>
      <c r="D73" s="72" t="s">
        <v>1204</v>
      </c>
      <c r="E73" s="72" t="s">
        <v>107</v>
      </c>
      <c r="F73" s="72">
        <v>1</v>
      </c>
      <c r="G73" s="95">
        <v>162500</v>
      </c>
      <c r="H73" s="95">
        <v>142188</v>
      </c>
      <c r="I73" s="95">
        <v>121538</v>
      </c>
      <c r="J73" s="95">
        <v>20650</v>
      </c>
      <c r="K73" s="95">
        <v>21000</v>
      </c>
      <c r="L73" s="72" t="s">
        <v>1</v>
      </c>
      <c r="M73" s="72">
        <v>0</v>
      </c>
      <c r="N73" s="72" t="s">
        <v>2</v>
      </c>
      <c r="O73" s="96">
        <v>43201.551388888889</v>
      </c>
      <c r="P73" s="72">
        <v>0</v>
      </c>
      <c r="Q73" s="18" t="s">
        <v>55</v>
      </c>
      <c r="R73" s="72" t="s">
        <v>46</v>
      </c>
      <c r="S73" s="72" t="s">
        <v>46</v>
      </c>
      <c r="T73" s="72" t="s">
        <v>1205</v>
      </c>
    </row>
    <row r="74" spans="1:20" ht="13.5" customHeight="1" x14ac:dyDescent="0.25">
      <c r="A74" s="72"/>
      <c r="B74" s="72"/>
      <c r="C74" s="72"/>
      <c r="D74" s="72"/>
      <c r="E74" s="72"/>
      <c r="F74" s="72"/>
      <c r="G74" s="95"/>
      <c r="H74" s="95"/>
      <c r="I74" s="95"/>
      <c r="J74" s="95"/>
      <c r="K74" s="95"/>
      <c r="L74" s="72"/>
      <c r="M74" s="72"/>
      <c r="N74" s="72"/>
      <c r="O74" s="96"/>
      <c r="P74" s="72"/>
      <c r="Q74" s="18" t="s">
        <v>4</v>
      </c>
      <c r="R74" s="72"/>
      <c r="S74" s="72"/>
      <c r="T74" s="72"/>
    </row>
    <row r="75" spans="1:20" ht="13.5" customHeight="1" x14ac:dyDescent="0.25">
      <c r="A75" s="72">
        <v>37</v>
      </c>
      <c r="B75" s="72" t="s">
        <v>0</v>
      </c>
      <c r="C75" s="72">
        <v>180159912</v>
      </c>
      <c r="D75" s="72" t="s">
        <v>1206</v>
      </c>
      <c r="E75" s="72" t="s">
        <v>111</v>
      </c>
      <c r="F75" s="72">
        <v>1</v>
      </c>
      <c r="G75" s="95">
        <v>104800</v>
      </c>
      <c r="H75" s="95">
        <v>91700</v>
      </c>
      <c r="I75" s="72">
        <v>0</v>
      </c>
      <c r="J75" s="95">
        <v>91700</v>
      </c>
      <c r="K75" s="95">
        <v>100000</v>
      </c>
      <c r="L75" s="72" t="s">
        <v>1</v>
      </c>
      <c r="M75" s="72">
        <v>0</v>
      </c>
      <c r="N75" s="72" t="s">
        <v>2</v>
      </c>
      <c r="O75" s="96">
        <v>43201.551388888889</v>
      </c>
      <c r="P75" s="72">
        <v>0</v>
      </c>
      <c r="Q75" s="18" t="s">
        <v>31</v>
      </c>
      <c r="R75" s="72" t="s">
        <v>5</v>
      </c>
      <c r="S75" s="72" t="s">
        <v>46</v>
      </c>
      <c r="T75" s="72" t="s">
        <v>1207</v>
      </c>
    </row>
    <row r="76" spans="1:20" ht="13.5" customHeight="1" x14ac:dyDescent="0.25">
      <c r="A76" s="72"/>
      <c r="B76" s="72"/>
      <c r="C76" s="72"/>
      <c r="D76" s="72"/>
      <c r="E76" s="72"/>
      <c r="F76" s="72"/>
      <c r="G76" s="95"/>
      <c r="H76" s="95"/>
      <c r="I76" s="72"/>
      <c r="J76" s="95"/>
      <c r="K76" s="95"/>
      <c r="L76" s="72"/>
      <c r="M76" s="72"/>
      <c r="N76" s="72"/>
      <c r="O76" s="96"/>
      <c r="P76" s="72"/>
      <c r="Q76" s="18" t="s">
        <v>4</v>
      </c>
      <c r="R76" s="72"/>
      <c r="S76" s="72"/>
      <c r="T76" s="72"/>
    </row>
    <row r="77" spans="1:20" ht="13.5" customHeight="1" x14ac:dyDescent="0.25">
      <c r="A77" s="72">
        <v>38</v>
      </c>
      <c r="B77" s="72" t="s">
        <v>0</v>
      </c>
      <c r="C77" s="72">
        <v>180159916</v>
      </c>
      <c r="D77" s="72" t="s">
        <v>1208</v>
      </c>
      <c r="E77" s="72" t="s">
        <v>1164</v>
      </c>
      <c r="F77" s="72">
        <v>1</v>
      </c>
      <c r="G77" s="95">
        <v>116000</v>
      </c>
      <c r="H77" s="95">
        <v>101500</v>
      </c>
      <c r="I77" s="95">
        <v>101500</v>
      </c>
      <c r="J77" s="72">
        <v>0</v>
      </c>
      <c r="K77" s="72">
        <v>0</v>
      </c>
      <c r="L77" s="72" t="s">
        <v>1</v>
      </c>
      <c r="M77" s="95">
        <v>27125</v>
      </c>
      <c r="N77" s="72" t="s">
        <v>2</v>
      </c>
      <c r="O77" s="96">
        <v>43201.65902777778</v>
      </c>
      <c r="P77" s="72">
        <v>0</v>
      </c>
      <c r="Q77" s="18" t="s">
        <v>55</v>
      </c>
      <c r="R77" s="72" t="s">
        <v>46</v>
      </c>
      <c r="S77" s="72" t="s">
        <v>46</v>
      </c>
      <c r="T77" s="72" t="s">
        <v>1209</v>
      </c>
    </row>
    <row r="78" spans="1:20" ht="13.5" customHeight="1" x14ac:dyDescent="0.25">
      <c r="A78" s="72"/>
      <c r="B78" s="72"/>
      <c r="C78" s="72"/>
      <c r="D78" s="72"/>
      <c r="E78" s="72"/>
      <c r="F78" s="72"/>
      <c r="G78" s="95"/>
      <c r="H78" s="95"/>
      <c r="I78" s="95"/>
      <c r="J78" s="72"/>
      <c r="K78" s="72"/>
      <c r="L78" s="72"/>
      <c r="M78" s="95"/>
      <c r="N78" s="72"/>
      <c r="O78" s="96"/>
      <c r="P78" s="72"/>
      <c r="Q78" s="18" t="s">
        <v>4</v>
      </c>
      <c r="R78" s="72"/>
      <c r="S78" s="72"/>
      <c r="T78" s="72"/>
    </row>
    <row r="79" spans="1:20" ht="13.5" customHeight="1" x14ac:dyDescent="0.25">
      <c r="A79" s="72">
        <v>39</v>
      </c>
      <c r="B79" s="72" t="s">
        <v>0</v>
      </c>
      <c r="C79" s="72">
        <v>180159917</v>
      </c>
      <c r="D79" s="72" t="s">
        <v>1210</v>
      </c>
      <c r="E79" s="72" t="s">
        <v>242</v>
      </c>
      <c r="F79" s="72">
        <v>1</v>
      </c>
      <c r="G79" s="95">
        <v>136000</v>
      </c>
      <c r="H79" s="95">
        <v>119000</v>
      </c>
      <c r="I79" s="72">
        <v>0</v>
      </c>
      <c r="J79" s="95">
        <v>119000</v>
      </c>
      <c r="K79" s="95">
        <v>119000</v>
      </c>
      <c r="L79" s="72" t="s">
        <v>1</v>
      </c>
      <c r="M79" s="72">
        <v>0</v>
      </c>
      <c r="N79" s="72" t="s">
        <v>2</v>
      </c>
      <c r="O79" s="96">
        <v>43201.65902777778</v>
      </c>
      <c r="P79" s="72">
        <v>0</v>
      </c>
      <c r="Q79" s="18" t="s">
        <v>55</v>
      </c>
      <c r="R79" s="72" t="s">
        <v>46</v>
      </c>
      <c r="S79" s="72" t="s">
        <v>46</v>
      </c>
      <c r="T79" s="72" t="s">
        <v>1211</v>
      </c>
    </row>
    <row r="80" spans="1:20" ht="13.5" customHeight="1" x14ac:dyDescent="0.25">
      <c r="A80" s="72"/>
      <c r="B80" s="72"/>
      <c r="C80" s="72"/>
      <c r="D80" s="72"/>
      <c r="E80" s="72"/>
      <c r="F80" s="72"/>
      <c r="G80" s="95"/>
      <c r="H80" s="95"/>
      <c r="I80" s="72"/>
      <c r="J80" s="95"/>
      <c r="K80" s="95"/>
      <c r="L80" s="72"/>
      <c r="M80" s="72"/>
      <c r="N80" s="72"/>
      <c r="O80" s="96"/>
      <c r="P80" s="72"/>
      <c r="Q80" s="18" t="s">
        <v>4</v>
      </c>
      <c r="R80" s="72"/>
      <c r="S80" s="72"/>
      <c r="T80" s="72"/>
    </row>
    <row r="81" spans="1:20" ht="13.5" customHeight="1" x14ac:dyDescent="0.25">
      <c r="A81" s="72">
        <v>40</v>
      </c>
      <c r="B81" s="72" t="s">
        <v>0</v>
      </c>
      <c r="C81" s="72">
        <v>180159919</v>
      </c>
      <c r="D81" s="72" t="s">
        <v>1212</v>
      </c>
      <c r="E81" s="72" t="s">
        <v>65</v>
      </c>
      <c r="F81" s="72">
        <v>1</v>
      </c>
      <c r="G81" s="95">
        <v>124600</v>
      </c>
      <c r="H81" s="95">
        <v>109025</v>
      </c>
      <c r="I81" s="72">
        <v>0</v>
      </c>
      <c r="J81" s="95">
        <v>109025</v>
      </c>
      <c r="K81" s="95">
        <v>110000</v>
      </c>
      <c r="L81" s="72" t="s">
        <v>1</v>
      </c>
      <c r="M81" s="72">
        <v>0</v>
      </c>
      <c r="N81" s="72" t="s">
        <v>2</v>
      </c>
      <c r="O81" s="96">
        <v>43201.65902777778</v>
      </c>
      <c r="P81" s="72">
        <v>0</v>
      </c>
      <c r="Q81" s="18" t="s">
        <v>3</v>
      </c>
      <c r="R81" s="72" t="s">
        <v>46</v>
      </c>
      <c r="S81" s="72" t="s">
        <v>46</v>
      </c>
      <c r="T81" s="72" t="s">
        <v>1213</v>
      </c>
    </row>
    <row r="82" spans="1:20" ht="13.5" customHeight="1" x14ac:dyDescent="0.25">
      <c r="A82" s="72"/>
      <c r="B82" s="72"/>
      <c r="C82" s="72"/>
      <c r="D82" s="72"/>
      <c r="E82" s="72"/>
      <c r="F82" s="72"/>
      <c r="G82" s="95"/>
      <c r="H82" s="95"/>
      <c r="I82" s="72"/>
      <c r="J82" s="95"/>
      <c r="K82" s="95"/>
      <c r="L82" s="72"/>
      <c r="M82" s="72"/>
      <c r="N82" s="72"/>
      <c r="O82" s="96"/>
      <c r="P82" s="72"/>
      <c r="Q82" s="18" t="s">
        <v>4</v>
      </c>
      <c r="R82" s="72"/>
      <c r="S82" s="72"/>
      <c r="T82" s="72"/>
    </row>
    <row r="83" spans="1:20" ht="13.5" customHeight="1" x14ac:dyDescent="0.25">
      <c r="A83" s="72">
        <v>41</v>
      </c>
      <c r="B83" s="72" t="s">
        <v>0</v>
      </c>
      <c r="C83" s="72">
        <v>180159921</v>
      </c>
      <c r="D83" s="72" t="s">
        <v>1214</v>
      </c>
      <c r="E83" s="72" t="s">
        <v>356</v>
      </c>
      <c r="F83" s="72">
        <v>4</v>
      </c>
      <c r="G83" s="95">
        <v>394800</v>
      </c>
      <c r="H83" s="95">
        <v>345450</v>
      </c>
      <c r="I83" s="95">
        <v>152250</v>
      </c>
      <c r="J83" s="95">
        <v>193200</v>
      </c>
      <c r="K83" s="95">
        <v>200000</v>
      </c>
      <c r="L83" s="72" t="s">
        <v>1</v>
      </c>
      <c r="M83" s="72">
        <v>0</v>
      </c>
      <c r="N83" s="72" t="s">
        <v>2</v>
      </c>
      <c r="O83" s="96">
        <v>43201.65902777778</v>
      </c>
      <c r="P83" s="72">
        <v>0</v>
      </c>
      <c r="Q83" s="18" t="s">
        <v>3</v>
      </c>
      <c r="R83" s="72" t="s">
        <v>46</v>
      </c>
      <c r="S83" s="72" t="s">
        <v>46</v>
      </c>
      <c r="T83" s="72" t="s">
        <v>1215</v>
      </c>
    </row>
    <row r="84" spans="1:20" ht="13.5" customHeight="1" x14ac:dyDescent="0.25">
      <c r="A84" s="72"/>
      <c r="B84" s="72"/>
      <c r="C84" s="72"/>
      <c r="D84" s="72"/>
      <c r="E84" s="72"/>
      <c r="F84" s="72"/>
      <c r="G84" s="95"/>
      <c r="H84" s="95"/>
      <c r="I84" s="95"/>
      <c r="J84" s="95"/>
      <c r="K84" s="95"/>
      <c r="L84" s="72"/>
      <c r="M84" s="72"/>
      <c r="N84" s="72"/>
      <c r="O84" s="96"/>
      <c r="P84" s="72"/>
      <c r="Q84" s="18" t="s">
        <v>4</v>
      </c>
      <c r="R84" s="72"/>
      <c r="S84" s="72"/>
      <c r="T84" s="72"/>
    </row>
    <row r="85" spans="1:20" ht="13.5" customHeight="1" x14ac:dyDescent="0.25">
      <c r="A85" s="72">
        <v>42</v>
      </c>
      <c r="B85" s="72" t="s">
        <v>0</v>
      </c>
      <c r="C85" s="72">
        <v>180159923</v>
      </c>
      <c r="D85" s="72" t="s">
        <v>1216</v>
      </c>
      <c r="E85" s="72" t="s">
        <v>29</v>
      </c>
      <c r="F85" s="72">
        <v>9</v>
      </c>
      <c r="G85" s="95">
        <v>1004100</v>
      </c>
      <c r="H85" s="95">
        <v>878588</v>
      </c>
      <c r="I85" s="95">
        <v>187163</v>
      </c>
      <c r="J85" s="95">
        <v>691425</v>
      </c>
      <c r="K85" s="95">
        <v>700000</v>
      </c>
      <c r="L85" s="72" t="s">
        <v>1</v>
      </c>
      <c r="M85" s="72">
        <v>0</v>
      </c>
      <c r="N85" s="72" t="s">
        <v>2</v>
      </c>
      <c r="O85" s="96">
        <v>43201.65902777778</v>
      </c>
      <c r="P85" s="72">
        <v>0</v>
      </c>
      <c r="Q85" s="18" t="s">
        <v>31</v>
      </c>
      <c r="R85" s="72" t="s">
        <v>46</v>
      </c>
      <c r="S85" s="72" t="s">
        <v>46</v>
      </c>
      <c r="T85" s="72" t="s">
        <v>1217</v>
      </c>
    </row>
    <row r="86" spans="1:20" ht="13.5" customHeight="1" x14ac:dyDescent="0.25">
      <c r="A86" s="72"/>
      <c r="B86" s="72"/>
      <c r="C86" s="72"/>
      <c r="D86" s="72"/>
      <c r="E86" s="72"/>
      <c r="F86" s="72"/>
      <c r="G86" s="95"/>
      <c r="H86" s="95"/>
      <c r="I86" s="95"/>
      <c r="J86" s="95"/>
      <c r="K86" s="95"/>
      <c r="L86" s="72"/>
      <c r="M86" s="72"/>
      <c r="N86" s="72"/>
      <c r="O86" s="96"/>
      <c r="P86" s="72"/>
      <c r="Q86" s="18" t="s">
        <v>4</v>
      </c>
      <c r="R86" s="72"/>
      <c r="S86" s="72"/>
      <c r="T86" s="72"/>
    </row>
    <row r="87" spans="1:20" ht="13.5" customHeight="1" x14ac:dyDescent="0.25">
      <c r="A87" s="72">
        <v>43</v>
      </c>
      <c r="B87" s="72" t="s">
        <v>0</v>
      </c>
      <c r="C87" s="72">
        <v>180159925</v>
      </c>
      <c r="D87" s="72" t="s">
        <v>1218</v>
      </c>
      <c r="E87" s="72" t="s">
        <v>102</v>
      </c>
      <c r="F87" s="72">
        <v>1</v>
      </c>
      <c r="G87" s="95">
        <v>134900</v>
      </c>
      <c r="H87" s="95">
        <v>118038</v>
      </c>
      <c r="I87" s="95">
        <v>118038</v>
      </c>
      <c r="J87" s="72">
        <v>0</v>
      </c>
      <c r="K87" s="72">
        <v>0</v>
      </c>
      <c r="L87" s="72" t="s">
        <v>1</v>
      </c>
      <c r="M87" s="95">
        <v>98000</v>
      </c>
      <c r="N87" s="72" t="s">
        <v>2</v>
      </c>
      <c r="O87" s="96">
        <v>43201.65902777778</v>
      </c>
      <c r="P87" s="72">
        <v>0</v>
      </c>
      <c r="Q87" s="18" t="s">
        <v>3</v>
      </c>
      <c r="R87" s="72" t="s">
        <v>46</v>
      </c>
      <c r="S87" s="72" t="s">
        <v>46</v>
      </c>
      <c r="T87" s="72" t="s">
        <v>1219</v>
      </c>
    </row>
    <row r="88" spans="1:20" ht="13.5" customHeight="1" x14ac:dyDescent="0.25">
      <c r="A88" s="72"/>
      <c r="B88" s="72"/>
      <c r="C88" s="72"/>
      <c r="D88" s="72"/>
      <c r="E88" s="72"/>
      <c r="F88" s="72"/>
      <c r="G88" s="95"/>
      <c r="H88" s="95"/>
      <c r="I88" s="95"/>
      <c r="J88" s="72"/>
      <c r="K88" s="72"/>
      <c r="L88" s="72"/>
      <c r="M88" s="95"/>
      <c r="N88" s="72"/>
      <c r="O88" s="96"/>
      <c r="P88" s="72"/>
      <c r="Q88" s="18" t="s">
        <v>4</v>
      </c>
      <c r="R88" s="72"/>
      <c r="S88" s="72"/>
      <c r="T88" s="72"/>
    </row>
    <row r="89" spans="1:20" ht="13.5" customHeight="1" x14ac:dyDescent="0.25">
      <c r="A89" s="72">
        <v>44</v>
      </c>
      <c r="B89" s="72" t="s">
        <v>0</v>
      </c>
      <c r="C89" s="72">
        <v>180159928</v>
      </c>
      <c r="D89" s="72" t="s">
        <v>1220</v>
      </c>
      <c r="E89" s="72" t="s">
        <v>226</v>
      </c>
      <c r="F89" s="72">
        <v>1</v>
      </c>
      <c r="G89" s="95">
        <v>172000</v>
      </c>
      <c r="H89" s="95">
        <v>150500</v>
      </c>
      <c r="I89" s="72">
        <v>0</v>
      </c>
      <c r="J89" s="95">
        <v>150500</v>
      </c>
      <c r="K89" s="95">
        <v>150500</v>
      </c>
      <c r="L89" s="72" t="s">
        <v>1</v>
      </c>
      <c r="M89" s="72">
        <v>0</v>
      </c>
      <c r="N89" s="72" t="s">
        <v>2</v>
      </c>
      <c r="O89" s="96">
        <v>43201.65902777778</v>
      </c>
      <c r="P89" s="72">
        <v>0</v>
      </c>
      <c r="Q89" s="18" t="s">
        <v>3</v>
      </c>
      <c r="R89" s="72" t="s">
        <v>46</v>
      </c>
      <c r="S89" s="72" t="s">
        <v>46</v>
      </c>
      <c r="T89" s="72" t="s">
        <v>1221</v>
      </c>
    </row>
    <row r="90" spans="1:20" ht="13.5" customHeight="1" x14ac:dyDescent="0.25">
      <c r="A90" s="72"/>
      <c r="B90" s="72"/>
      <c r="C90" s="72"/>
      <c r="D90" s="72"/>
      <c r="E90" s="72"/>
      <c r="F90" s="72"/>
      <c r="G90" s="95"/>
      <c r="H90" s="95"/>
      <c r="I90" s="72"/>
      <c r="J90" s="95"/>
      <c r="K90" s="95"/>
      <c r="L90" s="72"/>
      <c r="M90" s="72"/>
      <c r="N90" s="72"/>
      <c r="O90" s="96"/>
      <c r="P90" s="72"/>
      <c r="Q90" s="18" t="s">
        <v>4</v>
      </c>
      <c r="R90" s="72"/>
      <c r="S90" s="72"/>
      <c r="T90" s="72"/>
    </row>
    <row r="91" spans="1:20" ht="13.5" customHeight="1" x14ac:dyDescent="0.25">
      <c r="A91" s="72">
        <v>45</v>
      </c>
      <c r="B91" s="72" t="s">
        <v>0</v>
      </c>
      <c r="C91" s="72">
        <v>180159930</v>
      </c>
      <c r="D91" s="72" t="s">
        <v>1222</v>
      </c>
      <c r="E91" s="72" t="s">
        <v>300</v>
      </c>
      <c r="F91" s="72">
        <v>2</v>
      </c>
      <c r="G91" s="95">
        <v>226000</v>
      </c>
      <c r="H91" s="95">
        <v>197750</v>
      </c>
      <c r="I91" s="72">
        <v>0</v>
      </c>
      <c r="J91" s="95">
        <v>197750</v>
      </c>
      <c r="K91" s="95">
        <v>200000</v>
      </c>
      <c r="L91" s="72" t="s">
        <v>1</v>
      </c>
      <c r="M91" s="72">
        <v>0</v>
      </c>
      <c r="N91" s="72" t="s">
        <v>2</v>
      </c>
      <c r="O91" s="96">
        <v>43201.65902777778</v>
      </c>
      <c r="P91" s="72">
        <v>0</v>
      </c>
      <c r="Q91" s="18" t="s">
        <v>3</v>
      </c>
      <c r="R91" s="72" t="s">
        <v>46</v>
      </c>
      <c r="S91" s="72" t="s">
        <v>46</v>
      </c>
      <c r="T91" s="72" t="s">
        <v>1223</v>
      </c>
    </row>
    <row r="92" spans="1:20" ht="13.5" customHeight="1" x14ac:dyDescent="0.25">
      <c r="A92" s="72"/>
      <c r="B92" s="72"/>
      <c r="C92" s="72"/>
      <c r="D92" s="72"/>
      <c r="E92" s="72"/>
      <c r="F92" s="72"/>
      <c r="G92" s="95"/>
      <c r="H92" s="95"/>
      <c r="I92" s="72"/>
      <c r="J92" s="95"/>
      <c r="K92" s="95"/>
      <c r="L92" s="72"/>
      <c r="M92" s="72"/>
      <c r="N92" s="72"/>
      <c r="O92" s="96"/>
      <c r="P92" s="72"/>
      <c r="Q92" s="18" t="s">
        <v>4</v>
      </c>
      <c r="R92" s="72"/>
      <c r="S92" s="72"/>
      <c r="T92" s="72"/>
    </row>
    <row r="93" spans="1:20" ht="13.5" customHeight="1" x14ac:dyDescent="0.25">
      <c r="A93" s="72">
        <v>46</v>
      </c>
      <c r="B93" s="72" t="s">
        <v>0</v>
      </c>
      <c r="C93" s="72">
        <v>180159931</v>
      </c>
      <c r="D93" s="72" t="s">
        <v>1224</v>
      </c>
      <c r="E93" s="72" t="s">
        <v>105</v>
      </c>
      <c r="F93" s="72">
        <v>3</v>
      </c>
      <c r="G93" s="95">
        <v>289300</v>
      </c>
      <c r="H93" s="95">
        <v>253138</v>
      </c>
      <c r="I93" s="72">
        <v>0</v>
      </c>
      <c r="J93" s="95">
        <v>253138</v>
      </c>
      <c r="K93" s="95">
        <v>300000</v>
      </c>
      <c r="L93" s="72" t="s">
        <v>1</v>
      </c>
      <c r="M93" s="72">
        <v>0</v>
      </c>
      <c r="N93" s="72" t="s">
        <v>2</v>
      </c>
      <c r="O93" s="96">
        <v>43201.65902777778</v>
      </c>
      <c r="P93" s="72">
        <v>0</v>
      </c>
      <c r="Q93" s="18" t="s">
        <v>3</v>
      </c>
      <c r="R93" s="72" t="s">
        <v>46</v>
      </c>
      <c r="S93" s="72" t="s">
        <v>46</v>
      </c>
      <c r="T93" s="72" t="s">
        <v>1225</v>
      </c>
    </row>
    <row r="94" spans="1:20" ht="13.5" customHeight="1" x14ac:dyDescent="0.25">
      <c r="A94" s="72"/>
      <c r="B94" s="72"/>
      <c r="C94" s="72"/>
      <c r="D94" s="72"/>
      <c r="E94" s="72"/>
      <c r="F94" s="72"/>
      <c r="G94" s="95"/>
      <c r="H94" s="95"/>
      <c r="I94" s="72"/>
      <c r="J94" s="95"/>
      <c r="K94" s="95"/>
      <c r="L94" s="72"/>
      <c r="M94" s="72"/>
      <c r="N94" s="72"/>
      <c r="O94" s="96"/>
      <c r="P94" s="72"/>
      <c r="Q94" s="18" t="s">
        <v>4</v>
      </c>
      <c r="R94" s="72"/>
      <c r="S94" s="72"/>
      <c r="T94" s="72"/>
    </row>
    <row r="95" spans="1:20" ht="13.5" customHeight="1" x14ac:dyDescent="0.25">
      <c r="A95" s="72">
        <v>47</v>
      </c>
      <c r="B95" s="72" t="s">
        <v>0</v>
      </c>
      <c r="C95" s="72">
        <v>180159932</v>
      </c>
      <c r="D95" s="72" t="s">
        <v>1226</v>
      </c>
      <c r="E95" s="72" t="s">
        <v>36</v>
      </c>
      <c r="F95" s="72">
        <v>6</v>
      </c>
      <c r="G95" s="95">
        <v>711100</v>
      </c>
      <c r="H95" s="95">
        <v>622213</v>
      </c>
      <c r="I95" s="72">
        <v>0</v>
      </c>
      <c r="J95" s="95">
        <v>622213</v>
      </c>
      <c r="K95" s="95">
        <v>650000</v>
      </c>
      <c r="L95" s="72" t="s">
        <v>1</v>
      </c>
      <c r="M95" s="72">
        <v>0</v>
      </c>
      <c r="N95" s="72" t="s">
        <v>2</v>
      </c>
      <c r="O95" s="96">
        <v>43201.65902777778</v>
      </c>
      <c r="P95" s="72">
        <v>0</v>
      </c>
      <c r="Q95" s="18" t="s">
        <v>133</v>
      </c>
      <c r="R95" s="72" t="s">
        <v>46</v>
      </c>
      <c r="S95" s="72" t="s">
        <v>46</v>
      </c>
      <c r="T95" s="72" t="s">
        <v>1227</v>
      </c>
    </row>
    <row r="96" spans="1:20" ht="13.5" customHeight="1" x14ac:dyDescent="0.25">
      <c r="A96" s="72"/>
      <c r="B96" s="72"/>
      <c r="C96" s="72"/>
      <c r="D96" s="72"/>
      <c r="E96" s="72"/>
      <c r="F96" s="72"/>
      <c r="G96" s="95"/>
      <c r="H96" s="95"/>
      <c r="I96" s="72"/>
      <c r="J96" s="95"/>
      <c r="K96" s="95"/>
      <c r="L96" s="72"/>
      <c r="M96" s="72"/>
      <c r="N96" s="72"/>
      <c r="O96" s="96"/>
      <c r="P96" s="72"/>
      <c r="Q96" s="18" t="s">
        <v>4</v>
      </c>
      <c r="R96" s="72"/>
      <c r="S96" s="72"/>
      <c r="T96" s="72"/>
    </row>
    <row r="97" spans="1:20" ht="13.5" customHeight="1" x14ac:dyDescent="0.25">
      <c r="A97" s="72">
        <v>48</v>
      </c>
      <c r="B97" s="72" t="s">
        <v>0</v>
      </c>
      <c r="C97" s="72">
        <v>180159933</v>
      </c>
      <c r="D97" s="72" t="s">
        <v>1228</v>
      </c>
      <c r="E97" s="72" t="s">
        <v>71</v>
      </c>
      <c r="F97" s="72">
        <v>2</v>
      </c>
      <c r="G97" s="95">
        <v>223800</v>
      </c>
      <c r="H97" s="95">
        <v>195825</v>
      </c>
      <c r="I97" s="72">
        <v>0</v>
      </c>
      <c r="J97" s="95">
        <v>195825</v>
      </c>
      <c r="K97" s="95">
        <v>200000</v>
      </c>
      <c r="L97" s="72" t="s">
        <v>1</v>
      </c>
      <c r="M97" s="72">
        <v>0</v>
      </c>
      <c r="N97" s="72" t="s">
        <v>2</v>
      </c>
      <c r="O97" s="96">
        <v>43201.65902777778</v>
      </c>
      <c r="P97" s="72">
        <v>0</v>
      </c>
      <c r="Q97" s="18" t="s">
        <v>133</v>
      </c>
      <c r="R97" s="72" t="s">
        <v>46</v>
      </c>
      <c r="S97" s="72" t="s">
        <v>46</v>
      </c>
      <c r="T97" s="72" t="s">
        <v>1229</v>
      </c>
    </row>
    <row r="98" spans="1:20" ht="13.5" customHeight="1" x14ac:dyDescent="0.25">
      <c r="A98" s="72"/>
      <c r="B98" s="72"/>
      <c r="C98" s="72"/>
      <c r="D98" s="72"/>
      <c r="E98" s="72"/>
      <c r="F98" s="72"/>
      <c r="G98" s="95"/>
      <c r="H98" s="95"/>
      <c r="I98" s="72"/>
      <c r="J98" s="95"/>
      <c r="K98" s="95"/>
      <c r="L98" s="72"/>
      <c r="M98" s="72"/>
      <c r="N98" s="72"/>
      <c r="O98" s="96"/>
      <c r="P98" s="72"/>
      <c r="Q98" s="18" t="s">
        <v>4</v>
      </c>
      <c r="R98" s="72"/>
      <c r="S98" s="72"/>
      <c r="T98" s="72"/>
    </row>
    <row r="99" spans="1:20" ht="13.5" customHeight="1" x14ac:dyDescent="0.25">
      <c r="A99" s="72">
        <v>49</v>
      </c>
      <c r="B99" s="72" t="s">
        <v>0</v>
      </c>
      <c r="C99" s="72">
        <v>180159934</v>
      </c>
      <c r="D99" s="72" t="s">
        <v>1230</v>
      </c>
      <c r="E99" s="72" t="s">
        <v>221</v>
      </c>
      <c r="F99" s="72">
        <v>6</v>
      </c>
      <c r="G99" s="95">
        <v>830000</v>
      </c>
      <c r="H99" s="95">
        <v>726250</v>
      </c>
      <c r="I99" s="95">
        <v>225925</v>
      </c>
      <c r="J99" s="95">
        <v>500325</v>
      </c>
      <c r="K99" s="95">
        <v>501000</v>
      </c>
      <c r="L99" s="72" t="s">
        <v>1</v>
      </c>
      <c r="M99" s="72">
        <v>0</v>
      </c>
      <c r="N99" s="72" t="s">
        <v>2</v>
      </c>
      <c r="O99" s="96">
        <v>43201.65902777778</v>
      </c>
      <c r="P99" s="72">
        <v>0</v>
      </c>
      <c r="Q99" s="18" t="s">
        <v>133</v>
      </c>
      <c r="R99" s="72" t="s">
        <v>46</v>
      </c>
      <c r="S99" s="72" t="s">
        <v>46</v>
      </c>
      <c r="T99" s="72" t="s">
        <v>1231</v>
      </c>
    </row>
    <row r="100" spans="1:20" ht="13.5" customHeight="1" x14ac:dyDescent="0.25">
      <c r="A100" s="72"/>
      <c r="B100" s="72"/>
      <c r="C100" s="72"/>
      <c r="D100" s="72"/>
      <c r="E100" s="72"/>
      <c r="F100" s="72"/>
      <c r="G100" s="95"/>
      <c r="H100" s="95"/>
      <c r="I100" s="95"/>
      <c r="J100" s="95"/>
      <c r="K100" s="95"/>
      <c r="L100" s="72"/>
      <c r="M100" s="72"/>
      <c r="N100" s="72"/>
      <c r="O100" s="96"/>
      <c r="P100" s="72"/>
      <c r="Q100" s="18" t="s">
        <v>4</v>
      </c>
      <c r="R100" s="72"/>
      <c r="S100" s="72"/>
      <c r="T100" s="72"/>
    </row>
    <row r="101" spans="1:20" ht="13.5" customHeight="1" x14ac:dyDescent="0.25">
      <c r="A101" s="72">
        <v>50</v>
      </c>
      <c r="B101" s="72" t="s">
        <v>0</v>
      </c>
      <c r="C101" s="72">
        <v>180159935</v>
      </c>
      <c r="D101" s="72" t="s">
        <v>1232</v>
      </c>
      <c r="E101" s="72" t="s">
        <v>58</v>
      </c>
      <c r="F101" s="72">
        <v>3</v>
      </c>
      <c r="G101" s="95">
        <v>289900</v>
      </c>
      <c r="H101" s="95">
        <v>253663</v>
      </c>
      <c r="I101" s="72">
        <v>0</v>
      </c>
      <c r="J101" s="95">
        <v>253663</v>
      </c>
      <c r="K101" s="95">
        <v>260000</v>
      </c>
      <c r="L101" s="72" t="s">
        <v>1</v>
      </c>
      <c r="M101" s="72">
        <v>0</v>
      </c>
      <c r="N101" s="72" t="s">
        <v>2</v>
      </c>
      <c r="O101" s="96">
        <v>43201.65902777778</v>
      </c>
      <c r="P101" s="72">
        <v>0</v>
      </c>
      <c r="Q101" s="18" t="s">
        <v>228</v>
      </c>
      <c r="R101" s="72" t="s">
        <v>46</v>
      </c>
      <c r="S101" s="72" t="s">
        <v>46</v>
      </c>
      <c r="T101" s="72" t="s">
        <v>1233</v>
      </c>
    </row>
    <row r="102" spans="1:20" ht="13.5" customHeight="1" x14ac:dyDescent="0.25">
      <c r="A102" s="72"/>
      <c r="B102" s="72"/>
      <c r="C102" s="72"/>
      <c r="D102" s="72"/>
      <c r="E102" s="72"/>
      <c r="F102" s="72"/>
      <c r="G102" s="95"/>
      <c r="H102" s="95"/>
      <c r="I102" s="72"/>
      <c r="J102" s="95"/>
      <c r="K102" s="95"/>
      <c r="L102" s="72"/>
      <c r="M102" s="72"/>
      <c r="N102" s="72"/>
      <c r="O102" s="96"/>
      <c r="P102" s="72"/>
      <c r="Q102" s="18" t="s">
        <v>4</v>
      </c>
      <c r="R102" s="72"/>
      <c r="S102" s="72"/>
      <c r="T102" s="72"/>
    </row>
    <row r="103" spans="1:20" ht="13.5" customHeight="1" x14ac:dyDescent="0.25">
      <c r="A103" s="72">
        <v>51</v>
      </c>
      <c r="B103" s="72" t="s">
        <v>0</v>
      </c>
      <c r="C103" s="72">
        <v>180159936</v>
      </c>
      <c r="D103" s="72" t="s">
        <v>1234</v>
      </c>
      <c r="E103" s="72" t="s">
        <v>38</v>
      </c>
      <c r="F103" s="72">
        <v>30</v>
      </c>
      <c r="G103" s="95">
        <v>4863000</v>
      </c>
      <c r="H103" s="95">
        <v>4255125</v>
      </c>
      <c r="I103" s="72">
        <v>0</v>
      </c>
      <c r="J103" s="95">
        <v>4255125</v>
      </c>
      <c r="K103" s="95">
        <v>4300000</v>
      </c>
      <c r="L103" s="72" t="s">
        <v>1</v>
      </c>
      <c r="M103" s="72">
        <v>0</v>
      </c>
      <c r="N103" s="72" t="s">
        <v>2</v>
      </c>
      <c r="O103" s="96">
        <v>43201.697222222225</v>
      </c>
      <c r="P103" s="72">
        <v>0</v>
      </c>
      <c r="Q103" s="18" t="s">
        <v>133</v>
      </c>
      <c r="R103" s="72" t="s">
        <v>46</v>
      </c>
      <c r="S103" s="72" t="s">
        <v>46</v>
      </c>
      <c r="T103" s="72" t="s">
        <v>1235</v>
      </c>
    </row>
    <row r="104" spans="1:20" ht="13.5" customHeight="1" x14ac:dyDescent="0.25">
      <c r="A104" s="72"/>
      <c r="B104" s="72"/>
      <c r="C104" s="72"/>
      <c r="D104" s="72"/>
      <c r="E104" s="72"/>
      <c r="F104" s="72"/>
      <c r="G104" s="95"/>
      <c r="H104" s="95"/>
      <c r="I104" s="72"/>
      <c r="J104" s="95"/>
      <c r="K104" s="95"/>
      <c r="L104" s="72"/>
      <c r="M104" s="72"/>
      <c r="N104" s="72"/>
      <c r="O104" s="96"/>
      <c r="P104" s="72"/>
      <c r="Q104" s="18" t="s">
        <v>4</v>
      </c>
      <c r="R104" s="72"/>
      <c r="S104" s="72"/>
      <c r="T104" s="72"/>
    </row>
    <row r="105" spans="1:20" ht="13.5" customHeight="1" x14ac:dyDescent="0.25">
      <c r="A105" s="72">
        <v>52</v>
      </c>
      <c r="B105" s="72" t="s">
        <v>0</v>
      </c>
      <c r="C105" s="72">
        <v>180159937</v>
      </c>
      <c r="D105" s="72" t="s">
        <v>1236</v>
      </c>
      <c r="E105" s="72" t="s">
        <v>42</v>
      </c>
      <c r="F105" s="72">
        <v>1</v>
      </c>
      <c r="G105" s="95">
        <v>123300</v>
      </c>
      <c r="H105" s="95">
        <v>107888</v>
      </c>
      <c r="I105" s="72">
        <v>0</v>
      </c>
      <c r="J105" s="95">
        <v>107888</v>
      </c>
      <c r="K105" s="95">
        <v>110000</v>
      </c>
      <c r="L105" s="72" t="s">
        <v>1</v>
      </c>
      <c r="M105" s="72">
        <v>0</v>
      </c>
      <c r="N105" s="72" t="s">
        <v>2</v>
      </c>
      <c r="O105" s="96">
        <v>43201.65902777778</v>
      </c>
      <c r="P105" s="72">
        <v>0</v>
      </c>
      <c r="Q105" s="18" t="s">
        <v>133</v>
      </c>
      <c r="R105" s="72" t="s">
        <v>46</v>
      </c>
      <c r="S105" s="72" t="s">
        <v>46</v>
      </c>
      <c r="T105" s="72" t="s">
        <v>1237</v>
      </c>
    </row>
    <row r="106" spans="1:20" ht="13.5" customHeight="1" x14ac:dyDescent="0.25">
      <c r="A106" s="72"/>
      <c r="B106" s="72"/>
      <c r="C106" s="72"/>
      <c r="D106" s="72"/>
      <c r="E106" s="72"/>
      <c r="F106" s="72"/>
      <c r="G106" s="95"/>
      <c r="H106" s="95"/>
      <c r="I106" s="72"/>
      <c r="J106" s="95"/>
      <c r="K106" s="95"/>
      <c r="L106" s="72"/>
      <c r="M106" s="72"/>
      <c r="N106" s="72"/>
      <c r="O106" s="96"/>
      <c r="P106" s="72"/>
      <c r="Q106" s="18" t="s">
        <v>4</v>
      </c>
      <c r="R106" s="72"/>
      <c r="S106" s="72"/>
      <c r="T106" s="72"/>
    </row>
    <row r="107" spans="1:20" ht="13.5" customHeight="1" x14ac:dyDescent="0.25">
      <c r="A107" s="72">
        <v>53</v>
      </c>
      <c r="B107" s="72" t="s">
        <v>0</v>
      </c>
      <c r="C107" s="72">
        <v>180159939</v>
      </c>
      <c r="D107" s="72" t="s">
        <v>1238</v>
      </c>
      <c r="E107" s="72" t="s">
        <v>23</v>
      </c>
      <c r="F107" s="72">
        <v>7</v>
      </c>
      <c r="G107" s="95">
        <v>916500</v>
      </c>
      <c r="H107" s="95">
        <v>801938</v>
      </c>
      <c r="I107" s="95">
        <v>243075</v>
      </c>
      <c r="J107" s="95">
        <v>558863</v>
      </c>
      <c r="K107" s="95">
        <v>560000</v>
      </c>
      <c r="L107" s="72" t="s">
        <v>1</v>
      </c>
      <c r="M107" s="72">
        <v>0</v>
      </c>
      <c r="N107" s="72" t="s">
        <v>2</v>
      </c>
      <c r="O107" s="96">
        <v>43201.65902777778</v>
      </c>
      <c r="P107" s="72">
        <v>0</v>
      </c>
      <c r="Q107" s="18" t="s">
        <v>133</v>
      </c>
      <c r="R107" s="72" t="s">
        <v>132</v>
      </c>
      <c r="S107" s="72" t="s">
        <v>132</v>
      </c>
      <c r="T107" s="72" t="s">
        <v>1239</v>
      </c>
    </row>
    <row r="108" spans="1:20" ht="13.5" customHeight="1" x14ac:dyDescent="0.25">
      <c r="A108" s="72"/>
      <c r="B108" s="72"/>
      <c r="C108" s="72"/>
      <c r="D108" s="72"/>
      <c r="E108" s="72"/>
      <c r="F108" s="72"/>
      <c r="G108" s="95"/>
      <c r="H108" s="95"/>
      <c r="I108" s="95"/>
      <c r="J108" s="95"/>
      <c r="K108" s="95"/>
      <c r="L108" s="72"/>
      <c r="M108" s="72"/>
      <c r="N108" s="72"/>
      <c r="O108" s="96"/>
      <c r="P108" s="72"/>
      <c r="Q108" s="18" t="s">
        <v>4</v>
      </c>
      <c r="R108" s="72"/>
      <c r="S108" s="72"/>
      <c r="T108" s="72"/>
    </row>
    <row r="109" spans="1:20" ht="13.5" customHeight="1" x14ac:dyDescent="0.25">
      <c r="A109" s="72">
        <v>54</v>
      </c>
      <c r="B109" s="72" t="s">
        <v>0</v>
      </c>
      <c r="C109" s="72">
        <v>180159940</v>
      </c>
      <c r="D109" s="72" t="s">
        <v>1240</v>
      </c>
      <c r="E109" s="72" t="s">
        <v>19</v>
      </c>
      <c r="F109" s="72">
        <v>3</v>
      </c>
      <c r="G109" s="95">
        <v>290000</v>
      </c>
      <c r="H109" s="95">
        <v>253750</v>
      </c>
      <c r="I109" s="72">
        <v>0</v>
      </c>
      <c r="J109" s="95">
        <v>253750</v>
      </c>
      <c r="K109" s="95">
        <v>254000</v>
      </c>
      <c r="L109" s="72" t="s">
        <v>1</v>
      </c>
      <c r="M109" s="72">
        <v>0</v>
      </c>
      <c r="N109" s="72" t="s">
        <v>2</v>
      </c>
      <c r="O109" s="96">
        <v>43201.65902777778</v>
      </c>
      <c r="P109" s="72">
        <v>0</v>
      </c>
      <c r="Q109" s="18" t="s">
        <v>133</v>
      </c>
      <c r="R109" s="72" t="s">
        <v>132</v>
      </c>
      <c r="S109" s="72" t="s">
        <v>132</v>
      </c>
      <c r="T109" s="72" t="s">
        <v>1241</v>
      </c>
    </row>
    <row r="110" spans="1:20" ht="13.5" customHeight="1" x14ac:dyDescent="0.25">
      <c r="A110" s="72"/>
      <c r="B110" s="72"/>
      <c r="C110" s="72"/>
      <c r="D110" s="72"/>
      <c r="E110" s="72"/>
      <c r="F110" s="72"/>
      <c r="G110" s="95"/>
      <c r="H110" s="95"/>
      <c r="I110" s="72"/>
      <c r="J110" s="95"/>
      <c r="K110" s="95"/>
      <c r="L110" s="72"/>
      <c r="M110" s="72"/>
      <c r="N110" s="72"/>
      <c r="O110" s="96"/>
      <c r="P110" s="72"/>
      <c r="Q110" s="18" t="s">
        <v>4</v>
      </c>
      <c r="R110" s="72"/>
      <c r="S110" s="72"/>
      <c r="T110" s="72"/>
    </row>
    <row r="111" spans="1:20" ht="13.5" customHeight="1" x14ac:dyDescent="0.25">
      <c r="A111" s="72">
        <v>55</v>
      </c>
      <c r="B111" s="72" t="s">
        <v>0</v>
      </c>
      <c r="C111" s="72">
        <v>180159942</v>
      </c>
      <c r="D111" s="72" t="s">
        <v>1242</v>
      </c>
      <c r="E111" s="72" t="s">
        <v>1243</v>
      </c>
      <c r="F111" s="72">
        <v>1</v>
      </c>
      <c r="G111" s="95">
        <v>205800</v>
      </c>
      <c r="H111" s="95">
        <v>180075</v>
      </c>
      <c r="I111" s="95">
        <v>93975</v>
      </c>
      <c r="J111" s="95">
        <v>86100</v>
      </c>
      <c r="K111" s="95">
        <v>100000</v>
      </c>
      <c r="L111" s="72" t="s">
        <v>1</v>
      </c>
      <c r="M111" s="72">
        <v>0</v>
      </c>
      <c r="N111" s="72" t="s">
        <v>2</v>
      </c>
      <c r="O111" s="96">
        <v>43201.65902777778</v>
      </c>
      <c r="P111" s="72">
        <v>0</v>
      </c>
      <c r="Q111" s="18" t="s">
        <v>133</v>
      </c>
      <c r="R111" s="72" t="s">
        <v>46</v>
      </c>
      <c r="S111" s="72" t="s">
        <v>46</v>
      </c>
      <c r="T111" s="72" t="s">
        <v>1244</v>
      </c>
    </row>
    <row r="112" spans="1:20" ht="13.5" customHeight="1" x14ac:dyDescent="0.25">
      <c r="A112" s="72"/>
      <c r="B112" s="72"/>
      <c r="C112" s="72"/>
      <c r="D112" s="72"/>
      <c r="E112" s="72"/>
      <c r="F112" s="72"/>
      <c r="G112" s="95"/>
      <c r="H112" s="95"/>
      <c r="I112" s="95"/>
      <c r="J112" s="95"/>
      <c r="K112" s="95"/>
      <c r="L112" s="72"/>
      <c r="M112" s="72"/>
      <c r="N112" s="72"/>
      <c r="O112" s="96"/>
      <c r="P112" s="72"/>
      <c r="Q112" s="18" t="s">
        <v>4</v>
      </c>
      <c r="R112" s="72"/>
      <c r="S112" s="72"/>
      <c r="T112" s="72"/>
    </row>
    <row r="113" spans="1:20" ht="13.5" customHeight="1" x14ac:dyDescent="0.25">
      <c r="A113" s="72">
        <v>56</v>
      </c>
      <c r="B113" s="72" t="s">
        <v>0</v>
      </c>
      <c r="C113" s="72">
        <v>180159943</v>
      </c>
      <c r="D113" s="72" t="s">
        <v>1245</v>
      </c>
      <c r="E113" s="72" t="s">
        <v>326</v>
      </c>
      <c r="F113" s="72">
        <v>1</v>
      </c>
      <c r="G113" s="95">
        <v>139600</v>
      </c>
      <c r="H113" s="95">
        <v>122150</v>
      </c>
      <c r="I113" s="95">
        <v>122150</v>
      </c>
      <c r="J113" s="72">
        <v>0</v>
      </c>
      <c r="K113" s="72">
        <v>0</v>
      </c>
      <c r="L113" s="72" t="s">
        <v>1</v>
      </c>
      <c r="M113" s="95">
        <v>2888</v>
      </c>
      <c r="N113" s="72" t="s">
        <v>2</v>
      </c>
      <c r="O113" s="96">
        <v>43201.65902777778</v>
      </c>
      <c r="P113" s="72">
        <v>0</v>
      </c>
      <c r="Q113" s="18" t="s">
        <v>83</v>
      </c>
      <c r="R113" s="72" t="s">
        <v>84</v>
      </c>
      <c r="S113" s="72" t="s">
        <v>84</v>
      </c>
      <c r="T113" s="72" t="s">
        <v>1246</v>
      </c>
    </row>
    <row r="114" spans="1:20" ht="13.5" customHeight="1" x14ac:dyDescent="0.25">
      <c r="A114" s="72"/>
      <c r="B114" s="72"/>
      <c r="C114" s="72"/>
      <c r="D114" s="72"/>
      <c r="E114" s="72"/>
      <c r="F114" s="72"/>
      <c r="G114" s="95"/>
      <c r="H114" s="95"/>
      <c r="I114" s="95"/>
      <c r="J114" s="72"/>
      <c r="K114" s="72"/>
      <c r="L114" s="72"/>
      <c r="M114" s="95"/>
      <c r="N114" s="72"/>
      <c r="O114" s="96"/>
      <c r="P114" s="72"/>
      <c r="Q114" s="18" t="s">
        <v>4</v>
      </c>
      <c r="R114" s="72"/>
      <c r="S114" s="72"/>
      <c r="T114" s="72"/>
    </row>
    <row r="115" spans="1:20" ht="13.5" customHeight="1" x14ac:dyDescent="0.25">
      <c r="A115" s="72">
        <v>57</v>
      </c>
      <c r="B115" s="72" t="s">
        <v>0</v>
      </c>
      <c r="C115" s="72">
        <v>180159944</v>
      </c>
      <c r="D115" s="72" t="s">
        <v>1247</v>
      </c>
      <c r="E115" s="72" t="s">
        <v>58</v>
      </c>
      <c r="F115" s="72">
        <v>2</v>
      </c>
      <c r="G115" s="95">
        <v>221800</v>
      </c>
      <c r="H115" s="95">
        <v>194075</v>
      </c>
      <c r="I115" s="72">
        <v>0</v>
      </c>
      <c r="J115" s="95">
        <v>194075</v>
      </c>
      <c r="K115" s="95">
        <v>200000</v>
      </c>
      <c r="L115" s="72" t="s">
        <v>1</v>
      </c>
      <c r="M115" s="72">
        <v>0</v>
      </c>
      <c r="N115" s="72" t="s">
        <v>2</v>
      </c>
      <c r="O115" s="96">
        <v>43201.65902777778</v>
      </c>
      <c r="P115" s="72">
        <v>0</v>
      </c>
      <c r="Q115" s="18" t="s">
        <v>133</v>
      </c>
      <c r="R115" s="72" t="s">
        <v>46</v>
      </c>
      <c r="S115" s="72" t="s">
        <v>46</v>
      </c>
      <c r="T115" s="72" t="s">
        <v>1248</v>
      </c>
    </row>
    <row r="116" spans="1:20" ht="13.5" customHeight="1" x14ac:dyDescent="0.25">
      <c r="A116" s="72"/>
      <c r="B116" s="72"/>
      <c r="C116" s="72"/>
      <c r="D116" s="72"/>
      <c r="E116" s="72"/>
      <c r="F116" s="72"/>
      <c r="G116" s="95"/>
      <c r="H116" s="95"/>
      <c r="I116" s="72"/>
      <c r="J116" s="95"/>
      <c r="K116" s="95"/>
      <c r="L116" s="72"/>
      <c r="M116" s="72"/>
      <c r="N116" s="72"/>
      <c r="O116" s="96"/>
      <c r="P116" s="72"/>
      <c r="Q116" s="18" t="s">
        <v>4</v>
      </c>
      <c r="R116" s="72"/>
      <c r="S116" s="72"/>
      <c r="T116" s="72"/>
    </row>
    <row r="117" spans="1:20" ht="13.5" customHeight="1" x14ac:dyDescent="0.25">
      <c r="A117" s="72">
        <v>58</v>
      </c>
      <c r="B117" s="72" t="s">
        <v>0</v>
      </c>
      <c r="C117" s="72">
        <v>180159946</v>
      </c>
      <c r="D117" s="72" t="s">
        <v>1249</v>
      </c>
      <c r="E117" s="72" t="s">
        <v>656</v>
      </c>
      <c r="F117" s="72">
        <v>1</v>
      </c>
      <c r="G117" s="95">
        <v>63000</v>
      </c>
      <c r="H117" s="95">
        <v>55125</v>
      </c>
      <c r="I117" s="72">
        <v>0</v>
      </c>
      <c r="J117" s="95">
        <v>55125</v>
      </c>
      <c r="K117" s="95">
        <v>57000</v>
      </c>
      <c r="L117" s="72" t="s">
        <v>1</v>
      </c>
      <c r="M117" s="72">
        <v>0</v>
      </c>
      <c r="N117" s="72" t="s">
        <v>2</v>
      </c>
      <c r="O117" s="96">
        <v>43201.65902777778</v>
      </c>
      <c r="P117" s="72">
        <v>0</v>
      </c>
      <c r="Q117" s="18" t="s">
        <v>133</v>
      </c>
      <c r="R117" s="72" t="s">
        <v>46</v>
      </c>
      <c r="S117" s="72" t="s">
        <v>46</v>
      </c>
      <c r="T117" s="72" t="s">
        <v>1250</v>
      </c>
    </row>
    <row r="118" spans="1:20" ht="13.5" customHeight="1" x14ac:dyDescent="0.25">
      <c r="A118" s="72"/>
      <c r="B118" s="72"/>
      <c r="C118" s="72"/>
      <c r="D118" s="72"/>
      <c r="E118" s="72"/>
      <c r="F118" s="72"/>
      <c r="G118" s="95"/>
      <c r="H118" s="95"/>
      <c r="I118" s="72"/>
      <c r="J118" s="95"/>
      <c r="K118" s="95"/>
      <c r="L118" s="72"/>
      <c r="M118" s="72"/>
      <c r="N118" s="72"/>
      <c r="O118" s="96"/>
      <c r="P118" s="72"/>
      <c r="Q118" s="18" t="s">
        <v>4</v>
      </c>
      <c r="R118" s="72"/>
      <c r="S118" s="72"/>
      <c r="T118" s="72"/>
    </row>
    <row r="119" spans="1:20" ht="13.5" customHeight="1" x14ac:dyDescent="0.25">
      <c r="A119" s="72">
        <v>59</v>
      </c>
      <c r="B119" s="72" t="s">
        <v>0</v>
      </c>
      <c r="C119" s="72">
        <v>180159947</v>
      </c>
      <c r="D119" s="72" t="s">
        <v>1251</v>
      </c>
      <c r="E119" s="72" t="s">
        <v>86</v>
      </c>
      <c r="F119" s="72">
        <v>1</v>
      </c>
      <c r="G119" s="95">
        <v>120100</v>
      </c>
      <c r="H119" s="95">
        <v>105088</v>
      </c>
      <c r="I119" s="72">
        <v>0</v>
      </c>
      <c r="J119" s="95">
        <v>105088</v>
      </c>
      <c r="K119" s="95">
        <v>110000</v>
      </c>
      <c r="L119" s="72" t="s">
        <v>1</v>
      </c>
      <c r="M119" s="72">
        <v>0</v>
      </c>
      <c r="N119" s="72" t="s">
        <v>2</v>
      </c>
      <c r="O119" s="96">
        <v>43201.65902777778</v>
      </c>
      <c r="P119" s="72">
        <v>0</v>
      </c>
      <c r="Q119" s="18" t="s">
        <v>133</v>
      </c>
      <c r="R119" s="72" t="s">
        <v>46</v>
      </c>
      <c r="S119" s="72" t="s">
        <v>46</v>
      </c>
      <c r="T119" s="72" t="s">
        <v>1252</v>
      </c>
    </row>
    <row r="120" spans="1:20" ht="13.5" customHeight="1" x14ac:dyDescent="0.25">
      <c r="A120" s="72"/>
      <c r="B120" s="72"/>
      <c r="C120" s="72"/>
      <c r="D120" s="72"/>
      <c r="E120" s="72"/>
      <c r="F120" s="72"/>
      <c r="G120" s="95"/>
      <c r="H120" s="95"/>
      <c r="I120" s="72"/>
      <c r="J120" s="95"/>
      <c r="K120" s="95"/>
      <c r="L120" s="72"/>
      <c r="M120" s="72"/>
      <c r="N120" s="72"/>
      <c r="O120" s="96"/>
      <c r="P120" s="72"/>
      <c r="Q120" s="18" t="s">
        <v>4</v>
      </c>
      <c r="R120" s="72"/>
      <c r="S120" s="72"/>
      <c r="T120" s="72"/>
    </row>
    <row r="121" spans="1:20" ht="13.5" customHeight="1" x14ac:dyDescent="0.25">
      <c r="A121" s="72">
        <v>60</v>
      </c>
      <c r="B121" s="72" t="s">
        <v>0</v>
      </c>
      <c r="C121" s="72">
        <v>180159948</v>
      </c>
      <c r="D121" s="72" t="s">
        <v>1253</v>
      </c>
      <c r="E121" s="72" t="s">
        <v>16</v>
      </c>
      <c r="F121" s="72">
        <v>4</v>
      </c>
      <c r="G121" s="95">
        <v>295200</v>
      </c>
      <c r="H121" s="95">
        <v>258300</v>
      </c>
      <c r="I121" s="72">
        <v>0</v>
      </c>
      <c r="J121" s="95">
        <v>258300</v>
      </c>
      <c r="K121" s="95">
        <v>300000</v>
      </c>
      <c r="L121" s="72" t="s">
        <v>1</v>
      </c>
      <c r="M121" s="72">
        <v>0</v>
      </c>
      <c r="N121" s="72" t="s">
        <v>2</v>
      </c>
      <c r="O121" s="96">
        <v>43201.65902777778</v>
      </c>
      <c r="P121" s="72">
        <v>0</v>
      </c>
      <c r="Q121" s="18" t="s">
        <v>133</v>
      </c>
      <c r="R121" s="72" t="s">
        <v>46</v>
      </c>
      <c r="S121" s="72" t="s">
        <v>46</v>
      </c>
      <c r="T121" s="72" t="s">
        <v>1254</v>
      </c>
    </row>
    <row r="122" spans="1:20" ht="13.5" customHeight="1" x14ac:dyDescent="0.25">
      <c r="A122" s="72"/>
      <c r="B122" s="72"/>
      <c r="C122" s="72"/>
      <c r="D122" s="72"/>
      <c r="E122" s="72"/>
      <c r="F122" s="72"/>
      <c r="G122" s="95"/>
      <c r="H122" s="95"/>
      <c r="I122" s="72"/>
      <c r="J122" s="95"/>
      <c r="K122" s="95"/>
      <c r="L122" s="72"/>
      <c r="M122" s="72"/>
      <c r="N122" s="72"/>
      <c r="O122" s="96"/>
      <c r="P122" s="72"/>
      <c r="Q122" s="18" t="s">
        <v>4</v>
      </c>
      <c r="R122" s="72"/>
      <c r="S122" s="72"/>
      <c r="T122" s="72"/>
    </row>
    <row r="123" spans="1:20" ht="13.5" customHeight="1" x14ac:dyDescent="0.25">
      <c r="A123" s="72">
        <v>61</v>
      </c>
      <c r="B123" s="72" t="s">
        <v>0</v>
      </c>
      <c r="C123" s="72">
        <v>180159949</v>
      </c>
      <c r="D123" s="72" t="s">
        <v>1255</v>
      </c>
      <c r="E123" s="72" t="s">
        <v>21</v>
      </c>
      <c r="F123" s="72">
        <v>3</v>
      </c>
      <c r="G123" s="95">
        <v>335600</v>
      </c>
      <c r="H123" s="95">
        <v>293650</v>
      </c>
      <c r="I123" s="72">
        <v>0</v>
      </c>
      <c r="J123" s="95">
        <v>293650</v>
      </c>
      <c r="K123" s="95">
        <v>300000</v>
      </c>
      <c r="L123" s="72" t="s">
        <v>1</v>
      </c>
      <c r="M123" s="72">
        <v>0</v>
      </c>
      <c r="N123" s="72" t="s">
        <v>2</v>
      </c>
      <c r="O123" s="96">
        <v>43201.65902777778</v>
      </c>
      <c r="P123" s="72">
        <v>0</v>
      </c>
      <c r="Q123" s="18" t="s">
        <v>133</v>
      </c>
      <c r="R123" s="72" t="s">
        <v>46</v>
      </c>
      <c r="S123" s="72" t="s">
        <v>46</v>
      </c>
      <c r="T123" s="72" t="s">
        <v>1256</v>
      </c>
    </row>
    <row r="124" spans="1:20" ht="13.5" customHeight="1" x14ac:dyDescent="0.25">
      <c r="A124" s="72"/>
      <c r="B124" s="72"/>
      <c r="C124" s="72"/>
      <c r="D124" s="72"/>
      <c r="E124" s="72"/>
      <c r="F124" s="72"/>
      <c r="G124" s="95"/>
      <c r="H124" s="95"/>
      <c r="I124" s="72"/>
      <c r="J124" s="95"/>
      <c r="K124" s="95"/>
      <c r="L124" s="72"/>
      <c r="M124" s="72"/>
      <c r="N124" s="72"/>
      <c r="O124" s="96"/>
      <c r="P124" s="72"/>
      <c r="Q124" s="18" t="s">
        <v>4</v>
      </c>
      <c r="R124" s="72"/>
      <c r="S124" s="72"/>
      <c r="T124" s="72"/>
    </row>
    <row r="125" spans="1:20" ht="13.5" customHeight="1" x14ac:dyDescent="0.25">
      <c r="A125" s="72">
        <v>62</v>
      </c>
      <c r="B125" s="72" t="s">
        <v>0</v>
      </c>
      <c r="C125" s="72">
        <v>180159950</v>
      </c>
      <c r="D125" s="72" t="s">
        <v>1257</v>
      </c>
      <c r="E125" s="72" t="s">
        <v>320</v>
      </c>
      <c r="F125" s="72">
        <v>7</v>
      </c>
      <c r="G125" s="95">
        <v>797200</v>
      </c>
      <c r="H125" s="95">
        <v>697550</v>
      </c>
      <c r="I125" s="72">
        <v>0</v>
      </c>
      <c r="J125" s="95">
        <v>697550</v>
      </c>
      <c r="K125" s="95">
        <v>700000</v>
      </c>
      <c r="L125" s="72" t="s">
        <v>1</v>
      </c>
      <c r="M125" s="72">
        <v>0</v>
      </c>
      <c r="N125" s="72" t="s">
        <v>2</v>
      </c>
      <c r="O125" s="96">
        <v>43201.65902777778</v>
      </c>
      <c r="P125" s="72">
        <v>0</v>
      </c>
      <c r="Q125" s="18" t="s">
        <v>133</v>
      </c>
      <c r="R125" s="72" t="s">
        <v>46</v>
      </c>
      <c r="S125" s="72" t="s">
        <v>46</v>
      </c>
      <c r="T125" s="72" t="s">
        <v>1258</v>
      </c>
    </row>
    <row r="126" spans="1:20" ht="13.5" customHeight="1" x14ac:dyDescent="0.25">
      <c r="A126" s="72"/>
      <c r="B126" s="72"/>
      <c r="C126" s="72"/>
      <c r="D126" s="72"/>
      <c r="E126" s="72"/>
      <c r="F126" s="72"/>
      <c r="G126" s="95"/>
      <c r="H126" s="95"/>
      <c r="I126" s="72"/>
      <c r="J126" s="95"/>
      <c r="K126" s="95"/>
      <c r="L126" s="72"/>
      <c r="M126" s="72"/>
      <c r="N126" s="72"/>
      <c r="O126" s="96"/>
      <c r="P126" s="72"/>
      <c r="Q126" s="18" t="s">
        <v>4</v>
      </c>
      <c r="R126" s="72"/>
      <c r="S126" s="72"/>
      <c r="T126" s="72"/>
    </row>
    <row r="127" spans="1:20" ht="13.5" customHeight="1" x14ac:dyDescent="0.25">
      <c r="A127" s="72">
        <v>63</v>
      </c>
      <c r="B127" s="72" t="s">
        <v>0</v>
      </c>
      <c r="C127" s="72">
        <v>180159951</v>
      </c>
      <c r="D127" s="72" t="s">
        <v>1259</v>
      </c>
      <c r="E127" s="72" t="s">
        <v>22</v>
      </c>
      <c r="F127" s="72">
        <v>3</v>
      </c>
      <c r="G127" s="95">
        <v>383500</v>
      </c>
      <c r="H127" s="95">
        <v>335563</v>
      </c>
      <c r="I127" s="72">
        <v>0</v>
      </c>
      <c r="J127" s="95">
        <v>335563</v>
      </c>
      <c r="K127" s="95">
        <v>400000</v>
      </c>
      <c r="L127" s="72" t="s">
        <v>1</v>
      </c>
      <c r="M127" s="72">
        <v>0</v>
      </c>
      <c r="N127" s="72" t="s">
        <v>2</v>
      </c>
      <c r="O127" s="96">
        <v>43201.65902777778</v>
      </c>
      <c r="P127" s="72">
        <v>0</v>
      </c>
      <c r="Q127" s="18" t="s">
        <v>133</v>
      </c>
      <c r="R127" s="72" t="s">
        <v>46</v>
      </c>
      <c r="S127" s="72" t="s">
        <v>46</v>
      </c>
      <c r="T127" s="72" t="s">
        <v>1260</v>
      </c>
    </row>
    <row r="128" spans="1:20" ht="13.5" customHeight="1" x14ac:dyDescent="0.25">
      <c r="A128" s="72"/>
      <c r="B128" s="72"/>
      <c r="C128" s="72"/>
      <c r="D128" s="72"/>
      <c r="E128" s="72"/>
      <c r="F128" s="72"/>
      <c r="G128" s="95"/>
      <c r="H128" s="95"/>
      <c r="I128" s="72"/>
      <c r="J128" s="95"/>
      <c r="K128" s="95"/>
      <c r="L128" s="72"/>
      <c r="M128" s="72"/>
      <c r="N128" s="72"/>
      <c r="O128" s="96"/>
      <c r="P128" s="72"/>
      <c r="Q128" s="18" t="s">
        <v>4</v>
      </c>
      <c r="R128" s="72"/>
      <c r="S128" s="72"/>
      <c r="T128" s="72"/>
    </row>
    <row r="129" spans="1:20" ht="13.5" customHeight="1" x14ac:dyDescent="0.25">
      <c r="A129" s="72">
        <v>64</v>
      </c>
      <c r="B129" s="72" t="s">
        <v>0</v>
      </c>
      <c r="C129" s="72">
        <v>180159952</v>
      </c>
      <c r="D129" s="72" t="s">
        <v>1261</v>
      </c>
      <c r="E129" s="72" t="s">
        <v>335</v>
      </c>
      <c r="F129" s="72">
        <v>2</v>
      </c>
      <c r="G129" s="95">
        <v>249300</v>
      </c>
      <c r="H129" s="95">
        <v>218138</v>
      </c>
      <c r="I129" s="72">
        <v>0</v>
      </c>
      <c r="J129" s="95">
        <v>218138</v>
      </c>
      <c r="K129" s="95">
        <v>220000</v>
      </c>
      <c r="L129" s="72" t="s">
        <v>1</v>
      </c>
      <c r="M129" s="72">
        <v>0</v>
      </c>
      <c r="N129" s="72" t="s">
        <v>2</v>
      </c>
      <c r="O129" s="96">
        <v>43201.65902777778</v>
      </c>
      <c r="P129" s="72">
        <v>0</v>
      </c>
      <c r="Q129" s="18" t="s">
        <v>133</v>
      </c>
      <c r="R129" s="72" t="s">
        <v>46</v>
      </c>
      <c r="S129" s="72" t="s">
        <v>46</v>
      </c>
      <c r="T129" s="72" t="s">
        <v>1262</v>
      </c>
    </row>
    <row r="130" spans="1:20" ht="13.5" customHeight="1" x14ac:dyDescent="0.25">
      <c r="A130" s="72"/>
      <c r="B130" s="72"/>
      <c r="C130" s="72"/>
      <c r="D130" s="72"/>
      <c r="E130" s="72"/>
      <c r="F130" s="72"/>
      <c r="G130" s="95"/>
      <c r="H130" s="95"/>
      <c r="I130" s="72"/>
      <c r="J130" s="95"/>
      <c r="K130" s="95"/>
      <c r="L130" s="72"/>
      <c r="M130" s="72"/>
      <c r="N130" s="72"/>
      <c r="O130" s="96"/>
      <c r="P130" s="72"/>
      <c r="Q130" s="18" t="s">
        <v>4</v>
      </c>
      <c r="R130" s="72"/>
      <c r="S130" s="72"/>
      <c r="T130" s="72"/>
    </row>
    <row r="131" spans="1:20" ht="13.5" customHeight="1" x14ac:dyDescent="0.25">
      <c r="A131" s="72">
        <v>65</v>
      </c>
      <c r="B131" s="72" t="s">
        <v>0</v>
      </c>
      <c r="C131" s="72">
        <v>180159954</v>
      </c>
      <c r="D131" s="72" t="s">
        <v>1263</v>
      </c>
      <c r="E131" s="72" t="s">
        <v>30</v>
      </c>
      <c r="F131" s="72">
        <v>1</v>
      </c>
      <c r="G131" s="95">
        <v>114300</v>
      </c>
      <c r="H131" s="95">
        <v>100013</v>
      </c>
      <c r="I131" s="72">
        <v>0</v>
      </c>
      <c r="J131" s="95">
        <v>100013</v>
      </c>
      <c r="K131" s="95">
        <v>100000</v>
      </c>
      <c r="L131" s="72" t="s">
        <v>1</v>
      </c>
      <c r="M131" s="72">
        <v>0</v>
      </c>
      <c r="N131" s="72" t="s">
        <v>2</v>
      </c>
      <c r="O131" s="96">
        <v>43201.65902777778</v>
      </c>
      <c r="P131" s="72">
        <v>0</v>
      </c>
      <c r="Q131" s="18" t="s">
        <v>55</v>
      </c>
      <c r="R131" s="72" t="s">
        <v>46</v>
      </c>
      <c r="S131" s="72" t="s">
        <v>46</v>
      </c>
      <c r="T131" s="72" t="s">
        <v>1264</v>
      </c>
    </row>
    <row r="132" spans="1:20" ht="13.5" customHeight="1" x14ac:dyDescent="0.25">
      <c r="A132" s="72"/>
      <c r="B132" s="72"/>
      <c r="C132" s="72"/>
      <c r="D132" s="72"/>
      <c r="E132" s="72"/>
      <c r="F132" s="72"/>
      <c r="G132" s="95"/>
      <c r="H132" s="95"/>
      <c r="I132" s="72"/>
      <c r="J132" s="95"/>
      <c r="K132" s="95"/>
      <c r="L132" s="72"/>
      <c r="M132" s="72"/>
      <c r="N132" s="72"/>
      <c r="O132" s="96"/>
      <c r="P132" s="72"/>
      <c r="Q132" s="18" t="s">
        <v>4</v>
      </c>
      <c r="R132" s="72"/>
      <c r="S132" s="72"/>
      <c r="T132" s="72"/>
    </row>
    <row r="133" spans="1:20" ht="13.5" customHeight="1" x14ac:dyDescent="0.25">
      <c r="A133" s="72">
        <v>66</v>
      </c>
      <c r="B133" s="72" t="s">
        <v>0</v>
      </c>
      <c r="C133" s="72">
        <v>180159957</v>
      </c>
      <c r="D133" s="72" t="s">
        <v>1265</v>
      </c>
      <c r="E133" s="72" t="s">
        <v>89</v>
      </c>
      <c r="F133" s="72">
        <v>1</v>
      </c>
      <c r="G133" s="95">
        <v>125800</v>
      </c>
      <c r="H133" s="95">
        <v>110075</v>
      </c>
      <c r="I133" s="72">
        <v>0</v>
      </c>
      <c r="J133" s="95">
        <v>110075</v>
      </c>
      <c r="K133" s="95">
        <v>150000</v>
      </c>
      <c r="L133" s="72" t="s">
        <v>1</v>
      </c>
      <c r="M133" s="72">
        <v>0</v>
      </c>
      <c r="N133" s="72" t="s">
        <v>2</v>
      </c>
      <c r="O133" s="96">
        <v>43201.65902777778</v>
      </c>
      <c r="P133" s="72">
        <v>0</v>
      </c>
      <c r="Q133" s="18" t="s">
        <v>55</v>
      </c>
      <c r="R133" s="72" t="s">
        <v>46</v>
      </c>
      <c r="S133" s="72" t="s">
        <v>46</v>
      </c>
      <c r="T133" s="72" t="s">
        <v>1266</v>
      </c>
    </row>
    <row r="134" spans="1:20" ht="13.5" customHeight="1" x14ac:dyDescent="0.25">
      <c r="A134" s="72"/>
      <c r="B134" s="72"/>
      <c r="C134" s="72"/>
      <c r="D134" s="72"/>
      <c r="E134" s="72"/>
      <c r="F134" s="72"/>
      <c r="G134" s="95"/>
      <c r="H134" s="95"/>
      <c r="I134" s="72"/>
      <c r="J134" s="95"/>
      <c r="K134" s="95"/>
      <c r="L134" s="72"/>
      <c r="M134" s="72"/>
      <c r="N134" s="72"/>
      <c r="O134" s="96"/>
      <c r="P134" s="72"/>
      <c r="Q134" s="18" t="s">
        <v>4</v>
      </c>
      <c r="R134" s="72"/>
      <c r="S134" s="72"/>
      <c r="T134" s="72"/>
    </row>
    <row r="135" spans="1:20" ht="13.5" customHeight="1" x14ac:dyDescent="0.25">
      <c r="A135" s="72">
        <v>67</v>
      </c>
      <c r="B135" s="72" t="s">
        <v>0</v>
      </c>
      <c r="C135" s="72">
        <v>180159958</v>
      </c>
      <c r="D135" s="72" t="s">
        <v>1267</v>
      </c>
      <c r="E135" s="72" t="s">
        <v>10</v>
      </c>
      <c r="F135" s="72">
        <v>5</v>
      </c>
      <c r="G135" s="95">
        <v>784200</v>
      </c>
      <c r="H135" s="95">
        <v>686175</v>
      </c>
      <c r="I135" s="72">
        <v>0</v>
      </c>
      <c r="J135" s="95">
        <v>686175</v>
      </c>
      <c r="K135" s="95">
        <v>700000</v>
      </c>
      <c r="L135" s="72" t="s">
        <v>1</v>
      </c>
      <c r="M135" s="72">
        <v>0</v>
      </c>
      <c r="N135" s="72" t="s">
        <v>2</v>
      </c>
      <c r="O135" s="96">
        <v>43201.65902777778</v>
      </c>
      <c r="P135" s="72">
        <v>0</v>
      </c>
      <c r="Q135" s="18" t="s">
        <v>55</v>
      </c>
      <c r="R135" s="72" t="s">
        <v>46</v>
      </c>
      <c r="S135" s="72" t="s">
        <v>46</v>
      </c>
      <c r="T135" s="72" t="s">
        <v>1268</v>
      </c>
    </row>
    <row r="136" spans="1:20" ht="13.5" customHeight="1" x14ac:dyDescent="0.25">
      <c r="A136" s="72"/>
      <c r="B136" s="72"/>
      <c r="C136" s="72"/>
      <c r="D136" s="72"/>
      <c r="E136" s="72"/>
      <c r="F136" s="72"/>
      <c r="G136" s="95"/>
      <c r="H136" s="95"/>
      <c r="I136" s="72"/>
      <c r="J136" s="95"/>
      <c r="K136" s="95"/>
      <c r="L136" s="72"/>
      <c r="M136" s="72"/>
      <c r="N136" s="72"/>
      <c r="O136" s="96"/>
      <c r="P136" s="72"/>
      <c r="Q136" s="18" t="s">
        <v>4</v>
      </c>
      <c r="R136" s="72"/>
      <c r="S136" s="72"/>
      <c r="T136" s="72"/>
    </row>
    <row r="137" spans="1:20" ht="13.5" customHeight="1" x14ac:dyDescent="0.25">
      <c r="A137" s="72">
        <v>68</v>
      </c>
      <c r="B137" s="72" t="s">
        <v>0</v>
      </c>
      <c r="C137" s="72">
        <v>180159959</v>
      </c>
      <c r="D137" s="72" t="s">
        <v>1269</v>
      </c>
      <c r="E137" s="72" t="s">
        <v>274</v>
      </c>
      <c r="F137" s="72">
        <v>1</v>
      </c>
      <c r="G137" s="95">
        <v>112000</v>
      </c>
      <c r="H137" s="95">
        <v>98000</v>
      </c>
      <c r="I137" s="95">
        <v>91963</v>
      </c>
      <c r="J137" s="95">
        <v>6038</v>
      </c>
      <c r="K137" s="95">
        <v>10000</v>
      </c>
      <c r="L137" s="72" t="s">
        <v>1</v>
      </c>
      <c r="M137" s="72">
        <v>0</v>
      </c>
      <c r="N137" s="72" t="s">
        <v>2</v>
      </c>
      <c r="O137" s="96">
        <v>43201.697222222225</v>
      </c>
      <c r="P137" s="72">
        <v>0</v>
      </c>
      <c r="Q137" s="18" t="s">
        <v>55</v>
      </c>
      <c r="R137" s="72" t="s">
        <v>46</v>
      </c>
      <c r="S137" s="72" t="s">
        <v>46</v>
      </c>
      <c r="T137" s="72" t="s">
        <v>1270</v>
      </c>
    </row>
    <row r="138" spans="1:20" ht="13.5" customHeight="1" x14ac:dyDescent="0.25">
      <c r="A138" s="72"/>
      <c r="B138" s="72"/>
      <c r="C138" s="72"/>
      <c r="D138" s="72"/>
      <c r="E138" s="72"/>
      <c r="F138" s="72"/>
      <c r="G138" s="95"/>
      <c r="H138" s="95"/>
      <c r="I138" s="95"/>
      <c r="J138" s="95"/>
      <c r="K138" s="95"/>
      <c r="L138" s="72"/>
      <c r="M138" s="72"/>
      <c r="N138" s="72"/>
      <c r="O138" s="96"/>
      <c r="P138" s="72"/>
      <c r="Q138" s="18" t="s">
        <v>4</v>
      </c>
      <c r="R138" s="72"/>
      <c r="S138" s="72"/>
      <c r="T138" s="72"/>
    </row>
    <row r="139" spans="1:20" ht="13.5" customHeight="1" x14ac:dyDescent="0.25">
      <c r="A139" s="72">
        <v>69</v>
      </c>
      <c r="B139" s="72" t="s">
        <v>0</v>
      </c>
      <c r="C139" s="72">
        <v>180159960</v>
      </c>
      <c r="D139" s="72" t="s">
        <v>1271</v>
      </c>
      <c r="E139" s="72" t="s">
        <v>1272</v>
      </c>
      <c r="F139" s="72">
        <v>1</v>
      </c>
      <c r="G139" s="95">
        <v>162100</v>
      </c>
      <c r="H139" s="95">
        <v>141838</v>
      </c>
      <c r="I139" s="72">
        <v>0</v>
      </c>
      <c r="J139" s="95">
        <v>141838</v>
      </c>
      <c r="K139" s="95">
        <v>200000</v>
      </c>
      <c r="L139" s="72" t="s">
        <v>1</v>
      </c>
      <c r="M139" s="72">
        <v>0</v>
      </c>
      <c r="N139" s="72" t="s">
        <v>2</v>
      </c>
      <c r="O139" s="96">
        <v>43201.697222222225</v>
      </c>
      <c r="P139" s="72">
        <v>0</v>
      </c>
      <c r="Q139" s="18" t="s">
        <v>55</v>
      </c>
      <c r="R139" s="72" t="s">
        <v>46</v>
      </c>
      <c r="S139" s="72" t="s">
        <v>46</v>
      </c>
      <c r="T139" s="72" t="s">
        <v>1273</v>
      </c>
    </row>
    <row r="140" spans="1:20" ht="13.5" customHeight="1" x14ac:dyDescent="0.25">
      <c r="A140" s="72"/>
      <c r="B140" s="72"/>
      <c r="C140" s="72"/>
      <c r="D140" s="72"/>
      <c r="E140" s="72"/>
      <c r="F140" s="72"/>
      <c r="G140" s="95"/>
      <c r="H140" s="95"/>
      <c r="I140" s="72"/>
      <c r="J140" s="95"/>
      <c r="K140" s="95"/>
      <c r="L140" s="72"/>
      <c r="M140" s="72"/>
      <c r="N140" s="72"/>
      <c r="O140" s="96"/>
      <c r="P140" s="72"/>
      <c r="Q140" s="18" t="s">
        <v>4</v>
      </c>
      <c r="R140" s="72"/>
      <c r="S140" s="72"/>
      <c r="T140" s="72"/>
    </row>
    <row r="141" spans="1:20" ht="13.5" customHeight="1" x14ac:dyDescent="0.25">
      <c r="A141" s="72">
        <v>70</v>
      </c>
      <c r="B141" s="72" t="s">
        <v>0</v>
      </c>
      <c r="C141" s="72">
        <v>180159962</v>
      </c>
      <c r="D141" s="72" t="s">
        <v>1274</v>
      </c>
      <c r="E141" s="72" t="s">
        <v>127</v>
      </c>
      <c r="F141" s="72">
        <v>33</v>
      </c>
      <c r="G141" s="95">
        <v>4063600</v>
      </c>
      <c r="H141" s="95">
        <v>3555650</v>
      </c>
      <c r="I141" s="95">
        <v>1024975</v>
      </c>
      <c r="J141" s="95">
        <v>2530675</v>
      </c>
      <c r="K141" s="95">
        <v>2550000</v>
      </c>
      <c r="L141" s="72" t="s">
        <v>1</v>
      </c>
      <c r="M141" s="72">
        <v>0</v>
      </c>
      <c r="N141" s="72" t="s">
        <v>2</v>
      </c>
      <c r="O141" s="96">
        <v>43201.697222222225</v>
      </c>
      <c r="P141" s="72">
        <v>0</v>
      </c>
      <c r="Q141" s="18" t="s">
        <v>106</v>
      </c>
      <c r="R141" s="72" t="s">
        <v>46</v>
      </c>
      <c r="S141" s="72" t="s">
        <v>46</v>
      </c>
      <c r="T141" s="72" t="s">
        <v>1275</v>
      </c>
    </row>
    <row r="142" spans="1:20" ht="13.5" customHeight="1" x14ac:dyDescent="0.25">
      <c r="A142" s="72"/>
      <c r="B142" s="72"/>
      <c r="C142" s="72"/>
      <c r="D142" s="72"/>
      <c r="E142" s="72"/>
      <c r="F142" s="72"/>
      <c r="G142" s="95"/>
      <c r="H142" s="95"/>
      <c r="I142" s="95"/>
      <c r="J142" s="95"/>
      <c r="K142" s="95"/>
      <c r="L142" s="72"/>
      <c r="M142" s="72"/>
      <c r="N142" s="72"/>
      <c r="O142" s="96"/>
      <c r="P142" s="72"/>
      <c r="Q142" s="18" t="s">
        <v>4</v>
      </c>
      <c r="R142" s="72"/>
      <c r="S142" s="72"/>
      <c r="T142" s="72"/>
    </row>
    <row r="143" spans="1:20" ht="13.5" customHeight="1" x14ac:dyDescent="0.25">
      <c r="A143" s="72">
        <v>71</v>
      </c>
      <c r="B143" s="72" t="s">
        <v>0</v>
      </c>
      <c r="C143" s="72">
        <v>180159963</v>
      </c>
      <c r="D143" s="72" t="s">
        <v>1276</v>
      </c>
      <c r="E143" s="72" t="s">
        <v>87</v>
      </c>
      <c r="F143" s="72">
        <v>3</v>
      </c>
      <c r="G143" s="95">
        <v>364700</v>
      </c>
      <c r="H143" s="95">
        <v>319113</v>
      </c>
      <c r="I143" s="72">
        <v>0</v>
      </c>
      <c r="J143" s="95">
        <v>319113</v>
      </c>
      <c r="K143" s="95">
        <v>350000</v>
      </c>
      <c r="L143" s="72" t="s">
        <v>1</v>
      </c>
      <c r="M143" s="72">
        <v>0</v>
      </c>
      <c r="N143" s="72" t="s">
        <v>2</v>
      </c>
      <c r="O143" s="96">
        <v>43201.697222222225</v>
      </c>
      <c r="P143" s="72">
        <v>0</v>
      </c>
      <c r="Q143" s="18" t="s">
        <v>55</v>
      </c>
      <c r="R143" s="72" t="s">
        <v>46</v>
      </c>
      <c r="S143" s="72" t="s">
        <v>46</v>
      </c>
      <c r="T143" s="72" t="s">
        <v>1277</v>
      </c>
    </row>
    <row r="144" spans="1:20" ht="13.5" customHeight="1" x14ac:dyDescent="0.25">
      <c r="A144" s="72"/>
      <c r="B144" s="72"/>
      <c r="C144" s="72"/>
      <c r="D144" s="72"/>
      <c r="E144" s="72"/>
      <c r="F144" s="72"/>
      <c r="G144" s="95"/>
      <c r="H144" s="95"/>
      <c r="I144" s="72"/>
      <c r="J144" s="95"/>
      <c r="K144" s="95"/>
      <c r="L144" s="72"/>
      <c r="M144" s="72"/>
      <c r="N144" s="72"/>
      <c r="O144" s="96"/>
      <c r="P144" s="72"/>
      <c r="Q144" s="18" t="s">
        <v>4</v>
      </c>
      <c r="R144" s="72"/>
      <c r="S144" s="72"/>
      <c r="T144" s="72"/>
    </row>
    <row r="145" spans="1:20" ht="13.5" customHeight="1" x14ac:dyDescent="0.25">
      <c r="A145" s="72">
        <v>72</v>
      </c>
      <c r="B145" s="72" t="s">
        <v>0</v>
      </c>
      <c r="C145" s="72">
        <v>180159964</v>
      </c>
      <c r="D145" s="72" t="s">
        <v>1278</v>
      </c>
      <c r="E145" s="72" t="s">
        <v>64</v>
      </c>
      <c r="F145" s="72">
        <v>1</v>
      </c>
      <c r="G145" s="95">
        <v>98300</v>
      </c>
      <c r="H145" s="95">
        <v>86013</v>
      </c>
      <c r="I145" s="72">
        <v>0</v>
      </c>
      <c r="J145" s="95">
        <v>86013</v>
      </c>
      <c r="K145" s="95">
        <v>100000</v>
      </c>
      <c r="L145" s="72" t="s">
        <v>1</v>
      </c>
      <c r="M145" s="72">
        <v>0</v>
      </c>
      <c r="N145" s="72" t="s">
        <v>2</v>
      </c>
      <c r="O145" s="96">
        <v>43201.697222222225</v>
      </c>
      <c r="P145" s="72">
        <v>0</v>
      </c>
      <c r="Q145" s="18" t="s">
        <v>55</v>
      </c>
      <c r="R145" s="72" t="s">
        <v>46</v>
      </c>
      <c r="S145" s="72" t="s">
        <v>46</v>
      </c>
      <c r="T145" s="72" t="s">
        <v>1279</v>
      </c>
    </row>
    <row r="146" spans="1:20" ht="13.5" customHeight="1" x14ac:dyDescent="0.25">
      <c r="A146" s="72"/>
      <c r="B146" s="72"/>
      <c r="C146" s="72"/>
      <c r="D146" s="72"/>
      <c r="E146" s="72"/>
      <c r="F146" s="72"/>
      <c r="G146" s="95"/>
      <c r="H146" s="95"/>
      <c r="I146" s="72"/>
      <c r="J146" s="95"/>
      <c r="K146" s="95"/>
      <c r="L146" s="72"/>
      <c r="M146" s="72"/>
      <c r="N146" s="72"/>
      <c r="O146" s="96"/>
      <c r="P146" s="72"/>
      <c r="Q146" s="18" t="s">
        <v>4</v>
      </c>
      <c r="R146" s="72"/>
      <c r="S146" s="72"/>
      <c r="T146" s="72"/>
    </row>
    <row r="147" spans="1:20" ht="13.5" customHeight="1" x14ac:dyDescent="0.25">
      <c r="A147" s="72">
        <v>73</v>
      </c>
      <c r="B147" s="72" t="s">
        <v>0</v>
      </c>
      <c r="C147" s="72">
        <v>180159965</v>
      </c>
      <c r="D147" s="72" t="s">
        <v>1280</v>
      </c>
      <c r="E147" s="72" t="s">
        <v>203</v>
      </c>
      <c r="F147" s="72">
        <v>30</v>
      </c>
      <c r="G147" s="95">
        <v>3529500</v>
      </c>
      <c r="H147" s="95">
        <v>3088313</v>
      </c>
      <c r="I147" s="95">
        <v>249200</v>
      </c>
      <c r="J147" s="95">
        <v>2839113</v>
      </c>
      <c r="K147" s="95">
        <v>2850000</v>
      </c>
      <c r="L147" s="72" t="s">
        <v>1</v>
      </c>
      <c r="M147" s="72">
        <v>0</v>
      </c>
      <c r="N147" s="72" t="s">
        <v>2</v>
      </c>
      <c r="O147" s="96">
        <v>43201.697222222225</v>
      </c>
      <c r="P147" s="72">
        <v>0</v>
      </c>
      <c r="Q147" s="18" t="s">
        <v>55</v>
      </c>
      <c r="R147" s="72" t="s">
        <v>46</v>
      </c>
      <c r="S147" s="72" t="s">
        <v>46</v>
      </c>
      <c r="T147" s="72" t="s">
        <v>1281</v>
      </c>
    </row>
    <row r="148" spans="1:20" ht="13.5" customHeight="1" x14ac:dyDescent="0.25">
      <c r="A148" s="72"/>
      <c r="B148" s="72"/>
      <c r="C148" s="72"/>
      <c r="D148" s="72"/>
      <c r="E148" s="72"/>
      <c r="F148" s="72"/>
      <c r="G148" s="95"/>
      <c r="H148" s="95"/>
      <c r="I148" s="95"/>
      <c r="J148" s="95"/>
      <c r="K148" s="95"/>
      <c r="L148" s="72"/>
      <c r="M148" s="72"/>
      <c r="N148" s="72"/>
      <c r="O148" s="96"/>
      <c r="P148" s="72"/>
      <c r="Q148" s="18" t="s">
        <v>4</v>
      </c>
      <c r="R148" s="72"/>
      <c r="S148" s="72"/>
      <c r="T148" s="72"/>
    </row>
    <row r="149" spans="1:20" ht="13.5" customHeight="1" x14ac:dyDescent="0.25">
      <c r="A149" s="72">
        <v>74</v>
      </c>
      <c r="B149" s="72" t="s">
        <v>0</v>
      </c>
      <c r="C149" s="72">
        <v>180159966</v>
      </c>
      <c r="D149" s="72" t="s">
        <v>1282</v>
      </c>
      <c r="E149" s="72" t="s">
        <v>9</v>
      </c>
      <c r="F149" s="72">
        <v>7</v>
      </c>
      <c r="G149" s="95">
        <v>967400</v>
      </c>
      <c r="H149" s="95">
        <v>846475</v>
      </c>
      <c r="I149" s="72">
        <v>0</v>
      </c>
      <c r="J149" s="95">
        <v>846475</v>
      </c>
      <c r="K149" s="95">
        <v>850000</v>
      </c>
      <c r="L149" s="72" t="s">
        <v>1</v>
      </c>
      <c r="M149" s="72">
        <v>0</v>
      </c>
      <c r="N149" s="72" t="s">
        <v>2</v>
      </c>
      <c r="O149" s="96">
        <v>43201.697222222225</v>
      </c>
      <c r="P149" s="72">
        <v>0</v>
      </c>
      <c r="Q149" s="18" t="s">
        <v>55</v>
      </c>
      <c r="R149" s="72" t="s">
        <v>46</v>
      </c>
      <c r="S149" s="72" t="s">
        <v>46</v>
      </c>
      <c r="T149" s="72" t="s">
        <v>1283</v>
      </c>
    </row>
    <row r="150" spans="1:20" ht="13.5" customHeight="1" x14ac:dyDescent="0.25">
      <c r="A150" s="72"/>
      <c r="B150" s="72"/>
      <c r="C150" s="72"/>
      <c r="D150" s="72"/>
      <c r="E150" s="72"/>
      <c r="F150" s="72"/>
      <c r="G150" s="95"/>
      <c r="H150" s="95"/>
      <c r="I150" s="72"/>
      <c r="J150" s="95"/>
      <c r="K150" s="95"/>
      <c r="L150" s="72"/>
      <c r="M150" s="72"/>
      <c r="N150" s="72"/>
      <c r="O150" s="96"/>
      <c r="P150" s="72"/>
      <c r="Q150" s="18" t="s">
        <v>4</v>
      </c>
      <c r="R150" s="72"/>
      <c r="S150" s="72"/>
      <c r="T150" s="72"/>
    </row>
    <row r="151" spans="1:20" ht="13.5" customHeight="1" x14ac:dyDescent="0.25">
      <c r="A151" s="72">
        <v>75</v>
      </c>
      <c r="B151" s="72" t="s">
        <v>0</v>
      </c>
      <c r="C151" s="72">
        <v>180159969</v>
      </c>
      <c r="D151" s="72" t="s">
        <v>1284</v>
      </c>
      <c r="E151" s="72" t="s">
        <v>134</v>
      </c>
      <c r="F151" s="72">
        <v>5</v>
      </c>
      <c r="G151" s="95">
        <v>483800</v>
      </c>
      <c r="H151" s="95">
        <v>423325</v>
      </c>
      <c r="I151" s="72">
        <v>0</v>
      </c>
      <c r="J151" s="95">
        <v>423325</v>
      </c>
      <c r="K151" s="95">
        <v>500000</v>
      </c>
      <c r="L151" s="72" t="s">
        <v>1</v>
      </c>
      <c r="M151" s="72">
        <v>0</v>
      </c>
      <c r="N151" s="72" t="s">
        <v>2</v>
      </c>
      <c r="O151" s="96">
        <v>43201.697222222225</v>
      </c>
      <c r="P151" s="72">
        <v>0</v>
      </c>
      <c r="Q151" s="18" t="s">
        <v>55</v>
      </c>
      <c r="R151" s="72" t="s">
        <v>46</v>
      </c>
      <c r="S151" s="72" t="s">
        <v>46</v>
      </c>
      <c r="T151" s="72" t="s">
        <v>1285</v>
      </c>
    </row>
    <row r="152" spans="1:20" ht="13.5" customHeight="1" x14ac:dyDescent="0.25">
      <c r="A152" s="72"/>
      <c r="B152" s="72"/>
      <c r="C152" s="72"/>
      <c r="D152" s="72"/>
      <c r="E152" s="72"/>
      <c r="F152" s="72"/>
      <c r="G152" s="95"/>
      <c r="H152" s="95"/>
      <c r="I152" s="72"/>
      <c r="J152" s="95"/>
      <c r="K152" s="95"/>
      <c r="L152" s="72"/>
      <c r="M152" s="72"/>
      <c r="N152" s="72"/>
      <c r="O152" s="96"/>
      <c r="P152" s="72"/>
      <c r="Q152" s="18" t="s">
        <v>4</v>
      </c>
      <c r="R152" s="72"/>
      <c r="S152" s="72"/>
      <c r="T152" s="72"/>
    </row>
    <row r="153" spans="1:20" ht="13.5" customHeight="1" x14ac:dyDescent="0.25">
      <c r="A153" s="72">
        <v>76</v>
      </c>
      <c r="B153" s="72" t="s">
        <v>0</v>
      </c>
      <c r="C153" s="72">
        <v>180159971</v>
      </c>
      <c r="D153" s="72" t="s">
        <v>1286</v>
      </c>
      <c r="E153" s="72" t="s">
        <v>17</v>
      </c>
      <c r="F153" s="72">
        <v>3</v>
      </c>
      <c r="G153" s="95">
        <v>475000</v>
      </c>
      <c r="H153" s="95">
        <v>415625</v>
      </c>
      <c r="I153" s="95">
        <v>113050</v>
      </c>
      <c r="J153" s="95">
        <v>302575</v>
      </c>
      <c r="K153" s="95">
        <v>305000</v>
      </c>
      <c r="L153" s="72" t="s">
        <v>1</v>
      </c>
      <c r="M153" s="72">
        <v>0</v>
      </c>
      <c r="N153" s="72" t="s">
        <v>2</v>
      </c>
      <c r="O153" s="96">
        <v>43201.697222222225</v>
      </c>
      <c r="P153" s="72">
        <v>0</v>
      </c>
      <c r="Q153" s="18" t="s">
        <v>55</v>
      </c>
      <c r="R153" s="72" t="s">
        <v>46</v>
      </c>
      <c r="S153" s="72" t="s">
        <v>46</v>
      </c>
      <c r="T153" s="72" t="s">
        <v>1287</v>
      </c>
    </row>
    <row r="154" spans="1:20" ht="13.5" customHeight="1" x14ac:dyDescent="0.25">
      <c r="A154" s="72"/>
      <c r="B154" s="72"/>
      <c r="C154" s="72"/>
      <c r="D154" s="72"/>
      <c r="E154" s="72"/>
      <c r="F154" s="72"/>
      <c r="G154" s="95"/>
      <c r="H154" s="95"/>
      <c r="I154" s="95"/>
      <c r="J154" s="95"/>
      <c r="K154" s="95"/>
      <c r="L154" s="72"/>
      <c r="M154" s="72"/>
      <c r="N154" s="72"/>
      <c r="O154" s="96"/>
      <c r="P154" s="72"/>
      <c r="Q154" s="18" t="s">
        <v>4</v>
      </c>
      <c r="R154" s="72"/>
      <c r="S154" s="72"/>
      <c r="T154" s="72"/>
    </row>
    <row r="155" spans="1:20" ht="13.5" customHeight="1" x14ac:dyDescent="0.25">
      <c r="A155" s="72">
        <v>77</v>
      </c>
      <c r="B155" s="72" t="s">
        <v>0</v>
      </c>
      <c r="C155" s="72">
        <v>180159972</v>
      </c>
      <c r="D155" s="72" t="s">
        <v>1288</v>
      </c>
      <c r="E155" s="72" t="s">
        <v>18</v>
      </c>
      <c r="F155" s="72">
        <v>2</v>
      </c>
      <c r="G155" s="95">
        <v>193200</v>
      </c>
      <c r="H155" s="95">
        <v>169050</v>
      </c>
      <c r="I155" s="72">
        <v>0</v>
      </c>
      <c r="J155" s="95">
        <v>169050</v>
      </c>
      <c r="K155" s="95">
        <v>170000</v>
      </c>
      <c r="L155" s="72" t="s">
        <v>1</v>
      </c>
      <c r="M155" s="72">
        <v>0</v>
      </c>
      <c r="N155" s="72" t="s">
        <v>124</v>
      </c>
      <c r="O155" s="72"/>
      <c r="P155" s="72">
        <v>0</v>
      </c>
      <c r="Q155" s="18" t="s">
        <v>55</v>
      </c>
      <c r="R155" s="72" t="s">
        <v>46</v>
      </c>
      <c r="S155" s="72" t="s">
        <v>46</v>
      </c>
      <c r="T155" s="72" t="s">
        <v>1289</v>
      </c>
    </row>
    <row r="156" spans="1:20" ht="13.5" customHeight="1" x14ac:dyDescent="0.25">
      <c r="A156" s="72"/>
      <c r="B156" s="72"/>
      <c r="C156" s="72"/>
      <c r="D156" s="72"/>
      <c r="E156" s="72"/>
      <c r="F156" s="72"/>
      <c r="G156" s="95"/>
      <c r="H156" s="95"/>
      <c r="I156" s="72"/>
      <c r="J156" s="95"/>
      <c r="K156" s="95"/>
      <c r="L156" s="72"/>
      <c r="M156" s="72"/>
      <c r="N156" s="72"/>
      <c r="O156" s="72"/>
      <c r="P156" s="72"/>
      <c r="Q156" s="18" t="s">
        <v>4</v>
      </c>
      <c r="R156" s="72"/>
      <c r="S156" s="72"/>
      <c r="T156" s="72"/>
    </row>
    <row r="157" spans="1:20" ht="13.5" customHeight="1" x14ac:dyDescent="0.25">
      <c r="A157" s="72">
        <v>78</v>
      </c>
      <c r="B157" s="72" t="s">
        <v>0</v>
      </c>
      <c r="C157" s="72">
        <v>180159973</v>
      </c>
      <c r="D157" s="72" t="s">
        <v>1290</v>
      </c>
      <c r="E157" s="72" t="s">
        <v>128</v>
      </c>
      <c r="F157" s="72">
        <v>1</v>
      </c>
      <c r="G157" s="95">
        <v>162100</v>
      </c>
      <c r="H157" s="95">
        <v>141838</v>
      </c>
      <c r="I157" s="72">
        <v>0</v>
      </c>
      <c r="J157" s="95">
        <v>141838</v>
      </c>
      <c r="K157" s="95">
        <v>150000</v>
      </c>
      <c r="L157" s="72" t="s">
        <v>1</v>
      </c>
      <c r="M157" s="72">
        <v>0</v>
      </c>
      <c r="N157" s="72" t="s">
        <v>124</v>
      </c>
      <c r="O157" s="72"/>
      <c r="P157" s="72">
        <v>0</v>
      </c>
      <c r="Q157" s="18" t="s">
        <v>55</v>
      </c>
      <c r="R157" s="72" t="s">
        <v>46</v>
      </c>
      <c r="S157" s="72" t="s">
        <v>46</v>
      </c>
      <c r="T157" s="72" t="s">
        <v>1291</v>
      </c>
    </row>
    <row r="158" spans="1:20" ht="13.5" customHeight="1" x14ac:dyDescent="0.25">
      <c r="A158" s="72"/>
      <c r="B158" s="72"/>
      <c r="C158" s="72"/>
      <c r="D158" s="72"/>
      <c r="E158" s="72"/>
      <c r="F158" s="72"/>
      <c r="G158" s="95"/>
      <c r="H158" s="95"/>
      <c r="I158" s="72"/>
      <c r="J158" s="95"/>
      <c r="K158" s="95"/>
      <c r="L158" s="72"/>
      <c r="M158" s="72"/>
      <c r="N158" s="72"/>
      <c r="O158" s="72"/>
      <c r="P158" s="72"/>
      <c r="Q158" s="18" t="s">
        <v>4</v>
      </c>
      <c r="R158" s="72"/>
      <c r="S158" s="72"/>
      <c r="T158" s="72"/>
    </row>
    <row r="159" spans="1:20" ht="13.5" customHeight="1" x14ac:dyDescent="0.25">
      <c r="A159" s="72">
        <v>79</v>
      </c>
      <c r="B159" s="72" t="s">
        <v>0</v>
      </c>
      <c r="C159" s="72">
        <v>180159974</v>
      </c>
      <c r="D159" s="72" t="s">
        <v>1292</v>
      </c>
      <c r="E159" s="72" t="s">
        <v>43</v>
      </c>
      <c r="F159" s="72">
        <v>7</v>
      </c>
      <c r="G159" s="95">
        <v>860200</v>
      </c>
      <c r="H159" s="95">
        <v>752675</v>
      </c>
      <c r="I159" s="72">
        <v>0</v>
      </c>
      <c r="J159" s="95">
        <v>752675</v>
      </c>
      <c r="K159" s="95">
        <v>755000</v>
      </c>
      <c r="L159" s="72" t="s">
        <v>1</v>
      </c>
      <c r="M159" s="72">
        <v>0</v>
      </c>
      <c r="N159" s="72" t="s">
        <v>124</v>
      </c>
      <c r="O159" s="72"/>
      <c r="P159" s="72">
        <v>0</v>
      </c>
      <c r="Q159" s="18" t="s">
        <v>55</v>
      </c>
      <c r="R159" s="72" t="s">
        <v>46</v>
      </c>
      <c r="S159" s="72" t="s">
        <v>46</v>
      </c>
      <c r="T159" s="72" t="s">
        <v>1293</v>
      </c>
    </row>
    <row r="160" spans="1:20" ht="13.5" customHeight="1" x14ac:dyDescent="0.25">
      <c r="A160" s="72"/>
      <c r="B160" s="72"/>
      <c r="C160" s="72"/>
      <c r="D160" s="72"/>
      <c r="E160" s="72"/>
      <c r="F160" s="72"/>
      <c r="G160" s="95"/>
      <c r="H160" s="95"/>
      <c r="I160" s="72"/>
      <c r="J160" s="95"/>
      <c r="K160" s="95"/>
      <c r="L160" s="72"/>
      <c r="M160" s="72"/>
      <c r="N160" s="72"/>
      <c r="O160" s="72"/>
      <c r="P160" s="72"/>
      <c r="Q160" s="18" t="s">
        <v>4</v>
      </c>
      <c r="R160" s="72"/>
      <c r="S160" s="72"/>
      <c r="T160" s="72"/>
    </row>
    <row r="161" spans="1:20" x14ac:dyDescent="0.25">
      <c r="A161" s="32"/>
      <c r="B161" s="32"/>
      <c r="C161" s="32"/>
      <c r="D161" s="32"/>
      <c r="E161" s="32"/>
      <c r="F161" s="32">
        <f>SUM(F3:F160)</f>
        <v>371</v>
      </c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</row>
  </sheetData>
  <mergeCells count="1504"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F37:F38"/>
    <mergeCell ref="G37:G38"/>
    <mergeCell ref="H37:H38"/>
    <mergeCell ref="I37:I38"/>
    <mergeCell ref="J37:J38"/>
    <mergeCell ref="K37:K38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I35:I36"/>
    <mergeCell ref="J35:J36"/>
    <mergeCell ref="K35:K36"/>
    <mergeCell ref="L35:L36"/>
    <mergeCell ref="M35:M36"/>
    <mergeCell ref="N35:N36"/>
    <mergeCell ref="O39:O40"/>
    <mergeCell ref="P39:P40"/>
    <mergeCell ref="R39:R40"/>
    <mergeCell ref="S39:S40"/>
    <mergeCell ref="T39:T40"/>
    <mergeCell ref="A41:A42"/>
    <mergeCell ref="B41:B42"/>
    <mergeCell ref="C41:C42"/>
    <mergeCell ref="D41:D42"/>
    <mergeCell ref="E41:E42"/>
    <mergeCell ref="I39:I40"/>
    <mergeCell ref="J39:J40"/>
    <mergeCell ref="K39:K40"/>
    <mergeCell ref="L39:L40"/>
    <mergeCell ref="M39:M40"/>
    <mergeCell ref="N39:N40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L37:L38"/>
    <mergeCell ref="M37:M38"/>
    <mergeCell ref="N37:N38"/>
    <mergeCell ref="O37:O38"/>
    <mergeCell ref="P37:P38"/>
    <mergeCell ref="R37:R38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F41:F42"/>
    <mergeCell ref="G41:G42"/>
    <mergeCell ref="H41:H42"/>
    <mergeCell ref="I41:I42"/>
    <mergeCell ref="J41:J42"/>
    <mergeCell ref="K41:K42"/>
    <mergeCell ref="F45:F46"/>
    <mergeCell ref="G45:G46"/>
    <mergeCell ref="H45:H46"/>
    <mergeCell ref="I45:I46"/>
    <mergeCell ref="J45:J46"/>
    <mergeCell ref="K45:K46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F49:F50"/>
    <mergeCell ref="G49:G50"/>
    <mergeCell ref="H49:H50"/>
    <mergeCell ref="I49:I50"/>
    <mergeCell ref="J49:J50"/>
    <mergeCell ref="K49:K50"/>
    <mergeCell ref="F53:F54"/>
    <mergeCell ref="G53:G54"/>
    <mergeCell ref="H53:H54"/>
    <mergeCell ref="I53:I54"/>
    <mergeCell ref="J53:J54"/>
    <mergeCell ref="K53:K54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F57:F58"/>
    <mergeCell ref="G57:G58"/>
    <mergeCell ref="H57:H58"/>
    <mergeCell ref="I57:I58"/>
    <mergeCell ref="J57:J58"/>
    <mergeCell ref="K57:K58"/>
    <mergeCell ref="F61:F62"/>
    <mergeCell ref="G61:G62"/>
    <mergeCell ref="H61:H62"/>
    <mergeCell ref="I61:I62"/>
    <mergeCell ref="J61:J62"/>
    <mergeCell ref="K61:K62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F65:F66"/>
    <mergeCell ref="G65:G66"/>
    <mergeCell ref="H65:H66"/>
    <mergeCell ref="I65:I66"/>
    <mergeCell ref="J65:J66"/>
    <mergeCell ref="K65:K66"/>
    <mergeCell ref="F69:F70"/>
    <mergeCell ref="G69:G70"/>
    <mergeCell ref="H69:H70"/>
    <mergeCell ref="I69:I70"/>
    <mergeCell ref="J69:J70"/>
    <mergeCell ref="K69:K70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F73:F74"/>
    <mergeCell ref="G73:G74"/>
    <mergeCell ref="H73:H74"/>
    <mergeCell ref="I73:I74"/>
    <mergeCell ref="J73:J74"/>
    <mergeCell ref="K73:K74"/>
    <mergeCell ref="F77:F78"/>
    <mergeCell ref="G77:G78"/>
    <mergeCell ref="H77:H78"/>
    <mergeCell ref="I77:I78"/>
    <mergeCell ref="J77:J78"/>
    <mergeCell ref="K77:K78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F81:F82"/>
    <mergeCell ref="G81:G82"/>
    <mergeCell ref="H81:H82"/>
    <mergeCell ref="I81:I82"/>
    <mergeCell ref="J81:J82"/>
    <mergeCell ref="K81:K82"/>
    <mergeCell ref="F85:F86"/>
    <mergeCell ref="G85:G86"/>
    <mergeCell ref="H85:H86"/>
    <mergeCell ref="I85:I86"/>
    <mergeCell ref="J85:J86"/>
    <mergeCell ref="K85:K86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F89:F90"/>
    <mergeCell ref="G89:G90"/>
    <mergeCell ref="H89:H90"/>
    <mergeCell ref="I89:I90"/>
    <mergeCell ref="J89:J90"/>
    <mergeCell ref="K89:K90"/>
    <mergeCell ref="F93:F94"/>
    <mergeCell ref="G93:G94"/>
    <mergeCell ref="H93:H94"/>
    <mergeCell ref="I93:I94"/>
    <mergeCell ref="J93:J94"/>
    <mergeCell ref="K93:K94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F97:F98"/>
    <mergeCell ref="G97:G98"/>
    <mergeCell ref="H97:H98"/>
    <mergeCell ref="I97:I98"/>
    <mergeCell ref="J97:J98"/>
    <mergeCell ref="K97:K98"/>
    <mergeCell ref="F101:F102"/>
    <mergeCell ref="G101:G102"/>
    <mergeCell ref="H101:H102"/>
    <mergeCell ref="I101:I102"/>
    <mergeCell ref="J101:J102"/>
    <mergeCell ref="K101:K102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F105:F106"/>
    <mergeCell ref="G105:G106"/>
    <mergeCell ref="H105:H106"/>
    <mergeCell ref="I105:I106"/>
    <mergeCell ref="J105:J106"/>
    <mergeCell ref="K105:K106"/>
    <mergeCell ref="F109:F110"/>
    <mergeCell ref="G109:G110"/>
    <mergeCell ref="H109:H110"/>
    <mergeCell ref="I109:I110"/>
    <mergeCell ref="J109:J110"/>
    <mergeCell ref="K109:K110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F113:F114"/>
    <mergeCell ref="G113:G114"/>
    <mergeCell ref="H113:H114"/>
    <mergeCell ref="I113:I114"/>
    <mergeCell ref="J113:J114"/>
    <mergeCell ref="K113:K114"/>
    <mergeCell ref="F117:F118"/>
    <mergeCell ref="G117:G118"/>
    <mergeCell ref="H117:H118"/>
    <mergeCell ref="I117:I118"/>
    <mergeCell ref="J117:J118"/>
    <mergeCell ref="K117:K118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F121:F122"/>
    <mergeCell ref="G121:G122"/>
    <mergeCell ref="H121:H122"/>
    <mergeCell ref="I121:I122"/>
    <mergeCell ref="J121:J122"/>
    <mergeCell ref="K121:K122"/>
    <mergeCell ref="F125:F126"/>
    <mergeCell ref="G125:G126"/>
    <mergeCell ref="H125:H126"/>
    <mergeCell ref="I125:I126"/>
    <mergeCell ref="J125:J126"/>
    <mergeCell ref="K125:K126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F129:F130"/>
    <mergeCell ref="G129:G130"/>
    <mergeCell ref="H129:H130"/>
    <mergeCell ref="I129:I130"/>
    <mergeCell ref="J129:J130"/>
    <mergeCell ref="K129:K130"/>
    <mergeCell ref="F133:F134"/>
    <mergeCell ref="G133:G134"/>
    <mergeCell ref="H133:H134"/>
    <mergeCell ref="I133:I134"/>
    <mergeCell ref="J133:J134"/>
    <mergeCell ref="K133:K134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F137:F138"/>
    <mergeCell ref="G137:G138"/>
    <mergeCell ref="H137:H138"/>
    <mergeCell ref="I137:I138"/>
    <mergeCell ref="J137:J138"/>
    <mergeCell ref="K137:K138"/>
    <mergeCell ref="F141:F142"/>
    <mergeCell ref="G141:G142"/>
    <mergeCell ref="H141:H142"/>
    <mergeCell ref="I141:I142"/>
    <mergeCell ref="J141:J142"/>
    <mergeCell ref="K141:K142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F145:F146"/>
    <mergeCell ref="G145:G146"/>
    <mergeCell ref="H145:H146"/>
    <mergeCell ref="I145:I146"/>
    <mergeCell ref="J145:J146"/>
    <mergeCell ref="K145:K146"/>
    <mergeCell ref="F149:F150"/>
    <mergeCell ref="G149:G150"/>
    <mergeCell ref="H149:H150"/>
    <mergeCell ref="I149:I150"/>
    <mergeCell ref="J149:J150"/>
    <mergeCell ref="K149:K150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F153:F154"/>
    <mergeCell ref="G153:G154"/>
    <mergeCell ref="H153:H154"/>
    <mergeCell ref="I153:I154"/>
    <mergeCell ref="J153:J154"/>
    <mergeCell ref="K153:K154"/>
    <mergeCell ref="K157:K158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O159:O160"/>
    <mergeCell ref="P159:P160"/>
    <mergeCell ref="R159:R160"/>
    <mergeCell ref="S159:S160"/>
    <mergeCell ref="T159:T160"/>
    <mergeCell ref="I159:I160"/>
    <mergeCell ref="J159:J160"/>
    <mergeCell ref="K159:K160"/>
    <mergeCell ref="L159:L160"/>
    <mergeCell ref="M159:M160"/>
    <mergeCell ref="N159:N160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J163"/>
  <sheetViews>
    <sheetView workbookViewId="0">
      <pane ySplit="1" topLeftCell="A2" activePane="bottomLeft" state="frozen"/>
      <selection activeCell="J1" sqref="J1"/>
      <selection pane="bottomLeft" activeCell="AI20" sqref="AI20"/>
    </sheetView>
  </sheetViews>
  <sheetFormatPr defaultRowHeight="15" x14ac:dyDescent="0.25"/>
  <cols>
    <col min="1" max="14" width="0" hidden="1" customWidth="1"/>
    <col min="15" max="15" width="15.85546875" hidden="1" customWidth="1"/>
    <col min="16" max="21" width="0" hidden="1" customWidth="1"/>
    <col min="26" max="26" width="12" bestFit="1" customWidth="1"/>
    <col min="28" max="28" width="10.5703125" bestFit="1" customWidth="1"/>
    <col min="30" max="30" width="5.7109375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ht="14.25" customHeight="1" x14ac:dyDescent="0.25">
      <c r="A3" s="72">
        <v>1</v>
      </c>
      <c r="B3" s="72" t="s">
        <v>0</v>
      </c>
      <c r="C3" s="72">
        <v>180159981</v>
      </c>
      <c r="D3" s="72" t="s">
        <v>1299</v>
      </c>
      <c r="E3" s="72" t="s">
        <v>1300</v>
      </c>
      <c r="F3" s="72">
        <v>25</v>
      </c>
      <c r="G3" s="95">
        <v>3103100</v>
      </c>
      <c r="H3" s="95">
        <v>2715213</v>
      </c>
      <c r="I3" s="95">
        <v>867300</v>
      </c>
      <c r="J3" s="95">
        <v>1847913</v>
      </c>
      <c r="K3" s="95">
        <v>1850000</v>
      </c>
      <c r="L3" s="72" t="s">
        <v>1</v>
      </c>
      <c r="M3" s="72">
        <v>0</v>
      </c>
      <c r="N3" s="72" t="s">
        <v>2</v>
      </c>
      <c r="O3" s="96">
        <v>43202.46597222222</v>
      </c>
      <c r="P3" s="72">
        <v>0</v>
      </c>
      <c r="Q3" s="18" t="s">
        <v>353</v>
      </c>
      <c r="R3" s="72" t="s">
        <v>313</v>
      </c>
      <c r="S3" s="72" t="s">
        <v>6</v>
      </c>
      <c r="T3" s="72" t="s">
        <v>1301</v>
      </c>
      <c r="V3" s="1">
        <v>1</v>
      </c>
      <c r="W3" s="1" t="s">
        <v>191</v>
      </c>
      <c r="X3" s="1" t="s">
        <v>144</v>
      </c>
      <c r="Y3" s="1">
        <v>0</v>
      </c>
      <c r="Z3" s="1" t="s">
        <v>142</v>
      </c>
      <c r="AA3" s="4"/>
      <c r="AB3" s="13">
        <v>58700</v>
      </c>
      <c r="AD3" s="41">
        <v>1</v>
      </c>
      <c r="AE3" s="41" t="s">
        <v>394</v>
      </c>
      <c r="AF3" s="41" t="s">
        <v>149</v>
      </c>
      <c r="AG3" s="41">
        <v>2</v>
      </c>
      <c r="AH3" s="42" t="s">
        <v>1518</v>
      </c>
      <c r="AI3" s="45"/>
      <c r="AJ3" s="13">
        <v>166600</v>
      </c>
    </row>
    <row r="4" spans="1:36" ht="14.25" customHeight="1" x14ac:dyDescent="0.25">
      <c r="A4" s="72"/>
      <c r="B4" s="72"/>
      <c r="C4" s="72"/>
      <c r="D4" s="72"/>
      <c r="E4" s="72"/>
      <c r="F4" s="72"/>
      <c r="G4" s="95"/>
      <c r="H4" s="95"/>
      <c r="I4" s="95"/>
      <c r="J4" s="95"/>
      <c r="K4" s="95"/>
      <c r="L4" s="72"/>
      <c r="M4" s="72"/>
      <c r="N4" s="72"/>
      <c r="O4" s="96"/>
      <c r="P4" s="72"/>
      <c r="Q4" s="18" t="s">
        <v>4</v>
      </c>
      <c r="R4" s="72"/>
      <c r="S4" s="72"/>
      <c r="T4" s="72"/>
      <c r="V4" s="1">
        <v>2</v>
      </c>
      <c r="W4" s="1" t="s">
        <v>1463</v>
      </c>
      <c r="X4" s="1" t="s">
        <v>144</v>
      </c>
      <c r="Y4" s="1">
        <v>1</v>
      </c>
      <c r="Z4" s="1" t="s">
        <v>142</v>
      </c>
      <c r="AA4" s="1"/>
      <c r="AB4" s="14">
        <v>115200</v>
      </c>
      <c r="AD4" s="41">
        <v>2</v>
      </c>
      <c r="AE4" s="41" t="s">
        <v>207</v>
      </c>
      <c r="AF4" s="41">
        <v>40</v>
      </c>
      <c r="AG4" s="41">
        <v>4</v>
      </c>
      <c r="AH4" s="42" t="s">
        <v>1518</v>
      </c>
      <c r="AI4" s="46"/>
      <c r="AJ4" s="43">
        <v>195500</v>
      </c>
    </row>
    <row r="5" spans="1:36" ht="14.25" customHeight="1" x14ac:dyDescent="0.25">
      <c r="A5" s="72">
        <v>2</v>
      </c>
      <c r="B5" s="72" t="s">
        <v>0</v>
      </c>
      <c r="C5" s="72">
        <v>180159982</v>
      </c>
      <c r="D5" s="72" t="s">
        <v>1302</v>
      </c>
      <c r="E5" s="72" t="s">
        <v>171</v>
      </c>
      <c r="F5" s="72">
        <v>4</v>
      </c>
      <c r="G5" s="95">
        <v>514300</v>
      </c>
      <c r="H5" s="95">
        <v>450013</v>
      </c>
      <c r="I5" s="95">
        <v>218838</v>
      </c>
      <c r="J5" s="95">
        <v>231175</v>
      </c>
      <c r="K5" s="95">
        <v>231500</v>
      </c>
      <c r="L5" s="72" t="s">
        <v>1</v>
      </c>
      <c r="M5" s="72">
        <v>0</v>
      </c>
      <c r="N5" s="72" t="s">
        <v>2</v>
      </c>
      <c r="O5" s="96">
        <v>43202.46597222222</v>
      </c>
      <c r="P5" s="72">
        <v>0</v>
      </c>
      <c r="Q5" s="18" t="s">
        <v>307</v>
      </c>
      <c r="R5" s="72" t="s">
        <v>6</v>
      </c>
      <c r="S5" s="72" t="s">
        <v>6</v>
      </c>
      <c r="T5" s="72" t="s">
        <v>1303</v>
      </c>
      <c r="V5" s="4">
        <v>3</v>
      </c>
      <c r="W5" s="1" t="s">
        <v>1464</v>
      </c>
      <c r="X5" s="1">
        <v>26</v>
      </c>
      <c r="Y5" s="1">
        <v>0</v>
      </c>
      <c r="Z5" s="1" t="s">
        <v>142</v>
      </c>
      <c r="AA5" s="1"/>
      <c r="AB5" s="14">
        <v>86900</v>
      </c>
      <c r="AD5" s="41">
        <v>3</v>
      </c>
      <c r="AE5" s="41" t="s">
        <v>1471</v>
      </c>
      <c r="AF5" s="41">
        <v>40</v>
      </c>
      <c r="AG5" s="41">
        <v>0</v>
      </c>
      <c r="AH5" s="42" t="s">
        <v>1518</v>
      </c>
      <c r="AI5" s="46"/>
      <c r="AJ5" s="43">
        <v>147500</v>
      </c>
    </row>
    <row r="6" spans="1:36" ht="14.25" customHeight="1" x14ac:dyDescent="0.25">
      <c r="A6" s="72"/>
      <c r="B6" s="72"/>
      <c r="C6" s="72"/>
      <c r="D6" s="72"/>
      <c r="E6" s="72"/>
      <c r="F6" s="72"/>
      <c r="G6" s="95"/>
      <c r="H6" s="95"/>
      <c r="I6" s="95"/>
      <c r="J6" s="95"/>
      <c r="K6" s="95"/>
      <c r="L6" s="72"/>
      <c r="M6" s="72"/>
      <c r="N6" s="72"/>
      <c r="O6" s="96"/>
      <c r="P6" s="72"/>
      <c r="Q6" s="18" t="s">
        <v>4</v>
      </c>
      <c r="R6" s="72"/>
      <c r="S6" s="72"/>
      <c r="T6" s="72"/>
      <c r="V6" s="1">
        <v>4</v>
      </c>
      <c r="W6" s="1" t="s">
        <v>156</v>
      </c>
      <c r="X6" s="1" t="s">
        <v>151</v>
      </c>
      <c r="Y6" s="1">
        <v>-6</v>
      </c>
      <c r="Z6" s="1" t="s">
        <v>142</v>
      </c>
      <c r="AA6" s="1"/>
      <c r="AB6" s="13">
        <v>148000</v>
      </c>
      <c r="AD6" s="41">
        <v>4</v>
      </c>
      <c r="AE6" s="41" t="s">
        <v>1472</v>
      </c>
      <c r="AF6" s="41">
        <v>38</v>
      </c>
      <c r="AG6" s="41">
        <v>2</v>
      </c>
      <c r="AH6" s="42" t="s">
        <v>1518</v>
      </c>
      <c r="AI6" s="46"/>
      <c r="AJ6" s="43">
        <v>106300</v>
      </c>
    </row>
    <row r="7" spans="1:36" ht="14.25" customHeight="1" x14ac:dyDescent="0.25">
      <c r="A7" s="72">
        <v>3</v>
      </c>
      <c r="B7" s="72" t="s">
        <v>0</v>
      </c>
      <c r="C7" s="72">
        <v>180159984</v>
      </c>
      <c r="D7" s="72" t="s">
        <v>1304</v>
      </c>
      <c r="E7" s="72" t="s">
        <v>387</v>
      </c>
      <c r="F7" s="72">
        <v>1</v>
      </c>
      <c r="G7" s="95">
        <v>106300</v>
      </c>
      <c r="H7" s="95">
        <v>93013</v>
      </c>
      <c r="I7" s="95">
        <v>93013</v>
      </c>
      <c r="J7" s="72">
        <v>0</v>
      </c>
      <c r="K7" s="72">
        <v>0</v>
      </c>
      <c r="L7" s="72" t="s">
        <v>1</v>
      </c>
      <c r="M7" s="95">
        <v>22050</v>
      </c>
      <c r="N7" s="72" t="s">
        <v>2</v>
      </c>
      <c r="O7" s="96">
        <v>43202.46597222222</v>
      </c>
      <c r="P7" s="72">
        <v>0</v>
      </c>
      <c r="Q7" s="18" t="s">
        <v>106</v>
      </c>
      <c r="R7" s="72" t="s">
        <v>6</v>
      </c>
      <c r="S7" s="72" t="s">
        <v>6</v>
      </c>
      <c r="T7" s="72" t="s">
        <v>1305</v>
      </c>
      <c r="V7" s="4">
        <v>5</v>
      </c>
      <c r="W7" s="1" t="s">
        <v>156</v>
      </c>
      <c r="X7" s="1" t="s">
        <v>149</v>
      </c>
      <c r="Y7" s="1">
        <v>1</v>
      </c>
      <c r="Z7" s="1" t="s">
        <v>142</v>
      </c>
      <c r="AA7" s="4" t="s">
        <v>39</v>
      </c>
      <c r="AB7" s="13">
        <v>148000</v>
      </c>
      <c r="AD7" s="41">
        <v>5</v>
      </c>
      <c r="AE7" s="41" t="s">
        <v>1473</v>
      </c>
      <c r="AF7" s="41" t="s">
        <v>144</v>
      </c>
      <c r="AG7" s="41">
        <v>6</v>
      </c>
      <c r="AH7" s="42" t="s">
        <v>1518</v>
      </c>
      <c r="AI7" s="46"/>
      <c r="AJ7" s="43">
        <v>172000</v>
      </c>
    </row>
    <row r="8" spans="1:36" ht="14.25" customHeight="1" x14ac:dyDescent="0.25">
      <c r="A8" s="72"/>
      <c r="B8" s="72"/>
      <c r="C8" s="72"/>
      <c r="D8" s="72"/>
      <c r="E8" s="72"/>
      <c r="F8" s="72"/>
      <c r="G8" s="95"/>
      <c r="H8" s="95"/>
      <c r="I8" s="95"/>
      <c r="J8" s="72"/>
      <c r="K8" s="72"/>
      <c r="L8" s="72"/>
      <c r="M8" s="95"/>
      <c r="N8" s="72"/>
      <c r="O8" s="96"/>
      <c r="P8" s="72"/>
      <c r="Q8" s="18" t="s">
        <v>4</v>
      </c>
      <c r="R8" s="72"/>
      <c r="S8" s="72"/>
      <c r="T8" s="72"/>
      <c r="V8" s="1">
        <v>6</v>
      </c>
      <c r="W8" s="1" t="s">
        <v>308</v>
      </c>
      <c r="X8" s="1">
        <v>37</v>
      </c>
      <c r="Y8" s="1">
        <v>2</v>
      </c>
      <c r="Z8" s="1" t="s">
        <v>142</v>
      </c>
      <c r="AA8" s="4" t="s">
        <v>39</v>
      </c>
      <c r="AB8" s="14">
        <v>106400</v>
      </c>
      <c r="AD8" s="41">
        <v>6</v>
      </c>
      <c r="AE8" s="41" t="s">
        <v>1558</v>
      </c>
      <c r="AF8" s="41">
        <v>40</v>
      </c>
      <c r="AG8" s="41">
        <v>3</v>
      </c>
      <c r="AH8" s="42" t="s">
        <v>1518</v>
      </c>
      <c r="AI8" t="s">
        <v>1574</v>
      </c>
      <c r="AJ8" s="10"/>
    </row>
    <row r="9" spans="1:36" ht="14.25" customHeight="1" x14ac:dyDescent="0.25">
      <c r="A9" s="72">
        <v>4</v>
      </c>
      <c r="B9" s="72" t="s">
        <v>0</v>
      </c>
      <c r="C9" s="72">
        <v>180159985</v>
      </c>
      <c r="D9" s="72" t="s">
        <v>1306</v>
      </c>
      <c r="E9" s="72" t="s">
        <v>1307</v>
      </c>
      <c r="F9" s="72">
        <v>7</v>
      </c>
      <c r="G9" s="95">
        <v>694400</v>
      </c>
      <c r="H9" s="95">
        <v>607600</v>
      </c>
      <c r="I9" s="72">
        <v>0</v>
      </c>
      <c r="J9" s="95">
        <v>607600</v>
      </c>
      <c r="K9" s="95">
        <v>650000</v>
      </c>
      <c r="L9" s="72" t="s">
        <v>1</v>
      </c>
      <c r="M9" s="72">
        <v>0</v>
      </c>
      <c r="N9" s="72" t="s">
        <v>2</v>
      </c>
      <c r="O9" s="96">
        <v>43202.46597222222</v>
      </c>
      <c r="P9" s="72">
        <v>0</v>
      </c>
      <c r="Q9" s="18" t="s">
        <v>106</v>
      </c>
      <c r="R9" s="72" t="s">
        <v>6</v>
      </c>
      <c r="S9" s="72" t="s">
        <v>6</v>
      </c>
      <c r="T9" s="72" t="s">
        <v>1308</v>
      </c>
      <c r="V9" s="4">
        <v>7</v>
      </c>
      <c r="W9" s="1" t="s">
        <v>216</v>
      </c>
      <c r="X9" s="1" t="s">
        <v>144</v>
      </c>
      <c r="Y9" s="1">
        <v>-1</v>
      </c>
      <c r="Z9" s="1" t="s">
        <v>142</v>
      </c>
      <c r="AA9" s="1"/>
      <c r="AB9" s="13">
        <v>45800</v>
      </c>
      <c r="AD9" s="41">
        <v>7</v>
      </c>
      <c r="AE9" s="41" t="s">
        <v>394</v>
      </c>
      <c r="AF9" s="41" t="s">
        <v>151</v>
      </c>
      <c r="AG9" s="41">
        <v>0</v>
      </c>
      <c r="AH9" s="42" t="s">
        <v>1518</v>
      </c>
      <c r="AI9" s="45"/>
      <c r="AJ9" s="13">
        <v>166600</v>
      </c>
    </row>
    <row r="10" spans="1:36" ht="14.25" customHeight="1" x14ac:dyDescent="0.25">
      <c r="A10" s="72"/>
      <c r="B10" s="72"/>
      <c r="C10" s="72"/>
      <c r="D10" s="72"/>
      <c r="E10" s="72"/>
      <c r="F10" s="72"/>
      <c r="G10" s="95"/>
      <c r="H10" s="95"/>
      <c r="I10" s="72"/>
      <c r="J10" s="95"/>
      <c r="K10" s="95"/>
      <c r="L10" s="72"/>
      <c r="M10" s="72"/>
      <c r="N10" s="72"/>
      <c r="O10" s="96"/>
      <c r="P10" s="72"/>
      <c r="Q10" s="18" t="s">
        <v>4</v>
      </c>
      <c r="R10" s="72"/>
      <c r="S10" s="72"/>
      <c r="T10" s="72"/>
      <c r="V10" s="1">
        <v>8</v>
      </c>
      <c r="W10" s="1" t="s">
        <v>369</v>
      </c>
      <c r="X10" s="1">
        <v>32</v>
      </c>
      <c r="Y10" s="1">
        <v>0</v>
      </c>
      <c r="Z10" s="1" t="s">
        <v>142</v>
      </c>
      <c r="AA10" s="1"/>
      <c r="AB10" s="14">
        <v>90300</v>
      </c>
      <c r="AD10" s="41">
        <v>8</v>
      </c>
      <c r="AE10" s="41" t="s">
        <v>208</v>
      </c>
      <c r="AF10" s="41">
        <v>40</v>
      </c>
      <c r="AG10" s="41">
        <v>1</v>
      </c>
      <c r="AH10" s="42" t="s">
        <v>1518</v>
      </c>
      <c r="AI10" s="46"/>
      <c r="AJ10" s="43">
        <v>115500</v>
      </c>
    </row>
    <row r="11" spans="1:36" ht="14.25" customHeight="1" x14ac:dyDescent="0.25">
      <c r="A11" s="72">
        <v>5</v>
      </c>
      <c r="B11" s="72" t="s">
        <v>0</v>
      </c>
      <c r="C11" s="72">
        <v>180159986</v>
      </c>
      <c r="D11" s="72" t="s">
        <v>1309</v>
      </c>
      <c r="E11" s="72" t="s">
        <v>1310</v>
      </c>
      <c r="F11" s="72">
        <v>1</v>
      </c>
      <c r="G11" s="95">
        <v>111100</v>
      </c>
      <c r="H11" s="95">
        <v>97213</v>
      </c>
      <c r="I11" s="72">
        <v>0</v>
      </c>
      <c r="J11" s="95">
        <v>97213</v>
      </c>
      <c r="K11" s="95">
        <v>100000</v>
      </c>
      <c r="L11" s="72" t="s">
        <v>1</v>
      </c>
      <c r="M11" s="72">
        <v>0</v>
      </c>
      <c r="N11" s="72" t="s">
        <v>2</v>
      </c>
      <c r="O11" s="96">
        <v>43202.46597222222</v>
      </c>
      <c r="P11" s="72">
        <v>0</v>
      </c>
      <c r="Q11" s="18" t="s">
        <v>307</v>
      </c>
      <c r="R11" s="72" t="s">
        <v>6</v>
      </c>
      <c r="S11" s="72" t="s">
        <v>6</v>
      </c>
      <c r="T11" s="72" t="s">
        <v>1311</v>
      </c>
      <c r="V11" s="1">
        <v>9</v>
      </c>
      <c r="W11" s="1" t="s">
        <v>206</v>
      </c>
      <c r="X11" s="1">
        <v>42</v>
      </c>
      <c r="Y11" s="1">
        <v>3</v>
      </c>
      <c r="Z11" s="1" t="s">
        <v>142</v>
      </c>
      <c r="AA11" s="4"/>
      <c r="AB11" s="14">
        <v>124600</v>
      </c>
      <c r="AD11" s="41">
        <v>9</v>
      </c>
      <c r="AE11" s="41" t="s">
        <v>193</v>
      </c>
      <c r="AF11" s="41">
        <v>40</v>
      </c>
      <c r="AG11" s="41">
        <v>2</v>
      </c>
      <c r="AH11" s="42" t="s">
        <v>1518</v>
      </c>
      <c r="AI11" s="46"/>
      <c r="AJ11" s="43">
        <v>145800</v>
      </c>
    </row>
    <row r="12" spans="1:36" ht="14.25" customHeight="1" x14ac:dyDescent="0.25">
      <c r="A12" s="72"/>
      <c r="B12" s="72"/>
      <c r="C12" s="72"/>
      <c r="D12" s="72"/>
      <c r="E12" s="72"/>
      <c r="F12" s="72"/>
      <c r="G12" s="95"/>
      <c r="H12" s="95"/>
      <c r="I12" s="72"/>
      <c r="J12" s="95"/>
      <c r="K12" s="95"/>
      <c r="L12" s="72"/>
      <c r="M12" s="72"/>
      <c r="N12" s="72"/>
      <c r="O12" s="96"/>
      <c r="P12" s="72"/>
      <c r="Q12" s="18" t="s">
        <v>4</v>
      </c>
      <c r="R12" s="72"/>
      <c r="S12" s="72"/>
      <c r="T12" s="72"/>
      <c r="V12" s="1">
        <v>10</v>
      </c>
      <c r="W12" s="1" t="s">
        <v>210</v>
      </c>
      <c r="X12" s="1">
        <v>34</v>
      </c>
      <c r="Y12" s="1">
        <v>0</v>
      </c>
      <c r="Z12" s="1" t="s">
        <v>142</v>
      </c>
      <c r="AA12" s="1"/>
      <c r="AB12" s="14">
        <v>86300</v>
      </c>
      <c r="AD12" s="41">
        <v>10</v>
      </c>
      <c r="AE12" s="41" t="s">
        <v>216</v>
      </c>
      <c r="AF12" s="41" t="s">
        <v>144</v>
      </c>
      <c r="AG12" s="41">
        <v>-1</v>
      </c>
      <c r="AH12" s="42" t="s">
        <v>1518</v>
      </c>
      <c r="AI12" s="45"/>
      <c r="AJ12" s="13">
        <v>45800</v>
      </c>
    </row>
    <row r="13" spans="1:36" ht="14.25" customHeight="1" x14ac:dyDescent="0.25">
      <c r="A13" s="72">
        <v>6</v>
      </c>
      <c r="B13" s="72" t="s">
        <v>0</v>
      </c>
      <c r="C13" s="72">
        <v>180159987</v>
      </c>
      <c r="D13" s="72" t="s">
        <v>1312</v>
      </c>
      <c r="E13" s="72" t="s">
        <v>85</v>
      </c>
      <c r="F13" s="72">
        <v>2</v>
      </c>
      <c r="G13" s="95">
        <v>220800</v>
      </c>
      <c r="H13" s="95">
        <v>193200</v>
      </c>
      <c r="I13" s="95">
        <v>127225</v>
      </c>
      <c r="J13" s="95">
        <v>65975</v>
      </c>
      <c r="K13" s="95">
        <v>100000</v>
      </c>
      <c r="L13" s="72" t="s">
        <v>1</v>
      </c>
      <c r="M13" s="72">
        <v>0</v>
      </c>
      <c r="N13" s="72" t="s">
        <v>2</v>
      </c>
      <c r="O13" s="96">
        <v>43202.46597222222</v>
      </c>
      <c r="P13" s="72">
        <v>0</v>
      </c>
      <c r="Q13" s="18" t="s">
        <v>8</v>
      </c>
      <c r="R13" s="72" t="s">
        <v>6</v>
      </c>
      <c r="S13" s="72" t="s">
        <v>6</v>
      </c>
      <c r="T13" s="72" t="s">
        <v>1313</v>
      </c>
      <c r="V13" s="1">
        <v>11</v>
      </c>
      <c r="W13" s="1" t="s">
        <v>1465</v>
      </c>
      <c r="X13" s="1">
        <v>39</v>
      </c>
      <c r="Y13" s="1">
        <v>0</v>
      </c>
      <c r="Z13" s="1" t="s">
        <v>142</v>
      </c>
      <c r="AA13" s="4"/>
      <c r="AB13" s="14">
        <v>100600</v>
      </c>
      <c r="AD13" s="41">
        <v>11</v>
      </c>
      <c r="AE13" s="41" t="s">
        <v>263</v>
      </c>
      <c r="AF13" s="41">
        <v>40</v>
      </c>
      <c r="AG13" s="41">
        <v>3</v>
      </c>
      <c r="AH13" s="42" t="s">
        <v>1518</v>
      </c>
      <c r="AI13" s="46"/>
      <c r="AJ13" s="43">
        <v>108600</v>
      </c>
    </row>
    <row r="14" spans="1:36" ht="14.25" customHeight="1" x14ac:dyDescent="0.25">
      <c r="A14" s="72"/>
      <c r="B14" s="72"/>
      <c r="C14" s="72"/>
      <c r="D14" s="72"/>
      <c r="E14" s="72"/>
      <c r="F14" s="72"/>
      <c r="G14" s="95"/>
      <c r="H14" s="95"/>
      <c r="I14" s="95"/>
      <c r="J14" s="95"/>
      <c r="K14" s="95"/>
      <c r="L14" s="72"/>
      <c r="M14" s="72"/>
      <c r="N14" s="72"/>
      <c r="O14" s="96"/>
      <c r="P14" s="72"/>
      <c r="Q14" s="18" t="s">
        <v>4</v>
      </c>
      <c r="R14" s="72"/>
      <c r="S14" s="72"/>
      <c r="T14" s="72"/>
      <c r="V14" s="1">
        <v>12</v>
      </c>
      <c r="W14" s="1" t="s">
        <v>156</v>
      </c>
      <c r="X14" s="1" t="s">
        <v>158</v>
      </c>
      <c r="Y14" s="1">
        <v>2</v>
      </c>
      <c r="Z14" s="1" t="s">
        <v>142</v>
      </c>
      <c r="AA14" s="1" t="s">
        <v>39</v>
      </c>
      <c r="AB14" s="13">
        <v>148000</v>
      </c>
      <c r="AD14" s="41">
        <v>12</v>
      </c>
      <c r="AE14" s="41" t="s">
        <v>328</v>
      </c>
      <c r="AF14" s="41">
        <v>10</v>
      </c>
      <c r="AG14" s="41">
        <v>0</v>
      </c>
      <c r="AH14" s="42" t="s">
        <v>1518</v>
      </c>
      <c r="AI14" s="45"/>
      <c r="AJ14" s="13">
        <v>130600</v>
      </c>
    </row>
    <row r="15" spans="1:36" ht="14.25" customHeight="1" x14ac:dyDescent="0.25">
      <c r="A15" s="72">
        <v>7</v>
      </c>
      <c r="B15" s="72" t="s">
        <v>0</v>
      </c>
      <c r="C15" s="72">
        <v>180159988</v>
      </c>
      <c r="D15" s="72" t="s">
        <v>1314</v>
      </c>
      <c r="E15" s="72" t="s">
        <v>14</v>
      </c>
      <c r="F15" s="72">
        <v>7</v>
      </c>
      <c r="G15" s="95">
        <v>524300</v>
      </c>
      <c r="H15" s="95">
        <v>458763</v>
      </c>
      <c r="I15" s="72">
        <v>0</v>
      </c>
      <c r="J15" s="95">
        <v>458763</v>
      </c>
      <c r="K15" s="95">
        <v>460000</v>
      </c>
      <c r="L15" s="72" t="s">
        <v>1</v>
      </c>
      <c r="M15" s="72">
        <v>0</v>
      </c>
      <c r="N15" s="72" t="s">
        <v>2</v>
      </c>
      <c r="O15" s="96">
        <v>43202.46597222222</v>
      </c>
      <c r="P15" s="72">
        <v>0</v>
      </c>
      <c r="Q15" s="18" t="s">
        <v>307</v>
      </c>
      <c r="R15" s="72" t="s">
        <v>6</v>
      </c>
      <c r="S15" s="72" t="s">
        <v>6</v>
      </c>
      <c r="T15" s="72" t="s">
        <v>1315</v>
      </c>
      <c r="V15" s="1">
        <v>13</v>
      </c>
      <c r="W15" s="1" t="s">
        <v>1125</v>
      </c>
      <c r="X15" s="1" t="s">
        <v>144</v>
      </c>
      <c r="Y15" s="1">
        <v>0</v>
      </c>
      <c r="Z15" s="1" t="s">
        <v>142</v>
      </c>
      <c r="AA15" s="1"/>
      <c r="AB15" s="13">
        <v>144000</v>
      </c>
      <c r="AD15" s="41">
        <v>13</v>
      </c>
      <c r="AE15" s="41" t="s">
        <v>285</v>
      </c>
      <c r="AF15" s="41">
        <v>8</v>
      </c>
      <c r="AG15" s="41">
        <v>11</v>
      </c>
      <c r="AH15" s="42" t="s">
        <v>1518</v>
      </c>
      <c r="AI15" s="45"/>
      <c r="AJ15" s="13">
        <v>104800</v>
      </c>
    </row>
    <row r="16" spans="1:36" ht="14.25" customHeight="1" x14ac:dyDescent="0.25">
      <c r="A16" s="72"/>
      <c r="B16" s="72"/>
      <c r="C16" s="72"/>
      <c r="D16" s="72"/>
      <c r="E16" s="72"/>
      <c r="F16" s="72"/>
      <c r="G16" s="95"/>
      <c r="H16" s="95"/>
      <c r="I16" s="72"/>
      <c r="J16" s="95"/>
      <c r="K16" s="95"/>
      <c r="L16" s="72"/>
      <c r="M16" s="72"/>
      <c r="N16" s="72"/>
      <c r="O16" s="96"/>
      <c r="P16" s="72"/>
      <c r="Q16" s="18" t="s">
        <v>4</v>
      </c>
      <c r="R16" s="72"/>
      <c r="S16" s="72"/>
      <c r="T16" s="72"/>
      <c r="V16" s="1">
        <v>14</v>
      </c>
      <c r="W16" s="1" t="s">
        <v>1466</v>
      </c>
      <c r="X16" s="1">
        <v>36</v>
      </c>
      <c r="Y16" s="1">
        <v>3</v>
      </c>
      <c r="Z16" s="1" t="s">
        <v>142</v>
      </c>
      <c r="AA16" s="1"/>
      <c r="AB16" s="14">
        <v>105200</v>
      </c>
      <c r="AD16" s="41">
        <v>14</v>
      </c>
      <c r="AE16" s="41" t="s">
        <v>141</v>
      </c>
      <c r="AF16" s="41">
        <v>38</v>
      </c>
      <c r="AG16" s="41">
        <v>1</v>
      </c>
      <c r="AH16" s="42" t="s">
        <v>1518</v>
      </c>
      <c r="AI16" s="46"/>
      <c r="AJ16" s="43">
        <v>94900</v>
      </c>
    </row>
    <row r="17" spans="1:36" ht="14.25" customHeight="1" x14ac:dyDescent="0.25">
      <c r="A17" s="72">
        <v>8</v>
      </c>
      <c r="B17" s="72" t="s">
        <v>0</v>
      </c>
      <c r="C17" s="72">
        <v>180159989</v>
      </c>
      <c r="D17" s="72" t="s">
        <v>1316</v>
      </c>
      <c r="E17" s="72" t="s">
        <v>235</v>
      </c>
      <c r="F17" s="72">
        <v>4</v>
      </c>
      <c r="G17" s="95">
        <v>553900</v>
      </c>
      <c r="H17" s="95">
        <v>484663</v>
      </c>
      <c r="I17" s="72">
        <v>0</v>
      </c>
      <c r="J17" s="95">
        <v>484663</v>
      </c>
      <c r="K17" s="95">
        <v>500000</v>
      </c>
      <c r="L17" s="72" t="s">
        <v>1</v>
      </c>
      <c r="M17" s="72">
        <v>0</v>
      </c>
      <c r="N17" s="72" t="s">
        <v>2</v>
      </c>
      <c r="O17" s="96">
        <v>43202.46597222222</v>
      </c>
      <c r="P17" s="72">
        <v>0</v>
      </c>
      <c r="Q17" s="18" t="s">
        <v>307</v>
      </c>
      <c r="R17" s="72" t="s">
        <v>6</v>
      </c>
      <c r="S17" s="72" t="s">
        <v>6</v>
      </c>
      <c r="T17" s="72" t="s">
        <v>1317</v>
      </c>
      <c r="V17" s="1">
        <v>15</v>
      </c>
      <c r="W17" s="1" t="s">
        <v>1467</v>
      </c>
      <c r="X17" s="1">
        <v>37</v>
      </c>
      <c r="Y17" s="1">
        <v>0</v>
      </c>
      <c r="Z17" s="1" t="s">
        <v>142</v>
      </c>
      <c r="AA17" s="4"/>
      <c r="AB17" s="14">
        <v>97800</v>
      </c>
      <c r="AD17" s="41">
        <v>15</v>
      </c>
      <c r="AE17" s="41" t="s">
        <v>206</v>
      </c>
      <c r="AF17" s="41">
        <v>41</v>
      </c>
      <c r="AG17" s="41">
        <v>0</v>
      </c>
      <c r="AH17" s="42" t="s">
        <v>1518</v>
      </c>
      <c r="AI17" s="46"/>
      <c r="AJ17" s="43">
        <v>124600</v>
      </c>
    </row>
    <row r="18" spans="1:36" ht="14.25" customHeight="1" x14ac:dyDescent="0.25">
      <c r="A18" s="72"/>
      <c r="B18" s="72"/>
      <c r="C18" s="72"/>
      <c r="D18" s="72"/>
      <c r="E18" s="72"/>
      <c r="F18" s="72"/>
      <c r="G18" s="95"/>
      <c r="H18" s="95"/>
      <c r="I18" s="72"/>
      <c r="J18" s="95"/>
      <c r="K18" s="95"/>
      <c r="L18" s="72"/>
      <c r="M18" s="72"/>
      <c r="N18" s="72"/>
      <c r="O18" s="96"/>
      <c r="P18" s="72"/>
      <c r="Q18" s="18" t="s">
        <v>4</v>
      </c>
      <c r="R18" s="72"/>
      <c r="S18" s="72"/>
      <c r="T18" s="72"/>
      <c r="V18" s="1">
        <v>16</v>
      </c>
      <c r="W18" s="1" t="s">
        <v>1468</v>
      </c>
      <c r="X18" s="1">
        <v>42</v>
      </c>
      <c r="Y18" s="1">
        <v>3</v>
      </c>
      <c r="Z18" s="1" t="s">
        <v>142</v>
      </c>
      <c r="AA18" s="1"/>
      <c r="AB18" s="14">
        <v>205800</v>
      </c>
      <c r="AD18" s="41">
        <v>16</v>
      </c>
      <c r="AE18" s="41" t="s">
        <v>1559</v>
      </c>
      <c r="AF18" s="41">
        <v>40</v>
      </c>
      <c r="AG18" s="41">
        <v>1</v>
      </c>
      <c r="AH18" s="42" t="s">
        <v>1518</v>
      </c>
      <c r="AI18" t="s">
        <v>1574</v>
      </c>
      <c r="AJ18" s="10"/>
    </row>
    <row r="19" spans="1:36" ht="14.25" customHeight="1" x14ac:dyDescent="0.25">
      <c r="A19" s="72">
        <v>9</v>
      </c>
      <c r="B19" s="72" t="s">
        <v>0</v>
      </c>
      <c r="C19" s="72">
        <v>180159991</v>
      </c>
      <c r="D19" s="72" t="s">
        <v>1318</v>
      </c>
      <c r="E19" s="72" t="s">
        <v>378</v>
      </c>
      <c r="F19" s="72">
        <v>7</v>
      </c>
      <c r="G19" s="95">
        <v>995400</v>
      </c>
      <c r="H19" s="95">
        <v>870975</v>
      </c>
      <c r="I19" s="72">
        <v>0</v>
      </c>
      <c r="J19" s="95">
        <v>870975</v>
      </c>
      <c r="K19" s="95">
        <v>900000</v>
      </c>
      <c r="L19" s="72" t="s">
        <v>1</v>
      </c>
      <c r="M19" s="72">
        <v>0</v>
      </c>
      <c r="N19" s="72" t="s">
        <v>2</v>
      </c>
      <c r="O19" s="96">
        <v>43202.46597222222</v>
      </c>
      <c r="P19" s="72">
        <v>0</v>
      </c>
      <c r="Q19" s="18" t="s">
        <v>45</v>
      </c>
      <c r="R19" s="72" t="s">
        <v>6</v>
      </c>
      <c r="S19" s="72" t="s">
        <v>6</v>
      </c>
      <c r="T19" s="72" t="s">
        <v>1319</v>
      </c>
      <c r="V19" s="4">
        <v>17</v>
      </c>
      <c r="W19" s="4" t="s">
        <v>1469</v>
      </c>
      <c r="X19" s="4">
        <v>39</v>
      </c>
      <c r="Y19" s="4">
        <v>9</v>
      </c>
      <c r="Z19" s="4" t="s">
        <v>142</v>
      </c>
      <c r="AA19" s="4" t="s">
        <v>162</v>
      </c>
      <c r="AB19" s="14">
        <v>110900</v>
      </c>
      <c r="AD19" s="41">
        <v>17</v>
      </c>
      <c r="AE19" s="41" t="s">
        <v>1560</v>
      </c>
      <c r="AF19" s="41">
        <v>42</v>
      </c>
      <c r="AG19" s="41">
        <v>2</v>
      </c>
      <c r="AH19" s="42" t="s">
        <v>1518</v>
      </c>
      <c r="AI19" s="46"/>
      <c r="AJ19" s="43">
        <v>132100</v>
      </c>
    </row>
    <row r="20" spans="1:36" ht="14.25" customHeight="1" x14ac:dyDescent="0.25">
      <c r="A20" s="72"/>
      <c r="B20" s="72"/>
      <c r="C20" s="72"/>
      <c r="D20" s="72"/>
      <c r="E20" s="72"/>
      <c r="F20" s="72"/>
      <c r="G20" s="95"/>
      <c r="H20" s="95"/>
      <c r="I20" s="72"/>
      <c r="J20" s="95"/>
      <c r="K20" s="95"/>
      <c r="L20" s="72"/>
      <c r="M20" s="72"/>
      <c r="N20" s="72"/>
      <c r="O20" s="96"/>
      <c r="P20" s="72"/>
      <c r="Q20" s="18" t="s">
        <v>4</v>
      </c>
      <c r="R20" s="72"/>
      <c r="S20" s="72"/>
      <c r="T20" s="72"/>
      <c r="V20" s="4">
        <v>18</v>
      </c>
      <c r="W20" s="4" t="s">
        <v>152</v>
      </c>
      <c r="X20" s="4" t="s">
        <v>144</v>
      </c>
      <c r="Y20" s="4">
        <v>7</v>
      </c>
      <c r="Z20" s="4" t="s">
        <v>142</v>
      </c>
      <c r="AA20" s="4" t="s">
        <v>162</v>
      </c>
      <c r="AB20" s="13">
        <v>52300</v>
      </c>
      <c r="AD20" s="41">
        <v>18</v>
      </c>
      <c r="AE20" s="41" t="s">
        <v>1561</v>
      </c>
      <c r="AF20" s="41">
        <v>38</v>
      </c>
      <c r="AG20" s="41">
        <v>3</v>
      </c>
      <c r="AH20" s="42" t="s">
        <v>1518</v>
      </c>
      <c r="AI20" s="46"/>
      <c r="AJ20" s="43">
        <v>108600</v>
      </c>
    </row>
    <row r="21" spans="1:36" ht="14.25" customHeight="1" x14ac:dyDescent="0.25">
      <c r="A21" s="72">
        <v>10</v>
      </c>
      <c r="B21" s="72" t="s">
        <v>0</v>
      </c>
      <c r="C21" s="72">
        <v>180159992</v>
      </c>
      <c r="D21" s="72" t="s">
        <v>1320</v>
      </c>
      <c r="E21" s="72" t="s">
        <v>204</v>
      </c>
      <c r="F21" s="72">
        <v>5</v>
      </c>
      <c r="G21" s="95">
        <v>651900</v>
      </c>
      <c r="H21" s="95">
        <v>570413</v>
      </c>
      <c r="I21" s="72">
        <v>0</v>
      </c>
      <c r="J21" s="95">
        <v>570413</v>
      </c>
      <c r="K21" s="95">
        <v>600000</v>
      </c>
      <c r="L21" s="72" t="s">
        <v>1</v>
      </c>
      <c r="M21" s="72">
        <v>0</v>
      </c>
      <c r="N21" s="72" t="s">
        <v>2</v>
      </c>
      <c r="O21" s="96">
        <v>43202.46597222222</v>
      </c>
      <c r="P21" s="72">
        <v>0</v>
      </c>
      <c r="Q21" s="18" t="s">
        <v>8</v>
      </c>
      <c r="R21" s="72" t="s">
        <v>6</v>
      </c>
      <c r="S21" s="72" t="s">
        <v>6</v>
      </c>
      <c r="T21" s="72" t="s">
        <v>1321</v>
      </c>
      <c r="V21" s="4">
        <v>19</v>
      </c>
      <c r="W21" s="4" t="s">
        <v>152</v>
      </c>
      <c r="X21" s="4" t="s">
        <v>144</v>
      </c>
      <c r="Y21" s="4">
        <v>7</v>
      </c>
      <c r="Z21" s="4" t="s">
        <v>142</v>
      </c>
      <c r="AA21" s="4" t="s">
        <v>162</v>
      </c>
      <c r="AB21" s="13">
        <v>52300</v>
      </c>
      <c r="AD21" s="41">
        <v>19</v>
      </c>
      <c r="AE21" s="41" t="s">
        <v>1561</v>
      </c>
      <c r="AF21" s="41">
        <v>40</v>
      </c>
      <c r="AG21" s="41"/>
      <c r="AH21" s="42" t="s">
        <v>1518</v>
      </c>
      <c r="AI21" s="46"/>
      <c r="AJ21" s="43">
        <v>108600</v>
      </c>
    </row>
    <row r="22" spans="1:36" ht="14.25" customHeight="1" x14ac:dyDescent="0.25">
      <c r="A22" s="72"/>
      <c r="B22" s="72"/>
      <c r="C22" s="72"/>
      <c r="D22" s="72"/>
      <c r="E22" s="72"/>
      <c r="F22" s="72"/>
      <c r="G22" s="95"/>
      <c r="H22" s="95"/>
      <c r="I22" s="72"/>
      <c r="J22" s="95"/>
      <c r="K22" s="95"/>
      <c r="L22" s="72"/>
      <c r="M22" s="72"/>
      <c r="N22" s="72"/>
      <c r="O22" s="96"/>
      <c r="P22" s="72"/>
      <c r="Q22" s="18" t="s">
        <v>4</v>
      </c>
      <c r="R22" s="72"/>
      <c r="S22" s="72"/>
      <c r="T22" s="72"/>
      <c r="V22" s="1">
        <v>20</v>
      </c>
      <c r="W22" s="2" t="s">
        <v>263</v>
      </c>
      <c r="X22" s="1">
        <v>40</v>
      </c>
      <c r="Y22" s="1">
        <v>3</v>
      </c>
      <c r="Z22" s="1" t="s">
        <v>142</v>
      </c>
      <c r="AA22" s="1"/>
      <c r="AB22" s="14">
        <v>108600</v>
      </c>
      <c r="AD22" s="41">
        <v>20</v>
      </c>
      <c r="AE22" s="41" t="s">
        <v>867</v>
      </c>
      <c r="AF22" s="41">
        <v>39</v>
      </c>
      <c r="AG22" s="41"/>
      <c r="AH22" s="42" t="s">
        <v>1518</v>
      </c>
      <c r="AI22" s="45"/>
      <c r="AJ22" s="13">
        <v>58000</v>
      </c>
    </row>
    <row r="23" spans="1:36" ht="14.25" customHeight="1" x14ac:dyDescent="0.25">
      <c r="A23" s="72">
        <v>11</v>
      </c>
      <c r="B23" s="72" t="s">
        <v>0</v>
      </c>
      <c r="C23" s="72">
        <v>180159993</v>
      </c>
      <c r="D23" s="72" t="s">
        <v>1322</v>
      </c>
      <c r="E23" s="72" t="s">
        <v>32</v>
      </c>
      <c r="F23" s="72">
        <v>3</v>
      </c>
      <c r="G23" s="95">
        <v>401400</v>
      </c>
      <c r="H23" s="95">
        <v>351225</v>
      </c>
      <c r="I23" s="95">
        <v>115063</v>
      </c>
      <c r="J23" s="95">
        <v>236163</v>
      </c>
      <c r="K23" s="95">
        <v>250000</v>
      </c>
      <c r="L23" s="72" t="s">
        <v>1</v>
      </c>
      <c r="M23" s="72">
        <v>0</v>
      </c>
      <c r="N23" s="72" t="s">
        <v>2</v>
      </c>
      <c r="O23" s="96">
        <v>43202.46597222222</v>
      </c>
      <c r="P23" s="72">
        <v>0</v>
      </c>
      <c r="Q23" s="18" t="s">
        <v>307</v>
      </c>
      <c r="R23" s="72" t="s">
        <v>6</v>
      </c>
      <c r="S23" s="72" t="s">
        <v>6</v>
      </c>
      <c r="T23" s="72" t="s">
        <v>1323</v>
      </c>
      <c r="V23" s="1">
        <v>21</v>
      </c>
      <c r="W23" s="1" t="s">
        <v>394</v>
      </c>
      <c r="X23" s="1" t="s">
        <v>149</v>
      </c>
      <c r="Y23" s="1">
        <v>1</v>
      </c>
      <c r="Z23" s="1" t="s">
        <v>142</v>
      </c>
      <c r="AA23" s="1"/>
      <c r="AB23" s="13">
        <v>166600</v>
      </c>
      <c r="AD23" s="41">
        <v>21</v>
      </c>
      <c r="AE23" s="41" t="s">
        <v>265</v>
      </c>
      <c r="AF23" s="41" t="s">
        <v>144</v>
      </c>
      <c r="AG23" s="41"/>
      <c r="AH23" s="42" t="s">
        <v>1518</v>
      </c>
      <c r="AI23" s="46"/>
      <c r="AJ23" s="43">
        <v>122400</v>
      </c>
    </row>
    <row r="24" spans="1:36" ht="14.25" customHeight="1" x14ac:dyDescent="0.25">
      <c r="A24" s="72"/>
      <c r="B24" s="72"/>
      <c r="C24" s="72"/>
      <c r="D24" s="72"/>
      <c r="E24" s="72"/>
      <c r="F24" s="72"/>
      <c r="G24" s="95"/>
      <c r="H24" s="95"/>
      <c r="I24" s="95"/>
      <c r="J24" s="95"/>
      <c r="K24" s="95"/>
      <c r="L24" s="72"/>
      <c r="M24" s="72"/>
      <c r="N24" s="72"/>
      <c r="O24" s="96"/>
      <c r="P24" s="72"/>
      <c r="Q24" s="18" t="s">
        <v>4</v>
      </c>
      <c r="R24" s="72"/>
      <c r="S24" s="72"/>
      <c r="T24" s="72"/>
      <c r="V24" s="4">
        <v>22</v>
      </c>
      <c r="W24" s="4" t="s">
        <v>1470</v>
      </c>
      <c r="X24" s="4">
        <v>40</v>
      </c>
      <c r="Y24" s="4">
        <v>4</v>
      </c>
      <c r="Z24" s="4" t="s">
        <v>142</v>
      </c>
      <c r="AA24" s="4" t="s">
        <v>162</v>
      </c>
      <c r="AB24" s="14">
        <v>195500</v>
      </c>
      <c r="AD24" s="41">
        <v>22</v>
      </c>
      <c r="AE24" s="41" t="s">
        <v>1543</v>
      </c>
      <c r="AF24" s="41">
        <v>39</v>
      </c>
      <c r="AG24" s="41"/>
      <c r="AH24" s="42" t="s">
        <v>1518</v>
      </c>
      <c r="AI24" s="45"/>
      <c r="AJ24" s="13">
        <v>151200</v>
      </c>
    </row>
    <row r="25" spans="1:36" ht="14.25" customHeight="1" x14ac:dyDescent="0.25">
      <c r="A25" s="72">
        <v>12</v>
      </c>
      <c r="B25" s="72" t="s">
        <v>0</v>
      </c>
      <c r="C25" s="72">
        <v>180159994</v>
      </c>
      <c r="D25" s="72" t="s">
        <v>1324</v>
      </c>
      <c r="E25" s="72" t="s">
        <v>244</v>
      </c>
      <c r="F25" s="72">
        <v>4</v>
      </c>
      <c r="G25" s="95">
        <v>447400</v>
      </c>
      <c r="H25" s="95">
        <v>391475</v>
      </c>
      <c r="I25" s="72">
        <v>0</v>
      </c>
      <c r="J25" s="95">
        <v>391475</v>
      </c>
      <c r="K25" s="95">
        <v>400000</v>
      </c>
      <c r="L25" s="72" t="s">
        <v>1</v>
      </c>
      <c r="M25" s="72">
        <v>0</v>
      </c>
      <c r="N25" s="72" t="s">
        <v>2</v>
      </c>
      <c r="O25" s="96">
        <v>43202.46597222222</v>
      </c>
      <c r="P25" s="72">
        <v>0</v>
      </c>
      <c r="Q25" s="18" t="s">
        <v>307</v>
      </c>
      <c r="R25" s="72" t="s">
        <v>6</v>
      </c>
      <c r="S25" s="72" t="s">
        <v>6</v>
      </c>
      <c r="T25" s="72" t="s">
        <v>1325</v>
      </c>
      <c r="V25" s="1">
        <v>23</v>
      </c>
      <c r="W25" s="1" t="s">
        <v>210</v>
      </c>
      <c r="X25" s="1">
        <v>34</v>
      </c>
      <c r="Y25" s="1">
        <v>0</v>
      </c>
      <c r="Z25" s="1" t="s">
        <v>142</v>
      </c>
      <c r="AA25" s="1"/>
      <c r="AB25" s="14">
        <v>86300</v>
      </c>
      <c r="AD25" s="41">
        <v>23</v>
      </c>
      <c r="AE25" s="41" t="s">
        <v>295</v>
      </c>
      <c r="AF25" s="41" t="s">
        <v>158</v>
      </c>
      <c r="AG25" s="41"/>
      <c r="AH25" s="42" t="s">
        <v>1518</v>
      </c>
      <c r="AI25" s="46"/>
      <c r="AJ25" s="43">
        <v>136000</v>
      </c>
    </row>
    <row r="26" spans="1:36" ht="14.25" customHeight="1" x14ac:dyDescent="0.25">
      <c r="A26" s="72"/>
      <c r="B26" s="72"/>
      <c r="C26" s="72"/>
      <c r="D26" s="72"/>
      <c r="E26" s="72"/>
      <c r="F26" s="72"/>
      <c r="G26" s="95"/>
      <c r="H26" s="95"/>
      <c r="I26" s="72"/>
      <c r="J26" s="95"/>
      <c r="K26" s="95"/>
      <c r="L26" s="72"/>
      <c r="M26" s="72"/>
      <c r="N26" s="72"/>
      <c r="O26" s="96"/>
      <c r="P26" s="72"/>
      <c r="Q26" s="18" t="s">
        <v>4</v>
      </c>
      <c r="R26" s="72"/>
      <c r="S26" s="72"/>
      <c r="T26" s="72"/>
      <c r="V26" s="4">
        <v>24</v>
      </c>
      <c r="W26" s="4" t="s">
        <v>194</v>
      </c>
      <c r="X26" s="4" t="s">
        <v>144</v>
      </c>
      <c r="Y26" s="4">
        <v>17</v>
      </c>
      <c r="Z26" s="4" t="s">
        <v>142</v>
      </c>
      <c r="AA26" s="4" t="s">
        <v>202</v>
      </c>
      <c r="AB26" s="13">
        <v>86500</v>
      </c>
      <c r="AD26" s="41">
        <v>24</v>
      </c>
      <c r="AE26" s="41" t="s">
        <v>159</v>
      </c>
      <c r="AF26" s="41">
        <v>37</v>
      </c>
      <c r="AG26" s="41"/>
      <c r="AH26" s="42" t="s">
        <v>1518</v>
      </c>
      <c r="AI26" s="46"/>
      <c r="AJ26" s="43">
        <v>53100</v>
      </c>
    </row>
    <row r="27" spans="1:36" ht="14.25" customHeight="1" x14ac:dyDescent="0.25">
      <c r="A27" s="72">
        <v>13</v>
      </c>
      <c r="B27" s="72" t="s">
        <v>0</v>
      </c>
      <c r="C27" s="72">
        <v>180159995</v>
      </c>
      <c r="D27" s="72" t="s">
        <v>1326</v>
      </c>
      <c r="E27" s="72" t="s">
        <v>75</v>
      </c>
      <c r="F27" s="72">
        <v>3</v>
      </c>
      <c r="G27" s="95">
        <v>337300</v>
      </c>
      <c r="H27" s="95">
        <v>295138</v>
      </c>
      <c r="I27" s="95">
        <v>211138</v>
      </c>
      <c r="J27" s="95">
        <v>84000</v>
      </c>
      <c r="K27" s="95">
        <v>100000</v>
      </c>
      <c r="L27" s="72" t="s">
        <v>1</v>
      </c>
      <c r="M27" s="72">
        <v>0</v>
      </c>
      <c r="N27" s="72" t="s">
        <v>2</v>
      </c>
      <c r="O27" s="96">
        <v>43202.46597222222</v>
      </c>
      <c r="P27" s="72">
        <v>0</v>
      </c>
      <c r="Q27" s="18" t="s">
        <v>307</v>
      </c>
      <c r="R27" s="72" t="s">
        <v>6</v>
      </c>
      <c r="S27" s="72" t="s">
        <v>6</v>
      </c>
      <c r="T27" s="72" t="s">
        <v>1327</v>
      </c>
      <c r="V27" s="4">
        <v>25</v>
      </c>
      <c r="W27" s="4" t="s">
        <v>302</v>
      </c>
      <c r="X27" s="4">
        <v>43</v>
      </c>
      <c r="Y27" s="4">
        <v>5</v>
      </c>
      <c r="Z27" s="4" t="s">
        <v>142</v>
      </c>
      <c r="AA27" s="4" t="s">
        <v>365</v>
      </c>
      <c r="AB27" s="14">
        <v>132000</v>
      </c>
      <c r="AD27" s="41">
        <v>25</v>
      </c>
      <c r="AE27" s="41" t="s">
        <v>312</v>
      </c>
      <c r="AF27" s="41" t="s">
        <v>144</v>
      </c>
      <c r="AG27" s="41"/>
      <c r="AH27" s="42" t="s">
        <v>1518</v>
      </c>
      <c r="AI27" s="45"/>
      <c r="AJ27" s="13">
        <v>111900</v>
      </c>
    </row>
    <row r="28" spans="1:36" ht="14.25" customHeight="1" x14ac:dyDescent="0.25">
      <c r="A28" s="72"/>
      <c r="B28" s="72"/>
      <c r="C28" s="72"/>
      <c r="D28" s="72"/>
      <c r="E28" s="72"/>
      <c r="F28" s="72"/>
      <c r="G28" s="95"/>
      <c r="H28" s="95"/>
      <c r="I28" s="95"/>
      <c r="J28" s="95"/>
      <c r="K28" s="95"/>
      <c r="L28" s="72"/>
      <c r="M28" s="72"/>
      <c r="N28" s="72"/>
      <c r="O28" s="96"/>
      <c r="P28" s="72"/>
      <c r="Q28" s="18" t="s">
        <v>4</v>
      </c>
      <c r="R28" s="72"/>
      <c r="S28" s="72"/>
      <c r="T28" s="72"/>
      <c r="V28" s="1">
        <v>26</v>
      </c>
      <c r="W28" s="1" t="s">
        <v>1471</v>
      </c>
      <c r="X28" s="1">
        <v>40</v>
      </c>
      <c r="Y28" s="1">
        <v>0</v>
      </c>
      <c r="Z28" s="1" t="s">
        <v>142</v>
      </c>
      <c r="AA28" s="1"/>
      <c r="AB28" s="14">
        <v>147500</v>
      </c>
      <c r="AD28" s="41">
        <v>26</v>
      </c>
      <c r="AE28" s="41" t="s">
        <v>141</v>
      </c>
      <c r="AF28" s="41">
        <v>10</v>
      </c>
      <c r="AG28" s="41"/>
      <c r="AH28" s="42" t="s">
        <v>1518</v>
      </c>
      <c r="AI28" s="46"/>
      <c r="AJ28" s="43">
        <v>94900</v>
      </c>
    </row>
    <row r="29" spans="1:36" ht="14.25" customHeight="1" x14ac:dyDescent="0.25">
      <c r="A29" s="72">
        <v>14</v>
      </c>
      <c r="B29" s="72" t="s">
        <v>0</v>
      </c>
      <c r="C29" s="72">
        <v>180159996</v>
      </c>
      <c r="D29" s="72" t="s">
        <v>1328</v>
      </c>
      <c r="E29" s="72" t="s">
        <v>42</v>
      </c>
      <c r="F29" s="72">
        <v>1</v>
      </c>
      <c r="G29" s="95">
        <v>96100</v>
      </c>
      <c r="H29" s="95">
        <v>84088</v>
      </c>
      <c r="I29" s="72">
        <v>0</v>
      </c>
      <c r="J29" s="95">
        <v>84088</v>
      </c>
      <c r="K29" s="95">
        <v>100000</v>
      </c>
      <c r="L29" s="72" t="s">
        <v>1</v>
      </c>
      <c r="M29" s="72">
        <v>0</v>
      </c>
      <c r="N29" s="72" t="s">
        <v>2</v>
      </c>
      <c r="O29" s="96">
        <v>43202.46597222222</v>
      </c>
      <c r="P29" s="72">
        <v>0</v>
      </c>
      <c r="Q29" s="18" t="s">
        <v>8</v>
      </c>
      <c r="R29" s="72" t="s">
        <v>6</v>
      </c>
      <c r="S29" s="72" t="s">
        <v>6</v>
      </c>
      <c r="T29" s="72" t="s">
        <v>1329</v>
      </c>
      <c r="V29" s="1">
        <v>27</v>
      </c>
      <c r="W29" s="1" t="s">
        <v>1472</v>
      </c>
      <c r="X29" s="1">
        <v>38</v>
      </c>
      <c r="Y29" s="1">
        <v>2</v>
      </c>
      <c r="Z29" s="1" t="s">
        <v>142</v>
      </c>
      <c r="AA29" s="1"/>
      <c r="AB29" s="14">
        <v>106300</v>
      </c>
      <c r="AD29" s="41">
        <v>27</v>
      </c>
      <c r="AE29" s="41" t="s">
        <v>194</v>
      </c>
      <c r="AF29" s="41">
        <v>38</v>
      </c>
      <c r="AG29" s="41"/>
      <c r="AH29" s="42" t="s">
        <v>1518</v>
      </c>
      <c r="AI29" s="45"/>
      <c r="AJ29" s="13">
        <v>86500</v>
      </c>
    </row>
    <row r="30" spans="1:36" ht="14.25" customHeight="1" x14ac:dyDescent="0.25">
      <c r="A30" s="72"/>
      <c r="B30" s="72"/>
      <c r="C30" s="72"/>
      <c r="D30" s="72"/>
      <c r="E30" s="72"/>
      <c r="F30" s="72"/>
      <c r="G30" s="95"/>
      <c r="H30" s="95"/>
      <c r="I30" s="72"/>
      <c r="J30" s="95"/>
      <c r="K30" s="95"/>
      <c r="L30" s="72"/>
      <c r="M30" s="72"/>
      <c r="N30" s="72"/>
      <c r="O30" s="96"/>
      <c r="P30" s="72"/>
      <c r="Q30" s="18" t="s">
        <v>4</v>
      </c>
      <c r="R30" s="72"/>
      <c r="S30" s="72"/>
      <c r="T30" s="72"/>
      <c r="V30" s="4">
        <v>28</v>
      </c>
      <c r="W30" s="4" t="s">
        <v>1473</v>
      </c>
      <c r="X30" s="4" t="s">
        <v>144</v>
      </c>
      <c r="Y30" s="4">
        <v>5</v>
      </c>
      <c r="Z30" s="4" t="s">
        <v>142</v>
      </c>
      <c r="AA30" s="4" t="s">
        <v>365</v>
      </c>
      <c r="AB30" s="14">
        <v>172000</v>
      </c>
      <c r="AD30" s="41">
        <v>28</v>
      </c>
      <c r="AE30" s="41" t="s">
        <v>865</v>
      </c>
      <c r="AF30" s="41" t="s">
        <v>144</v>
      </c>
      <c r="AG30" s="41"/>
      <c r="AH30" s="42" t="s">
        <v>1518</v>
      </c>
      <c r="AI30" s="45"/>
      <c r="AJ30" s="13">
        <v>101600</v>
      </c>
    </row>
    <row r="31" spans="1:36" ht="14.25" customHeight="1" x14ac:dyDescent="0.25">
      <c r="A31" s="72">
        <v>15</v>
      </c>
      <c r="B31" s="72" t="s">
        <v>0</v>
      </c>
      <c r="C31" s="72">
        <v>180159997</v>
      </c>
      <c r="D31" s="72" t="s">
        <v>1330</v>
      </c>
      <c r="E31" s="72" t="s">
        <v>38</v>
      </c>
      <c r="F31" s="72">
        <v>1</v>
      </c>
      <c r="G31" s="95">
        <v>138500</v>
      </c>
      <c r="H31" s="95">
        <v>121188</v>
      </c>
      <c r="I31" s="72">
        <v>0</v>
      </c>
      <c r="J31" s="95">
        <v>121188</v>
      </c>
      <c r="K31" s="95">
        <v>122000</v>
      </c>
      <c r="L31" s="72" t="s">
        <v>1</v>
      </c>
      <c r="M31" s="72">
        <v>0</v>
      </c>
      <c r="N31" s="72" t="s">
        <v>2</v>
      </c>
      <c r="O31" s="96">
        <v>43202.46597222222</v>
      </c>
      <c r="P31" s="72">
        <v>0</v>
      </c>
      <c r="Q31" s="18" t="s">
        <v>8</v>
      </c>
      <c r="R31" s="72" t="s">
        <v>6</v>
      </c>
      <c r="S31" s="72" t="s">
        <v>6</v>
      </c>
      <c r="T31" s="72" t="s">
        <v>1331</v>
      </c>
      <c r="V31" s="1">
        <v>29</v>
      </c>
      <c r="W31" s="1" t="s">
        <v>263</v>
      </c>
      <c r="X31" s="1">
        <v>40</v>
      </c>
      <c r="Y31" s="1">
        <v>3</v>
      </c>
      <c r="Z31" s="1" t="s">
        <v>142</v>
      </c>
      <c r="AA31" s="1"/>
      <c r="AB31" s="14">
        <v>108600</v>
      </c>
      <c r="AD31" s="41">
        <v>29</v>
      </c>
      <c r="AE31" s="41" t="s">
        <v>867</v>
      </c>
      <c r="AF31" s="41" t="s">
        <v>144</v>
      </c>
      <c r="AG31" s="41"/>
      <c r="AH31" s="42" t="s">
        <v>1518</v>
      </c>
      <c r="AI31" s="45"/>
      <c r="AJ31" s="13">
        <v>58000</v>
      </c>
    </row>
    <row r="32" spans="1:36" ht="14.25" customHeight="1" x14ac:dyDescent="0.25">
      <c r="A32" s="72"/>
      <c r="B32" s="72"/>
      <c r="C32" s="72"/>
      <c r="D32" s="72"/>
      <c r="E32" s="72"/>
      <c r="F32" s="72"/>
      <c r="G32" s="95"/>
      <c r="H32" s="95"/>
      <c r="I32" s="72"/>
      <c r="J32" s="95"/>
      <c r="K32" s="95"/>
      <c r="L32" s="72"/>
      <c r="M32" s="72"/>
      <c r="N32" s="72"/>
      <c r="O32" s="96"/>
      <c r="P32" s="72"/>
      <c r="Q32" s="18" t="s">
        <v>4</v>
      </c>
      <c r="R32" s="72"/>
      <c r="S32" s="72"/>
      <c r="T32" s="72"/>
      <c r="V32" s="4">
        <v>30</v>
      </c>
      <c r="W32" s="4" t="s">
        <v>1473</v>
      </c>
      <c r="X32" s="4" t="s">
        <v>144</v>
      </c>
      <c r="Y32" s="4">
        <v>5</v>
      </c>
      <c r="Z32" s="4" t="s">
        <v>142</v>
      </c>
      <c r="AA32" s="4" t="s">
        <v>365</v>
      </c>
      <c r="AB32" s="14">
        <v>172000</v>
      </c>
      <c r="AD32" s="41">
        <v>30</v>
      </c>
      <c r="AE32" s="41" t="s">
        <v>211</v>
      </c>
      <c r="AF32" s="41">
        <v>38</v>
      </c>
      <c r="AG32" s="41"/>
      <c r="AH32" s="42" t="s">
        <v>1518</v>
      </c>
      <c r="AI32" s="46"/>
      <c r="AJ32" s="43">
        <v>115500</v>
      </c>
    </row>
    <row r="33" spans="1:36" ht="14.25" customHeight="1" x14ac:dyDescent="0.25">
      <c r="A33" s="72">
        <v>16</v>
      </c>
      <c r="B33" s="72" t="s">
        <v>0</v>
      </c>
      <c r="C33" s="72">
        <v>180159999</v>
      </c>
      <c r="D33" s="72" t="s">
        <v>1332</v>
      </c>
      <c r="E33" s="72" t="s">
        <v>62</v>
      </c>
      <c r="F33" s="72">
        <v>3</v>
      </c>
      <c r="G33" s="95">
        <v>283700</v>
      </c>
      <c r="H33" s="95">
        <v>248238</v>
      </c>
      <c r="I33" s="72">
        <v>0</v>
      </c>
      <c r="J33" s="95">
        <v>248238</v>
      </c>
      <c r="K33" s="95">
        <v>250000</v>
      </c>
      <c r="L33" s="72" t="s">
        <v>1</v>
      </c>
      <c r="M33" s="72">
        <v>0</v>
      </c>
      <c r="N33" s="72" t="s">
        <v>2</v>
      </c>
      <c r="O33" s="96">
        <v>43202.46597222222</v>
      </c>
      <c r="P33" s="72">
        <v>0</v>
      </c>
      <c r="Q33" s="18" t="s">
        <v>8</v>
      </c>
      <c r="R33" s="72" t="s">
        <v>6</v>
      </c>
      <c r="S33" s="72" t="s">
        <v>6</v>
      </c>
      <c r="T33" s="72" t="s">
        <v>1333</v>
      </c>
      <c r="V33" s="1">
        <v>31</v>
      </c>
      <c r="W33" s="4" t="s">
        <v>1473</v>
      </c>
      <c r="X33" s="4" t="s">
        <v>144</v>
      </c>
      <c r="Y33" s="4">
        <v>5</v>
      </c>
      <c r="Z33" s="4" t="s">
        <v>142</v>
      </c>
      <c r="AA33" s="4" t="s">
        <v>365</v>
      </c>
      <c r="AB33" s="14">
        <v>172000</v>
      </c>
      <c r="AD33" s="41">
        <v>31</v>
      </c>
      <c r="AE33" s="41" t="s">
        <v>263</v>
      </c>
      <c r="AF33" s="41">
        <v>38</v>
      </c>
      <c r="AG33" s="41"/>
      <c r="AH33" s="42" t="s">
        <v>1518</v>
      </c>
      <c r="AI33" s="46"/>
      <c r="AJ33" s="43">
        <v>108600</v>
      </c>
    </row>
    <row r="34" spans="1:36" ht="14.25" customHeight="1" x14ac:dyDescent="0.25">
      <c r="A34" s="72"/>
      <c r="B34" s="72"/>
      <c r="C34" s="72"/>
      <c r="D34" s="72"/>
      <c r="E34" s="72"/>
      <c r="F34" s="72"/>
      <c r="G34" s="95"/>
      <c r="H34" s="95"/>
      <c r="I34" s="72"/>
      <c r="J34" s="95"/>
      <c r="K34" s="95"/>
      <c r="L34" s="72"/>
      <c r="M34" s="72"/>
      <c r="N34" s="72"/>
      <c r="O34" s="96"/>
      <c r="P34" s="72"/>
      <c r="Q34" s="18" t="s">
        <v>4</v>
      </c>
      <c r="R34" s="72"/>
      <c r="S34" s="72"/>
      <c r="T34" s="72"/>
      <c r="V34" s="1">
        <v>32</v>
      </c>
      <c r="W34" s="1" t="s">
        <v>296</v>
      </c>
      <c r="X34" s="1" t="s">
        <v>149</v>
      </c>
      <c r="Y34" s="1">
        <v>3</v>
      </c>
      <c r="Z34" s="1" t="s">
        <v>142</v>
      </c>
      <c r="AA34" s="1"/>
      <c r="AB34" s="13">
        <v>138000</v>
      </c>
      <c r="AD34" s="41">
        <v>32</v>
      </c>
      <c r="AE34" s="41" t="s">
        <v>1562</v>
      </c>
      <c r="AF34" s="41">
        <v>37</v>
      </c>
      <c r="AG34" s="41"/>
      <c r="AH34" s="42" t="s">
        <v>1518</v>
      </c>
      <c r="AI34" s="46"/>
      <c r="AJ34" s="43">
        <v>125700</v>
      </c>
    </row>
    <row r="35" spans="1:36" ht="14.25" customHeight="1" x14ac:dyDescent="0.25">
      <c r="A35" s="72">
        <v>17</v>
      </c>
      <c r="B35" s="72" t="s">
        <v>0</v>
      </c>
      <c r="C35" s="72">
        <v>180160002</v>
      </c>
      <c r="D35" s="72" t="s">
        <v>1334</v>
      </c>
      <c r="E35" s="72" t="s">
        <v>69</v>
      </c>
      <c r="F35" s="72">
        <v>9</v>
      </c>
      <c r="G35" s="95">
        <v>1094500</v>
      </c>
      <c r="H35" s="95">
        <v>957688</v>
      </c>
      <c r="I35" s="95">
        <v>526750</v>
      </c>
      <c r="J35" s="95">
        <v>430938</v>
      </c>
      <c r="K35" s="95">
        <v>450000</v>
      </c>
      <c r="L35" s="72" t="s">
        <v>1</v>
      </c>
      <c r="M35" s="72">
        <v>0</v>
      </c>
      <c r="N35" s="72" t="s">
        <v>2</v>
      </c>
      <c r="O35" s="96">
        <v>43202.46597222222</v>
      </c>
      <c r="P35" s="72">
        <v>0</v>
      </c>
      <c r="Q35" s="18" t="s">
        <v>8</v>
      </c>
      <c r="R35" s="72" t="s">
        <v>6</v>
      </c>
      <c r="S35" s="72" t="s">
        <v>6</v>
      </c>
      <c r="T35" s="72" t="s">
        <v>1335</v>
      </c>
      <c r="V35" s="1">
        <v>33</v>
      </c>
      <c r="W35" s="1" t="s">
        <v>153</v>
      </c>
      <c r="X35" s="1" t="s">
        <v>149</v>
      </c>
      <c r="Y35" s="1">
        <v>3</v>
      </c>
      <c r="Z35" s="1" t="s">
        <v>142</v>
      </c>
      <c r="AA35" s="1"/>
      <c r="AB35" s="13">
        <v>144500</v>
      </c>
      <c r="AD35" s="41">
        <v>33</v>
      </c>
      <c r="AE35" s="41" t="s">
        <v>399</v>
      </c>
      <c r="AF35" s="41">
        <v>34</v>
      </c>
      <c r="AG35" s="41"/>
      <c r="AH35" s="42" t="s">
        <v>1518</v>
      </c>
      <c r="AI35" s="46"/>
      <c r="AJ35" s="43">
        <v>86900</v>
      </c>
    </row>
    <row r="36" spans="1:36" ht="14.25" customHeight="1" x14ac:dyDescent="0.25">
      <c r="A36" s="72"/>
      <c r="B36" s="72"/>
      <c r="C36" s="72"/>
      <c r="D36" s="72"/>
      <c r="E36" s="72"/>
      <c r="F36" s="72"/>
      <c r="G36" s="95"/>
      <c r="H36" s="95"/>
      <c r="I36" s="95"/>
      <c r="J36" s="95"/>
      <c r="K36" s="95"/>
      <c r="L36" s="72"/>
      <c r="M36" s="72"/>
      <c r="N36" s="72"/>
      <c r="O36" s="96"/>
      <c r="P36" s="72"/>
      <c r="Q36" s="18" t="s">
        <v>4</v>
      </c>
      <c r="R36" s="72"/>
      <c r="S36" s="72"/>
      <c r="T36" s="72"/>
      <c r="V36" s="1">
        <v>34</v>
      </c>
      <c r="W36" s="1" t="s">
        <v>253</v>
      </c>
      <c r="X36" s="1">
        <v>43</v>
      </c>
      <c r="Y36" s="1">
        <v>0</v>
      </c>
      <c r="Z36" s="1" t="s">
        <v>142</v>
      </c>
      <c r="AA36" s="1"/>
      <c r="AB36" s="14">
        <v>98300</v>
      </c>
      <c r="AD36" s="41">
        <v>34</v>
      </c>
      <c r="AE36" s="41" t="s">
        <v>145</v>
      </c>
      <c r="AF36" s="41">
        <v>38</v>
      </c>
      <c r="AG36" s="41"/>
      <c r="AH36" s="42" t="s">
        <v>1518</v>
      </c>
      <c r="AI36" s="46"/>
      <c r="AJ36" s="43">
        <v>113200</v>
      </c>
    </row>
    <row r="37" spans="1:36" ht="14.25" customHeight="1" x14ac:dyDescent="0.25">
      <c r="A37" s="72">
        <v>18</v>
      </c>
      <c r="B37" s="72" t="s">
        <v>0</v>
      </c>
      <c r="C37" s="72">
        <v>180160004</v>
      </c>
      <c r="D37" s="72" t="s">
        <v>1336</v>
      </c>
      <c r="E37" s="72" t="s">
        <v>271</v>
      </c>
      <c r="F37" s="72">
        <v>4</v>
      </c>
      <c r="G37" s="95">
        <v>449900</v>
      </c>
      <c r="H37" s="95">
        <v>393663</v>
      </c>
      <c r="I37" s="72">
        <v>0</v>
      </c>
      <c r="J37" s="95">
        <v>393663</v>
      </c>
      <c r="K37" s="95">
        <v>400000</v>
      </c>
      <c r="L37" s="72" t="s">
        <v>1</v>
      </c>
      <c r="M37" s="72">
        <v>0</v>
      </c>
      <c r="N37" s="72" t="s">
        <v>2</v>
      </c>
      <c r="O37" s="96">
        <v>43202.46597222222</v>
      </c>
      <c r="P37" s="72">
        <v>0</v>
      </c>
      <c r="Q37" s="18" t="s">
        <v>8</v>
      </c>
      <c r="R37" s="72" t="s">
        <v>6</v>
      </c>
      <c r="S37" s="72" t="s">
        <v>6</v>
      </c>
      <c r="T37" s="72" t="s">
        <v>1337</v>
      </c>
      <c r="V37" s="4">
        <v>35</v>
      </c>
      <c r="W37" s="4" t="s">
        <v>404</v>
      </c>
      <c r="X37" s="4" t="s">
        <v>158</v>
      </c>
      <c r="Y37" s="4">
        <v>5</v>
      </c>
      <c r="Z37" s="4" t="s">
        <v>142</v>
      </c>
      <c r="AA37" s="4" t="s">
        <v>365</v>
      </c>
      <c r="AB37" s="13">
        <v>151300</v>
      </c>
      <c r="AD37" s="41">
        <v>35</v>
      </c>
      <c r="AE37" s="41" t="s">
        <v>167</v>
      </c>
      <c r="AF37" s="41">
        <v>37</v>
      </c>
      <c r="AG37" s="41"/>
      <c r="AH37" s="42" t="s">
        <v>1518</v>
      </c>
      <c r="AI37" s="46"/>
      <c r="AJ37" s="43">
        <v>130400</v>
      </c>
    </row>
    <row r="38" spans="1:36" ht="14.25" customHeight="1" x14ac:dyDescent="0.25">
      <c r="A38" s="72"/>
      <c r="B38" s="72"/>
      <c r="C38" s="72"/>
      <c r="D38" s="72"/>
      <c r="E38" s="72"/>
      <c r="F38" s="72"/>
      <c r="G38" s="95"/>
      <c r="H38" s="95"/>
      <c r="I38" s="72"/>
      <c r="J38" s="95"/>
      <c r="K38" s="95"/>
      <c r="L38" s="72"/>
      <c r="M38" s="72"/>
      <c r="N38" s="72"/>
      <c r="O38" s="96"/>
      <c r="P38" s="72"/>
      <c r="Q38" s="18" t="s">
        <v>4</v>
      </c>
      <c r="R38" s="72"/>
      <c r="S38" s="72"/>
      <c r="T38" s="72"/>
      <c r="Y38" s="6" t="s">
        <v>143</v>
      </c>
      <c r="Z38" s="3">
        <v>273</v>
      </c>
      <c r="AB38" s="16">
        <f>SUM(AB3:AB37)</f>
        <v>4213100</v>
      </c>
      <c r="AD38" s="1"/>
      <c r="AE38" s="36"/>
      <c r="AF38" s="10"/>
      <c r="AG38" s="10"/>
      <c r="AH38" s="10"/>
      <c r="AI38" s="10"/>
      <c r="AJ38" s="10"/>
    </row>
    <row r="39" spans="1:36" ht="14.25" customHeight="1" x14ac:dyDescent="0.25">
      <c r="A39" s="72">
        <v>19</v>
      </c>
      <c r="B39" s="72" t="s">
        <v>0</v>
      </c>
      <c r="C39" s="72">
        <v>180160005</v>
      </c>
      <c r="D39" s="72" t="s">
        <v>1338</v>
      </c>
      <c r="E39" s="72" t="s">
        <v>314</v>
      </c>
      <c r="F39" s="72">
        <v>2</v>
      </c>
      <c r="G39" s="95">
        <v>165800</v>
      </c>
      <c r="H39" s="95">
        <v>145075</v>
      </c>
      <c r="I39" s="72">
        <v>0</v>
      </c>
      <c r="J39" s="95">
        <v>145075</v>
      </c>
      <c r="K39" s="95">
        <v>150000</v>
      </c>
      <c r="L39" s="72" t="s">
        <v>1</v>
      </c>
      <c r="M39" s="72">
        <v>0</v>
      </c>
      <c r="N39" s="72" t="s">
        <v>2</v>
      </c>
      <c r="O39" s="96">
        <v>43202.46597222222</v>
      </c>
      <c r="P39" s="72">
        <v>0</v>
      </c>
      <c r="Q39" s="18" t="s">
        <v>106</v>
      </c>
      <c r="R39" s="72" t="s">
        <v>6</v>
      </c>
      <c r="S39" s="72" t="s">
        <v>6</v>
      </c>
      <c r="T39" s="72" t="s">
        <v>1339</v>
      </c>
      <c r="Y39" s="3" t="s">
        <v>351</v>
      </c>
      <c r="Z39" s="3">
        <v>80</v>
      </c>
      <c r="AD39" s="1"/>
      <c r="AE39" s="36"/>
      <c r="AF39" s="10"/>
      <c r="AG39" s="10"/>
      <c r="AH39" s="10"/>
      <c r="AI39" s="10"/>
      <c r="AJ39" s="10"/>
    </row>
    <row r="40" spans="1:36" ht="14.25" customHeight="1" x14ac:dyDescent="0.25">
      <c r="A40" s="72"/>
      <c r="B40" s="72"/>
      <c r="C40" s="72"/>
      <c r="D40" s="72"/>
      <c r="E40" s="72"/>
      <c r="F40" s="72"/>
      <c r="G40" s="95"/>
      <c r="H40" s="95"/>
      <c r="I40" s="72"/>
      <c r="J40" s="95"/>
      <c r="K40" s="95"/>
      <c r="L40" s="72"/>
      <c r="M40" s="72"/>
      <c r="N40" s="72"/>
      <c r="O40" s="96"/>
      <c r="P40" s="72"/>
      <c r="Q40" s="18" t="s">
        <v>4</v>
      </c>
      <c r="R40" s="72"/>
      <c r="S40" s="72"/>
      <c r="T40" s="72"/>
      <c r="AD40" s="1"/>
      <c r="AE40" s="36"/>
      <c r="AF40" s="10"/>
      <c r="AG40" s="10"/>
      <c r="AH40" s="10"/>
      <c r="AI40" s="10"/>
      <c r="AJ40" s="10"/>
    </row>
    <row r="41" spans="1:36" ht="14.25" customHeight="1" x14ac:dyDescent="0.25">
      <c r="A41" s="72">
        <v>20</v>
      </c>
      <c r="B41" s="72" t="s">
        <v>0</v>
      </c>
      <c r="C41" s="72">
        <v>180160006</v>
      </c>
      <c r="D41" s="72" t="s">
        <v>1340</v>
      </c>
      <c r="E41" s="72" t="s">
        <v>350</v>
      </c>
      <c r="F41" s="72">
        <v>4</v>
      </c>
      <c r="G41" s="95">
        <v>561700</v>
      </c>
      <c r="H41" s="95">
        <v>491488</v>
      </c>
      <c r="I41" s="72">
        <v>0</v>
      </c>
      <c r="J41" s="95">
        <v>491488</v>
      </c>
      <c r="K41" s="95">
        <v>500000</v>
      </c>
      <c r="L41" s="72" t="s">
        <v>1</v>
      </c>
      <c r="M41" s="72">
        <v>0</v>
      </c>
      <c r="N41" s="72" t="s">
        <v>2</v>
      </c>
      <c r="O41" s="96">
        <v>43202.46597222222</v>
      </c>
      <c r="P41" s="72">
        <v>0</v>
      </c>
      <c r="Q41" s="18" t="s">
        <v>307</v>
      </c>
      <c r="R41" s="72" t="s">
        <v>6</v>
      </c>
      <c r="S41" s="72" t="s">
        <v>6</v>
      </c>
      <c r="T41" s="72" t="s">
        <v>1341</v>
      </c>
      <c r="AD41" s="1"/>
      <c r="AE41" s="36"/>
      <c r="AF41" s="10"/>
      <c r="AG41" s="10"/>
      <c r="AH41" s="10"/>
      <c r="AI41" s="10"/>
      <c r="AJ41" s="10"/>
    </row>
    <row r="42" spans="1:36" ht="14.25" customHeight="1" x14ac:dyDescent="0.25">
      <c r="A42" s="72"/>
      <c r="B42" s="72"/>
      <c r="C42" s="72"/>
      <c r="D42" s="72"/>
      <c r="E42" s="72"/>
      <c r="F42" s="72"/>
      <c r="G42" s="95"/>
      <c r="H42" s="95"/>
      <c r="I42" s="72"/>
      <c r="J42" s="95"/>
      <c r="K42" s="95"/>
      <c r="L42" s="72"/>
      <c r="M42" s="72"/>
      <c r="N42" s="72"/>
      <c r="O42" s="96"/>
      <c r="P42" s="72"/>
      <c r="Q42" s="18" t="s">
        <v>4</v>
      </c>
      <c r="R42" s="72"/>
      <c r="S42" s="72"/>
      <c r="T42" s="72"/>
      <c r="AD42" s="1"/>
      <c r="AE42" s="36"/>
      <c r="AF42" s="10"/>
      <c r="AG42" s="10"/>
      <c r="AH42" s="10"/>
      <c r="AI42" s="10"/>
      <c r="AJ42" s="10"/>
    </row>
    <row r="43" spans="1:36" ht="14.25" customHeight="1" x14ac:dyDescent="0.25">
      <c r="A43" s="72">
        <v>21</v>
      </c>
      <c r="B43" s="72" t="s">
        <v>0</v>
      </c>
      <c r="C43" s="72">
        <v>180160007</v>
      </c>
      <c r="D43" s="72" t="s">
        <v>1342</v>
      </c>
      <c r="E43" s="72" t="s">
        <v>1343</v>
      </c>
      <c r="F43" s="72">
        <v>3</v>
      </c>
      <c r="G43" s="95">
        <v>465700</v>
      </c>
      <c r="H43" s="95">
        <v>407488</v>
      </c>
      <c r="I43" s="95">
        <v>56963</v>
      </c>
      <c r="J43" s="95">
        <v>350525</v>
      </c>
      <c r="K43" s="95">
        <v>352000</v>
      </c>
      <c r="L43" s="72" t="s">
        <v>1</v>
      </c>
      <c r="M43" s="72">
        <v>0</v>
      </c>
      <c r="N43" s="72" t="s">
        <v>2</v>
      </c>
      <c r="O43" s="96">
        <v>43202.46597222222</v>
      </c>
      <c r="P43" s="72">
        <v>0</v>
      </c>
      <c r="Q43" s="18" t="s">
        <v>8</v>
      </c>
      <c r="R43" s="72" t="s">
        <v>6</v>
      </c>
      <c r="S43" s="72" t="s">
        <v>6</v>
      </c>
      <c r="T43" s="72" t="s">
        <v>1344</v>
      </c>
      <c r="AD43" s="1"/>
      <c r="AE43" s="36"/>
      <c r="AF43" s="10"/>
      <c r="AG43" s="10"/>
      <c r="AH43" s="10"/>
      <c r="AI43" s="10"/>
      <c r="AJ43" s="10"/>
    </row>
    <row r="44" spans="1:36" ht="14.25" customHeight="1" x14ac:dyDescent="0.25">
      <c r="A44" s="72"/>
      <c r="B44" s="72"/>
      <c r="C44" s="72"/>
      <c r="D44" s="72"/>
      <c r="E44" s="72"/>
      <c r="F44" s="72"/>
      <c r="G44" s="95"/>
      <c r="H44" s="95"/>
      <c r="I44" s="95"/>
      <c r="J44" s="95"/>
      <c r="K44" s="95"/>
      <c r="L44" s="72"/>
      <c r="M44" s="72"/>
      <c r="N44" s="72"/>
      <c r="O44" s="96"/>
      <c r="P44" s="72"/>
      <c r="Q44" s="18" t="s">
        <v>4</v>
      </c>
      <c r="R44" s="72"/>
      <c r="S44" s="72"/>
      <c r="T44" s="72"/>
      <c r="AD44" s="1"/>
      <c r="AE44" s="36"/>
      <c r="AF44" s="10"/>
      <c r="AG44" s="10"/>
      <c r="AH44" s="10"/>
      <c r="AI44" s="10"/>
      <c r="AJ44" s="10"/>
    </row>
    <row r="45" spans="1:36" ht="14.25" customHeight="1" x14ac:dyDescent="0.25">
      <c r="A45" s="72">
        <v>22</v>
      </c>
      <c r="B45" s="72" t="s">
        <v>0</v>
      </c>
      <c r="C45" s="72">
        <v>180160008</v>
      </c>
      <c r="D45" s="72" t="s">
        <v>1345</v>
      </c>
      <c r="E45" s="72" t="s">
        <v>56</v>
      </c>
      <c r="F45" s="72">
        <v>4</v>
      </c>
      <c r="G45" s="95">
        <v>497200</v>
      </c>
      <c r="H45" s="95">
        <v>435050</v>
      </c>
      <c r="I45" s="95">
        <v>44000</v>
      </c>
      <c r="J45" s="95">
        <v>391050</v>
      </c>
      <c r="K45" s="95">
        <v>391000</v>
      </c>
      <c r="L45" s="72" t="s">
        <v>1</v>
      </c>
      <c r="M45" s="72">
        <v>0</v>
      </c>
      <c r="N45" s="72" t="s">
        <v>2</v>
      </c>
      <c r="O45" s="96">
        <v>43202.46597222222</v>
      </c>
      <c r="P45" s="72">
        <v>0</v>
      </c>
      <c r="Q45" s="18" t="s">
        <v>8</v>
      </c>
      <c r="R45" s="72" t="s">
        <v>6</v>
      </c>
      <c r="S45" s="72" t="s">
        <v>6</v>
      </c>
      <c r="T45" s="72" t="s">
        <v>1346</v>
      </c>
      <c r="AD45" s="1"/>
      <c r="AE45" s="36"/>
      <c r="AF45" s="10"/>
      <c r="AG45" s="10"/>
      <c r="AH45" s="10"/>
      <c r="AI45" s="10"/>
      <c r="AJ45" s="10"/>
    </row>
    <row r="46" spans="1:36" ht="14.25" customHeight="1" x14ac:dyDescent="0.25">
      <c r="A46" s="72"/>
      <c r="B46" s="72"/>
      <c r="C46" s="72"/>
      <c r="D46" s="72"/>
      <c r="E46" s="72"/>
      <c r="F46" s="72"/>
      <c r="G46" s="95"/>
      <c r="H46" s="95"/>
      <c r="I46" s="95"/>
      <c r="J46" s="95"/>
      <c r="K46" s="95"/>
      <c r="L46" s="72"/>
      <c r="M46" s="72"/>
      <c r="N46" s="72"/>
      <c r="O46" s="96"/>
      <c r="P46" s="72"/>
      <c r="Q46" s="18" t="s">
        <v>4</v>
      </c>
      <c r="R46" s="72"/>
      <c r="S46" s="72"/>
      <c r="T46" s="72"/>
      <c r="AD46" s="1"/>
      <c r="AE46" s="36"/>
      <c r="AF46" s="10"/>
      <c r="AG46" s="10"/>
      <c r="AH46" s="10"/>
      <c r="AI46" s="10"/>
      <c r="AJ46" s="10"/>
    </row>
    <row r="47" spans="1:36" ht="14.25" customHeight="1" x14ac:dyDescent="0.25">
      <c r="A47" s="72">
        <v>23</v>
      </c>
      <c r="B47" s="72" t="s">
        <v>0</v>
      </c>
      <c r="C47" s="72">
        <v>180160010</v>
      </c>
      <c r="D47" s="72" t="s">
        <v>1347</v>
      </c>
      <c r="E47" s="72" t="s">
        <v>175</v>
      </c>
      <c r="F47" s="72">
        <v>4</v>
      </c>
      <c r="G47" s="95">
        <v>632600</v>
      </c>
      <c r="H47" s="95">
        <v>553525</v>
      </c>
      <c r="I47" s="95">
        <v>127050</v>
      </c>
      <c r="J47" s="95">
        <v>426475</v>
      </c>
      <c r="K47" s="95">
        <v>450000</v>
      </c>
      <c r="L47" s="72" t="s">
        <v>1</v>
      </c>
      <c r="M47" s="72">
        <v>0</v>
      </c>
      <c r="N47" s="72" t="s">
        <v>2</v>
      </c>
      <c r="O47" s="96">
        <v>43202.46597222222</v>
      </c>
      <c r="P47" s="72">
        <v>0</v>
      </c>
      <c r="Q47" s="18" t="s">
        <v>8</v>
      </c>
      <c r="R47" s="72" t="s">
        <v>6</v>
      </c>
      <c r="S47" s="72" t="s">
        <v>6</v>
      </c>
      <c r="T47" s="72" t="s">
        <v>1348</v>
      </c>
      <c r="AD47" s="1"/>
      <c r="AE47" s="36"/>
      <c r="AF47" s="10"/>
      <c r="AG47" s="10"/>
      <c r="AH47" s="10"/>
      <c r="AI47" s="10"/>
      <c r="AJ47" s="10"/>
    </row>
    <row r="48" spans="1:36" ht="14.25" customHeight="1" x14ac:dyDescent="0.25">
      <c r="A48" s="72"/>
      <c r="B48" s="72"/>
      <c r="C48" s="72"/>
      <c r="D48" s="72"/>
      <c r="E48" s="72"/>
      <c r="F48" s="72"/>
      <c r="G48" s="95"/>
      <c r="H48" s="95"/>
      <c r="I48" s="95"/>
      <c r="J48" s="95"/>
      <c r="K48" s="95"/>
      <c r="L48" s="72"/>
      <c r="M48" s="72"/>
      <c r="N48" s="72"/>
      <c r="O48" s="96"/>
      <c r="P48" s="72"/>
      <c r="Q48" s="18" t="s">
        <v>4</v>
      </c>
      <c r="R48" s="72"/>
      <c r="S48" s="72"/>
      <c r="T48" s="72"/>
      <c r="AD48" s="1"/>
      <c r="AE48" s="36"/>
      <c r="AF48" s="10"/>
      <c r="AG48" s="10"/>
      <c r="AH48" s="10"/>
      <c r="AI48" s="10"/>
      <c r="AJ48" s="10"/>
    </row>
    <row r="49" spans="1:36" ht="14.25" customHeight="1" x14ac:dyDescent="0.25">
      <c r="A49" s="72">
        <v>24</v>
      </c>
      <c r="B49" s="72" t="s">
        <v>0</v>
      </c>
      <c r="C49" s="72">
        <v>180160011</v>
      </c>
      <c r="D49" s="72" t="s">
        <v>1349</v>
      </c>
      <c r="E49" s="72" t="s">
        <v>135</v>
      </c>
      <c r="F49" s="72">
        <v>2</v>
      </c>
      <c r="G49" s="95">
        <v>237800</v>
      </c>
      <c r="H49" s="95">
        <v>208075</v>
      </c>
      <c r="I49" s="72">
        <v>0</v>
      </c>
      <c r="J49" s="95">
        <v>208075</v>
      </c>
      <c r="K49" s="95">
        <v>210000</v>
      </c>
      <c r="L49" s="72" t="s">
        <v>1</v>
      </c>
      <c r="M49" s="72">
        <v>0</v>
      </c>
      <c r="N49" s="72" t="s">
        <v>2</v>
      </c>
      <c r="O49" s="96">
        <v>43202.46597222222</v>
      </c>
      <c r="P49" s="72">
        <v>0</v>
      </c>
      <c r="Q49" s="18" t="s">
        <v>8</v>
      </c>
      <c r="R49" s="72" t="s">
        <v>6</v>
      </c>
      <c r="S49" s="72" t="s">
        <v>6</v>
      </c>
      <c r="T49" s="72" t="s">
        <v>1350</v>
      </c>
      <c r="AD49" s="10"/>
      <c r="AE49" s="36"/>
      <c r="AF49" s="10"/>
      <c r="AG49" s="1"/>
      <c r="AH49" s="1"/>
      <c r="AI49" s="10"/>
      <c r="AJ49" s="15">
        <f>SUM(AJ3:AJ48)</f>
        <v>3828300</v>
      </c>
    </row>
    <row r="50" spans="1:36" ht="14.25" customHeight="1" x14ac:dyDescent="0.25">
      <c r="A50" s="72"/>
      <c r="B50" s="72"/>
      <c r="C50" s="72"/>
      <c r="D50" s="72"/>
      <c r="E50" s="72"/>
      <c r="F50" s="72"/>
      <c r="G50" s="95"/>
      <c r="H50" s="95"/>
      <c r="I50" s="72"/>
      <c r="J50" s="95"/>
      <c r="K50" s="95"/>
      <c r="L50" s="72"/>
      <c r="M50" s="72"/>
      <c r="N50" s="72"/>
      <c r="O50" s="96"/>
      <c r="P50" s="72"/>
      <c r="Q50" s="18" t="s">
        <v>4</v>
      </c>
      <c r="R50" s="72"/>
      <c r="S50" s="72"/>
      <c r="T50" s="72"/>
    </row>
    <row r="51" spans="1:36" ht="14.25" customHeight="1" x14ac:dyDescent="0.25">
      <c r="A51" s="72">
        <v>25</v>
      </c>
      <c r="B51" s="72" t="s">
        <v>0</v>
      </c>
      <c r="C51" s="72">
        <v>180160012</v>
      </c>
      <c r="D51" s="72" t="s">
        <v>1351</v>
      </c>
      <c r="E51" s="72" t="s">
        <v>306</v>
      </c>
      <c r="F51" s="72">
        <v>29</v>
      </c>
      <c r="G51" s="95">
        <v>3352600</v>
      </c>
      <c r="H51" s="95">
        <v>3352600</v>
      </c>
      <c r="I51" s="95">
        <v>1591800</v>
      </c>
      <c r="J51" s="95">
        <v>1760800</v>
      </c>
      <c r="K51" s="95">
        <v>1800000</v>
      </c>
      <c r="L51" s="72" t="s">
        <v>1</v>
      </c>
      <c r="M51" s="72">
        <v>0</v>
      </c>
      <c r="N51" s="72" t="s">
        <v>2</v>
      </c>
      <c r="O51" s="96">
        <v>43202.640972222223</v>
      </c>
      <c r="P51" s="72">
        <v>0</v>
      </c>
      <c r="Q51" s="18" t="s">
        <v>307</v>
      </c>
      <c r="R51" s="72" t="s">
        <v>6</v>
      </c>
      <c r="S51" s="72" t="s">
        <v>6</v>
      </c>
      <c r="T51" s="72" t="s">
        <v>1352</v>
      </c>
    </row>
    <row r="52" spans="1:36" ht="14.25" customHeight="1" x14ac:dyDescent="0.25">
      <c r="A52" s="72"/>
      <c r="B52" s="72"/>
      <c r="C52" s="72"/>
      <c r="D52" s="72"/>
      <c r="E52" s="72"/>
      <c r="F52" s="72"/>
      <c r="G52" s="95"/>
      <c r="H52" s="95"/>
      <c r="I52" s="95"/>
      <c r="J52" s="95"/>
      <c r="K52" s="95"/>
      <c r="L52" s="72"/>
      <c r="M52" s="72"/>
      <c r="N52" s="72"/>
      <c r="O52" s="96"/>
      <c r="P52" s="72"/>
      <c r="Q52" s="18" t="s">
        <v>4</v>
      </c>
      <c r="R52" s="72"/>
      <c r="S52" s="72"/>
      <c r="T52" s="72"/>
    </row>
    <row r="53" spans="1:36" ht="14.25" customHeight="1" x14ac:dyDescent="0.25">
      <c r="A53" s="72">
        <v>26</v>
      </c>
      <c r="B53" s="72" t="s">
        <v>39</v>
      </c>
      <c r="C53" s="72">
        <v>180160013</v>
      </c>
      <c r="D53" s="72" t="s">
        <v>1353</v>
      </c>
      <c r="E53" s="72" t="s">
        <v>1354</v>
      </c>
      <c r="F53" s="72">
        <v>1</v>
      </c>
      <c r="G53" s="95">
        <v>117800</v>
      </c>
      <c r="H53" s="95">
        <v>103075</v>
      </c>
      <c r="I53" s="95">
        <v>103075</v>
      </c>
      <c r="J53" s="72">
        <v>0</v>
      </c>
      <c r="K53" s="72">
        <v>0</v>
      </c>
      <c r="L53" s="72" t="s">
        <v>1</v>
      </c>
      <c r="M53" s="72">
        <v>0</v>
      </c>
      <c r="N53" s="72" t="s">
        <v>2</v>
      </c>
      <c r="O53" s="96">
        <v>43202.640972222223</v>
      </c>
      <c r="P53" s="72">
        <v>0</v>
      </c>
      <c r="Q53" s="18" t="s">
        <v>8</v>
      </c>
      <c r="R53" s="72" t="s">
        <v>6</v>
      </c>
      <c r="S53" s="72" t="s">
        <v>6</v>
      </c>
      <c r="T53" s="72" t="s">
        <v>1355</v>
      </c>
    </row>
    <row r="54" spans="1:36" ht="14.25" customHeight="1" x14ac:dyDescent="0.25">
      <c r="A54" s="72"/>
      <c r="B54" s="72"/>
      <c r="C54" s="72"/>
      <c r="D54" s="72"/>
      <c r="E54" s="72"/>
      <c r="F54" s="72"/>
      <c r="G54" s="95"/>
      <c r="H54" s="95"/>
      <c r="I54" s="95"/>
      <c r="J54" s="72"/>
      <c r="K54" s="72"/>
      <c r="L54" s="72"/>
      <c r="M54" s="72"/>
      <c r="N54" s="72"/>
      <c r="O54" s="96"/>
      <c r="P54" s="72"/>
      <c r="Q54" s="18" t="s">
        <v>4</v>
      </c>
      <c r="R54" s="72"/>
      <c r="S54" s="72"/>
      <c r="T54" s="72"/>
    </row>
    <row r="55" spans="1:36" ht="14.25" customHeight="1" x14ac:dyDescent="0.25">
      <c r="A55" s="72">
        <v>27</v>
      </c>
      <c r="B55" s="72" t="s">
        <v>0</v>
      </c>
      <c r="C55" s="72">
        <v>180160014</v>
      </c>
      <c r="D55" s="72" t="s">
        <v>1356</v>
      </c>
      <c r="E55" s="72" t="s">
        <v>15</v>
      </c>
      <c r="F55" s="72">
        <v>1</v>
      </c>
      <c r="G55" s="95">
        <v>85800</v>
      </c>
      <c r="H55" s="95">
        <v>75075</v>
      </c>
      <c r="I55" s="95">
        <v>40075</v>
      </c>
      <c r="J55" s="95">
        <v>35000</v>
      </c>
      <c r="K55" s="95">
        <v>35000</v>
      </c>
      <c r="L55" s="72" t="s">
        <v>1</v>
      </c>
      <c r="M55" s="72">
        <v>0</v>
      </c>
      <c r="N55" s="72" t="s">
        <v>2</v>
      </c>
      <c r="O55" s="96">
        <v>43202.640972222223</v>
      </c>
      <c r="P55" s="72">
        <v>0</v>
      </c>
      <c r="Q55" s="18" t="s">
        <v>8</v>
      </c>
      <c r="R55" s="72" t="s">
        <v>6</v>
      </c>
      <c r="S55" s="72" t="s">
        <v>6</v>
      </c>
      <c r="T55" s="72" t="s">
        <v>1357</v>
      </c>
    </row>
    <row r="56" spans="1:36" ht="14.25" customHeight="1" x14ac:dyDescent="0.25">
      <c r="A56" s="72"/>
      <c r="B56" s="72"/>
      <c r="C56" s="72"/>
      <c r="D56" s="72"/>
      <c r="E56" s="72"/>
      <c r="F56" s="72"/>
      <c r="G56" s="95"/>
      <c r="H56" s="95"/>
      <c r="I56" s="95"/>
      <c r="J56" s="95"/>
      <c r="K56" s="95"/>
      <c r="L56" s="72"/>
      <c r="M56" s="72"/>
      <c r="N56" s="72"/>
      <c r="O56" s="96"/>
      <c r="P56" s="72"/>
      <c r="Q56" s="18" t="s">
        <v>4</v>
      </c>
      <c r="R56" s="72"/>
      <c r="S56" s="72"/>
      <c r="T56" s="72"/>
    </row>
    <row r="57" spans="1:36" ht="14.25" customHeight="1" x14ac:dyDescent="0.25">
      <c r="A57" s="72">
        <v>28</v>
      </c>
      <c r="B57" s="72" t="s">
        <v>0</v>
      </c>
      <c r="C57" s="72">
        <v>180160015</v>
      </c>
      <c r="D57" s="72" t="s">
        <v>1358</v>
      </c>
      <c r="E57" s="72" t="s">
        <v>96</v>
      </c>
      <c r="F57" s="72">
        <v>2</v>
      </c>
      <c r="G57" s="95">
        <v>266400</v>
      </c>
      <c r="H57" s="95">
        <v>233100</v>
      </c>
      <c r="I57" s="72">
        <v>0</v>
      </c>
      <c r="J57" s="95">
        <v>233100</v>
      </c>
      <c r="K57" s="95">
        <v>250000</v>
      </c>
      <c r="L57" s="72" t="s">
        <v>1</v>
      </c>
      <c r="M57" s="72">
        <v>0</v>
      </c>
      <c r="N57" s="72" t="s">
        <v>2</v>
      </c>
      <c r="O57" s="96">
        <v>43202.640972222223</v>
      </c>
      <c r="P57" s="72">
        <v>0</v>
      </c>
      <c r="Q57" s="18" t="s">
        <v>8</v>
      </c>
      <c r="R57" s="72" t="s">
        <v>6</v>
      </c>
      <c r="S57" s="72" t="s">
        <v>6</v>
      </c>
      <c r="T57" s="72" t="s">
        <v>1359</v>
      </c>
    </row>
    <row r="58" spans="1:36" ht="14.25" customHeight="1" x14ac:dyDescent="0.25">
      <c r="A58" s="72"/>
      <c r="B58" s="72"/>
      <c r="C58" s="72"/>
      <c r="D58" s="72"/>
      <c r="E58" s="72"/>
      <c r="F58" s="72"/>
      <c r="G58" s="95"/>
      <c r="H58" s="95"/>
      <c r="I58" s="72"/>
      <c r="J58" s="95"/>
      <c r="K58" s="95"/>
      <c r="L58" s="72"/>
      <c r="M58" s="72"/>
      <c r="N58" s="72"/>
      <c r="O58" s="96"/>
      <c r="P58" s="72"/>
      <c r="Q58" s="18" t="s">
        <v>4</v>
      </c>
      <c r="R58" s="72"/>
      <c r="S58" s="72"/>
      <c r="T58" s="72"/>
    </row>
    <row r="59" spans="1:36" ht="14.25" customHeight="1" x14ac:dyDescent="0.25">
      <c r="A59" s="72">
        <v>29</v>
      </c>
      <c r="B59" s="72" t="s">
        <v>0</v>
      </c>
      <c r="C59" s="72">
        <v>180160016</v>
      </c>
      <c r="D59" s="72" t="s">
        <v>1360</v>
      </c>
      <c r="E59" s="72" t="s">
        <v>113</v>
      </c>
      <c r="F59" s="72">
        <v>2</v>
      </c>
      <c r="G59" s="95">
        <v>197700</v>
      </c>
      <c r="H59" s="95">
        <v>172988</v>
      </c>
      <c r="I59" s="72">
        <v>0</v>
      </c>
      <c r="J59" s="95">
        <v>172988</v>
      </c>
      <c r="K59" s="95">
        <v>190000</v>
      </c>
      <c r="L59" s="72" t="s">
        <v>1</v>
      </c>
      <c r="M59" s="72">
        <v>0</v>
      </c>
      <c r="N59" s="72" t="s">
        <v>2</v>
      </c>
      <c r="O59" s="96">
        <v>43202.640972222223</v>
      </c>
      <c r="P59" s="72">
        <v>0</v>
      </c>
      <c r="Q59" s="18" t="s">
        <v>8</v>
      </c>
      <c r="R59" s="72" t="s">
        <v>6</v>
      </c>
      <c r="S59" s="72" t="s">
        <v>6</v>
      </c>
      <c r="T59" s="72" t="s">
        <v>1361</v>
      </c>
    </row>
    <row r="60" spans="1:36" ht="14.25" customHeight="1" x14ac:dyDescent="0.25">
      <c r="A60" s="72"/>
      <c r="B60" s="72"/>
      <c r="C60" s="72"/>
      <c r="D60" s="72"/>
      <c r="E60" s="72"/>
      <c r="F60" s="72"/>
      <c r="G60" s="95"/>
      <c r="H60" s="95"/>
      <c r="I60" s="72"/>
      <c r="J60" s="95"/>
      <c r="K60" s="95"/>
      <c r="L60" s="72"/>
      <c r="M60" s="72"/>
      <c r="N60" s="72"/>
      <c r="O60" s="96"/>
      <c r="P60" s="72"/>
      <c r="Q60" s="18" t="s">
        <v>4</v>
      </c>
      <c r="R60" s="72"/>
      <c r="S60" s="72"/>
      <c r="T60" s="72"/>
    </row>
    <row r="61" spans="1:36" ht="14.25" customHeight="1" x14ac:dyDescent="0.25">
      <c r="A61" s="72">
        <v>30</v>
      </c>
      <c r="B61" s="72" t="s">
        <v>0</v>
      </c>
      <c r="C61" s="72">
        <v>180160017</v>
      </c>
      <c r="D61" s="72" t="s">
        <v>1362</v>
      </c>
      <c r="E61" s="72" t="s">
        <v>1363</v>
      </c>
      <c r="F61" s="72">
        <v>1</v>
      </c>
      <c r="G61" s="95">
        <v>131200</v>
      </c>
      <c r="H61" s="95">
        <v>114800</v>
      </c>
      <c r="I61" s="72">
        <v>0</v>
      </c>
      <c r="J61" s="95">
        <v>114800</v>
      </c>
      <c r="K61" s="95">
        <v>120000</v>
      </c>
      <c r="L61" s="72" t="s">
        <v>1</v>
      </c>
      <c r="M61" s="72">
        <v>0</v>
      </c>
      <c r="N61" s="72" t="s">
        <v>2</v>
      </c>
      <c r="O61" s="96">
        <v>43202.640972222223</v>
      </c>
      <c r="P61" s="72">
        <v>0</v>
      </c>
      <c r="Q61" s="18" t="s">
        <v>8</v>
      </c>
      <c r="R61" s="72" t="s">
        <v>6</v>
      </c>
      <c r="S61" s="72" t="s">
        <v>6</v>
      </c>
      <c r="T61" s="72" t="s">
        <v>1364</v>
      </c>
    </row>
    <row r="62" spans="1:36" ht="14.25" customHeight="1" x14ac:dyDescent="0.25">
      <c r="A62" s="72"/>
      <c r="B62" s="72"/>
      <c r="C62" s="72"/>
      <c r="D62" s="72"/>
      <c r="E62" s="72"/>
      <c r="F62" s="72"/>
      <c r="G62" s="95"/>
      <c r="H62" s="95"/>
      <c r="I62" s="72"/>
      <c r="J62" s="95"/>
      <c r="K62" s="95"/>
      <c r="L62" s="72"/>
      <c r="M62" s="72"/>
      <c r="N62" s="72"/>
      <c r="O62" s="96"/>
      <c r="P62" s="72"/>
      <c r="Q62" s="18" t="s">
        <v>4</v>
      </c>
      <c r="R62" s="72"/>
      <c r="S62" s="72"/>
      <c r="T62" s="72"/>
    </row>
    <row r="63" spans="1:36" ht="14.25" customHeight="1" x14ac:dyDescent="0.25">
      <c r="A63" s="72">
        <v>31</v>
      </c>
      <c r="B63" s="72" t="s">
        <v>0</v>
      </c>
      <c r="C63" s="72">
        <v>180160018</v>
      </c>
      <c r="D63" s="72" t="s">
        <v>1365</v>
      </c>
      <c r="E63" s="72" t="s">
        <v>306</v>
      </c>
      <c r="F63" s="72">
        <v>8</v>
      </c>
      <c r="G63" s="95">
        <v>945600</v>
      </c>
      <c r="H63" s="95">
        <v>945600</v>
      </c>
      <c r="I63" s="72">
        <v>0</v>
      </c>
      <c r="J63" s="95">
        <v>945600</v>
      </c>
      <c r="K63" s="95">
        <v>945600</v>
      </c>
      <c r="L63" s="72" t="s">
        <v>1</v>
      </c>
      <c r="M63" s="72">
        <v>0</v>
      </c>
      <c r="N63" s="72" t="s">
        <v>2</v>
      </c>
      <c r="O63" s="96">
        <v>43202.640972222223</v>
      </c>
      <c r="P63" s="72">
        <v>0</v>
      </c>
      <c r="Q63" s="18" t="s">
        <v>8</v>
      </c>
      <c r="R63" s="72" t="s">
        <v>6</v>
      </c>
      <c r="S63" s="72" t="s">
        <v>132</v>
      </c>
      <c r="T63" s="72" t="s">
        <v>1366</v>
      </c>
    </row>
    <row r="64" spans="1:36" ht="14.25" customHeight="1" x14ac:dyDescent="0.25">
      <c r="A64" s="72"/>
      <c r="B64" s="72"/>
      <c r="C64" s="72"/>
      <c r="D64" s="72"/>
      <c r="E64" s="72"/>
      <c r="F64" s="72"/>
      <c r="G64" s="95"/>
      <c r="H64" s="95"/>
      <c r="I64" s="72"/>
      <c r="J64" s="95"/>
      <c r="K64" s="95"/>
      <c r="L64" s="72"/>
      <c r="M64" s="72"/>
      <c r="N64" s="72"/>
      <c r="O64" s="96"/>
      <c r="P64" s="72"/>
      <c r="Q64" s="18" t="s">
        <v>4</v>
      </c>
      <c r="R64" s="72"/>
      <c r="S64" s="72"/>
      <c r="T64" s="72"/>
    </row>
    <row r="65" spans="1:20" ht="14.25" customHeight="1" x14ac:dyDescent="0.25">
      <c r="A65" s="72">
        <v>32</v>
      </c>
      <c r="B65" s="72" t="s">
        <v>0</v>
      </c>
      <c r="C65" s="72">
        <v>180160020</v>
      </c>
      <c r="D65" s="72" t="s">
        <v>1367</v>
      </c>
      <c r="E65" s="72" t="s">
        <v>1368</v>
      </c>
      <c r="F65" s="72">
        <v>1</v>
      </c>
      <c r="G65" s="95">
        <v>64000</v>
      </c>
      <c r="H65" s="95">
        <v>56000</v>
      </c>
      <c r="I65" s="72">
        <v>0</v>
      </c>
      <c r="J65" s="95">
        <v>56000</v>
      </c>
      <c r="K65" s="95">
        <v>100000</v>
      </c>
      <c r="L65" s="72" t="s">
        <v>1</v>
      </c>
      <c r="M65" s="72">
        <v>0</v>
      </c>
      <c r="N65" s="72" t="s">
        <v>2</v>
      </c>
      <c r="O65" s="96">
        <v>43202.640972222223</v>
      </c>
      <c r="P65" s="72">
        <v>0</v>
      </c>
      <c r="Q65" s="18" t="s">
        <v>8</v>
      </c>
      <c r="R65" s="72" t="s">
        <v>6</v>
      </c>
      <c r="S65" s="72" t="s">
        <v>6</v>
      </c>
      <c r="T65" s="72" t="s">
        <v>1369</v>
      </c>
    </row>
    <row r="66" spans="1:20" ht="14.25" customHeight="1" x14ac:dyDescent="0.25">
      <c r="A66" s="72"/>
      <c r="B66" s="72"/>
      <c r="C66" s="72"/>
      <c r="D66" s="72"/>
      <c r="E66" s="72"/>
      <c r="F66" s="72"/>
      <c r="G66" s="95"/>
      <c r="H66" s="95"/>
      <c r="I66" s="72"/>
      <c r="J66" s="95"/>
      <c r="K66" s="95"/>
      <c r="L66" s="72"/>
      <c r="M66" s="72"/>
      <c r="N66" s="72"/>
      <c r="O66" s="96"/>
      <c r="P66" s="72"/>
      <c r="Q66" s="18" t="s">
        <v>4</v>
      </c>
      <c r="R66" s="72"/>
      <c r="S66" s="72"/>
      <c r="T66" s="72"/>
    </row>
    <row r="67" spans="1:20" ht="14.25" customHeight="1" x14ac:dyDescent="0.25">
      <c r="A67" s="72">
        <v>33</v>
      </c>
      <c r="B67" s="72" t="s">
        <v>0</v>
      </c>
      <c r="C67" s="72">
        <v>180160021</v>
      </c>
      <c r="D67" s="72" t="s">
        <v>1370</v>
      </c>
      <c r="E67" s="72" t="s">
        <v>215</v>
      </c>
      <c r="F67" s="72">
        <v>2</v>
      </c>
      <c r="G67" s="95">
        <v>249800</v>
      </c>
      <c r="H67" s="95">
        <v>218575</v>
      </c>
      <c r="I67" s="95">
        <v>128625</v>
      </c>
      <c r="J67" s="95">
        <v>89950</v>
      </c>
      <c r="K67" s="95">
        <v>90000</v>
      </c>
      <c r="L67" s="72" t="s">
        <v>1</v>
      </c>
      <c r="M67" s="72">
        <v>0</v>
      </c>
      <c r="N67" s="72" t="s">
        <v>2</v>
      </c>
      <c r="O67" s="96">
        <v>43202.640972222223</v>
      </c>
      <c r="P67" s="72">
        <v>0</v>
      </c>
      <c r="Q67" s="18" t="s">
        <v>8</v>
      </c>
      <c r="R67" s="72" t="s">
        <v>6</v>
      </c>
      <c r="S67" s="72" t="s">
        <v>6</v>
      </c>
      <c r="T67" s="72" t="s">
        <v>1371</v>
      </c>
    </row>
    <row r="68" spans="1:20" ht="14.25" customHeight="1" x14ac:dyDescent="0.25">
      <c r="A68" s="72"/>
      <c r="B68" s="72"/>
      <c r="C68" s="72"/>
      <c r="D68" s="72"/>
      <c r="E68" s="72"/>
      <c r="F68" s="72"/>
      <c r="G68" s="95"/>
      <c r="H68" s="95"/>
      <c r="I68" s="95"/>
      <c r="J68" s="95"/>
      <c r="K68" s="95"/>
      <c r="L68" s="72"/>
      <c r="M68" s="72"/>
      <c r="N68" s="72"/>
      <c r="O68" s="96"/>
      <c r="P68" s="72"/>
      <c r="Q68" s="18" t="s">
        <v>4</v>
      </c>
      <c r="R68" s="72"/>
      <c r="S68" s="72"/>
      <c r="T68" s="72"/>
    </row>
    <row r="69" spans="1:20" ht="14.25" customHeight="1" x14ac:dyDescent="0.25">
      <c r="A69" s="72">
        <v>34</v>
      </c>
      <c r="B69" s="72" t="s">
        <v>0</v>
      </c>
      <c r="C69" s="72">
        <v>180160024</v>
      </c>
      <c r="D69" s="72" t="s">
        <v>1372</v>
      </c>
      <c r="E69" s="72" t="s">
        <v>381</v>
      </c>
      <c r="F69" s="72">
        <v>3</v>
      </c>
      <c r="G69" s="95">
        <v>370500</v>
      </c>
      <c r="H69" s="95">
        <v>324188</v>
      </c>
      <c r="I69" s="72">
        <v>0</v>
      </c>
      <c r="J69" s="95">
        <v>324188</v>
      </c>
      <c r="K69" s="95">
        <v>330000</v>
      </c>
      <c r="L69" s="72" t="s">
        <v>1</v>
      </c>
      <c r="M69" s="72">
        <v>0</v>
      </c>
      <c r="N69" s="72" t="s">
        <v>2</v>
      </c>
      <c r="O69" s="96">
        <v>43202.640972222223</v>
      </c>
      <c r="P69" s="72">
        <v>0</v>
      </c>
      <c r="Q69" s="18" t="s">
        <v>3</v>
      </c>
      <c r="R69" s="72" t="s">
        <v>6</v>
      </c>
      <c r="S69" s="72" t="s">
        <v>6</v>
      </c>
      <c r="T69" s="72" t="s">
        <v>1373</v>
      </c>
    </row>
    <row r="70" spans="1:20" ht="14.25" customHeight="1" x14ac:dyDescent="0.25">
      <c r="A70" s="72"/>
      <c r="B70" s="72"/>
      <c r="C70" s="72"/>
      <c r="D70" s="72"/>
      <c r="E70" s="72"/>
      <c r="F70" s="72"/>
      <c r="G70" s="95"/>
      <c r="H70" s="95"/>
      <c r="I70" s="72"/>
      <c r="J70" s="95"/>
      <c r="K70" s="95"/>
      <c r="L70" s="72"/>
      <c r="M70" s="72"/>
      <c r="N70" s="72"/>
      <c r="O70" s="96"/>
      <c r="P70" s="72"/>
      <c r="Q70" s="18" t="s">
        <v>4</v>
      </c>
      <c r="R70" s="72"/>
      <c r="S70" s="72"/>
      <c r="T70" s="72"/>
    </row>
    <row r="71" spans="1:20" ht="14.25" customHeight="1" x14ac:dyDescent="0.25">
      <c r="A71" s="72">
        <v>35</v>
      </c>
      <c r="B71" s="72" t="s">
        <v>0</v>
      </c>
      <c r="C71" s="72">
        <v>180160025</v>
      </c>
      <c r="D71" s="72" t="s">
        <v>1374</v>
      </c>
      <c r="E71" s="72" t="s">
        <v>371</v>
      </c>
      <c r="F71" s="72">
        <v>3</v>
      </c>
      <c r="G71" s="95">
        <v>339600</v>
      </c>
      <c r="H71" s="95">
        <v>297150</v>
      </c>
      <c r="I71" s="72">
        <v>0</v>
      </c>
      <c r="J71" s="95">
        <v>297150</v>
      </c>
      <c r="K71" s="95">
        <v>300000</v>
      </c>
      <c r="L71" s="72" t="s">
        <v>1</v>
      </c>
      <c r="M71" s="72">
        <v>0</v>
      </c>
      <c r="N71" s="72" t="s">
        <v>2</v>
      </c>
      <c r="O71" s="96">
        <v>43202.640972222223</v>
      </c>
      <c r="P71" s="72">
        <v>0</v>
      </c>
      <c r="Q71" s="18" t="s">
        <v>8</v>
      </c>
      <c r="R71" s="72" t="s">
        <v>6</v>
      </c>
      <c r="S71" s="72" t="s">
        <v>6</v>
      </c>
      <c r="T71" s="72" t="s">
        <v>1375</v>
      </c>
    </row>
    <row r="72" spans="1:20" ht="14.25" customHeight="1" x14ac:dyDescent="0.25">
      <c r="A72" s="72"/>
      <c r="B72" s="72"/>
      <c r="C72" s="72"/>
      <c r="D72" s="72"/>
      <c r="E72" s="72"/>
      <c r="F72" s="72"/>
      <c r="G72" s="95"/>
      <c r="H72" s="95"/>
      <c r="I72" s="72"/>
      <c r="J72" s="95"/>
      <c r="K72" s="95"/>
      <c r="L72" s="72"/>
      <c r="M72" s="72"/>
      <c r="N72" s="72"/>
      <c r="O72" s="96"/>
      <c r="P72" s="72"/>
      <c r="Q72" s="18" t="s">
        <v>4</v>
      </c>
      <c r="R72" s="72"/>
      <c r="S72" s="72"/>
      <c r="T72" s="72"/>
    </row>
    <row r="73" spans="1:20" ht="14.25" customHeight="1" x14ac:dyDescent="0.25">
      <c r="A73" s="72">
        <v>36</v>
      </c>
      <c r="B73" s="72" t="s">
        <v>0</v>
      </c>
      <c r="C73" s="72">
        <v>180160027</v>
      </c>
      <c r="D73" s="72" t="s">
        <v>1376</v>
      </c>
      <c r="E73" s="72" t="s">
        <v>374</v>
      </c>
      <c r="F73" s="72">
        <v>3</v>
      </c>
      <c r="G73" s="95">
        <v>403700</v>
      </c>
      <c r="H73" s="95">
        <v>353238</v>
      </c>
      <c r="I73" s="72">
        <v>0</v>
      </c>
      <c r="J73" s="95">
        <v>353238</v>
      </c>
      <c r="K73" s="95">
        <v>355000</v>
      </c>
      <c r="L73" s="72" t="s">
        <v>1</v>
      </c>
      <c r="M73" s="72">
        <v>0</v>
      </c>
      <c r="N73" s="72" t="s">
        <v>2</v>
      </c>
      <c r="O73" s="96">
        <v>43202.640972222223</v>
      </c>
      <c r="P73" s="72">
        <v>0</v>
      </c>
      <c r="Q73" s="18" t="s">
        <v>3</v>
      </c>
      <c r="R73" s="72" t="s">
        <v>6</v>
      </c>
      <c r="S73" s="72" t="s">
        <v>6</v>
      </c>
      <c r="T73" s="72" t="s">
        <v>1377</v>
      </c>
    </row>
    <row r="74" spans="1:20" ht="14.25" customHeight="1" x14ac:dyDescent="0.25">
      <c r="A74" s="72"/>
      <c r="B74" s="72"/>
      <c r="C74" s="72"/>
      <c r="D74" s="72"/>
      <c r="E74" s="72"/>
      <c r="F74" s="72"/>
      <c r="G74" s="95"/>
      <c r="H74" s="95"/>
      <c r="I74" s="72"/>
      <c r="J74" s="95"/>
      <c r="K74" s="95"/>
      <c r="L74" s="72"/>
      <c r="M74" s="72"/>
      <c r="N74" s="72"/>
      <c r="O74" s="96"/>
      <c r="P74" s="72"/>
      <c r="Q74" s="18" t="s">
        <v>4</v>
      </c>
      <c r="R74" s="72"/>
      <c r="S74" s="72"/>
      <c r="T74" s="72"/>
    </row>
    <row r="75" spans="1:20" ht="14.25" customHeight="1" x14ac:dyDescent="0.25">
      <c r="A75" s="72">
        <v>37</v>
      </c>
      <c r="B75" s="72" t="s">
        <v>0</v>
      </c>
      <c r="C75" s="72">
        <v>180160030</v>
      </c>
      <c r="D75" s="72" t="s">
        <v>1378</v>
      </c>
      <c r="E75" s="72" t="s">
        <v>73</v>
      </c>
      <c r="F75" s="72">
        <v>2</v>
      </c>
      <c r="G75" s="95">
        <v>296400</v>
      </c>
      <c r="H75" s="95">
        <v>259350</v>
      </c>
      <c r="I75" s="72">
        <v>0</v>
      </c>
      <c r="J75" s="95">
        <v>259350</v>
      </c>
      <c r="K75" s="95">
        <v>300000</v>
      </c>
      <c r="L75" s="72" t="s">
        <v>1</v>
      </c>
      <c r="M75" s="72">
        <v>0</v>
      </c>
      <c r="N75" s="72" t="s">
        <v>2</v>
      </c>
      <c r="O75" s="96">
        <v>43202.640972222223</v>
      </c>
      <c r="P75" s="72">
        <v>0</v>
      </c>
      <c r="Q75" s="18" t="s">
        <v>133</v>
      </c>
      <c r="R75" s="72" t="s">
        <v>132</v>
      </c>
      <c r="S75" s="72" t="s">
        <v>132</v>
      </c>
      <c r="T75" s="72" t="s">
        <v>1379</v>
      </c>
    </row>
    <row r="76" spans="1:20" ht="14.25" customHeight="1" x14ac:dyDescent="0.25">
      <c r="A76" s="72"/>
      <c r="B76" s="72"/>
      <c r="C76" s="72"/>
      <c r="D76" s="72"/>
      <c r="E76" s="72"/>
      <c r="F76" s="72"/>
      <c r="G76" s="95"/>
      <c r="H76" s="95"/>
      <c r="I76" s="72"/>
      <c r="J76" s="95"/>
      <c r="K76" s="95"/>
      <c r="L76" s="72"/>
      <c r="M76" s="72"/>
      <c r="N76" s="72"/>
      <c r="O76" s="96"/>
      <c r="P76" s="72"/>
      <c r="Q76" s="18" t="s">
        <v>4</v>
      </c>
      <c r="R76" s="72"/>
      <c r="S76" s="72"/>
      <c r="T76" s="72"/>
    </row>
    <row r="77" spans="1:20" ht="14.25" customHeight="1" x14ac:dyDescent="0.25">
      <c r="A77" s="72">
        <v>38</v>
      </c>
      <c r="B77" s="72" t="s">
        <v>0</v>
      </c>
      <c r="C77" s="72">
        <v>180160031</v>
      </c>
      <c r="D77" s="72" t="s">
        <v>1380</v>
      </c>
      <c r="E77" s="72" t="s">
        <v>325</v>
      </c>
      <c r="F77" s="72">
        <v>2</v>
      </c>
      <c r="G77" s="95">
        <v>242700</v>
      </c>
      <c r="H77" s="95">
        <v>212363</v>
      </c>
      <c r="I77" s="72">
        <v>0</v>
      </c>
      <c r="J77" s="95">
        <v>212363</v>
      </c>
      <c r="K77" s="95">
        <v>215000</v>
      </c>
      <c r="L77" s="72" t="s">
        <v>1</v>
      </c>
      <c r="M77" s="72">
        <v>0</v>
      </c>
      <c r="N77" s="72" t="s">
        <v>2</v>
      </c>
      <c r="O77" s="96">
        <v>43202.640972222223</v>
      </c>
      <c r="P77" s="72">
        <v>0</v>
      </c>
      <c r="Q77" s="18" t="s">
        <v>133</v>
      </c>
      <c r="R77" s="72" t="s">
        <v>132</v>
      </c>
      <c r="S77" s="72" t="s">
        <v>132</v>
      </c>
      <c r="T77" s="72" t="s">
        <v>1381</v>
      </c>
    </row>
    <row r="78" spans="1:20" ht="14.25" customHeight="1" x14ac:dyDescent="0.25">
      <c r="A78" s="72"/>
      <c r="B78" s="72"/>
      <c r="C78" s="72"/>
      <c r="D78" s="72"/>
      <c r="E78" s="72"/>
      <c r="F78" s="72"/>
      <c r="G78" s="95"/>
      <c r="H78" s="95"/>
      <c r="I78" s="72"/>
      <c r="J78" s="95"/>
      <c r="K78" s="95"/>
      <c r="L78" s="72"/>
      <c r="M78" s="72"/>
      <c r="N78" s="72"/>
      <c r="O78" s="96"/>
      <c r="P78" s="72"/>
      <c r="Q78" s="18" t="s">
        <v>4</v>
      </c>
      <c r="R78" s="72"/>
      <c r="S78" s="72"/>
      <c r="T78" s="72"/>
    </row>
    <row r="79" spans="1:20" ht="14.25" customHeight="1" x14ac:dyDescent="0.25">
      <c r="A79" s="72">
        <v>39</v>
      </c>
      <c r="B79" s="72" t="s">
        <v>0</v>
      </c>
      <c r="C79" s="72">
        <v>180160032</v>
      </c>
      <c r="D79" s="72" t="s">
        <v>1382</v>
      </c>
      <c r="E79" s="72" t="s">
        <v>111</v>
      </c>
      <c r="F79" s="72">
        <v>2</v>
      </c>
      <c r="G79" s="95">
        <v>229800</v>
      </c>
      <c r="H79" s="95">
        <v>201075</v>
      </c>
      <c r="I79" s="95">
        <v>94063</v>
      </c>
      <c r="J79" s="95">
        <v>107013</v>
      </c>
      <c r="K79" s="95">
        <v>200000</v>
      </c>
      <c r="L79" s="72" t="s">
        <v>1</v>
      </c>
      <c r="M79" s="72">
        <v>0</v>
      </c>
      <c r="N79" s="72" t="s">
        <v>2</v>
      </c>
      <c r="O79" s="96">
        <v>43202.640972222223</v>
      </c>
      <c r="P79" s="72">
        <v>0</v>
      </c>
      <c r="Q79" s="18" t="s">
        <v>133</v>
      </c>
      <c r="R79" s="72" t="s">
        <v>132</v>
      </c>
      <c r="S79" s="72" t="s">
        <v>132</v>
      </c>
      <c r="T79" s="72" t="s">
        <v>1383</v>
      </c>
    </row>
    <row r="80" spans="1:20" ht="14.25" customHeight="1" x14ac:dyDescent="0.25">
      <c r="A80" s="72"/>
      <c r="B80" s="72"/>
      <c r="C80" s="72"/>
      <c r="D80" s="72"/>
      <c r="E80" s="72"/>
      <c r="F80" s="72"/>
      <c r="G80" s="95"/>
      <c r="H80" s="95"/>
      <c r="I80" s="95"/>
      <c r="J80" s="95"/>
      <c r="K80" s="95"/>
      <c r="L80" s="72"/>
      <c r="M80" s="72"/>
      <c r="N80" s="72"/>
      <c r="O80" s="96"/>
      <c r="P80" s="72"/>
      <c r="Q80" s="18" t="s">
        <v>4</v>
      </c>
      <c r="R80" s="72"/>
      <c r="S80" s="72"/>
      <c r="T80" s="72"/>
    </row>
    <row r="81" spans="1:20" ht="14.25" customHeight="1" x14ac:dyDescent="0.25">
      <c r="A81" s="72">
        <v>40</v>
      </c>
      <c r="B81" s="72" t="s">
        <v>0</v>
      </c>
      <c r="C81" s="72">
        <v>180160034</v>
      </c>
      <c r="D81" s="72" t="s">
        <v>1384</v>
      </c>
      <c r="E81" s="72" t="s">
        <v>23</v>
      </c>
      <c r="F81" s="72">
        <v>9</v>
      </c>
      <c r="G81" s="95">
        <v>1180200</v>
      </c>
      <c r="H81" s="95">
        <v>1032675</v>
      </c>
      <c r="I81" s="72">
        <v>0</v>
      </c>
      <c r="J81" s="95">
        <v>1032675</v>
      </c>
      <c r="K81" s="95">
        <v>1032600</v>
      </c>
      <c r="L81" s="72" t="s">
        <v>1</v>
      </c>
      <c r="M81" s="72">
        <v>0</v>
      </c>
      <c r="N81" s="72" t="s">
        <v>2</v>
      </c>
      <c r="O81" s="96">
        <v>43202.640972222223</v>
      </c>
      <c r="P81" s="72">
        <v>0</v>
      </c>
      <c r="Q81" s="18" t="s">
        <v>133</v>
      </c>
      <c r="R81" s="72" t="s">
        <v>132</v>
      </c>
      <c r="S81" s="72" t="s">
        <v>132</v>
      </c>
      <c r="T81" s="72" t="s">
        <v>1385</v>
      </c>
    </row>
    <row r="82" spans="1:20" ht="14.25" customHeight="1" x14ac:dyDescent="0.25">
      <c r="A82" s="72"/>
      <c r="B82" s="72"/>
      <c r="C82" s="72"/>
      <c r="D82" s="72"/>
      <c r="E82" s="72"/>
      <c r="F82" s="72"/>
      <c r="G82" s="95"/>
      <c r="H82" s="95"/>
      <c r="I82" s="72"/>
      <c r="J82" s="95"/>
      <c r="K82" s="95"/>
      <c r="L82" s="72"/>
      <c r="M82" s="72"/>
      <c r="N82" s="72"/>
      <c r="O82" s="96"/>
      <c r="P82" s="72"/>
      <c r="Q82" s="18" t="s">
        <v>4</v>
      </c>
      <c r="R82" s="72"/>
      <c r="S82" s="72"/>
      <c r="T82" s="72"/>
    </row>
    <row r="83" spans="1:20" ht="14.25" customHeight="1" x14ac:dyDescent="0.25">
      <c r="A83" s="72">
        <v>41</v>
      </c>
      <c r="B83" s="72" t="s">
        <v>0</v>
      </c>
      <c r="C83" s="72">
        <v>180160035</v>
      </c>
      <c r="D83" s="72" t="s">
        <v>1386</v>
      </c>
      <c r="E83" s="72" t="s">
        <v>65</v>
      </c>
      <c r="F83" s="72">
        <v>2</v>
      </c>
      <c r="G83" s="95">
        <v>279500</v>
      </c>
      <c r="H83" s="95">
        <v>244563</v>
      </c>
      <c r="I83" s="72">
        <v>0</v>
      </c>
      <c r="J83" s="95">
        <v>244563</v>
      </c>
      <c r="K83" s="95">
        <v>250000</v>
      </c>
      <c r="L83" s="72" t="s">
        <v>1</v>
      </c>
      <c r="M83" s="72">
        <v>0</v>
      </c>
      <c r="N83" s="72" t="s">
        <v>2</v>
      </c>
      <c r="O83" s="96">
        <v>43202.640972222223</v>
      </c>
      <c r="P83" s="72">
        <v>0</v>
      </c>
      <c r="Q83" s="18" t="s">
        <v>133</v>
      </c>
      <c r="R83" s="72" t="s">
        <v>132</v>
      </c>
      <c r="S83" s="72" t="s">
        <v>132</v>
      </c>
      <c r="T83" s="72" t="s">
        <v>1387</v>
      </c>
    </row>
    <row r="84" spans="1:20" ht="14.25" customHeight="1" x14ac:dyDescent="0.25">
      <c r="A84" s="72"/>
      <c r="B84" s="72"/>
      <c r="C84" s="72"/>
      <c r="D84" s="72"/>
      <c r="E84" s="72"/>
      <c r="F84" s="72"/>
      <c r="G84" s="95"/>
      <c r="H84" s="95"/>
      <c r="I84" s="72"/>
      <c r="J84" s="95"/>
      <c r="K84" s="95"/>
      <c r="L84" s="72"/>
      <c r="M84" s="72"/>
      <c r="N84" s="72"/>
      <c r="O84" s="96"/>
      <c r="P84" s="72"/>
      <c r="Q84" s="18" t="s">
        <v>4</v>
      </c>
      <c r="R84" s="72"/>
      <c r="S84" s="72"/>
      <c r="T84" s="72"/>
    </row>
    <row r="85" spans="1:20" ht="14.25" customHeight="1" x14ac:dyDescent="0.25">
      <c r="A85" s="72">
        <v>42</v>
      </c>
      <c r="B85" s="72" t="s">
        <v>0</v>
      </c>
      <c r="C85" s="72">
        <v>180160036</v>
      </c>
      <c r="D85" s="72" t="s">
        <v>1388</v>
      </c>
      <c r="E85" s="72" t="s">
        <v>288</v>
      </c>
      <c r="F85" s="72">
        <v>4</v>
      </c>
      <c r="G85" s="95">
        <v>502600</v>
      </c>
      <c r="H85" s="95">
        <v>439775</v>
      </c>
      <c r="I85" s="72">
        <v>0</v>
      </c>
      <c r="J85" s="95">
        <v>439775</v>
      </c>
      <c r="K85" s="95">
        <v>500000</v>
      </c>
      <c r="L85" s="72" t="s">
        <v>1</v>
      </c>
      <c r="M85" s="72">
        <v>0</v>
      </c>
      <c r="N85" s="72" t="s">
        <v>2</v>
      </c>
      <c r="O85" s="96">
        <v>43202.640972222223</v>
      </c>
      <c r="P85" s="72">
        <v>0</v>
      </c>
      <c r="Q85" s="18" t="s">
        <v>133</v>
      </c>
      <c r="R85" s="72" t="s">
        <v>132</v>
      </c>
      <c r="S85" s="72" t="s">
        <v>132</v>
      </c>
      <c r="T85" s="72" t="s">
        <v>1389</v>
      </c>
    </row>
    <row r="86" spans="1:20" ht="14.25" customHeight="1" x14ac:dyDescent="0.25">
      <c r="A86" s="72"/>
      <c r="B86" s="72"/>
      <c r="C86" s="72"/>
      <c r="D86" s="72"/>
      <c r="E86" s="72"/>
      <c r="F86" s="72"/>
      <c r="G86" s="95"/>
      <c r="H86" s="95"/>
      <c r="I86" s="72"/>
      <c r="J86" s="95"/>
      <c r="K86" s="95"/>
      <c r="L86" s="72"/>
      <c r="M86" s="72"/>
      <c r="N86" s="72"/>
      <c r="O86" s="96"/>
      <c r="P86" s="72"/>
      <c r="Q86" s="18" t="s">
        <v>4</v>
      </c>
      <c r="R86" s="72"/>
      <c r="S86" s="72"/>
      <c r="T86" s="72"/>
    </row>
    <row r="87" spans="1:20" ht="14.25" customHeight="1" x14ac:dyDescent="0.25">
      <c r="A87" s="72">
        <v>43</v>
      </c>
      <c r="B87" s="72" t="s">
        <v>0</v>
      </c>
      <c r="C87" s="72">
        <v>180160037</v>
      </c>
      <c r="D87" s="72" t="s">
        <v>1390</v>
      </c>
      <c r="E87" s="72" t="s">
        <v>181</v>
      </c>
      <c r="F87" s="72">
        <v>3</v>
      </c>
      <c r="G87" s="95">
        <v>369200</v>
      </c>
      <c r="H87" s="95">
        <v>323050</v>
      </c>
      <c r="I87" s="72">
        <v>0</v>
      </c>
      <c r="J87" s="95">
        <v>323050</v>
      </c>
      <c r="K87" s="95">
        <v>350000</v>
      </c>
      <c r="L87" s="72" t="s">
        <v>1</v>
      </c>
      <c r="M87" s="72">
        <v>0</v>
      </c>
      <c r="N87" s="72" t="s">
        <v>2</v>
      </c>
      <c r="O87" s="96">
        <v>43202.640972222223</v>
      </c>
      <c r="P87" s="72">
        <v>0</v>
      </c>
      <c r="Q87" s="18" t="s">
        <v>133</v>
      </c>
      <c r="R87" s="72" t="s">
        <v>132</v>
      </c>
      <c r="S87" s="72" t="s">
        <v>132</v>
      </c>
      <c r="T87" s="72" t="s">
        <v>1391</v>
      </c>
    </row>
    <row r="88" spans="1:20" ht="14.25" customHeight="1" x14ac:dyDescent="0.25">
      <c r="A88" s="72"/>
      <c r="B88" s="72"/>
      <c r="C88" s="72"/>
      <c r="D88" s="72"/>
      <c r="E88" s="72"/>
      <c r="F88" s="72"/>
      <c r="G88" s="95"/>
      <c r="H88" s="95"/>
      <c r="I88" s="72"/>
      <c r="J88" s="95"/>
      <c r="K88" s="95"/>
      <c r="L88" s="72"/>
      <c r="M88" s="72"/>
      <c r="N88" s="72"/>
      <c r="O88" s="96"/>
      <c r="P88" s="72"/>
      <c r="Q88" s="18" t="s">
        <v>4</v>
      </c>
      <c r="R88" s="72"/>
      <c r="S88" s="72"/>
      <c r="T88" s="72"/>
    </row>
    <row r="89" spans="1:20" ht="14.25" customHeight="1" x14ac:dyDescent="0.25">
      <c r="A89" s="72">
        <v>44</v>
      </c>
      <c r="B89" s="72" t="s">
        <v>0</v>
      </c>
      <c r="C89" s="72">
        <v>180160039</v>
      </c>
      <c r="D89" s="72" t="s">
        <v>1392</v>
      </c>
      <c r="E89" s="72" t="s">
        <v>34</v>
      </c>
      <c r="F89" s="72">
        <v>4</v>
      </c>
      <c r="G89" s="95">
        <v>478200</v>
      </c>
      <c r="H89" s="95">
        <v>418425</v>
      </c>
      <c r="I89" s="72">
        <v>0</v>
      </c>
      <c r="J89" s="95">
        <v>418425</v>
      </c>
      <c r="K89" s="95">
        <v>450000</v>
      </c>
      <c r="L89" s="72" t="s">
        <v>1</v>
      </c>
      <c r="M89" s="72">
        <v>0</v>
      </c>
      <c r="N89" s="72" t="s">
        <v>2</v>
      </c>
      <c r="O89" s="96">
        <v>43202.640972222223</v>
      </c>
      <c r="P89" s="72">
        <v>0</v>
      </c>
      <c r="Q89" s="18" t="s">
        <v>8</v>
      </c>
      <c r="R89" s="72" t="s">
        <v>6</v>
      </c>
      <c r="S89" s="72" t="s">
        <v>6</v>
      </c>
      <c r="T89" s="72" t="s">
        <v>1393</v>
      </c>
    </row>
    <row r="90" spans="1:20" ht="14.25" customHeight="1" x14ac:dyDescent="0.25">
      <c r="A90" s="72"/>
      <c r="B90" s="72"/>
      <c r="C90" s="72"/>
      <c r="D90" s="72"/>
      <c r="E90" s="72"/>
      <c r="F90" s="72"/>
      <c r="G90" s="95"/>
      <c r="H90" s="95"/>
      <c r="I90" s="72"/>
      <c r="J90" s="95"/>
      <c r="K90" s="95"/>
      <c r="L90" s="72"/>
      <c r="M90" s="72"/>
      <c r="N90" s="72"/>
      <c r="O90" s="96"/>
      <c r="P90" s="72"/>
      <c r="Q90" s="18" t="s">
        <v>4</v>
      </c>
      <c r="R90" s="72"/>
      <c r="S90" s="72"/>
      <c r="T90" s="72"/>
    </row>
    <row r="91" spans="1:20" ht="14.25" customHeight="1" x14ac:dyDescent="0.25">
      <c r="A91" s="72">
        <v>45</v>
      </c>
      <c r="B91" s="72" t="s">
        <v>0</v>
      </c>
      <c r="C91" s="72">
        <v>180160040</v>
      </c>
      <c r="D91" s="72" t="s">
        <v>1394</v>
      </c>
      <c r="E91" s="72" t="s">
        <v>36</v>
      </c>
      <c r="F91" s="72">
        <v>4</v>
      </c>
      <c r="G91" s="95">
        <v>528700</v>
      </c>
      <c r="H91" s="95">
        <v>462613</v>
      </c>
      <c r="I91" s="72">
        <v>0</v>
      </c>
      <c r="J91" s="95">
        <v>462613</v>
      </c>
      <c r="K91" s="95">
        <v>465000</v>
      </c>
      <c r="L91" s="72" t="s">
        <v>1</v>
      </c>
      <c r="M91" s="72">
        <v>0</v>
      </c>
      <c r="N91" s="72" t="s">
        <v>2</v>
      </c>
      <c r="O91" s="96">
        <v>43202.640972222223</v>
      </c>
      <c r="P91" s="72">
        <v>0</v>
      </c>
      <c r="Q91" s="18" t="s">
        <v>8</v>
      </c>
      <c r="R91" s="72" t="s">
        <v>6</v>
      </c>
      <c r="S91" s="72" t="s">
        <v>6</v>
      </c>
      <c r="T91" s="72" t="s">
        <v>1395</v>
      </c>
    </row>
    <row r="92" spans="1:20" ht="14.25" customHeight="1" x14ac:dyDescent="0.25">
      <c r="A92" s="72"/>
      <c r="B92" s="72"/>
      <c r="C92" s="72"/>
      <c r="D92" s="72"/>
      <c r="E92" s="72"/>
      <c r="F92" s="72"/>
      <c r="G92" s="95"/>
      <c r="H92" s="95"/>
      <c r="I92" s="72"/>
      <c r="J92" s="95"/>
      <c r="K92" s="95"/>
      <c r="L92" s="72"/>
      <c r="M92" s="72"/>
      <c r="N92" s="72"/>
      <c r="O92" s="96"/>
      <c r="P92" s="72"/>
      <c r="Q92" s="18" t="s">
        <v>4</v>
      </c>
      <c r="R92" s="72"/>
      <c r="S92" s="72"/>
      <c r="T92" s="72"/>
    </row>
    <row r="93" spans="1:20" ht="14.25" customHeight="1" x14ac:dyDescent="0.25">
      <c r="A93" s="72">
        <v>46</v>
      </c>
      <c r="B93" s="72" t="s">
        <v>0</v>
      </c>
      <c r="C93" s="72">
        <v>180160042</v>
      </c>
      <c r="D93" s="72" t="s">
        <v>1396</v>
      </c>
      <c r="E93" s="72" t="s">
        <v>122</v>
      </c>
      <c r="F93" s="72">
        <v>2</v>
      </c>
      <c r="G93" s="95">
        <v>255000</v>
      </c>
      <c r="H93" s="95">
        <v>223125</v>
      </c>
      <c r="I93" s="72">
        <v>0</v>
      </c>
      <c r="J93" s="95">
        <v>223125</v>
      </c>
      <c r="K93" s="95">
        <v>250000</v>
      </c>
      <c r="L93" s="72" t="s">
        <v>1</v>
      </c>
      <c r="M93" s="72">
        <v>0</v>
      </c>
      <c r="N93" s="72" t="s">
        <v>2</v>
      </c>
      <c r="O93" s="96">
        <v>43202.640972222223</v>
      </c>
      <c r="P93" s="72">
        <v>0</v>
      </c>
      <c r="Q93" s="18" t="s">
        <v>8</v>
      </c>
      <c r="R93" s="72" t="s">
        <v>6</v>
      </c>
      <c r="S93" s="72" t="s">
        <v>6</v>
      </c>
      <c r="T93" s="72" t="s">
        <v>1397</v>
      </c>
    </row>
    <row r="94" spans="1:20" ht="14.25" customHeight="1" x14ac:dyDescent="0.25">
      <c r="A94" s="72"/>
      <c r="B94" s="72"/>
      <c r="C94" s="72"/>
      <c r="D94" s="72"/>
      <c r="E94" s="72"/>
      <c r="F94" s="72"/>
      <c r="G94" s="95"/>
      <c r="H94" s="95"/>
      <c r="I94" s="72"/>
      <c r="J94" s="95"/>
      <c r="K94" s="95"/>
      <c r="L94" s="72"/>
      <c r="M94" s="72"/>
      <c r="N94" s="72"/>
      <c r="O94" s="96"/>
      <c r="P94" s="72"/>
      <c r="Q94" s="18" t="s">
        <v>4</v>
      </c>
      <c r="R94" s="72"/>
      <c r="S94" s="72"/>
      <c r="T94" s="72"/>
    </row>
    <row r="95" spans="1:20" ht="14.25" customHeight="1" x14ac:dyDescent="0.25">
      <c r="A95" s="72">
        <v>47</v>
      </c>
      <c r="B95" s="72" t="s">
        <v>0</v>
      </c>
      <c r="C95" s="72">
        <v>180160046</v>
      </c>
      <c r="D95" s="72" t="s">
        <v>1398</v>
      </c>
      <c r="E95" s="72" t="s">
        <v>269</v>
      </c>
      <c r="F95" s="72">
        <v>1</v>
      </c>
      <c r="G95" s="95">
        <v>205800</v>
      </c>
      <c r="H95" s="95">
        <v>180075</v>
      </c>
      <c r="I95" s="95">
        <v>180075</v>
      </c>
      <c r="J95" s="72">
        <v>0</v>
      </c>
      <c r="K95" s="72">
        <v>0</v>
      </c>
      <c r="L95" s="72" t="s">
        <v>1</v>
      </c>
      <c r="M95" s="95">
        <v>22488</v>
      </c>
      <c r="N95" s="72" t="s">
        <v>2</v>
      </c>
      <c r="O95" s="96">
        <v>43202.640972222223</v>
      </c>
      <c r="P95" s="72">
        <v>0</v>
      </c>
      <c r="Q95" s="18" t="s">
        <v>106</v>
      </c>
      <c r="R95" s="72" t="s">
        <v>6</v>
      </c>
      <c r="S95" s="72" t="s">
        <v>6</v>
      </c>
      <c r="T95" s="72" t="s">
        <v>1399</v>
      </c>
    </row>
    <row r="96" spans="1:20" ht="14.25" customHeight="1" x14ac:dyDescent="0.25">
      <c r="A96" s="72"/>
      <c r="B96" s="72"/>
      <c r="C96" s="72"/>
      <c r="D96" s="72"/>
      <c r="E96" s="72"/>
      <c r="F96" s="72"/>
      <c r="G96" s="95"/>
      <c r="H96" s="95"/>
      <c r="I96" s="95"/>
      <c r="J96" s="72"/>
      <c r="K96" s="72"/>
      <c r="L96" s="72"/>
      <c r="M96" s="95"/>
      <c r="N96" s="72"/>
      <c r="O96" s="96"/>
      <c r="P96" s="72"/>
      <c r="Q96" s="18" t="s">
        <v>4</v>
      </c>
      <c r="R96" s="72"/>
      <c r="S96" s="72"/>
      <c r="T96" s="72"/>
    </row>
    <row r="97" spans="1:20" ht="14.25" customHeight="1" x14ac:dyDescent="0.25">
      <c r="A97" s="72">
        <v>48</v>
      </c>
      <c r="B97" s="72" t="s">
        <v>0</v>
      </c>
      <c r="C97" s="72">
        <v>180160048</v>
      </c>
      <c r="D97" s="72" t="s">
        <v>1400</v>
      </c>
      <c r="E97" s="72" t="s">
        <v>28</v>
      </c>
      <c r="F97" s="72">
        <v>3</v>
      </c>
      <c r="G97" s="95">
        <v>284200</v>
      </c>
      <c r="H97" s="95">
        <v>248675</v>
      </c>
      <c r="I97" s="72">
        <v>0</v>
      </c>
      <c r="J97" s="95">
        <v>248675</v>
      </c>
      <c r="K97" s="95">
        <v>250000</v>
      </c>
      <c r="L97" s="72" t="s">
        <v>1</v>
      </c>
      <c r="M97" s="72">
        <v>0</v>
      </c>
      <c r="N97" s="72" t="s">
        <v>2</v>
      </c>
      <c r="O97" s="96">
        <v>43202.640972222223</v>
      </c>
      <c r="P97" s="72">
        <v>0</v>
      </c>
      <c r="Q97" s="18" t="s">
        <v>8</v>
      </c>
      <c r="R97" s="72" t="s">
        <v>6</v>
      </c>
      <c r="S97" s="72" t="s">
        <v>6</v>
      </c>
      <c r="T97" s="72" t="s">
        <v>1401</v>
      </c>
    </row>
    <row r="98" spans="1:20" ht="14.25" customHeight="1" x14ac:dyDescent="0.25">
      <c r="A98" s="72"/>
      <c r="B98" s="72"/>
      <c r="C98" s="72"/>
      <c r="D98" s="72"/>
      <c r="E98" s="72"/>
      <c r="F98" s="72"/>
      <c r="G98" s="95"/>
      <c r="H98" s="95"/>
      <c r="I98" s="72"/>
      <c r="J98" s="95"/>
      <c r="K98" s="95"/>
      <c r="L98" s="72"/>
      <c r="M98" s="72"/>
      <c r="N98" s="72"/>
      <c r="O98" s="96"/>
      <c r="P98" s="72"/>
      <c r="Q98" s="18" t="s">
        <v>4</v>
      </c>
      <c r="R98" s="72"/>
      <c r="S98" s="72"/>
      <c r="T98" s="72"/>
    </row>
    <row r="99" spans="1:20" ht="14.25" customHeight="1" x14ac:dyDescent="0.25">
      <c r="A99" s="72">
        <v>49</v>
      </c>
      <c r="B99" s="72" t="s">
        <v>0</v>
      </c>
      <c r="C99" s="72">
        <v>180160049</v>
      </c>
      <c r="D99" s="72" t="s">
        <v>1402</v>
      </c>
      <c r="E99" s="72" t="s">
        <v>1403</v>
      </c>
      <c r="F99" s="72">
        <v>1</v>
      </c>
      <c r="G99" s="95">
        <v>156600</v>
      </c>
      <c r="H99" s="95">
        <v>137025</v>
      </c>
      <c r="I99" s="72">
        <v>0</v>
      </c>
      <c r="J99" s="95">
        <v>137025</v>
      </c>
      <c r="K99" s="95">
        <v>150000</v>
      </c>
      <c r="L99" s="72" t="s">
        <v>1</v>
      </c>
      <c r="M99" s="72">
        <v>0</v>
      </c>
      <c r="N99" s="72" t="s">
        <v>2</v>
      </c>
      <c r="O99" s="96">
        <v>43202.640972222223</v>
      </c>
      <c r="P99" s="72">
        <v>0</v>
      </c>
      <c r="Q99" s="18" t="s">
        <v>45</v>
      </c>
      <c r="R99" s="72" t="s">
        <v>6</v>
      </c>
      <c r="S99" s="72" t="s">
        <v>6</v>
      </c>
      <c r="T99" s="72" t="s">
        <v>1404</v>
      </c>
    </row>
    <row r="100" spans="1:20" ht="14.25" customHeight="1" x14ac:dyDescent="0.25">
      <c r="A100" s="72"/>
      <c r="B100" s="72"/>
      <c r="C100" s="72"/>
      <c r="D100" s="72"/>
      <c r="E100" s="72"/>
      <c r="F100" s="72"/>
      <c r="G100" s="95"/>
      <c r="H100" s="95"/>
      <c r="I100" s="72"/>
      <c r="J100" s="95"/>
      <c r="K100" s="95"/>
      <c r="L100" s="72"/>
      <c r="M100" s="72"/>
      <c r="N100" s="72"/>
      <c r="O100" s="96"/>
      <c r="P100" s="72"/>
      <c r="Q100" s="18" t="s">
        <v>4</v>
      </c>
      <c r="R100" s="72"/>
      <c r="S100" s="72"/>
      <c r="T100" s="72"/>
    </row>
    <row r="101" spans="1:20" ht="14.25" customHeight="1" x14ac:dyDescent="0.25">
      <c r="A101" s="72">
        <v>50</v>
      </c>
      <c r="B101" s="72" t="s">
        <v>0</v>
      </c>
      <c r="C101" s="72">
        <v>180160050</v>
      </c>
      <c r="D101" s="72" t="s">
        <v>1405</v>
      </c>
      <c r="E101" s="72" t="s">
        <v>19</v>
      </c>
      <c r="F101" s="72">
        <v>4</v>
      </c>
      <c r="G101" s="95">
        <v>499900</v>
      </c>
      <c r="H101" s="95">
        <v>437413</v>
      </c>
      <c r="I101" s="72">
        <v>0</v>
      </c>
      <c r="J101" s="95">
        <v>437413</v>
      </c>
      <c r="K101" s="95">
        <v>450000</v>
      </c>
      <c r="L101" s="72" t="s">
        <v>1</v>
      </c>
      <c r="M101" s="72">
        <v>0</v>
      </c>
      <c r="N101" s="72" t="s">
        <v>2</v>
      </c>
      <c r="O101" s="96">
        <v>43202.640972222223</v>
      </c>
      <c r="P101" s="72">
        <v>0</v>
      </c>
      <c r="Q101" s="18" t="s">
        <v>8</v>
      </c>
      <c r="R101" s="72" t="s">
        <v>6</v>
      </c>
      <c r="S101" s="72" t="s">
        <v>6</v>
      </c>
      <c r="T101" s="72" t="s">
        <v>1406</v>
      </c>
    </row>
    <row r="102" spans="1:20" ht="14.25" customHeight="1" x14ac:dyDescent="0.25">
      <c r="A102" s="72"/>
      <c r="B102" s="72"/>
      <c r="C102" s="72"/>
      <c r="D102" s="72"/>
      <c r="E102" s="72"/>
      <c r="F102" s="72"/>
      <c r="G102" s="95"/>
      <c r="H102" s="95"/>
      <c r="I102" s="72"/>
      <c r="J102" s="95"/>
      <c r="K102" s="95"/>
      <c r="L102" s="72"/>
      <c r="M102" s="72"/>
      <c r="N102" s="72"/>
      <c r="O102" s="96"/>
      <c r="P102" s="72"/>
      <c r="Q102" s="18" t="s">
        <v>4</v>
      </c>
      <c r="R102" s="72"/>
      <c r="S102" s="72"/>
      <c r="T102" s="72"/>
    </row>
    <row r="103" spans="1:20" ht="14.25" customHeight="1" x14ac:dyDescent="0.25">
      <c r="A103" s="72">
        <v>51</v>
      </c>
      <c r="B103" s="72" t="s">
        <v>0</v>
      </c>
      <c r="C103" s="72">
        <v>180160051</v>
      </c>
      <c r="D103" s="72" t="s">
        <v>1407</v>
      </c>
      <c r="E103" s="72" t="s">
        <v>36</v>
      </c>
      <c r="F103" s="72">
        <v>2</v>
      </c>
      <c r="G103" s="95">
        <v>266100</v>
      </c>
      <c r="H103" s="95">
        <v>232838</v>
      </c>
      <c r="I103" s="72">
        <v>0</v>
      </c>
      <c r="J103" s="95">
        <v>232838</v>
      </c>
      <c r="K103" s="95">
        <v>250000</v>
      </c>
      <c r="L103" s="72" t="s">
        <v>1</v>
      </c>
      <c r="M103" s="72">
        <v>0</v>
      </c>
      <c r="N103" s="72" t="s">
        <v>2</v>
      </c>
      <c r="O103" s="96">
        <v>43202.640972222223</v>
      </c>
      <c r="P103" s="72">
        <v>0</v>
      </c>
      <c r="Q103" s="18" t="s">
        <v>8</v>
      </c>
      <c r="R103" s="72" t="s">
        <v>6</v>
      </c>
      <c r="S103" s="72" t="s">
        <v>6</v>
      </c>
      <c r="T103" s="72" t="s">
        <v>1408</v>
      </c>
    </row>
    <row r="104" spans="1:20" ht="14.25" customHeight="1" x14ac:dyDescent="0.25">
      <c r="A104" s="72"/>
      <c r="B104" s="72"/>
      <c r="C104" s="72"/>
      <c r="D104" s="72"/>
      <c r="E104" s="72"/>
      <c r="F104" s="72"/>
      <c r="G104" s="95"/>
      <c r="H104" s="95"/>
      <c r="I104" s="72"/>
      <c r="J104" s="95"/>
      <c r="K104" s="95"/>
      <c r="L104" s="72"/>
      <c r="M104" s="72"/>
      <c r="N104" s="72"/>
      <c r="O104" s="96"/>
      <c r="P104" s="72"/>
      <c r="Q104" s="18" t="s">
        <v>4</v>
      </c>
      <c r="R104" s="72"/>
      <c r="S104" s="72"/>
      <c r="T104" s="72"/>
    </row>
    <row r="105" spans="1:20" ht="14.25" customHeight="1" x14ac:dyDescent="0.25">
      <c r="A105" s="72">
        <v>52</v>
      </c>
      <c r="B105" s="72" t="s">
        <v>0</v>
      </c>
      <c r="C105" s="72">
        <v>180160052</v>
      </c>
      <c r="D105" s="72" t="s">
        <v>1409</v>
      </c>
      <c r="E105" s="72" t="s">
        <v>380</v>
      </c>
      <c r="F105" s="72">
        <v>1</v>
      </c>
      <c r="G105" s="95">
        <v>113400</v>
      </c>
      <c r="H105" s="95">
        <v>99225</v>
      </c>
      <c r="I105" s="72">
        <v>0</v>
      </c>
      <c r="J105" s="95">
        <v>99225</v>
      </c>
      <c r="K105" s="95">
        <v>100000</v>
      </c>
      <c r="L105" s="72" t="s">
        <v>1</v>
      </c>
      <c r="M105" s="72">
        <v>0</v>
      </c>
      <c r="N105" s="72" t="s">
        <v>2</v>
      </c>
      <c r="O105" s="96">
        <v>43202.640972222223</v>
      </c>
      <c r="P105" s="72">
        <v>0</v>
      </c>
      <c r="Q105" s="18" t="s">
        <v>8</v>
      </c>
      <c r="R105" s="72" t="s">
        <v>6</v>
      </c>
      <c r="S105" s="72" t="s">
        <v>6</v>
      </c>
      <c r="T105" s="72" t="s">
        <v>1410</v>
      </c>
    </row>
    <row r="106" spans="1:20" ht="14.25" customHeight="1" x14ac:dyDescent="0.25">
      <c r="A106" s="72"/>
      <c r="B106" s="72"/>
      <c r="C106" s="72"/>
      <c r="D106" s="72"/>
      <c r="E106" s="72"/>
      <c r="F106" s="72"/>
      <c r="G106" s="95"/>
      <c r="H106" s="95"/>
      <c r="I106" s="72"/>
      <c r="J106" s="95"/>
      <c r="K106" s="95"/>
      <c r="L106" s="72"/>
      <c r="M106" s="72"/>
      <c r="N106" s="72"/>
      <c r="O106" s="96"/>
      <c r="P106" s="72"/>
      <c r="Q106" s="18" t="s">
        <v>4</v>
      </c>
      <c r="R106" s="72"/>
      <c r="S106" s="72"/>
      <c r="T106" s="72"/>
    </row>
    <row r="107" spans="1:20" ht="14.25" customHeight="1" x14ac:dyDescent="0.25">
      <c r="A107" s="72">
        <v>53</v>
      </c>
      <c r="B107" s="72" t="s">
        <v>0</v>
      </c>
      <c r="C107" s="72">
        <v>180160053</v>
      </c>
      <c r="D107" s="72" t="s">
        <v>1411</v>
      </c>
      <c r="E107" s="72" t="s">
        <v>1412</v>
      </c>
      <c r="F107" s="72">
        <v>1</v>
      </c>
      <c r="G107" s="95">
        <v>112600</v>
      </c>
      <c r="H107" s="95">
        <v>98525</v>
      </c>
      <c r="I107" s="72">
        <v>0</v>
      </c>
      <c r="J107" s="95">
        <v>98525</v>
      </c>
      <c r="K107" s="95">
        <v>100000</v>
      </c>
      <c r="L107" s="72" t="s">
        <v>1</v>
      </c>
      <c r="M107" s="72">
        <v>0</v>
      </c>
      <c r="N107" s="72" t="s">
        <v>2</v>
      </c>
      <c r="O107" s="96">
        <v>43202.640972222223</v>
      </c>
      <c r="P107" s="72">
        <v>0</v>
      </c>
      <c r="Q107" s="18" t="s">
        <v>8</v>
      </c>
      <c r="R107" s="72" t="s">
        <v>6</v>
      </c>
      <c r="S107" s="72" t="s">
        <v>6</v>
      </c>
      <c r="T107" s="72" t="s">
        <v>1413</v>
      </c>
    </row>
    <row r="108" spans="1:20" ht="14.25" customHeight="1" x14ac:dyDescent="0.25">
      <c r="A108" s="72"/>
      <c r="B108" s="72"/>
      <c r="C108" s="72"/>
      <c r="D108" s="72"/>
      <c r="E108" s="72"/>
      <c r="F108" s="72"/>
      <c r="G108" s="95"/>
      <c r="H108" s="95"/>
      <c r="I108" s="72"/>
      <c r="J108" s="95"/>
      <c r="K108" s="95"/>
      <c r="L108" s="72"/>
      <c r="M108" s="72"/>
      <c r="N108" s="72"/>
      <c r="O108" s="96"/>
      <c r="P108" s="72"/>
      <c r="Q108" s="18" t="s">
        <v>4</v>
      </c>
      <c r="R108" s="72"/>
      <c r="S108" s="72"/>
      <c r="T108" s="72"/>
    </row>
    <row r="109" spans="1:20" ht="14.25" customHeight="1" x14ac:dyDescent="0.25">
      <c r="A109" s="72">
        <v>54</v>
      </c>
      <c r="B109" s="72" t="s">
        <v>0</v>
      </c>
      <c r="C109" s="72">
        <v>180160054</v>
      </c>
      <c r="D109" s="72" t="s">
        <v>1414</v>
      </c>
      <c r="E109" s="72" t="s">
        <v>105</v>
      </c>
      <c r="F109" s="72">
        <v>1</v>
      </c>
      <c r="G109" s="95">
        <v>86400</v>
      </c>
      <c r="H109" s="95">
        <v>75600</v>
      </c>
      <c r="I109" s="72">
        <v>0</v>
      </c>
      <c r="J109" s="95">
        <v>75600</v>
      </c>
      <c r="K109" s="95">
        <v>100000</v>
      </c>
      <c r="L109" s="72" t="s">
        <v>1</v>
      </c>
      <c r="M109" s="72">
        <v>0</v>
      </c>
      <c r="N109" s="72" t="s">
        <v>2</v>
      </c>
      <c r="O109" s="96">
        <v>43202.640972222223</v>
      </c>
      <c r="P109" s="72">
        <v>0</v>
      </c>
      <c r="Q109" s="18" t="s">
        <v>8</v>
      </c>
      <c r="R109" s="72" t="s">
        <v>6</v>
      </c>
      <c r="S109" s="72" t="s">
        <v>6</v>
      </c>
      <c r="T109" s="72" t="s">
        <v>1415</v>
      </c>
    </row>
    <row r="110" spans="1:20" ht="14.25" customHeight="1" x14ac:dyDescent="0.25">
      <c r="A110" s="72"/>
      <c r="B110" s="72"/>
      <c r="C110" s="72"/>
      <c r="D110" s="72"/>
      <c r="E110" s="72"/>
      <c r="F110" s="72"/>
      <c r="G110" s="95"/>
      <c r="H110" s="95"/>
      <c r="I110" s="72"/>
      <c r="J110" s="95"/>
      <c r="K110" s="95"/>
      <c r="L110" s="72"/>
      <c r="M110" s="72"/>
      <c r="N110" s="72"/>
      <c r="O110" s="96"/>
      <c r="P110" s="72"/>
      <c r="Q110" s="18" t="s">
        <v>4</v>
      </c>
      <c r="R110" s="72"/>
      <c r="S110" s="72"/>
      <c r="T110" s="72"/>
    </row>
    <row r="111" spans="1:20" ht="14.25" customHeight="1" x14ac:dyDescent="0.25">
      <c r="A111" s="72">
        <v>55</v>
      </c>
      <c r="B111" s="72" t="s">
        <v>0</v>
      </c>
      <c r="C111" s="72">
        <v>180160055</v>
      </c>
      <c r="D111" s="72" t="s">
        <v>1416</v>
      </c>
      <c r="E111" s="72" t="s">
        <v>77</v>
      </c>
      <c r="F111" s="72">
        <v>1</v>
      </c>
      <c r="G111" s="95">
        <v>164900</v>
      </c>
      <c r="H111" s="95">
        <v>144288</v>
      </c>
      <c r="I111" s="95">
        <v>51275</v>
      </c>
      <c r="J111" s="95">
        <v>93013</v>
      </c>
      <c r="K111" s="95">
        <v>100000</v>
      </c>
      <c r="L111" s="72" t="s">
        <v>1</v>
      </c>
      <c r="M111" s="72">
        <v>0</v>
      </c>
      <c r="N111" s="72" t="s">
        <v>2</v>
      </c>
      <c r="O111" s="96">
        <v>43202.640972222223</v>
      </c>
      <c r="P111" s="72">
        <v>0</v>
      </c>
      <c r="Q111" s="18" t="s">
        <v>8</v>
      </c>
      <c r="R111" s="72" t="s">
        <v>6</v>
      </c>
      <c r="S111" s="72" t="s">
        <v>6</v>
      </c>
      <c r="T111" s="72" t="s">
        <v>1417</v>
      </c>
    </row>
    <row r="112" spans="1:20" ht="14.25" customHeight="1" x14ac:dyDescent="0.25">
      <c r="A112" s="72"/>
      <c r="B112" s="72"/>
      <c r="C112" s="72"/>
      <c r="D112" s="72"/>
      <c r="E112" s="72"/>
      <c r="F112" s="72"/>
      <c r="G112" s="95"/>
      <c r="H112" s="95"/>
      <c r="I112" s="95"/>
      <c r="J112" s="95"/>
      <c r="K112" s="95"/>
      <c r="L112" s="72"/>
      <c r="M112" s="72"/>
      <c r="N112" s="72"/>
      <c r="O112" s="96"/>
      <c r="P112" s="72"/>
      <c r="Q112" s="18" t="s">
        <v>4</v>
      </c>
      <c r="R112" s="72"/>
      <c r="S112" s="72"/>
      <c r="T112" s="72"/>
    </row>
    <row r="113" spans="1:20" ht="14.25" customHeight="1" x14ac:dyDescent="0.25">
      <c r="A113" s="72">
        <v>56</v>
      </c>
      <c r="B113" s="72" t="s">
        <v>0</v>
      </c>
      <c r="C113" s="72">
        <v>180160056</v>
      </c>
      <c r="D113" s="72" t="s">
        <v>1418</v>
      </c>
      <c r="E113" s="72" t="s">
        <v>36</v>
      </c>
      <c r="F113" s="72">
        <v>1</v>
      </c>
      <c r="G113" s="95">
        <v>98300</v>
      </c>
      <c r="H113" s="95">
        <v>86013</v>
      </c>
      <c r="I113" s="72">
        <v>0</v>
      </c>
      <c r="J113" s="95">
        <v>86013</v>
      </c>
      <c r="K113" s="95">
        <v>100000</v>
      </c>
      <c r="L113" s="72" t="s">
        <v>1</v>
      </c>
      <c r="M113" s="72">
        <v>0</v>
      </c>
      <c r="N113" s="72" t="s">
        <v>2</v>
      </c>
      <c r="O113" s="96">
        <v>43202.640972222223</v>
      </c>
      <c r="P113" s="72">
        <v>0</v>
      </c>
      <c r="Q113" s="18" t="s">
        <v>8</v>
      </c>
      <c r="R113" s="72" t="s">
        <v>6</v>
      </c>
      <c r="S113" s="72" t="s">
        <v>6</v>
      </c>
      <c r="T113" s="72" t="s">
        <v>1419</v>
      </c>
    </row>
    <row r="114" spans="1:20" ht="14.25" customHeight="1" x14ac:dyDescent="0.25">
      <c r="A114" s="72"/>
      <c r="B114" s="72"/>
      <c r="C114" s="72"/>
      <c r="D114" s="72"/>
      <c r="E114" s="72"/>
      <c r="F114" s="72"/>
      <c r="G114" s="95"/>
      <c r="H114" s="95"/>
      <c r="I114" s="72"/>
      <c r="J114" s="95"/>
      <c r="K114" s="95"/>
      <c r="L114" s="72"/>
      <c r="M114" s="72"/>
      <c r="N114" s="72"/>
      <c r="O114" s="96"/>
      <c r="P114" s="72"/>
      <c r="Q114" s="18" t="s">
        <v>4</v>
      </c>
      <c r="R114" s="72"/>
      <c r="S114" s="72"/>
      <c r="T114" s="72"/>
    </row>
    <row r="115" spans="1:20" ht="14.25" customHeight="1" x14ac:dyDescent="0.25">
      <c r="A115" s="72">
        <v>57</v>
      </c>
      <c r="B115" s="72" t="s">
        <v>0</v>
      </c>
      <c r="C115" s="72">
        <v>180160057</v>
      </c>
      <c r="D115" s="72" t="s">
        <v>1420</v>
      </c>
      <c r="E115" s="72" t="s">
        <v>276</v>
      </c>
      <c r="F115" s="72">
        <v>2</v>
      </c>
      <c r="G115" s="95">
        <v>223000</v>
      </c>
      <c r="H115" s="95">
        <v>195125</v>
      </c>
      <c r="I115" s="95">
        <v>195125</v>
      </c>
      <c r="J115" s="72">
        <v>0</v>
      </c>
      <c r="K115" s="72">
        <v>0</v>
      </c>
      <c r="L115" s="72" t="s">
        <v>1</v>
      </c>
      <c r="M115" s="95">
        <v>2012</v>
      </c>
      <c r="N115" s="72" t="s">
        <v>2</v>
      </c>
      <c r="O115" s="96">
        <v>43202.640972222223</v>
      </c>
      <c r="P115" s="72">
        <v>0</v>
      </c>
      <c r="Q115" s="18" t="s">
        <v>8</v>
      </c>
      <c r="R115" s="72" t="s">
        <v>6</v>
      </c>
      <c r="S115" s="72" t="s">
        <v>6</v>
      </c>
      <c r="T115" s="72" t="s">
        <v>1421</v>
      </c>
    </row>
    <row r="116" spans="1:20" ht="14.25" customHeight="1" x14ac:dyDescent="0.25">
      <c r="A116" s="72"/>
      <c r="B116" s="72"/>
      <c r="C116" s="72"/>
      <c r="D116" s="72"/>
      <c r="E116" s="72"/>
      <c r="F116" s="72"/>
      <c r="G116" s="95"/>
      <c r="H116" s="95"/>
      <c r="I116" s="95"/>
      <c r="J116" s="72"/>
      <c r="K116" s="72"/>
      <c r="L116" s="72"/>
      <c r="M116" s="95"/>
      <c r="N116" s="72"/>
      <c r="O116" s="96"/>
      <c r="P116" s="72"/>
      <c r="Q116" s="18" t="s">
        <v>4</v>
      </c>
      <c r="R116" s="72"/>
      <c r="S116" s="72"/>
      <c r="T116" s="72"/>
    </row>
    <row r="117" spans="1:20" ht="14.25" customHeight="1" x14ac:dyDescent="0.25">
      <c r="A117" s="72">
        <v>58</v>
      </c>
      <c r="B117" s="72" t="s">
        <v>0</v>
      </c>
      <c r="C117" s="72">
        <v>180160058</v>
      </c>
      <c r="D117" s="72" t="s">
        <v>1422</v>
      </c>
      <c r="E117" s="72" t="s">
        <v>269</v>
      </c>
      <c r="F117" s="72">
        <v>1</v>
      </c>
      <c r="G117" s="95">
        <v>157800</v>
      </c>
      <c r="H117" s="95">
        <v>138075</v>
      </c>
      <c r="I117" s="95">
        <v>22488</v>
      </c>
      <c r="J117" s="95">
        <v>115588</v>
      </c>
      <c r="K117" s="95">
        <v>120000</v>
      </c>
      <c r="L117" s="72" t="s">
        <v>1</v>
      </c>
      <c r="M117" s="72">
        <v>0</v>
      </c>
      <c r="N117" s="72" t="s">
        <v>2</v>
      </c>
      <c r="O117" s="96">
        <v>43202.640972222223</v>
      </c>
      <c r="P117" s="72">
        <v>0</v>
      </c>
      <c r="Q117" s="18" t="s">
        <v>8</v>
      </c>
      <c r="R117" s="72" t="s">
        <v>6</v>
      </c>
      <c r="S117" s="72" t="s">
        <v>6</v>
      </c>
      <c r="T117" s="72" t="s">
        <v>1423</v>
      </c>
    </row>
    <row r="118" spans="1:20" ht="14.25" customHeight="1" x14ac:dyDescent="0.25">
      <c r="A118" s="72"/>
      <c r="B118" s="72"/>
      <c r="C118" s="72"/>
      <c r="D118" s="72"/>
      <c r="E118" s="72"/>
      <c r="F118" s="72"/>
      <c r="G118" s="95"/>
      <c r="H118" s="95"/>
      <c r="I118" s="95"/>
      <c r="J118" s="95"/>
      <c r="K118" s="95"/>
      <c r="L118" s="72"/>
      <c r="M118" s="72"/>
      <c r="N118" s="72"/>
      <c r="O118" s="96"/>
      <c r="P118" s="72"/>
      <c r="Q118" s="18" t="s">
        <v>4</v>
      </c>
      <c r="R118" s="72"/>
      <c r="S118" s="72"/>
      <c r="T118" s="72"/>
    </row>
    <row r="119" spans="1:20" ht="14.25" customHeight="1" x14ac:dyDescent="0.25">
      <c r="A119" s="72">
        <v>59</v>
      </c>
      <c r="B119" s="72" t="s">
        <v>0</v>
      </c>
      <c r="C119" s="72">
        <v>180160059</v>
      </c>
      <c r="D119" s="72" t="s">
        <v>1424</v>
      </c>
      <c r="E119" s="72" t="s">
        <v>1425</v>
      </c>
      <c r="F119" s="72">
        <v>1</v>
      </c>
      <c r="G119" s="95">
        <v>116600</v>
      </c>
      <c r="H119" s="95">
        <v>102025</v>
      </c>
      <c r="I119" s="72">
        <v>0</v>
      </c>
      <c r="J119" s="95">
        <v>102025</v>
      </c>
      <c r="K119" s="95">
        <v>105000</v>
      </c>
      <c r="L119" s="72" t="s">
        <v>1</v>
      </c>
      <c r="M119" s="72">
        <v>0</v>
      </c>
      <c r="N119" s="72" t="s">
        <v>2</v>
      </c>
      <c r="O119" s="96">
        <v>43202.640972222223</v>
      </c>
      <c r="P119" s="72">
        <v>0</v>
      </c>
      <c r="Q119" s="18" t="s">
        <v>8</v>
      </c>
      <c r="R119" s="72" t="s">
        <v>6</v>
      </c>
      <c r="S119" s="72" t="s">
        <v>6</v>
      </c>
      <c r="T119" s="72" t="s">
        <v>1426</v>
      </c>
    </row>
    <row r="120" spans="1:20" ht="14.25" customHeight="1" x14ac:dyDescent="0.25">
      <c r="A120" s="72"/>
      <c r="B120" s="72"/>
      <c r="C120" s="72"/>
      <c r="D120" s="72"/>
      <c r="E120" s="72"/>
      <c r="F120" s="72"/>
      <c r="G120" s="95"/>
      <c r="H120" s="95"/>
      <c r="I120" s="72"/>
      <c r="J120" s="95"/>
      <c r="K120" s="95"/>
      <c r="L120" s="72"/>
      <c r="M120" s="72"/>
      <c r="N120" s="72"/>
      <c r="O120" s="96"/>
      <c r="P120" s="72"/>
      <c r="Q120" s="18" t="s">
        <v>4</v>
      </c>
      <c r="R120" s="72"/>
      <c r="S120" s="72"/>
      <c r="T120" s="72"/>
    </row>
    <row r="121" spans="1:20" ht="14.25" customHeight="1" x14ac:dyDescent="0.25">
      <c r="A121" s="72">
        <v>60</v>
      </c>
      <c r="B121" s="72" t="s">
        <v>0</v>
      </c>
      <c r="C121" s="72">
        <v>180160060</v>
      </c>
      <c r="D121" s="72" t="s">
        <v>1427</v>
      </c>
      <c r="E121" s="72" t="s">
        <v>36</v>
      </c>
      <c r="F121" s="72">
        <v>3</v>
      </c>
      <c r="G121" s="95">
        <v>605000</v>
      </c>
      <c r="H121" s="95">
        <v>529375</v>
      </c>
      <c r="I121" s="72">
        <v>0</v>
      </c>
      <c r="J121" s="95">
        <v>529375</v>
      </c>
      <c r="K121" s="95">
        <v>530000</v>
      </c>
      <c r="L121" s="72" t="s">
        <v>1</v>
      </c>
      <c r="M121" s="72">
        <v>0</v>
      </c>
      <c r="N121" s="72" t="s">
        <v>2</v>
      </c>
      <c r="O121" s="96">
        <v>43202.640972222223</v>
      </c>
      <c r="P121" s="72">
        <v>0</v>
      </c>
      <c r="Q121" s="18" t="s">
        <v>8</v>
      </c>
      <c r="R121" s="72" t="s">
        <v>6</v>
      </c>
      <c r="S121" s="72" t="s">
        <v>6</v>
      </c>
      <c r="T121" s="72" t="s">
        <v>1428</v>
      </c>
    </row>
    <row r="122" spans="1:20" ht="14.25" customHeight="1" x14ac:dyDescent="0.25">
      <c r="A122" s="72"/>
      <c r="B122" s="72"/>
      <c r="C122" s="72"/>
      <c r="D122" s="72"/>
      <c r="E122" s="72"/>
      <c r="F122" s="72"/>
      <c r="G122" s="95"/>
      <c r="H122" s="95"/>
      <c r="I122" s="72"/>
      <c r="J122" s="95"/>
      <c r="K122" s="95"/>
      <c r="L122" s="72"/>
      <c r="M122" s="72"/>
      <c r="N122" s="72"/>
      <c r="O122" s="96"/>
      <c r="P122" s="72"/>
      <c r="Q122" s="18" t="s">
        <v>4</v>
      </c>
      <c r="R122" s="72"/>
      <c r="S122" s="72"/>
      <c r="T122" s="72"/>
    </row>
    <row r="123" spans="1:20" ht="14.25" customHeight="1" x14ac:dyDescent="0.25">
      <c r="A123" s="72">
        <v>61</v>
      </c>
      <c r="B123" s="72" t="s">
        <v>0</v>
      </c>
      <c r="C123" s="72">
        <v>180160063</v>
      </c>
      <c r="D123" s="72" t="s">
        <v>1429</v>
      </c>
      <c r="E123" s="72" t="s">
        <v>656</v>
      </c>
      <c r="F123" s="72">
        <v>1</v>
      </c>
      <c r="G123" s="95">
        <v>86600</v>
      </c>
      <c r="H123" s="95">
        <v>75775</v>
      </c>
      <c r="I123" s="72">
        <v>0</v>
      </c>
      <c r="J123" s="95">
        <v>75775</v>
      </c>
      <c r="K123" s="95">
        <v>100000</v>
      </c>
      <c r="L123" s="72" t="s">
        <v>1</v>
      </c>
      <c r="M123" s="72">
        <v>0</v>
      </c>
      <c r="N123" s="72" t="s">
        <v>2</v>
      </c>
      <c r="O123" s="96">
        <v>43202.640972222223</v>
      </c>
      <c r="P123" s="72">
        <v>0</v>
      </c>
      <c r="Q123" s="18" t="s">
        <v>8</v>
      </c>
      <c r="R123" s="72" t="s">
        <v>6</v>
      </c>
      <c r="S123" s="72" t="s">
        <v>6</v>
      </c>
      <c r="T123" s="72" t="s">
        <v>1430</v>
      </c>
    </row>
    <row r="124" spans="1:20" ht="14.25" customHeight="1" x14ac:dyDescent="0.25">
      <c r="A124" s="72"/>
      <c r="B124" s="72"/>
      <c r="C124" s="72"/>
      <c r="D124" s="72"/>
      <c r="E124" s="72"/>
      <c r="F124" s="72"/>
      <c r="G124" s="95"/>
      <c r="H124" s="95"/>
      <c r="I124" s="72"/>
      <c r="J124" s="95"/>
      <c r="K124" s="95"/>
      <c r="L124" s="72"/>
      <c r="M124" s="72"/>
      <c r="N124" s="72"/>
      <c r="O124" s="96"/>
      <c r="P124" s="72"/>
      <c r="Q124" s="18" t="s">
        <v>4</v>
      </c>
      <c r="R124" s="72"/>
      <c r="S124" s="72"/>
      <c r="T124" s="72"/>
    </row>
    <row r="125" spans="1:20" ht="14.25" customHeight="1" x14ac:dyDescent="0.25">
      <c r="A125" s="72">
        <v>62</v>
      </c>
      <c r="B125" s="72" t="s">
        <v>0</v>
      </c>
      <c r="C125" s="72">
        <v>180160065</v>
      </c>
      <c r="D125" s="72" t="s">
        <v>1431</v>
      </c>
      <c r="E125" s="72" t="s">
        <v>222</v>
      </c>
      <c r="F125" s="72">
        <v>2</v>
      </c>
      <c r="G125" s="95">
        <v>211500</v>
      </c>
      <c r="H125" s="95">
        <v>185063</v>
      </c>
      <c r="I125" s="72">
        <v>0</v>
      </c>
      <c r="J125" s="95">
        <v>185063</v>
      </c>
      <c r="K125" s="95">
        <v>200000</v>
      </c>
      <c r="L125" s="72" t="s">
        <v>1</v>
      </c>
      <c r="M125" s="95">
        <v>118650</v>
      </c>
      <c r="N125" s="72" t="s">
        <v>2</v>
      </c>
      <c r="O125" s="96">
        <v>43202.640972222223</v>
      </c>
      <c r="P125" s="72">
        <v>0</v>
      </c>
      <c r="Q125" s="18" t="s">
        <v>20</v>
      </c>
      <c r="R125" s="72" t="s">
        <v>6</v>
      </c>
      <c r="S125" s="72" t="s">
        <v>6</v>
      </c>
      <c r="T125" s="72" t="s">
        <v>1432</v>
      </c>
    </row>
    <row r="126" spans="1:20" ht="14.25" customHeight="1" x14ac:dyDescent="0.25">
      <c r="A126" s="72"/>
      <c r="B126" s="72"/>
      <c r="C126" s="72"/>
      <c r="D126" s="72"/>
      <c r="E126" s="72"/>
      <c r="F126" s="72"/>
      <c r="G126" s="95"/>
      <c r="H126" s="95"/>
      <c r="I126" s="72"/>
      <c r="J126" s="95"/>
      <c r="K126" s="95"/>
      <c r="L126" s="72"/>
      <c r="M126" s="95"/>
      <c r="N126" s="72"/>
      <c r="O126" s="96"/>
      <c r="P126" s="72"/>
      <c r="Q126" s="18" t="s">
        <v>4</v>
      </c>
      <c r="R126" s="72"/>
      <c r="S126" s="72"/>
      <c r="T126" s="72"/>
    </row>
    <row r="127" spans="1:20" ht="14.25" customHeight="1" x14ac:dyDescent="0.25">
      <c r="A127" s="72">
        <v>63</v>
      </c>
      <c r="B127" s="72" t="s">
        <v>0</v>
      </c>
      <c r="C127" s="72">
        <v>180160066</v>
      </c>
      <c r="D127" s="72" t="s">
        <v>1433</v>
      </c>
      <c r="E127" s="72" t="s">
        <v>224</v>
      </c>
      <c r="F127" s="72">
        <v>5</v>
      </c>
      <c r="G127" s="95">
        <v>557000</v>
      </c>
      <c r="H127" s="95">
        <v>487375</v>
      </c>
      <c r="I127" s="72">
        <v>0</v>
      </c>
      <c r="J127" s="95">
        <v>487375</v>
      </c>
      <c r="K127" s="95">
        <v>500000</v>
      </c>
      <c r="L127" s="72" t="s">
        <v>1</v>
      </c>
      <c r="M127" s="72">
        <v>0</v>
      </c>
      <c r="N127" s="72" t="s">
        <v>2</v>
      </c>
      <c r="O127" s="96">
        <v>43202.700694444444</v>
      </c>
      <c r="P127" s="72">
        <v>0</v>
      </c>
      <c r="Q127" s="18" t="s">
        <v>8</v>
      </c>
      <c r="R127" s="72" t="s">
        <v>6</v>
      </c>
      <c r="S127" s="72" t="s">
        <v>6</v>
      </c>
      <c r="T127" s="72" t="s">
        <v>1434</v>
      </c>
    </row>
    <row r="128" spans="1:20" ht="14.25" customHeight="1" x14ac:dyDescent="0.25">
      <c r="A128" s="72"/>
      <c r="B128" s="72"/>
      <c r="C128" s="72"/>
      <c r="D128" s="72"/>
      <c r="E128" s="72"/>
      <c r="F128" s="72"/>
      <c r="G128" s="95"/>
      <c r="H128" s="95"/>
      <c r="I128" s="72"/>
      <c r="J128" s="95"/>
      <c r="K128" s="95"/>
      <c r="L128" s="72"/>
      <c r="M128" s="72"/>
      <c r="N128" s="72"/>
      <c r="O128" s="96"/>
      <c r="P128" s="72"/>
      <c r="Q128" s="18" t="s">
        <v>4</v>
      </c>
      <c r="R128" s="72"/>
      <c r="S128" s="72"/>
      <c r="T128" s="72"/>
    </row>
    <row r="129" spans="1:20" ht="14.25" customHeight="1" x14ac:dyDescent="0.25">
      <c r="A129" s="72">
        <v>64</v>
      </c>
      <c r="B129" s="72" t="s">
        <v>0</v>
      </c>
      <c r="C129" s="72">
        <v>180160067</v>
      </c>
      <c r="D129" s="72" t="s">
        <v>1435</v>
      </c>
      <c r="E129" s="72" t="s">
        <v>108</v>
      </c>
      <c r="F129" s="72">
        <v>6</v>
      </c>
      <c r="G129" s="95">
        <v>581200</v>
      </c>
      <c r="H129" s="95">
        <v>508550</v>
      </c>
      <c r="I129" s="72">
        <v>0</v>
      </c>
      <c r="J129" s="95">
        <v>508550</v>
      </c>
      <c r="K129" s="95">
        <v>510000</v>
      </c>
      <c r="L129" s="72" t="s">
        <v>1</v>
      </c>
      <c r="M129" s="72">
        <v>0</v>
      </c>
      <c r="N129" s="72" t="s">
        <v>2</v>
      </c>
      <c r="O129" s="96">
        <v>43202.700694444444</v>
      </c>
      <c r="P129" s="72">
        <v>0</v>
      </c>
      <c r="Q129" s="18" t="s">
        <v>307</v>
      </c>
      <c r="R129" s="72" t="s">
        <v>6</v>
      </c>
      <c r="S129" s="72" t="s">
        <v>6</v>
      </c>
      <c r="T129" s="72" t="s">
        <v>1436</v>
      </c>
    </row>
    <row r="130" spans="1:20" ht="14.25" customHeight="1" x14ac:dyDescent="0.25">
      <c r="A130" s="72"/>
      <c r="B130" s="72"/>
      <c r="C130" s="72"/>
      <c r="D130" s="72"/>
      <c r="E130" s="72"/>
      <c r="F130" s="72"/>
      <c r="G130" s="95"/>
      <c r="H130" s="95"/>
      <c r="I130" s="72"/>
      <c r="J130" s="95"/>
      <c r="K130" s="95"/>
      <c r="L130" s="72"/>
      <c r="M130" s="72"/>
      <c r="N130" s="72"/>
      <c r="O130" s="96"/>
      <c r="P130" s="72"/>
      <c r="Q130" s="18" t="s">
        <v>4</v>
      </c>
      <c r="R130" s="72"/>
      <c r="S130" s="72"/>
      <c r="T130" s="72"/>
    </row>
    <row r="131" spans="1:20" ht="14.25" customHeight="1" x14ac:dyDescent="0.25">
      <c r="A131" s="72">
        <v>65</v>
      </c>
      <c r="B131" s="72" t="s">
        <v>0</v>
      </c>
      <c r="C131" s="72">
        <v>180160068</v>
      </c>
      <c r="D131" s="72" t="s">
        <v>1437</v>
      </c>
      <c r="E131" s="72" t="s">
        <v>21</v>
      </c>
      <c r="F131" s="72">
        <v>5</v>
      </c>
      <c r="G131" s="95">
        <v>773600</v>
      </c>
      <c r="H131" s="95">
        <v>676900</v>
      </c>
      <c r="I131" s="72">
        <v>0</v>
      </c>
      <c r="J131" s="95">
        <v>676900</v>
      </c>
      <c r="K131" s="95">
        <v>700000</v>
      </c>
      <c r="L131" s="72" t="s">
        <v>1</v>
      </c>
      <c r="M131" s="72">
        <v>0</v>
      </c>
      <c r="N131" s="72" t="s">
        <v>2</v>
      </c>
      <c r="O131" s="96">
        <v>43202.700694444444</v>
      </c>
      <c r="P131" s="72">
        <v>0</v>
      </c>
      <c r="Q131" s="18" t="s">
        <v>8</v>
      </c>
      <c r="R131" s="72" t="s">
        <v>6</v>
      </c>
      <c r="S131" s="72" t="s">
        <v>6</v>
      </c>
      <c r="T131" s="72" t="s">
        <v>1438</v>
      </c>
    </row>
    <row r="132" spans="1:20" ht="14.25" customHeight="1" x14ac:dyDescent="0.25">
      <c r="A132" s="72"/>
      <c r="B132" s="72"/>
      <c r="C132" s="72"/>
      <c r="D132" s="72"/>
      <c r="E132" s="72"/>
      <c r="F132" s="72"/>
      <c r="G132" s="95"/>
      <c r="H132" s="95"/>
      <c r="I132" s="72"/>
      <c r="J132" s="95"/>
      <c r="K132" s="95"/>
      <c r="L132" s="72"/>
      <c r="M132" s="72"/>
      <c r="N132" s="72"/>
      <c r="O132" s="96"/>
      <c r="P132" s="72"/>
      <c r="Q132" s="18" t="s">
        <v>4</v>
      </c>
      <c r="R132" s="72"/>
      <c r="S132" s="72"/>
      <c r="T132" s="72"/>
    </row>
    <row r="133" spans="1:20" ht="14.25" customHeight="1" x14ac:dyDescent="0.25">
      <c r="A133" s="72">
        <v>66</v>
      </c>
      <c r="B133" s="72" t="s">
        <v>0</v>
      </c>
      <c r="C133" s="72">
        <v>180160069</v>
      </c>
      <c r="D133" s="72" t="s">
        <v>1439</v>
      </c>
      <c r="E133" s="72" t="s">
        <v>217</v>
      </c>
      <c r="F133" s="72">
        <v>1</v>
      </c>
      <c r="G133" s="95">
        <v>135600</v>
      </c>
      <c r="H133" s="95">
        <v>118650</v>
      </c>
      <c r="I133" s="72">
        <v>0</v>
      </c>
      <c r="J133" s="95">
        <v>118650</v>
      </c>
      <c r="K133" s="95">
        <v>150000</v>
      </c>
      <c r="L133" s="72" t="s">
        <v>1</v>
      </c>
      <c r="M133" s="72">
        <v>0</v>
      </c>
      <c r="N133" s="72" t="s">
        <v>2</v>
      </c>
      <c r="O133" s="96">
        <v>43202.700694444444</v>
      </c>
      <c r="P133" s="72">
        <v>0</v>
      </c>
      <c r="Q133" s="18" t="s">
        <v>391</v>
      </c>
      <c r="R133" s="72" t="s">
        <v>57</v>
      </c>
      <c r="S133" s="72" t="s">
        <v>57</v>
      </c>
      <c r="T133" s="72" t="s">
        <v>1440</v>
      </c>
    </row>
    <row r="134" spans="1:20" ht="14.25" customHeight="1" x14ac:dyDescent="0.25">
      <c r="A134" s="72"/>
      <c r="B134" s="72"/>
      <c r="C134" s="72"/>
      <c r="D134" s="72"/>
      <c r="E134" s="72"/>
      <c r="F134" s="72"/>
      <c r="G134" s="95"/>
      <c r="H134" s="95"/>
      <c r="I134" s="72"/>
      <c r="J134" s="95"/>
      <c r="K134" s="95"/>
      <c r="L134" s="72"/>
      <c r="M134" s="72"/>
      <c r="N134" s="72"/>
      <c r="O134" s="96"/>
      <c r="P134" s="72"/>
      <c r="Q134" s="18" t="s">
        <v>4</v>
      </c>
      <c r="R134" s="72"/>
      <c r="S134" s="72"/>
      <c r="T134" s="72"/>
    </row>
    <row r="135" spans="1:20" ht="14.25" customHeight="1" x14ac:dyDescent="0.25">
      <c r="A135" s="72">
        <v>67</v>
      </c>
      <c r="B135" s="72" t="s">
        <v>0</v>
      </c>
      <c r="C135" s="72">
        <v>180160072</v>
      </c>
      <c r="D135" s="72" t="s">
        <v>1441</v>
      </c>
      <c r="E135" s="72" t="s">
        <v>71</v>
      </c>
      <c r="F135" s="72">
        <v>1</v>
      </c>
      <c r="G135" s="95">
        <v>131800</v>
      </c>
      <c r="H135" s="95">
        <v>115325</v>
      </c>
      <c r="I135" s="72">
        <v>0</v>
      </c>
      <c r="J135" s="95">
        <v>115325</v>
      </c>
      <c r="K135" s="95">
        <v>150000</v>
      </c>
      <c r="L135" s="72" t="s">
        <v>1</v>
      </c>
      <c r="M135" s="72">
        <v>0</v>
      </c>
      <c r="N135" s="72" t="s">
        <v>2</v>
      </c>
      <c r="O135" s="96">
        <v>43202.700694444444</v>
      </c>
      <c r="P135" s="72">
        <v>0</v>
      </c>
      <c r="Q135" s="18" t="s">
        <v>219</v>
      </c>
      <c r="R135" s="72" t="s">
        <v>6</v>
      </c>
      <c r="S135" s="72" t="s">
        <v>6</v>
      </c>
      <c r="T135" s="72" t="s">
        <v>1442</v>
      </c>
    </row>
    <row r="136" spans="1:20" ht="14.25" customHeight="1" x14ac:dyDescent="0.25">
      <c r="A136" s="72"/>
      <c r="B136" s="72"/>
      <c r="C136" s="72"/>
      <c r="D136" s="72"/>
      <c r="E136" s="72"/>
      <c r="F136" s="72"/>
      <c r="G136" s="95"/>
      <c r="H136" s="95"/>
      <c r="I136" s="72"/>
      <c r="J136" s="95"/>
      <c r="K136" s="95"/>
      <c r="L136" s="72"/>
      <c r="M136" s="72"/>
      <c r="N136" s="72"/>
      <c r="O136" s="96"/>
      <c r="P136" s="72"/>
      <c r="Q136" s="18" t="s">
        <v>4</v>
      </c>
      <c r="R136" s="72"/>
      <c r="S136" s="72"/>
      <c r="T136" s="72"/>
    </row>
    <row r="137" spans="1:20" ht="14.25" customHeight="1" x14ac:dyDescent="0.25">
      <c r="A137" s="72">
        <v>68</v>
      </c>
      <c r="B137" s="72" t="s">
        <v>0</v>
      </c>
      <c r="C137" s="72">
        <v>180160076</v>
      </c>
      <c r="D137" s="72" t="s">
        <v>1443</v>
      </c>
      <c r="E137" s="72" t="s">
        <v>185</v>
      </c>
      <c r="F137" s="72">
        <v>1</v>
      </c>
      <c r="G137" s="95">
        <v>113200</v>
      </c>
      <c r="H137" s="95">
        <v>99050</v>
      </c>
      <c r="I137" s="72">
        <v>0</v>
      </c>
      <c r="J137" s="95">
        <v>99050</v>
      </c>
      <c r="K137" s="95">
        <v>100000</v>
      </c>
      <c r="L137" s="72" t="s">
        <v>1</v>
      </c>
      <c r="M137" s="72">
        <v>0</v>
      </c>
      <c r="N137" s="72" t="s">
        <v>2</v>
      </c>
      <c r="O137" s="96">
        <v>43202.700694444444</v>
      </c>
      <c r="P137" s="72">
        <v>0</v>
      </c>
      <c r="Q137" s="18" t="s">
        <v>8</v>
      </c>
      <c r="R137" s="72" t="s">
        <v>6</v>
      </c>
      <c r="S137" s="72" t="s">
        <v>6</v>
      </c>
      <c r="T137" s="72" t="s">
        <v>1444</v>
      </c>
    </row>
    <row r="138" spans="1:20" ht="14.25" customHeight="1" x14ac:dyDescent="0.25">
      <c r="A138" s="72"/>
      <c r="B138" s="72"/>
      <c r="C138" s="72"/>
      <c r="D138" s="72"/>
      <c r="E138" s="72"/>
      <c r="F138" s="72"/>
      <c r="G138" s="95"/>
      <c r="H138" s="95"/>
      <c r="I138" s="72"/>
      <c r="J138" s="95"/>
      <c r="K138" s="95"/>
      <c r="L138" s="72"/>
      <c r="M138" s="72"/>
      <c r="N138" s="72"/>
      <c r="O138" s="96"/>
      <c r="P138" s="72"/>
      <c r="Q138" s="18" t="s">
        <v>4</v>
      </c>
      <c r="R138" s="72"/>
      <c r="S138" s="72"/>
      <c r="T138" s="72"/>
    </row>
    <row r="139" spans="1:20" ht="14.25" customHeight="1" x14ac:dyDescent="0.25">
      <c r="A139" s="72">
        <v>69</v>
      </c>
      <c r="B139" s="72" t="s">
        <v>0</v>
      </c>
      <c r="C139" s="72">
        <v>180160077</v>
      </c>
      <c r="D139" s="72" t="s">
        <v>1445</v>
      </c>
      <c r="E139" s="72" t="s">
        <v>22</v>
      </c>
      <c r="F139" s="72">
        <v>4</v>
      </c>
      <c r="G139" s="95">
        <v>718700</v>
      </c>
      <c r="H139" s="95">
        <v>628863</v>
      </c>
      <c r="I139" s="72">
        <v>0</v>
      </c>
      <c r="J139" s="95">
        <v>628863</v>
      </c>
      <c r="K139" s="95">
        <v>650000</v>
      </c>
      <c r="L139" s="72" t="s">
        <v>1</v>
      </c>
      <c r="M139" s="72">
        <v>0</v>
      </c>
      <c r="N139" s="72" t="s">
        <v>2</v>
      </c>
      <c r="O139" s="96">
        <v>43202.700694444444</v>
      </c>
      <c r="P139" s="72">
        <v>0</v>
      </c>
      <c r="Q139" s="18" t="s">
        <v>8</v>
      </c>
      <c r="R139" s="72" t="s">
        <v>6</v>
      </c>
      <c r="S139" s="72" t="s">
        <v>6</v>
      </c>
      <c r="T139" s="72" t="s">
        <v>1446</v>
      </c>
    </row>
    <row r="140" spans="1:20" ht="14.25" customHeight="1" x14ac:dyDescent="0.25">
      <c r="A140" s="72"/>
      <c r="B140" s="72"/>
      <c r="C140" s="72"/>
      <c r="D140" s="72"/>
      <c r="E140" s="72"/>
      <c r="F140" s="72"/>
      <c r="G140" s="95"/>
      <c r="H140" s="95"/>
      <c r="I140" s="72"/>
      <c r="J140" s="95"/>
      <c r="K140" s="95"/>
      <c r="L140" s="72"/>
      <c r="M140" s="72"/>
      <c r="N140" s="72"/>
      <c r="O140" s="96"/>
      <c r="P140" s="72"/>
      <c r="Q140" s="18" t="s">
        <v>4</v>
      </c>
      <c r="R140" s="72"/>
      <c r="S140" s="72"/>
      <c r="T140" s="72"/>
    </row>
    <row r="141" spans="1:20" ht="14.25" customHeight="1" x14ac:dyDescent="0.25">
      <c r="A141" s="72">
        <v>70</v>
      </c>
      <c r="B141" s="72" t="s">
        <v>0</v>
      </c>
      <c r="C141" s="72">
        <v>180160078</v>
      </c>
      <c r="D141" s="72" t="s">
        <v>1447</v>
      </c>
      <c r="E141" s="72" t="s">
        <v>61</v>
      </c>
      <c r="F141" s="72">
        <v>1</v>
      </c>
      <c r="G141" s="95">
        <v>87800</v>
      </c>
      <c r="H141" s="95">
        <v>76825</v>
      </c>
      <c r="I141" s="72">
        <v>0</v>
      </c>
      <c r="J141" s="95">
        <v>76825</v>
      </c>
      <c r="K141" s="95">
        <v>100000</v>
      </c>
      <c r="L141" s="72" t="s">
        <v>1</v>
      </c>
      <c r="M141" s="72">
        <v>0</v>
      </c>
      <c r="N141" s="72" t="s">
        <v>2</v>
      </c>
      <c r="O141" s="96">
        <v>43202.700694444444</v>
      </c>
      <c r="P141" s="72">
        <v>0</v>
      </c>
      <c r="Q141" s="18" t="s">
        <v>8</v>
      </c>
      <c r="R141" s="72" t="s">
        <v>6</v>
      </c>
      <c r="S141" s="72" t="s">
        <v>6</v>
      </c>
      <c r="T141" s="72" t="s">
        <v>1448</v>
      </c>
    </row>
    <row r="142" spans="1:20" ht="14.25" customHeight="1" x14ac:dyDescent="0.25">
      <c r="A142" s="72"/>
      <c r="B142" s="72"/>
      <c r="C142" s="72"/>
      <c r="D142" s="72"/>
      <c r="E142" s="72"/>
      <c r="F142" s="72"/>
      <c r="G142" s="95"/>
      <c r="H142" s="95"/>
      <c r="I142" s="72"/>
      <c r="J142" s="95"/>
      <c r="K142" s="95"/>
      <c r="L142" s="72"/>
      <c r="M142" s="72"/>
      <c r="N142" s="72"/>
      <c r="O142" s="96"/>
      <c r="P142" s="72"/>
      <c r="Q142" s="18" t="s">
        <v>4</v>
      </c>
      <c r="R142" s="72"/>
      <c r="S142" s="72"/>
      <c r="T142" s="72"/>
    </row>
    <row r="143" spans="1:20" ht="14.25" customHeight="1" x14ac:dyDescent="0.25">
      <c r="A143" s="72">
        <v>71</v>
      </c>
      <c r="B143" s="72" t="s">
        <v>0</v>
      </c>
      <c r="C143" s="72">
        <v>180160079</v>
      </c>
      <c r="D143" s="72" t="s">
        <v>1449</v>
      </c>
      <c r="E143" s="72" t="s">
        <v>66</v>
      </c>
      <c r="F143" s="72">
        <v>4</v>
      </c>
      <c r="G143" s="95">
        <v>561600</v>
      </c>
      <c r="H143" s="95">
        <v>491400</v>
      </c>
      <c r="I143" s="72">
        <v>0</v>
      </c>
      <c r="J143" s="95">
        <v>491400</v>
      </c>
      <c r="K143" s="95">
        <v>500000</v>
      </c>
      <c r="L143" s="72" t="s">
        <v>1</v>
      </c>
      <c r="M143" s="72">
        <v>0</v>
      </c>
      <c r="N143" s="72" t="s">
        <v>2</v>
      </c>
      <c r="O143" s="96">
        <v>43202.700694444444</v>
      </c>
      <c r="P143" s="72">
        <v>0</v>
      </c>
      <c r="Q143" s="18" t="s">
        <v>8</v>
      </c>
      <c r="R143" s="72" t="s">
        <v>6</v>
      </c>
      <c r="S143" s="72" t="s">
        <v>6</v>
      </c>
      <c r="T143" s="72" t="s">
        <v>1450</v>
      </c>
    </row>
    <row r="144" spans="1:20" ht="14.25" customHeight="1" x14ac:dyDescent="0.25">
      <c r="A144" s="72"/>
      <c r="B144" s="72"/>
      <c r="C144" s="72"/>
      <c r="D144" s="72"/>
      <c r="E144" s="72"/>
      <c r="F144" s="72"/>
      <c r="G144" s="95"/>
      <c r="H144" s="95"/>
      <c r="I144" s="72"/>
      <c r="J144" s="95"/>
      <c r="K144" s="95"/>
      <c r="L144" s="72"/>
      <c r="M144" s="72"/>
      <c r="N144" s="72"/>
      <c r="O144" s="96"/>
      <c r="P144" s="72"/>
      <c r="Q144" s="18" t="s">
        <v>4</v>
      </c>
      <c r="R144" s="72"/>
      <c r="S144" s="72"/>
      <c r="T144" s="72"/>
    </row>
    <row r="145" spans="1:20" ht="14.25" customHeight="1" x14ac:dyDescent="0.25">
      <c r="A145" s="72">
        <v>72</v>
      </c>
      <c r="B145" s="72" t="s">
        <v>0</v>
      </c>
      <c r="C145" s="72">
        <v>180160081</v>
      </c>
      <c r="D145" s="72" t="s">
        <v>1451</v>
      </c>
      <c r="E145" s="72" t="s">
        <v>945</v>
      </c>
      <c r="F145" s="72">
        <v>2</v>
      </c>
      <c r="G145" s="95">
        <v>243700</v>
      </c>
      <c r="H145" s="95">
        <v>213238</v>
      </c>
      <c r="I145" s="95">
        <v>98613</v>
      </c>
      <c r="J145" s="95">
        <v>114625</v>
      </c>
      <c r="K145" s="95">
        <v>120000</v>
      </c>
      <c r="L145" s="72" t="s">
        <v>1</v>
      </c>
      <c r="M145" s="72">
        <v>0</v>
      </c>
      <c r="N145" s="72" t="s">
        <v>2</v>
      </c>
      <c r="O145" s="96">
        <v>43202.700694444444</v>
      </c>
      <c r="P145" s="72">
        <v>0</v>
      </c>
      <c r="Q145" s="18" t="s">
        <v>8</v>
      </c>
      <c r="R145" s="72" t="s">
        <v>6</v>
      </c>
      <c r="S145" s="72" t="s">
        <v>6</v>
      </c>
      <c r="T145" s="72" t="s">
        <v>1452</v>
      </c>
    </row>
    <row r="146" spans="1:20" ht="14.25" customHeight="1" x14ac:dyDescent="0.25">
      <c r="A146" s="72"/>
      <c r="B146" s="72"/>
      <c r="C146" s="72"/>
      <c r="D146" s="72"/>
      <c r="E146" s="72"/>
      <c r="F146" s="72"/>
      <c r="G146" s="95"/>
      <c r="H146" s="95"/>
      <c r="I146" s="95"/>
      <c r="J146" s="95"/>
      <c r="K146" s="95"/>
      <c r="L146" s="72"/>
      <c r="M146" s="72"/>
      <c r="N146" s="72"/>
      <c r="O146" s="96"/>
      <c r="P146" s="72"/>
      <c r="Q146" s="18" t="s">
        <v>4</v>
      </c>
      <c r="R146" s="72"/>
      <c r="S146" s="72"/>
      <c r="T146" s="72"/>
    </row>
    <row r="147" spans="1:20" ht="14.25" customHeight="1" x14ac:dyDescent="0.25">
      <c r="A147" s="72">
        <v>73</v>
      </c>
      <c r="B147" s="72" t="s">
        <v>0</v>
      </c>
      <c r="C147" s="72">
        <v>180160082</v>
      </c>
      <c r="D147" s="72" t="s">
        <v>1453</v>
      </c>
      <c r="E147" s="72" t="s">
        <v>408</v>
      </c>
      <c r="F147" s="72">
        <v>1</v>
      </c>
      <c r="G147" s="95">
        <v>117200</v>
      </c>
      <c r="H147" s="95">
        <v>102550</v>
      </c>
      <c r="I147" s="72">
        <v>0</v>
      </c>
      <c r="J147" s="95">
        <v>102550</v>
      </c>
      <c r="K147" s="95">
        <v>110000</v>
      </c>
      <c r="L147" s="72" t="s">
        <v>1</v>
      </c>
      <c r="M147" s="72">
        <v>0</v>
      </c>
      <c r="N147" s="72" t="s">
        <v>2</v>
      </c>
      <c r="O147" s="96">
        <v>43202.700694444444</v>
      </c>
      <c r="P147" s="72">
        <v>0</v>
      </c>
      <c r="Q147" s="18" t="s">
        <v>8</v>
      </c>
      <c r="R147" s="72" t="s">
        <v>6</v>
      </c>
      <c r="S147" s="72" t="s">
        <v>6</v>
      </c>
      <c r="T147" s="72" t="s">
        <v>1454</v>
      </c>
    </row>
    <row r="148" spans="1:20" ht="14.25" customHeight="1" x14ac:dyDescent="0.25">
      <c r="A148" s="72"/>
      <c r="B148" s="72"/>
      <c r="C148" s="72"/>
      <c r="D148" s="72"/>
      <c r="E148" s="72"/>
      <c r="F148" s="72"/>
      <c r="G148" s="95"/>
      <c r="H148" s="95"/>
      <c r="I148" s="72"/>
      <c r="J148" s="95"/>
      <c r="K148" s="95"/>
      <c r="L148" s="72"/>
      <c r="M148" s="72"/>
      <c r="N148" s="72"/>
      <c r="O148" s="96"/>
      <c r="P148" s="72"/>
      <c r="Q148" s="18" t="s">
        <v>4</v>
      </c>
      <c r="R148" s="72"/>
      <c r="S148" s="72"/>
      <c r="T148" s="72"/>
    </row>
    <row r="149" spans="1:20" ht="14.25" customHeight="1" x14ac:dyDescent="0.25">
      <c r="A149" s="72">
        <v>74</v>
      </c>
      <c r="B149" s="72" t="s">
        <v>0</v>
      </c>
      <c r="C149" s="72">
        <v>180160084</v>
      </c>
      <c r="D149" s="72" t="s">
        <v>1455</v>
      </c>
      <c r="E149" s="72" t="s">
        <v>128</v>
      </c>
      <c r="F149" s="72">
        <v>1</v>
      </c>
      <c r="G149" s="95">
        <v>266900</v>
      </c>
      <c r="H149" s="95">
        <v>233538</v>
      </c>
      <c r="I149" s="72">
        <v>0</v>
      </c>
      <c r="J149" s="95">
        <v>233538</v>
      </c>
      <c r="K149" s="95">
        <v>300000</v>
      </c>
      <c r="L149" s="72" t="s">
        <v>1</v>
      </c>
      <c r="M149" s="72">
        <v>0</v>
      </c>
      <c r="N149" s="72" t="s">
        <v>2</v>
      </c>
      <c r="O149" s="96">
        <v>43202.700694444444</v>
      </c>
      <c r="P149" s="72">
        <v>0</v>
      </c>
      <c r="Q149" s="18" t="s">
        <v>8</v>
      </c>
      <c r="R149" s="72" t="s">
        <v>6</v>
      </c>
      <c r="S149" s="72" t="s">
        <v>6</v>
      </c>
      <c r="T149" s="72" t="s">
        <v>1456</v>
      </c>
    </row>
    <row r="150" spans="1:20" ht="14.25" customHeight="1" x14ac:dyDescent="0.25">
      <c r="A150" s="72"/>
      <c r="B150" s="72"/>
      <c r="C150" s="72"/>
      <c r="D150" s="72"/>
      <c r="E150" s="72"/>
      <c r="F150" s="72"/>
      <c r="G150" s="95"/>
      <c r="H150" s="95"/>
      <c r="I150" s="72"/>
      <c r="J150" s="95"/>
      <c r="K150" s="95"/>
      <c r="L150" s="72"/>
      <c r="M150" s="72"/>
      <c r="N150" s="72"/>
      <c r="O150" s="96"/>
      <c r="P150" s="72"/>
      <c r="Q150" s="18" t="s">
        <v>4</v>
      </c>
      <c r="R150" s="72"/>
      <c r="S150" s="72"/>
      <c r="T150" s="72"/>
    </row>
    <row r="151" spans="1:20" ht="14.25" customHeight="1" x14ac:dyDescent="0.25">
      <c r="A151" s="72">
        <v>75</v>
      </c>
      <c r="B151" s="72" t="s">
        <v>0</v>
      </c>
      <c r="C151" s="72">
        <v>180160086</v>
      </c>
      <c r="D151" s="72" t="s">
        <v>1457</v>
      </c>
      <c r="E151" s="72" t="s">
        <v>220</v>
      </c>
      <c r="F151" s="72">
        <v>1</v>
      </c>
      <c r="G151" s="95">
        <v>132300</v>
      </c>
      <c r="H151" s="95">
        <v>115763</v>
      </c>
      <c r="I151" s="72">
        <v>0</v>
      </c>
      <c r="J151" s="95">
        <v>115763</v>
      </c>
      <c r="K151" s="95">
        <v>150000</v>
      </c>
      <c r="L151" s="72" t="s">
        <v>1</v>
      </c>
      <c r="M151" s="72">
        <v>0</v>
      </c>
      <c r="N151" s="72" t="s">
        <v>124</v>
      </c>
      <c r="O151" s="72"/>
      <c r="P151" s="72">
        <v>0</v>
      </c>
      <c r="Q151" s="18" t="s">
        <v>8</v>
      </c>
      <c r="R151" s="72" t="s">
        <v>6</v>
      </c>
      <c r="S151" s="72" t="s">
        <v>6</v>
      </c>
      <c r="T151" s="72" t="s">
        <v>1458</v>
      </c>
    </row>
    <row r="152" spans="1:20" ht="14.25" customHeight="1" x14ac:dyDescent="0.25">
      <c r="A152" s="72"/>
      <c r="B152" s="72"/>
      <c r="C152" s="72"/>
      <c r="D152" s="72"/>
      <c r="E152" s="72"/>
      <c r="F152" s="72"/>
      <c r="G152" s="95"/>
      <c r="H152" s="95"/>
      <c r="I152" s="72"/>
      <c r="J152" s="95"/>
      <c r="K152" s="95"/>
      <c r="L152" s="72"/>
      <c r="M152" s="72"/>
      <c r="N152" s="72"/>
      <c r="O152" s="72"/>
      <c r="P152" s="72"/>
      <c r="Q152" s="18" t="s">
        <v>4</v>
      </c>
      <c r="R152" s="72"/>
      <c r="S152" s="72"/>
      <c r="T152" s="72"/>
    </row>
    <row r="153" spans="1:20" ht="14.25" customHeight="1" x14ac:dyDescent="0.25">
      <c r="A153" s="72">
        <v>76</v>
      </c>
      <c r="B153" s="97" t="s">
        <v>0</v>
      </c>
      <c r="C153" s="97">
        <v>180160087</v>
      </c>
      <c r="D153" s="97" t="s">
        <v>1459</v>
      </c>
      <c r="E153" s="97" t="s">
        <v>9</v>
      </c>
      <c r="F153" s="97">
        <v>4</v>
      </c>
      <c r="G153" s="99">
        <v>408200</v>
      </c>
      <c r="H153" s="99">
        <v>357175</v>
      </c>
      <c r="I153" s="97">
        <v>0</v>
      </c>
      <c r="J153" s="99">
        <v>357175</v>
      </c>
      <c r="K153" s="99">
        <v>400000</v>
      </c>
      <c r="L153" s="97" t="s">
        <v>1</v>
      </c>
      <c r="M153" s="97">
        <v>0</v>
      </c>
      <c r="N153" s="97" t="s">
        <v>124</v>
      </c>
      <c r="O153" s="97"/>
      <c r="P153" s="97">
        <v>0</v>
      </c>
      <c r="Q153" s="33" t="s">
        <v>8</v>
      </c>
      <c r="R153" s="97" t="s">
        <v>6</v>
      </c>
      <c r="S153" s="97" t="s">
        <v>6</v>
      </c>
      <c r="T153" s="97" t="s">
        <v>1460</v>
      </c>
    </row>
    <row r="154" spans="1:20" ht="14.25" customHeight="1" x14ac:dyDescent="0.25">
      <c r="A154" s="72"/>
      <c r="B154" s="97"/>
      <c r="C154" s="97"/>
      <c r="D154" s="97"/>
      <c r="E154" s="97"/>
      <c r="F154" s="97"/>
      <c r="G154" s="99"/>
      <c r="H154" s="99"/>
      <c r="I154" s="97"/>
      <c r="J154" s="99"/>
      <c r="K154" s="99"/>
      <c r="L154" s="97"/>
      <c r="M154" s="97"/>
      <c r="N154" s="97"/>
      <c r="O154" s="97"/>
      <c r="P154" s="97"/>
      <c r="Q154" s="33" t="s">
        <v>4</v>
      </c>
      <c r="R154" s="97"/>
      <c r="S154" s="97"/>
      <c r="T154" s="97"/>
    </row>
    <row r="155" spans="1:20" ht="14.25" customHeight="1" x14ac:dyDescent="0.25">
      <c r="A155" s="72">
        <v>77</v>
      </c>
      <c r="B155" s="72" t="s">
        <v>0</v>
      </c>
      <c r="C155" s="72">
        <v>180160088</v>
      </c>
      <c r="D155" s="72" t="s">
        <v>1461</v>
      </c>
      <c r="E155" s="72" t="s">
        <v>227</v>
      </c>
      <c r="F155" s="72">
        <v>2</v>
      </c>
      <c r="G155" s="95">
        <v>196100</v>
      </c>
      <c r="H155" s="95">
        <v>171588</v>
      </c>
      <c r="I155" s="72">
        <v>0</v>
      </c>
      <c r="J155" s="95">
        <v>171588</v>
      </c>
      <c r="K155" s="95">
        <v>175000</v>
      </c>
      <c r="L155" s="72" t="s">
        <v>1</v>
      </c>
      <c r="M155" s="72">
        <v>0</v>
      </c>
      <c r="N155" s="72" t="s">
        <v>124</v>
      </c>
      <c r="O155" s="72"/>
      <c r="P155" s="72">
        <v>0</v>
      </c>
      <c r="Q155" s="18" t="s">
        <v>8</v>
      </c>
      <c r="R155" s="72" t="s">
        <v>6</v>
      </c>
      <c r="S155" s="72" t="s">
        <v>6</v>
      </c>
      <c r="T155" s="72" t="s">
        <v>1462</v>
      </c>
    </row>
    <row r="156" spans="1:20" ht="14.25" customHeight="1" x14ac:dyDescent="0.25">
      <c r="A156" s="72"/>
      <c r="B156" s="72"/>
      <c r="C156" s="72"/>
      <c r="D156" s="72"/>
      <c r="E156" s="72"/>
      <c r="F156" s="72"/>
      <c r="G156" s="95"/>
      <c r="H156" s="95"/>
      <c r="I156" s="72"/>
      <c r="J156" s="95"/>
      <c r="K156" s="95"/>
      <c r="L156" s="72"/>
      <c r="M156" s="72"/>
      <c r="N156" s="72"/>
      <c r="O156" s="72"/>
      <c r="P156" s="72"/>
      <c r="Q156" s="18" t="s">
        <v>4</v>
      </c>
      <c r="R156" s="72"/>
      <c r="S156" s="72"/>
      <c r="T156" s="72"/>
    </row>
    <row r="157" spans="1:20" ht="14.25" customHeight="1" x14ac:dyDescent="0.25">
      <c r="A157" s="72">
        <v>78</v>
      </c>
      <c r="B157" s="72" t="s">
        <v>0</v>
      </c>
      <c r="C157" s="72">
        <v>180160089</v>
      </c>
      <c r="D157" s="72" t="s">
        <v>1474</v>
      </c>
      <c r="E157" s="72" t="s">
        <v>1475</v>
      </c>
      <c r="F157" s="72">
        <v>5</v>
      </c>
      <c r="G157" s="95">
        <v>577300</v>
      </c>
      <c r="H157" s="95">
        <v>505138</v>
      </c>
      <c r="I157" s="72">
        <v>0</v>
      </c>
      <c r="J157" s="95">
        <v>505138</v>
      </c>
      <c r="K157" s="95">
        <v>510000</v>
      </c>
      <c r="L157" s="72" t="s">
        <v>1</v>
      </c>
      <c r="M157" s="72">
        <v>0</v>
      </c>
      <c r="N157" s="72" t="s">
        <v>2</v>
      </c>
      <c r="O157" s="96">
        <v>43202.746527777781</v>
      </c>
      <c r="P157" s="72">
        <v>0</v>
      </c>
      <c r="Q157" s="18" t="s">
        <v>8</v>
      </c>
      <c r="R157" s="72" t="s">
        <v>6</v>
      </c>
      <c r="S157" s="72" t="s">
        <v>6</v>
      </c>
      <c r="T157" s="72" t="s">
        <v>1476</v>
      </c>
    </row>
    <row r="158" spans="1:20" ht="14.25" customHeight="1" x14ac:dyDescent="0.25">
      <c r="A158" s="72"/>
      <c r="B158" s="72"/>
      <c r="C158" s="72"/>
      <c r="D158" s="72"/>
      <c r="E158" s="72"/>
      <c r="F158" s="72"/>
      <c r="G158" s="95"/>
      <c r="H158" s="95"/>
      <c r="I158" s="72"/>
      <c r="J158" s="95"/>
      <c r="K158" s="95"/>
      <c r="L158" s="72"/>
      <c r="M158" s="72"/>
      <c r="N158" s="72"/>
      <c r="O158" s="96"/>
      <c r="P158" s="72"/>
      <c r="Q158" s="18" t="s">
        <v>4</v>
      </c>
      <c r="R158" s="72"/>
      <c r="S158" s="72"/>
      <c r="T158" s="72"/>
    </row>
    <row r="159" spans="1:20" ht="14.25" customHeight="1" x14ac:dyDescent="0.25">
      <c r="A159" s="72">
        <v>79</v>
      </c>
      <c r="B159" s="72" t="s">
        <v>0</v>
      </c>
      <c r="C159" s="72">
        <v>180160090</v>
      </c>
      <c r="D159" s="72" t="s">
        <v>1477</v>
      </c>
      <c r="E159" s="72" t="s">
        <v>245</v>
      </c>
      <c r="F159" s="72">
        <v>2</v>
      </c>
      <c r="G159" s="95">
        <v>231000</v>
      </c>
      <c r="H159" s="95">
        <v>202125</v>
      </c>
      <c r="I159" s="72">
        <v>0</v>
      </c>
      <c r="J159" s="95">
        <v>202125</v>
      </c>
      <c r="K159" s="95">
        <v>202200</v>
      </c>
      <c r="L159" s="72" t="s">
        <v>1</v>
      </c>
      <c r="M159" s="72">
        <v>0</v>
      </c>
      <c r="N159" s="72" t="s">
        <v>2</v>
      </c>
      <c r="O159" s="96">
        <v>43202.746527777781</v>
      </c>
      <c r="P159" s="72">
        <v>0</v>
      </c>
      <c r="Q159" s="18" t="s">
        <v>8</v>
      </c>
      <c r="R159" s="72" t="s">
        <v>6</v>
      </c>
      <c r="S159" s="72" t="s">
        <v>6</v>
      </c>
      <c r="T159" s="72" t="s">
        <v>1478</v>
      </c>
    </row>
    <row r="160" spans="1:20" ht="14.25" customHeight="1" x14ac:dyDescent="0.25">
      <c r="A160" s="72"/>
      <c r="B160" s="72"/>
      <c r="C160" s="72"/>
      <c r="D160" s="72"/>
      <c r="E160" s="72"/>
      <c r="F160" s="72"/>
      <c r="G160" s="95"/>
      <c r="H160" s="95"/>
      <c r="I160" s="72"/>
      <c r="J160" s="95"/>
      <c r="K160" s="95"/>
      <c r="L160" s="72"/>
      <c r="M160" s="72"/>
      <c r="N160" s="72"/>
      <c r="O160" s="96"/>
      <c r="P160" s="72"/>
      <c r="Q160" s="18" t="s">
        <v>4</v>
      </c>
      <c r="R160" s="72"/>
      <c r="S160" s="72"/>
      <c r="T160" s="72"/>
    </row>
    <row r="161" spans="1:20" ht="14.25" customHeight="1" x14ac:dyDescent="0.25">
      <c r="A161" s="72">
        <v>80</v>
      </c>
      <c r="B161" s="72" t="s">
        <v>0</v>
      </c>
      <c r="C161" s="72">
        <v>180160091</v>
      </c>
      <c r="D161" s="72" t="s">
        <v>1479</v>
      </c>
      <c r="E161" s="72" t="s">
        <v>198</v>
      </c>
      <c r="F161" s="72">
        <v>1</v>
      </c>
      <c r="G161" s="95">
        <v>131500</v>
      </c>
      <c r="H161" s="95">
        <v>115063</v>
      </c>
      <c r="I161" s="72">
        <v>0</v>
      </c>
      <c r="J161" s="95">
        <v>115063</v>
      </c>
      <c r="K161" s="95">
        <v>115000</v>
      </c>
      <c r="L161" s="72" t="s">
        <v>1</v>
      </c>
      <c r="M161" s="72">
        <v>0</v>
      </c>
      <c r="N161" s="72" t="s">
        <v>2</v>
      </c>
      <c r="O161" s="96">
        <v>43202.746527777781</v>
      </c>
      <c r="P161" s="72">
        <v>0</v>
      </c>
      <c r="Q161" s="18" t="s">
        <v>8</v>
      </c>
      <c r="R161" s="72" t="s">
        <v>6</v>
      </c>
      <c r="S161" s="72" t="s">
        <v>6</v>
      </c>
      <c r="T161" s="72" t="s">
        <v>1480</v>
      </c>
    </row>
    <row r="162" spans="1:20" ht="14.25" customHeight="1" x14ac:dyDescent="0.25">
      <c r="A162" s="72"/>
      <c r="B162" s="72"/>
      <c r="C162" s="72"/>
      <c r="D162" s="72"/>
      <c r="E162" s="72"/>
      <c r="F162" s="72"/>
      <c r="G162" s="95"/>
      <c r="H162" s="95"/>
      <c r="I162" s="72"/>
      <c r="J162" s="95"/>
      <c r="K162" s="95"/>
      <c r="L162" s="72"/>
      <c r="M162" s="72"/>
      <c r="N162" s="72"/>
      <c r="O162" s="96"/>
      <c r="P162" s="72"/>
      <c r="Q162" s="18" t="s">
        <v>4</v>
      </c>
      <c r="R162" s="72"/>
      <c r="S162" s="72"/>
      <c r="T162" s="72"/>
    </row>
    <row r="163" spans="1:20" ht="14.25" customHeight="1" x14ac:dyDescent="0.25">
      <c r="A163" s="32"/>
      <c r="B163" s="32"/>
      <c r="C163" s="32"/>
      <c r="D163" s="32"/>
      <c r="E163" s="32"/>
      <c r="F163" s="32">
        <f>SUM(F3:F162)</f>
        <v>273</v>
      </c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</row>
  </sheetData>
  <mergeCells count="1523"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F37:F38"/>
    <mergeCell ref="G37:G38"/>
    <mergeCell ref="H37:H38"/>
    <mergeCell ref="I37:I38"/>
    <mergeCell ref="J37:J38"/>
    <mergeCell ref="K37:K38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I35:I36"/>
    <mergeCell ref="J35:J36"/>
    <mergeCell ref="K35:K36"/>
    <mergeCell ref="L35:L36"/>
    <mergeCell ref="M35:M36"/>
    <mergeCell ref="N35:N36"/>
    <mergeCell ref="O39:O40"/>
    <mergeCell ref="P39:P40"/>
    <mergeCell ref="R39:R40"/>
    <mergeCell ref="S39:S40"/>
    <mergeCell ref="T39:T40"/>
    <mergeCell ref="A41:A42"/>
    <mergeCell ref="B41:B42"/>
    <mergeCell ref="C41:C42"/>
    <mergeCell ref="D41:D42"/>
    <mergeCell ref="E41:E42"/>
    <mergeCell ref="I39:I40"/>
    <mergeCell ref="J39:J40"/>
    <mergeCell ref="K39:K40"/>
    <mergeCell ref="L39:L40"/>
    <mergeCell ref="M39:M40"/>
    <mergeCell ref="N39:N40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L37:L38"/>
    <mergeCell ref="M37:M38"/>
    <mergeCell ref="N37:N38"/>
    <mergeCell ref="O37:O38"/>
    <mergeCell ref="P37:P38"/>
    <mergeCell ref="R37:R38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F41:F42"/>
    <mergeCell ref="G41:G42"/>
    <mergeCell ref="H41:H42"/>
    <mergeCell ref="I41:I42"/>
    <mergeCell ref="J41:J42"/>
    <mergeCell ref="K41:K42"/>
    <mergeCell ref="F45:F46"/>
    <mergeCell ref="G45:G46"/>
    <mergeCell ref="H45:H46"/>
    <mergeCell ref="I45:I46"/>
    <mergeCell ref="J45:J46"/>
    <mergeCell ref="K45:K46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F49:F50"/>
    <mergeCell ref="G49:G50"/>
    <mergeCell ref="H49:H50"/>
    <mergeCell ref="I49:I50"/>
    <mergeCell ref="J49:J50"/>
    <mergeCell ref="K49:K50"/>
    <mergeCell ref="F53:F54"/>
    <mergeCell ref="G53:G54"/>
    <mergeCell ref="H53:H54"/>
    <mergeCell ref="I53:I54"/>
    <mergeCell ref="J53:J54"/>
    <mergeCell ref="K53:K54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F57:F58"/>
    <mergeCell ref="G57:G58"/>
    <mergeCell ref="H57:H58"/>
    <mergeCell ref="I57:I58"/>
    <mergeCell ref="J57:J58"/>
    <mergeCell ref="K57:K58"/>
    <mergeCell ref="F61:F62"/>
    <mergeCell ref="G61:G62"/>
    <mergeCell ref="H61:H62"/>
    <mergeCell ref="I61:I62"/>
    <mergeCell ref="J61:J62"/>
    <mergeCell ref="K61:K62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F65:F66"/>
    <mergeCell ref="G65:G66"/>
    <mergeCell ref="H65:H66"/>
    <mergeCell ref="I65:I66"/>
    <mergeCell ref="J65:J66"/>
    <mergeCell ref="K65:K66"/>
    <mergeCell ref="F69:F70"/>
    <mergeCell ref="G69:G70"/>
    <mergeCell ref="H69:H70"/>
    <mergeCell ref="I69:I70"/>
    <mergeCell ref="J69:J70"/>
    <mergeCell ref="K69:K70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F73:F74"/>
    <mergeCell ref="G73:G74"/>
    <mergeCell ref="H73:H74"/>
    <mergeCell ref="I73:I74"/>
    <mergeCell ref="J73:J74"/>
    <mergeCell ref="K73:K74"/>
    <mergeCell ref="F77:F78"/>
    <mergeCell ref="G77:G78"/>
    <mergeCell ref="H77:H78"/>
    <mergeCell ref="I77:I78"/>
    <mergeCell ref="J77:J78"/>
    <mergeCell ref="K77:K78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F81:F82"/>
    <mergeCell ref="G81:G82"/>
    <mergeCell ref="H81:H82"/>
    <mergeCell ref="I81:I82"/>
    <mergeCell ref="J81:J82"/>
    <mergeCell ref="K81:K82"/>
    <mergeCell ref="F85:F86"/>
    <mergeCell ref="G85:G86"/>
    <mergeCell ref="H85:H86"/>
    <mergeCell ref="I85:I86"/>
    <mergeCell ref="J85:J86"/>
    <mergeCell ref="K85:K86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F89:F90"/>
    <mergeCell ref="G89:G90"/>
    <mergeCell ref="H89:H90"/>
    <mergeCell ref="I89:I90"/>
    <mergeCell ref="J89:J90"/>
    <mergeCell ref="K89:K90"/>
    <mergeCell ref="F93:F94"/>
    <mergeCell ref="G93:G94"/>
    <mergeCell ref="H93:H94"/>
    <mergeCell ref="I93:I94"/>
    <mergeCell ref="J93:J94"/>
    <mergeCell ref="K93:K94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F97:F98"/>
    <mergeCell ref="G97:G98"/>
    <mergeCell ref="H97:H98"/>
    <mergeCell ref="I97:I98"/>
    <mergeCell ref="J97:J98"/>
    <mergeCell ref="K97:K98"/>
    <mergeCell ref="F101:F102"/>
    <mergeCell ref="G101:G102"/>
    <mergeCell ref="H101:H102"/>
    <mergeCell ref="I101:I102"/>
    <mergeCell ref="J101:J102"/>
    <mergeCell ref="K101:K102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F105:F106"/>
    <mergeCell ref="G105:G106"/>
    <mergeCell ref="H105:H106"/>
    <mergeCell ref="I105:I106"/>
    <mergeCell ref="J105:J106"/>
    <mergeCell ref="K105:K106"/>
    <mergeCell ref="F109:F110"/>
    <mergeCell ref="G109:G110"/>
    <mergeCell ref="H109:H110"/>
    <mergeCell ref="I109:I110"/>
    <mergeCell ref="J109:J110"/>
    <mergeCell ref="K109:K110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F113:F114"/>
    <mergeCell ref="G113:G114"/>
    <mergeCell ref="H113:H114"/>
    <mergeCell ref="I113:I114"/>
    <mergeCell ref="J113:J114"/>
    <mergeCell ref="K113:K114"/>
    <mergeCell ref="F117:F118"/>
    <mergeCell ref="G117:G118"/>
    <mergeCell ref="H117:H118"/>
    <mergeCell ref="I117:I118"/>
    <mergeCell ref="J117:J118"/>
    <mergeCell ref="K117:K118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F121:F122"/>
    <mergeCell ref="G121:G122"/>
    <mergeCell ref="H121:H122"/>
    <mergeCell ref="I121:I122"/>
    <mergeCell ref="J121:J122"/>
    <mergeCell ref="K121:K122"/>
    <mergeCell ref="F125:F126"/>
    <mergeCell ref="G125:G126"/>
    <mergeCell ref="H125:H126"/>
    <mergeCell ref="I125:I126"/>
    <mergeCell ref="J125:J126"/>
    <mergeCell ref="K125:K126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F129:F130"/>
    <mergeCell ref="G129:G130"/>
    <mergeCell ref="H129:H130"/>
    <mergeCell ref="I129:I130"/>
    <mergeCell ref="J129:J130"/>
    <mergeCell ref="K129:K130"/>
    <mergeCell ref="F133:F134"/>
    <mergeCell ref="G133:G134"/>
    <mergeCell ref="H133:H134"/>
    <mergeCell ref="I133:I134"/>
    <mergeCell ref="J133:J134"/>
    <mergeCell ref="K133:K134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F137:F138"/>
    <mergeCell ref="G137:G138"/>
    <mergeCell ref="H137:H138"/>
    <mergeCell ref="I137:I138"/>
    <mergeCell ref="J137:J138"/>
    <mergeCell ref="K137:K138"/>
    <mergeCell ref="F141:F142"/>
    <mergeCell ref="G141:G142"/>
    <mergeCell ref="H141:H142"/>
    <mergeCell ref="I141:I142"/>
    <mergeCell ref="J141:J142"/>
    <mergeCell ref="K141:K142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F145:F146"/>
    <mergeCell ref="G145:G146"/>
    <mergeCell ref="H145:H146"/>
    <mergeCell ref="I145:I146"/>
    <mergeCell ref="J145:J146"/>
    <mergeCell ref="K145:K146"/>
    <mergeCell ref="F149:F150"/>
    <mergeCell ref="G149:G150"/>
    <mergeCell ref="H149:H150"/>
    <mergeCell ref="I149:I150"/>
    <mergeCell ref="J149:J150"/>
    <mergeCell ref="K149:K150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F153:F154"/>
    <mergeCell ref="G153:G154"/>
    <mergeCell ref="H153:H154"/>
    <mergeCell ref="I153:I154"/>
    <mergeCell ref="J153:J154"/>
    <mergeCell ref="K153:K154"/>
    <mergeCell ref="K157:K158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A161:A162"/>
    <mergeCell ref="B161:B162"/>
    <mergeCell ref="C161:C162"/>
    <mergeCell ref="D161:D162"/>
    <mergeCell ref="E161:E162"/>
    <mergeCell ref="I159:I160"/>
    <mergeCell ref="J159:J160"/>
    <mergeCell ref="K159:K160"/>
    <mergeCell ref="L159:L160"/>
    <mergeCell ref="M159:M160"/>
    <mergeCell ref="N159:N160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  <mergeCell ref="S161:S162"/>
    <mergeCell ref="T161:T162"/>
    <mergeCell ref="L161:L162"/>
    <mergeCell ref="M161:M162"/>
    <mergeCell ref="N161:N162"/>
    <mergeCell ref="O161:O162"/>
    <mergeCell ref="P161:P162"/>
    <mergeCell ref="R161:R162"/>
    <mergeCell ref="F161:F162"/>
    <mergeCell ref="G161:G162"/>
    <mergeCell ref="H161:H162"/>
    <mergeCell ref="I161:I162"/>
    <mergeCell ref="J161:J162"/>
    <mergeCell ref="K161:K162"/>
    <mergeCell ref="O159:O160"/>
    <mergeCell ref="P159:P160"/>
    <mergeCell ref="R159:R160"/>
    <mergeCell ref="S159:S160"/>
    <mergeCell ref="T159:T16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J49"/>
  <sheetViews>
    <sheetView topLeftCell="V1" workbookViewId="0">
      <selection activeCell="AJ13" sqref="AJ13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41">
        <v>1</v>
      </c>
      <c r="AE3" s="41" t="s">
        <v>156</v>
      </c>
      <c r="AF3" s="41" t="s">
        <v>158</v>
      </c>
      <c r="AG3" s="41"/>
      <c r="AH3" s="42" t="s">
        <v>1518</v>
      </c>
      <c r="AI3" s="13"/>
      <c r="AJ3" s="13">
        <v>148000</v>
      </c>
    </row>
    <row r="4" spans="1:36" x14ac:dyDescent="0.25">
      <c r="V4" s="1"/>
      <c r="W4" s="41"/>
      <c r="X4" s="41"/>
      <c r="Y4" s="1"/>
      <c r="Z4" s="42"/>
      <c r="AA4" s="4"/>
      <c r="AB4" s="43"/>
      <c r="AD4" s="41">
        <v>2</v>
      </c>
      <c r="AE4" s="41" t="s">
        <v>1563</v>
      </c>
      <c r="AF4" s="41">
        <v>36</v>
      </c>
      <c r="AG4" s="41"/>
      <c r="AH4" s="42" t="s">
        <v>1518</v>
      </c>
      <c r="AI4" s="43"/>
      <c r="AJ4" s="43">
        <v>140600</v>
      </c>
    </row>
    <row r="5" spans="1:36" x14ac:dyDescent="0.25">
      <c r="V5" s="1"/>
      <c r="W5" s="41"/>
      <c r="X5" s="41"/>
      <c r="Y5" s="1"/>
      <c r="Z5" s="42"/>
      <c r="AA5" s="1"/>
      <c r="AB5" s="10"/>
      <c r="AD5" s="41">
        <v>3</v>
      </c>
      <c r="AE5" s="41" t="s">
        <v>309</v>
      </c>
      <c r="AF5" s="41">
        <v>38</v>
      </c>
      <c r="AG5" s="41"/>
      <c r="AH5" s="42" t="s">
        <v>1518</v>
      </c>
      <c r="AI5" s="43"/>
      <c r="AJ5" s="43">
        <v>174000</v>
      </c>
    </row>
    <row r="6" spans="1:36" x14ac:dyDescent="0.25">
      <c r="V6" s="1"/>
      <c r="W6" s="41"/>
      <c r="X6" s="41"/>
      <c r="Y6" s="1"/>
      <c r="Z6" s="42"/>
      <c r="AA6" s="1"/>
      <c r="AB6" s="13"/>
      <c r="AD6" s="41">
        <v>4</v>
      </c>
      <c r="AE6" s="41" t="s">
        <v>411</v>
      </c>
      <c r="AF6" s="41">
        <v>36</v>
      </c>
      <c r="AG6" s="41"/>
      <c r="AH6" s="42" t="s">
        <v>1518</v>
      </c>
      <c r="AI6" s="43"/>
      <c r="AJ6" s="43">
        <v>86900</v>
      </c>
    </row>
    <row r="7" spans="1:36" x14ac:dyDescent="0.25">
      <c r="V7" s="1"/>
      <c r="W7" s="41"/>
      <c r="X7" s="41"/>
      <c r="Y7" s="1"/>
      <c r="Z7" s="42"/>
      <c r="AA7" s="4"/>
      <c r="AB7" s="10"/>
      <c r="AD7" s="41">
        <v>5</v>
      </c>
      <c r="AE7" s="41" t="s">
        <v>1463</v>
      </c>
      <c r="AF7" s="41" t="s">
        <v>144</v>
      </c>
      <c r="AG7" s="41"/>
      <c r="AH7" s="42" t="s">
        <v>1518</v>
      </c>
      <c r="AI7" s="43"/>
      <c r="AJ7" s="43">
        <v>115200</v>
      </c>
    </row>
    <row r="8" spans="1:36" x14ac:dyDescent="0.25">
      <c r="V8" s="1"/>
      <c r="W8" s="41"/>
      <c r="X8" s="41"/>
      <c r="Y8" s="1"/>
      <c r="Z8" s="42"/>
      <c r="AA8" s="10"/>
      <c r="AB8" s="13"/>
      <c r="AD8" s="41">
        <v>6</v>
      </c>
      <c r="AE8" s="41" t="s">
        <v>1564</v>
      </c>
      <c r="AF8" s="41">
        <v>40</v>
      </c>
      <c r="AG8" s="41"/>
      <c r="AH8" s="42" t="s">
        <v>1518</v>
      </c>
      <c r="AI8" s="43"/>
      <c r="AJ8" s="43">
        <v>139500</v>
      </c>
    </row>
    <row r="9" spans="1:36" x14ac:dyDescent="0.25">
      <c r="V9" s="1"/>
      <c r="W9" s="41"/>
      <c r="X9" s="41"/>
      <c r="Y9" s="1"/>
      <c r="Z9" s="42"/>
      <c r="AA9" s="10"/>
      <c r="AB9" s="10"/>
      <c r="AD9" s="41">
        <v>7</v>
      </c>
      <c r="AE9" s="41" t="s">
        <v>1565</v>
      </c>
      <c r="AF9" s="41" t="s">
        <v>144</v>
      </c>
      <c r="AG9" s="41"/>
      <c r="AH9" s="42" t="s">
        <v>1518</v>
      </c>
      <c r="AJ9" s="10">
        <v>47600</v>
      </c>
    </row>
    <row r="10" spans="1:36" x14ac:dyDescent="0.25">
      <c r="V10" s="1"/>
      <c r="W10" s="41"/>
      <c r="X10" s="41"/>
      <c r="Y10" s="10"/>
      <c r="Z10" s="42"/>
      <c r="AA10" s="10"/>
      <c r="AB10" s="10"/>
      <c r="AD10" s="41">
        <v>8</v>
      </c>
      <c r="AE10" s="41" t="s">
        <v>399</v>
      </c>
      <c r="AF10" s="41">
        <v>34</v>
      </c>
      <c r="AG10" s="41"/>
      <c r="AH10" s="42" t="s">
        <v>1518</v>
      </c>
      <c r="AI10" s="43"/>
      <c r="AJ10" s="43">
        <v>86900</v>
      </c>
    </row>
    <row r="11" spans="1:36" x14ac:dyDescent="0.25">
      <c r="V11" s="1"/>
      <c r="W11" s="41"/>
      <c r="X11" s="41"/>
      <c r="Y11" s="10"/>
      <c r="Z11" s="42"/>
      <c r="AA11" s="10"/>
      <c r="AB11" s="10"/>
      <c r="AD11" s="41">
        <v>9</v>
      </c>
      <c r="AE11" s="41" t="s">
        <v>312</v>
      </c>
      <c r="AF11" s="41">
        <v>10</v>
      </c>
      <c r="AG11" s="41"/>
      <c r="AH11" s="42" t="s">
        <v>1518</v>
      </c>
      <c r="AI11" s="13"/>
      <c r="AJ11" s="13">
        <v>111900</v>
      </c>
    </row>
    <row r="12" spans="1:36" x14ac:dyDescent="0.25">
      <c r="V12" s="1"/>
      <c r="W12" s="41"/>
      <c r="X12" s="41"/>
      <c r="Y12" s="10"/>
      <c r="Z12" s="42"/>
      <c r="AA12" s="10"/>
      <c r="AB12" s="13"/>
      <c r="AD12" s="41">
        <v>10</v>
      </c>
      <c r="AE12" s="41" t="s">
        <v>399</v>
      </c>
      <c r="AF12" s="41">
        <v>36</v>
      </c>
      <c r="AG12" s="41"/>
      <c r="AH12" s="42" t="s">
        <v>1518</v>
      </c>
      <c r="AI12" s="43"/>
      <c r="AJ12" s="43">
        <v>86900</v>
      </c>
    </row>
    <row r="13" spans="1:36" x14ac:dyDescent="0.25">
      <c r="V13" s="1"/>
      <c r="W13" s="41"/>
      <c r="X13" s="41"/>
      <c r="Y13" s="10"/>
      <c r="Z13" s="42"/>
      <c r="AA13" s="10"/>
      <c r="AB13" s="43"/>
      <c r="AD13" s="41">
        <v>11</v>
      </c>
      <c r="AE13" s="41" t="s">
        <v>311</v>
      </c>
      <c r="AF13" s="41">
        <v>40</v>
      </c>
      <c r="AG13" s="41"/>
      <c r="AH13" s="42" t="s">
        <v>1518</v>
      </c>
      <c r="AI13" s="43"/>
      <c r="AJ13" s="43">
        <v>101800</v>
      </c>
    </row>
    <row r="14" spans="1:36" x14ac:dyDescent="0.25">
      <c r="V14" s="1"/>
      <c r="W14" s="41"/>
      <c r="X14" s="41"/>
      <c r="Y14" s="10"/>
      <c r="Z14" s="42"/>
      <c r="AA14" s="10"/>
      <c r="AB14" s="13"/>
      <c r="AD14" s="41">
        <v>12</v>
      </c>
      <c r="AE14" s="41" t="s">
        <v>1566</v>
      </c>
      <c r="AF14" s="41" t="s">
        <v>144</v>
      </c>
      <c r="AG14" s="41"/>
      <c r="AH14" s="42" t="s">
        <v>1518</v>
      </c>
      <c r="AI14" s="13"/>
      <c r="AJ14" s="13">
        <v>89400</v>
      </c>
    </row>
    <row r="15" spans="1:36" x14ac:dyDescent="0.25">
      <c r="V15" s="1"/>
      <c r="W15" s="41"/>
      <c r="X15" s="41"/>
      <c r="Y15" s="10"/>
      <c r="Z15" s="42"/>
      <c r="AA15" s="10"/>
      <c r="AB15" s="13"/>
      <c r="AD15" s="41">
        <v>13</v>
      </c>
      <c r="AE15" s="41" t="s">
        <v>1567</v>
      </c>
      <c r="AF15" s="41" t="s">
        <v>144</v>
      </c>
      <c r="AG15" s="41"/>
      <c r="AH15" s="42" t="s">
        <v>1518</v>
      </c>
      <c r="AI15" s="13"/>
      <c r="AJ15" s="13">
        <v>58000</v>
      </c>
    </row>
    <row r="16" spans="1:36" x14ac:dyDescent="0.25">
      <c r="V16" s="1"/>
      <c r="W16" s="41"/>
      <c r="X16" s="41"/>
      <c r="Y16" s="10"/>
      <c r="Z16" s="42"/>
      <c r="AA16" s="10"/>
      <c r="AB16" s="13"/>
      <c r="AD16" s="41">
        <v>14</v>
      </c>
      <c r="AE16" s="41" t="s">
        <v>1568</v>
      </c>
      <c r="AF16" s="41">
        <v>29</v>
      </c>
      <c r="AG16" s="41"/>
      <c r="AH16" s="42" t="s">
        <v>1518</v>
      </c>
      <c r="AI16" s="43"/>
      <c r="AJ16" s="43">
        <v>81200</v>
      </c>
    </row>
    <row r="17" spans="22:36" x14ac:dyDescent="0.25">
      <c r="V17" s="1"/>
      <c r="W17" s="41"/>
      <c r="X17" s="41"/>
      <c r="Y17" s="10"/>
      <c r="Z17" s="42"/>
      <c r="AA17" s="10"/>
      <c r="AB17" s="10"/>
      <c r="AD17" s="41">
        <v>15</v>
      </c>
      <c r="AE17" s="41" t="s">
        <v>264</v>
      </c>
      <c r="AF17" s="41" t="s">
        <v>144</v>
      </c>
      <c r="AG17" s="41"/>
      <c r="AH17" s="42" t="s">
        <v>1518</v>
      </c>
      <c r="AI17" s="13"/>
      <c r="AJ17" s="13">
        <v>87800</v>
      </c>
    </row>
    <row r="18" spans="22:36" x14ac:dyDescent="0.25">
      <c r="V18" s="1"/>
      <c r="W18" s="41"/>
      <c r="X18" s="41"/>
      <c r="Y18" s="10"/>
      <c r="Z18" s="42"/>
      <c r="AA18" s="10"/>
      <c r="AB18" s="43"/>
      <c r="AD18" s="41">
        <v>16</v>
      </c>
      <c r="AE18" s="41" t="s">
        <v>338</v>
      </c>
      <c r="AF18" s="41" t="s">
        <v>151</v>
      </c>
      <c r="AG18" s="41"/>
      <c r="AH18" s="42" t="s">
        <v>1518</v>
      </c>
      <c r="AI18" s="13"/>
      <c r="AJ18" s="13">
        <v>169800</v>
      </c>
    </row>
    <row r="19" spans="22:36" x14ac:dyDescent="0.25">
      <c r="V19" s="1"/>
      <c r="W19" s="41"/>
      <c r="X19" s="41"/>
      <c r="Y19" s="10"/>
      <c r="Z19" s="42"/>
      <c r="AA19" s="10"/>
      <c r="AB19" s="43"/>
      <c r="AD19" s="41">
        <v>17</v>
      </c>
      <c r="AE19" s="41" t="s">
        <v>349</v>
      </c>
      <c r="AF19" s="41">
        <v>38</v>
      </c>
      <c r="AG19" s="41"/>
      <c r="AH19" s="42" t="s">
        <v>1518</v>
      </c>
      <c r="AI19" s="43"/>
      <c r="AJ19" s="43">
        <v>148600</v>
      </c>
    </row>
    <row r="20" spans="22:36" x14ac:dyDescent="0.25">
      <c r="V20" s="1"/>
      <c r="W20" s="41"/>
      <c r="X20" s="41"/>
      <c r="Y20" s="10"/>
      <c r="Z20" s="42"/>
      <c r="AA20" s="10"/>
      <c r="AB20" s="13"/>
      <c r="AD20" s="41">
        <v>18</v>
      </c>
      <c r="AE20" s="41" t="s">
        <v>267</v>
      </c>
      <c r="AF20" s="41" t="s">
        <v>151</v>
      </c>
      <c r="AG20" s="41"/>
      <c r="AH20" s="42" t="s">
        <v>1518</v>
      </c>
      <c r="AI20" s="13"/>
      <c r="AJ20" s="13">
        <v>120900</v>
      </c>
    </row>
    <row r="21" spans="22:36" x14ac:dyDescent="0.25">
      <c r="V21" s="1"/>
      <c r="W21" s="41"/>
      <c r="X21" s="41"/>
      <c r="Y21" s="10"/>
      <c r="Z21" s="42"/>
      <c r="AA21" s="10"/>
      <c r="AB21" s="13"/>
      <c r="AD21" s="41">
        <v>19</v>
      </c>
      <c r="AE21" s="41" t="s">
        <v>385</v>
      </c>
      <c r="AF21" s="41" t="s">
        <v>149</v>
      </c>
      <c r="AG21" s="41"/>
      <c r="AH21" s="42" t="s">
        <v>1518</v>
      </c>
      <c r="AI21" s="13"/>
      <c r="AJ21" s="13">
        <v>147000</v>
      </c>
    </row>
    <row r="22" spans="22:36" x14ac:dyDescent="0.25">
      <c r="V22" s="1"/>
      <c r="W22" s="41"/>
      <c r="X22" s="41"/>
      <c r="Y22" s="10"/>
      <c r="Z22" s="42"/>
      <c r="AA22" s="10"/>
      <c r="AB22" s="10"/>
      <c r="AD22" s="41">
        <v>20</v>
      </c>
      <c r="AE22" s="41" t="s">
        <v>385</v>
      </c>
      <c r="AF22" s="41" t="s">
        <v>151</v>
      </c>
      <c r="AG22" s="41"/>
      <c r="AH22" s="42" t="s">
        <v>1518</v>
      </c>
      <c r="AI22" s="13"/>
      <c r="AJ22" s="13">
        <v>147000</v>
      </c>
    </row>
    <row r="23" spans="22:36" x14ac:dyDescent="0.25">
      <c r="V23" s="1"/>
      <c r="W23" s="41"/>
      <c r="X23" s="41"/>
      <c r="Y23" s="10"/>
      <c r="Z23" s="42"/>
      <c r="AA23" s="10"/>
      <c r="AB23" s="43"/>
      <c r="AD23" s="41">
        <v>21</v>
      </c>
      <c r="AE23" s="41" t="s">
        <v>385</v>
      </c>
      <c r="AF23" s="41" t="s">
        <v>158</v>
      </c>
      <c r="AG23" s="41"/>
      <c r="AH23" s="42" t="s">
        <v>1518</v>
      </c>
      <c r="AI23" s="13"/>
      <c r="AJ23" s="13">
        <v>147000</v>
      </c>
    </row>
    <row r="24" spans="22:36" x14ac:dyDescent="0.25">
      <c r="V24" s="1"/>
      <c r="W24" s="41"/>
      <c r="X24" s="41"/>
      <c r="Y24" s="10"/>
      <c r="Z24" s="42"/>
      <c r="AA24" s="10"/>
      <c r="AB24" s="43"/>
      <c r="AD24" s="41">
        <v>22</v>
      </c>
      <c r="AE24" s="41" t="s">
        <v>208</v>
      </c>
      <c r="AF24" s="41">
        <v>40</v>
      </c>
      <c r="AG24" s="41"/>
      <c r="AH24" s="42" t="s">
        <v>1518</v>
      </c>
      <c r="AI24" s="43"/>
      <c r="AJ24" s="43">
        <v>115500</v>
      </c>
    </row>
    <row r="25" spans="22:36" x14ac:dyDescent="0.25">
      <c r="V25" s="1"/>
      <c r="W25" s="41"/>
      <c r="X25" s="41"/>
      <c r="Y25" s="10"/>
      <c r="Z25" s="42"/>
      <c r="AA25" s="10"/>
      <c r="AB25" s="43"/>
      <c r="AD25" s="41">
        <v>23</v>
      </c>
      <c r="AE25" s="41" t="s">
        <v>1473</v>
      </c>
      <c r="AF25" s="41" t="s">
        <v>337</v>
      </c>
      <c r="AG25" s="41"/>
      <c r="AH25" s="42" t="s">
        <v>1518</v>
      </c>
      <c r="AI25" s="43"/>
      <c r="AJ25" s="43">
        <v>172000</v>
      </c>
    </row>
    <row r="26" spans="22:36" x14ac:dyDescent="0.25">
      <c r="V26" s="1"/>
      <c r="W26" s="41"/>
      <c r="X26" s="41"/>
      <c r="Y26" s="10"/>
      <c r="Z26" s="42"/>
      <c r="AA26" s="10"/>
      <c r="AB26" s="43"/>
      <c r="AD26" s="41">
        <v>24</v>
      </c>
      <c r="AE26" s="41" t="s">
        <v>1472</v>
      </c>
      <c r="AF26" s="41">
        <v>38</v>
      </c>
      <c r="AG26" s="41"/>
      <c r="AH26" s="42" t="s">
        <v>1518</v>
      </c>
      <c r="AI26" s="43"/>
      <c r="AJ26" s="43">
        <v>106300</v>
      </c>
    </row>
    <row r="27" spans="22:36" x14ac:dyDescent="0.25">
      <c r="V27" s="1"/>
      <c r="W27" s="41"/>
      <c r="X27" s="41"/>
      <c r="Y27" s="10"/>
      <c r="Z27" s="42"/>
      <c r="AA27" s="10"/>
      <c r="AB27" s="13"/>
      <c r="AD27" s="41">
        <v>25</v>
      </c>
      <c r="AE27" s="41" t="s">
        <v>369</v>
      </c>
      <c r="AF27" s="41">
        <v>32</v>
      </c>
      <c r="AG27" s="41"/>
      <c r="AH27" s="42" t="s">
        <v>1518</v>
      </c>
      <c r="AI27" s="43"/>
      <c r="AJ27" s="43">
        <v>90300</v>
      </c>
    </row>
    <row r="28" spans="22:36" x14ac:dyDescent="0.25">
      <c r="V28" s="1"/>
      <c r="W28" s="41"/>
      <c r="X28" s="41"/>
      <c r="Y28" s="10"/>
      <c r="Z28" s="42"/>
      <c r="AA28" s="10"/>
      <c r="AB28" s="13"/>
      <c r="AD28" s="41">
        <v>26</v>
      </c>
      <c r="AE28" s="41" t="s">
        <v>1548</v>
      </c>
      <c r="AF28" s="41">
        <v>40</v>
      </c>
      <c r="AG28" s="41"/>
      <c r="AH28" s="42" t="s">
        <v>1518</v>
      </c>
      <c r="AI28" s="43"/>
      <c r="AJ28" s="43">
        <v>97200</v>
      </c>
    </row>
    <row r="29" spans="22:36" x14ac:dyDescent="0.25">
      <c r="V29" s="1"/>
      <c r="W29" s="41"/>
      <c r="X29" s="41"/>
      <c r="Y29" s="10"/>
      <c r="Z29" s="42"/>
      <c r="AA29" s="10"/>
      <c r="AB29" s="43"/>
      <c r="AD29" s="41">
        <v>27</v>
      </c>
      <c r="AE29" s="41" t="s">
        <v>206</v>
      </c>
      <c r="AF29" s="41">
        <v>41</v>
      </c>
      <c r="AG29" s="41"/>
      <c r="AH29" s="42" t="s">
        <v>1518</v>
      </c>
      <c r="AI29" s="43"/>
      <c r="AJ29" s="43">
        <v>124600</v>
      </c>
    </row>
    <row r="30" spans="22:36" x14ac:dyDescent="0.25">
      <c r="V30" s="1"/>
      <c r="W30" s="36"/>
      <c r="X30" s="10"/>
      <c r="Y30" s="10"/>
      <c r="Z30" s="10"/>
      <c r="AA30" s="10"/>
      <c r="AB30" s="10"/>
      <c r="AD30" s="41">
        <v>28</v>
      </c>
      <c r="AE30" s="41" t="s">
        <v>264</v>
      </c>
      <c r="AF30" s="41" t="s">
        <v>144</v>
      </c>
      <c r="AG30" s="41"/>
      <c r="AH30" s="42" t="s">
        <v>1518</v>
      </c>
      <c r="AI30" s="13"/>
      <c r="AJ30" s="13">
        <v>87800</v>
      </c>
    </row>
    <row r="31" spans="22:36" x14ac:dyDescent="0.25">
      <c r="V31" s="1"/>
      <c r="W31" s="36"/>
      <c r="X31" s="10"/>
      <c r="Y31" s="10"/>
      <c r="Z31" s="10"/>
      <c r="AA31" s="10"/>
      <c r="AB31" s="10"/>
      <c r="AD31" s="41">
        <v>29</v>
      </c>
      <c r="AE31" s="41" t="s">
        <v>146</v>
      </c>
      <c r="AF31" s="41">
        <v>38</v>
      </c>
      <c r="AG31" s="41"/>
      <c r="AH31" s="42" t="s">
        <v>1518</v>
      </c>
      <c r="AI31" s="43"/>
      <c r="AJ31" s="43">
        <v>108600</v>
      </c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3338300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J49"/>
  <sheetViews>
    <sheetView topLeftCell="V1" workbookViewId="0">
      <selection activeCell="AF19" sqref="AF19"/>
    </sheetView>
  </sheetViews>
  <sheetFormatPr defaultRowHeight="15" x14ac:dyDescent="0.25"/>
  <cols>
    <col min="1" max="21" width="0" hidden="1" customWidth="1"/>
    <col min="36" max="36" width="12.85546875" bestFit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>
        <v>1</v>
      </c>
      <c r="AE3" s="41" t="s">
        <v>191</v>
      </c>
      <c r="AF3" s="41" t="s">
        <v>144</v>
      </c>
      <c r="AG3" s="1">
        <v>0</v>
      </c>
      <c r="AH3" s="42" t="s">
        <v>1518</v>
      </c>
      <c r="AI3" s="1"/>
      <c r="AJ3" s="52">
        <v>51363</v>
      </c>
    </row>
    <row r="4" spans="1:36" x14ac:dyDescent="0.25">
      <c r="V4" s="1"/>
      <c r="W4" s="41"/>
      <c r="X4" s="41"/>
      <c r="Y4" s="1"/>
      <c r="Z4" s="42"/>
      <c r="AA4" s="4"/>
      <c r="AB4" s="43"/>
      <c r="AD4" s="1">
        <v>2</v>
      </c>
      <c r="AE4" s="41" t="s">
        <v>1576</v>
      </c>
      <c r="AF4" s="41">
        <v>39</v>
      </c>
      <c r="AG4" s="1">
        <v>6</v>
      </c>
      <c r="AH4" s="42" t="s">
        <v>1518</v>
      </c>
      <c r="AI4" s="4"/>
      <c r="AJ4" s="52">
        <v>108063</v>
      </c>
    </row>
    <row r="5" spans="1:36" x14ac:dyDescent="0.25">
      <c r="V5" s="1"/>
      <c r="W5" s="41"/>
      <c r="X5" s="41"/>
      <c r="Y5" s="1"/>
      <c r="Z5" s="42"/>
      <c r="AA5" s="1"/>
      <c r="AB5" s="10"/>
      <c r="AD5" s="1">
        <v>3</v>
      </c>
      <c r="AE5" s="41" t="s">
        <v>347</v>
      </c>
      <c r="AF5" s="41" t="s">
        <v>149</v>
      </c>
      <c r="AG5" s="1">
        <v>9</v>
      </c>
      <c r="AH5" s="42" t="s">
        <v>1518</v>
      </c>
      <c r="AI5" s="1"/>
      <c r="AJ5" s="50">
        <v>131513</v>
      </c>
    </row>
    <row r="6" spans="1:36" x14ac:dyDescent="0.25">
      <c r="V6" s="1"/>
      <c r="W6" s="41"/>
      <c r="X6" s="41"/>
      <c r="Y6" s="1"/>
      <c r="Z6" s="42"/>
      <c r="AA6" s="1"/>
      <c r="AB6" s="13"/>
      <c r="AD6" s="1">
        <v>4</v>
      </c>
      <c r="AE6" s="41" t="s">
        <v>216</v>
      </c>
      <c r="AF6" s="41" t="s">
        <v>144</v>
      </c>
      <c r="AG6" s="1">
        <v>-1</v>
      </c>
      <c r="AH6" s="42" t="s">
        <v>1518</v>
      </c>
      <c r="AI6" s="1"/>
      <c r="AJ6" s="51">
        <v>40075</v>
      </c>
    </row>
    <row r="7" spans="1:36" x14ac:dyDescent="0.25">
      <c r="V7" s="1"/>
      <c r="W7" s="41"/>
      <c r="X7" s="41"/>
      <c r="Y7" s="1"/>
      <c r="Z7" s="42"/>
      <c r="AA7" s="4"/>
      <c r="AB7" s="10"/>
      <c r="AD7" s="1">
        <v>5</v>
      </c>
      <c r="AE7" s="41" t="s">
        <v>1539</v>
      </c>
      <c r="AF7" s="41" t="s">
        <v>144</v>
      </c>
      <c r="AG7" s="1">
        <v>9</v>
      </c>
      <c r="AH7" s="42" t="s">
        <v>1518</v>
      </c>
      <c r="AI7" s="4"/>
      <c r="AJ7" s="50">
        <v>87150</v>
      </c>
    </row>
    <row r="8" spans="1:36" x14ac:dyDescent="0.25">
      <c r="V8" s="1"/>
      <c r="W8" s="41"/>
      <c r="X8" s="41"/>
      <c r="Y8" s="1"/>
      <c r="Z8" s="42"/>
      <c r="AA8" s="10"/>
      <c r="AB8" s="13"/>
      <c r="AD8" s="1">
        <v>6</v>
      </c>
      <c r="AE8" s="41" t="s">
        <v>1577</v>
      </c>
      <c r="AF8" s="41" t="s">
        <v>144</v>
      </c>
      <c r="AG8" s="1">
        <v>11</v>
      </c>
      <c r="AH8" s="42" t="s">
        <v>1518</v>
      </c>
      <c r="AI8" s="10"/>
      <c r="AJ8" s="51">
        <v>104650</v>
      </c>
    </row>
    <row r="9" spans="1:36" x14ac:dyDescent="0.25">
      <c r="V9" s="1"/>
      <c r="W9" s="41"/>
      <c r="X9" s="41"/>
      <c r="Y9" s="1"/>
      <c r="Z9" s="42"/>
      <c r="AA9" s="10"/>
      <c r="AB9" s="10"/>
      <c r="AD9" s="1">
        <v>7</v>
      </c>
      <c r="AE9" s="41" t="s">
        <v>867</v>
      </c>
      <c r="AF9" s="41" t="s">
        <v>144</v>
      </c>
      <c r="AG9" s="1">
        <v>1</v>
      </c>
      <c r="AH9" s="42" t="s">
        <v>1518</v>
      </c>
      <c r="AI9" s="10"/>
      <c r="AJ9" s="50">
        <v>50750</v>
      </c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573564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J49"/>
  <sheetViews>
    <sheetView topLeftCell="V1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J56"/>
  <sheetViews>
    <sheetView topLeftCell="V40" workbookViewId="0">
      <selection activeCell="AB55" sqref="AB55"/>
    </sheetView>
  </sheetViews>
  <sheetFormatPr defaultRowHeight="15" x14ac:dyDescent="0.25"/>
  <cols>
    <col min="1" max="21" width="0" style="53" hidden="1" customWidth="1"/>
    <col min="22" max="22" width="9.140625" style="53"/>
    <col min="23" max="23" width="10.42578125" style="53" bestFit="1" customWidth="1"/>
    <col min="24" max="24" width="5.7109375" style="53" bestFit="1" customWidth="1"/>
    <col min="25" max="25" width="14.42578125" style="53" customWidth="1"/>
    <col min="26" max="26" width="24.28515625" style="53" bestFit="1" customWidth="1"/>
    <col min="27" max="27" width="16.28515625" style="53" customWidth="1"/>
    <col min="28" max="28" width="10.5703125" style="53" bestFit="1" customWidth="1"/>
    <col min="29" max="30" width="9.140625" style="53"/>
    <col min="31" max="31" width="10.42578125" style="53" bestFit="1" customWidth="1"/>
    <col min="32" max="16384" width="9.140625" style="53"/>
  </cols>
  <sheetData>
    <row r="1" spans="1:36" s="62" customFormat="1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100" t="s">
        <v>1502</v>
      </c>
      <c r="W1" s="100"/>
      <c r="X1" s="100"/>
      <c r="Y1" s="100"/>
      <c r="Z1" s="100"/>
      <c r="AA1" s="100"/>
      <c r="AB1" s="100"/>
      <c r="AD1" s="101" t="s">
        <v>1507</v>
      </c>
      <c r="AE1" s="101"/>
      <c r="AF1" s="101"/>
      <c r="AG1" s="101"/>
      <c r="AH1" s="101"/>
      <c r="AI1" s="101"/>
      <c r="AJ1" s="101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19" t="s">
        <v>137</v>
      </c>
      <c r="W2" s="19" t="s">
        <v>138</v>
      </c>
      <c r="X2" s="19" t="s">
        <v>139</v>
      </c>
      <c r="Y2" s="19" t="s">
        <v>140</v>
      </c>
      <c r="Z2" s="19" t="s">
        <v>1506</v>
      </c>
      <c r="AA2" s="19" t="s">
        <v>157</v>
      </c>
      <c r="AB2" s="19" t="s">
        <v>1481</v>
      </c>
      <c r="AD2" s="19" t="s">
        <v>137</v>
      </c>
      <c r="AE2" s="19" t="s">
        <v>138</v>
      </c>
      <c r="AF2" s="19" t="s">
        <v>139</v>
      </c>
      <c r="AG2" s="19" t="s">
        <v>140</v>
      </c>
      <c r="AH2" s="19" t="s">
        <v>1506</v>
      </c>
      <c r="AI2" s="19" t="s">
        <v>157</v>
      </c>
      <c r="AJ2" s="19" t="s">
        <v>1481</v>
      </c>
    </row>
    <row r="3" spans="1:36" x14ac:dyDescent="0.25">
      <c r="V3" s="54">
        <v>1</v>
      </c>
      <c r="W3" s="54" t="s">
        <v>165</v>
      </c>
      <c r="X3" s="54">
        <v>38</v>
      </c>
      <c r="Y3" s="54">
        <v>1</v>
      </c>
      <c r="Z3" s="54" t="s">
        <v>1602</v>
      </c>
      <c r="AA3" s="54"/>
      <c r="AB3" s="43">
        <v>133800</v>
      </c>
      <c r="AD3" s="54"/>
      <c r="AE3" s="67"/>
      <c r="AF3" s="67"/>
      <c r="AG3" s="54"/>
      <c r="AH3" s="68"/>
      <c r="AI3" s="54"/>
      <c r="AJ3" s="55"/>
    </row>
    <row r="4" spans="1:36" x14ac:dyDescent="0.25">
      <c r="V4" s="54">
        <v>2</v>
      </c>
      <c r="W4" s="54" t="s">
        <v>1520</v>
      </c>
      <c r="X4" s="54">
        <v>42</v>
      </c>
      <c r="Y4" s="54">
        <v>1</v>
      </c>
      <c r="Z4" s="54"/>
      <c r="AA4" s="54"/>
      <c r="AB4" s="43">
        <v>182900</v>
      </c>
      <c r="AD4" s="54"/>
      <c r="AE4" s="67"/>
      <c r="AF4" s="67"/>
      <c r="AG4" s="54"/>
      <c r="AH4" s="68"/>
      <c r="AI4" s="54"/>
      <c r="AJ4" s="55"/>
    </row>
    <row r="5" spans="1:36" x14ac:dyDescent="0.25">
      <c r="V5" s="54">
        <v>3</v>
      </c>
      <c r="W5" s="54" t="s">
        <v>1613</v>
      </c>
      <c r="X5" s="54">
        <v>38</v>
      </c>
      <c r="Y5" s="54">
        <v>3</v>
      </c>
      <c r="Z5" s="54" t="s">
        <v>1603</v>
      </c>
      <c r="AA5" s="54"/>
      <c r="AB5" s="43">
        <v>110900</v>
      </c>
      <c r="AD5" s="54"/>
      <c r="AE5" s="67"/>
      <c r="AF5" s="67"/>
      <c r="AG5" s="54"/>
      <c r="AH5" s="68"/>
      <c r="AI5" s="54"/>
      <c r="AJ5" s="56"/>
    </row>
    <row r="6" spans="1:36" x14ac:dyDescent="0.25">
      <c r="V6" s="54">
        <v>4</v>
      </c>
      <c r="W6" s="54" t="s">
        <v>207</v>
      </c>
      <c r="X6" s="54">
        <v>41</v>
      </c>
      <c r="Y6" s="54">
        <v>5</v>
      </c>
      <c r="Z6" s="54" t="s">
        <v>97</v>
      </c>
      <c r="AA6" s="54"/>
      <c r="AB6" s="43">
        <v>195500</v>
      </c>
      <c r="AD6" s="54"/>
      <c r="AE6" s="67"/>
      <c r="AF6" s="67"/>
      <c r="AG6" s="54"/>
      <c r="AH6" s="68"/>
      <c r="AI6" s="54"/>
      <c r="AJ6" s="57"/>
    </row>
    <row r="7" spans="1:36" x14ac:dyDescent="0.25">
      <c r="V7" s="54">
        <v>5</v>
      </c>
      <c r="W7" s="54" t="s">
        <v>312</v>
      </c>
      <c r="X7" s="54">
        <v>10</v>
      </c>
      <c r="Y7" s="54">
        <v>-2</v>
      </c>
      <c r="Z7" s="54" t="s">
        <v>1604</v>
      </c>
      <c r="AA7" s="54"/>
      <c r="AB7" s="13">
        <v>111900</v>
      </c>
      <c r="AD7" s="54"/>
      <c r="AE7" s="67"/>
      <c r="AF7" s="67"/>
      <c r="AG7" s="54"/>
      <c r="AH7" s="68"/>
      <c r="AI7" s="54"/>
      <c r="AJ7" s="56"/>
    </row>
    <row r="8" spans="1:36" x14ac:dyDescent="0.25">
      <c r="V8" s="54">
        <v>6</v>
      </c>
      <c r="W8" s="54" t="s">
        <v>163</v>
      </c>
      <c r="X8" s="54">
        <v>34</v>
      </c>
      <c r="Y8" s="54">
        <v>0</v>
      </c>
      <c r="Z8" s="54" t="s">
        <v>1605</v>
      </c>
      <c r="AA8" s="56"/>
      <c r="AB8" s="43">
        <v>90300</v>
      </c>
      <c r="AD8" s="54"/>
      <c r="AE8" s="67"/>
      <c r="AF8" s="67"/>
      <c r="AG8" s="54"/>
      <c r="AH8" s="68"/>
      <c r="AI8" s="56"/>
      <c r="AJ8" s="57"/>
    </row>
    <row r="9" spans="1:36" x14ac:dyDescent="0.25">
      <c r="V9" s="54">
        <v>7</v>
      </c>
      <c r="W9" s="54" t="s">
        <v>163</v>
      </c>
      <c r="X9" s="54">
        <v>34</v>
      </c>
      <c r="Y9" s="54">
        <v>0</v>
      </c>
      <c r="Z9" s="54"/>
      <c r="AA9" s="56"/>
      <c r="AB9" s="43">
        <v>90300</v>
      </c>
      <c r="AD9" s="54"/>
      <c r="AE9" s="67"/>
      <c r="AF9" s="67"/>
      <c r="AG9" s="54"/>
      <c r="AH9" s="68"/>
      <c r="AI9" s="56"/>
      <c r="AJ9" s="56"/>
    </row>
    <row r="10" spans="1:36" x14ac:dyDescent="0.25">
      <c r="V10" s="54">
        <v>8</v>
      </c>
      <c r="W10" s="54" t="s">
        <v>1614</v>
      </c>
      <c r="X10" s="54" t="s">
        <v>144</v>
      </c>
      <c r="Y10" s="54">
        <v>11</v>
      </c>
      <c r="Z10" s="54" t="s">
        <v>1606</v>
      </c>
      <c r="AA10" s="56"/>
      <c r="AB10" s="43">
        <v>119600</v>
      </c>
      <c r="AD10" s="54"/>
      <c r="AE10" s="67"/>
      <c r="AF10" s="67"/>
      <c r="AG10" s="56"/>
      <c r="AH10" s="68"/>
      <c r="AI10" s="56"/>
      <c r="AJ10" s="56"/>
    </row>
    <row r="11" spans="1:36" x14ac:dyDescent="0.25">
      <c r="V11" s="54">
        <v>9</v>
      </c>
      <c r="W11" s="54" t="s">
        <v>163</v>
      </c>
      <c r="X11" s="54">
        <v>35</v>
      </c>
      <c r="Y11" s="54">
        <v>0</v>
      </c>
      <c r="Z11" s="54" t="s">
        <v>1607</v>
      </c>
      <c r="AA11" s="56"/>
      <c r="AB11" s="43">
        <v>90300</v>
      </c>
      <c r="AD11" s="54"/>
      <c r="AE11" s="67"/>
      <c r="AF11" s="67"/>
      <c r="AG11" s="56"/>
      <c r="AH11" s="68"/>
      <c r="AI11" s="56"/>
      <c r="AJ11" s="56"/>
    </row>
    <row r="12" spans="1:36" x14ac:dyDescent="0.25">
      <c r="V12" s="54">
        <v>10</v>
      </c>
      <c r="W12" s="54" t="s">
        <v>1615</v>
      </c>
      <c r="X12" s="54">
        <v>40</v>
      </c>
      <c r="Y12" s="54">
        <v>-1</v>
      </c>
      <c r="Z12" s="54"/>
      <c r="AA12" s="56"/>
      <c r="AB12" s="43">
        <v>120100</v>
      </c>
      <c r="AD12" s="54"/>
      <c r="AE12" s="67"/>
      <c r="AF12" s="67"/>
      <c r="AG12" s="56"/>
      <c r="AH12" s="68"/>
      <c r="AI12" s="56"/>
      <c r="AJ12" s="57"/>
    </row>
    <row r="13" spans="1:36" x14ac:dyDescent="0.25">
      <c r="V13" s="54">
        <v>11</v>
      </c>
      <c r="W13" s="54" t="s">
        <v>412</v>
      </c>
      <c r="X13" s="54">
        <v>40</v>
      </c>
      <c r="Y13" s="54">
        <v>0</v>
      </c>
      <c r="Z13" s="54"/>
      <c r="AA13" s="56"/>
      <c r="AB13" s="43">
        <v>170300</v>
      </c>
      <c r="AD13" s="54"/>
      <c r="AE13" s="67"/>
      <c r="AF13" s="67"/>
      <c r="AG13" s="56"/>
      <c r="AH13" s="68"/>
      <c r="AI13" s="56"/>
      <c r="AJ13" s="55"/>
    </row>
    <row r="14" spans="1:36" x14ac:dyDescent="0.25">
      <c r="V14" s="54">
        <v>12</v>
      </c>
      <c r="W14" s="54" t="s">
        <v>194</v>
      </c>
      <c r="X14" s="54" t="s">
        <v>144</v>
      </c>
      <c r="Y14" s="54">
        <v>14</v>
      </c>
      <c r="Z14" s="54"/>
      <c r="AA14" s="56"/>
      <c r="AB14" s="13">
        <v>86500</v>
      </c>
      <c r="AD14" s="54"/>
      <c r="AE14" s="67"/>
      <c r="AF14" s="67"/>
      <c r="AG14" s="56"/>
      <c r="AH14" s="68"/>
      <c r="AI14" s="56"/>
      <c r="AJ14" s="57"/>
    </row>
    <row r="15" spans="1:36" x14ac:dyDescent="0.25">
      <c r="V15" s="54">
        <v>13</v>
      </c>
      <c r="W15" s="54" t="s">
        <v>1592</v>
      </c>
      <c r="X15" s="54">
        <v>40</v>
      </c>
      <c r="Y15" s="54">
        <v>15</v>
      </c>
      <c r="Z15" s="54"/>
      <c r="AA15" s="56"/>
      <c r="AB15" s="43">
        <v>90300</v>
      </c>
      <c r="AD15" s="54"/>
      <c r="AE15" s="67"/>
      <c r="AF15" s="67"/>
      <c r="AG15" s="56"/>
      <c r="AH15" s="68"/>
      <c r="AI15" s="56"/>
      <c r="AJ15" s="57"/>
    </row>
    <row r="16" spans="1:36" x14ac:dyDescent="0.25">
      <c r="V16" s="54">
        <v>14</v>
      </c>
      <c r="W16" s="54" t="s">
        <v>1543</v>
      </c>
      <c r="X16" s="54" t="s">
        <v>158</v>
      </c>
      <c r="Y16" s="54">
        <v>0</v>
      </c>
      <c r="Z16" s="54"/>
      <c r="AA16" s="56"/>
      <c r="AB16" s="13">
        <v>151200</v>
      </c>
      <c r="AD16" s="54"/>
      <c r="AE16" s="67"/>
      <c r="AF16" s="67"/>
      <c r="AG16" s="56"/>
      <c r="AH16" s="68"/>
      <c r="AI16" s="56"/>
      <c r="AJ16" s="57"/>
    </row>
    <row r="17" spans="22:36" x14ac:dyDescent="0.25">
      <c r="V17" s="54">
        <v>15</v>
      </c>
      <c r="W17" s="54" t="s">
        <v>194</v>
      </c>
      <c r="X17" s="54" t="s">
        <v>144</v>
      </c>
      <c r="Y17" s="54">
        <v>14</v>
      </c>
      <c r="Z17" s="54"/>
      <c r="AA17" s="56"/>
      <c r="AB17" s="13">
        <v>86500</v>
      </c>
      <c r="AD17" s="54"/>
      <c r="AE17" s="67"/>
      <c r="AF17" s="67"/>
      <c r="AG17" s="56"/>
      <c r="AH17" s="68"/>
      <c r="AI17" s="56"/>
      <c r="AJ17" s="56"/>
    </row>
    <row r="18" spans="22:36" x14ac:dyDescent="0.25">
      <c r="V18" s="54">
        <v>16</v>
      </c>
      <c r="W18" s="54" t="s">
        <v>1616</v>
      </c>
      <c r="X18" s="54">
        <v>10</v>
      </c>
      <c r="Y18" s="54">
        <v>10</v>
      </c>
      <c r="Z18" s="54"/>
      <c r="AA18" s="56"/>
      <c r="AB18" s="13">
        <v>84900</v>
      </c>
      <c r="AD18" s="54"/>
      <c r="AE18" s="67"/>
      <c r="AF18" s="67"/>
      <c r="AG18" s="56"/>
      <c r="AH18" s="68"/>
      <c r="AI18" s="56"/>
      <c r="AJ18" s="55"/>
    </row>
    <row r="19" spans="22:36" x14ac:dyDescent="0.25">
      <c r="V19" s="54">
        <v>17</v>
      </c>
      <c r="W19" s="54" t="s">
        <v>1617</v>
      </c>
      <c r="X19" s="54">
        <v>40</v>
      </c>
      <c r="Y19" s="54">
        <v>-3</v>
      </c>
      <c r="Z19" s="54"/>
      <c r="AA19" s="56"/>
      <c r="AB19" s="43">
        <v>137200</v>
      </c>
      <c r="AD19" s="54"/>
      <c r="AE19" s="67"/>
      <c r="AF19" s="67"/>
      <c r="AG19" s="56"/>
      <c r="AH19" s="68"/>
      <c r="AI19" s="56"/>
      <c r="AJ19" s="55"/>
    </row>
    <row r="20" spans="22:36" x14ac:dyDescent="0.25">
      <c r="V20" s="54">
        <v>18</v>
      </c>
      <c r="W20" s="54" t="s">
        <v>1618</v>
      </c>
      <c r="X20" s="54">
        <v>26</v>
      </c>
      <c r="Y20" s="54">
        <v>0</v>
      </c>
      <c r="Z20" s="54"/>
      <c r="AA20" s="56"/>
      <c r="AB20" s="43">
        <v>91400</v>
      </c>
      <c r="AD20" s="54"/>
      <c r="AE20" s="67"/>
      <c r="AF20" s="67"/>
      <c r="AG20" s="56"/>
      <c r="AH20" s="68"/>
      <c r="AI20" s="56"/>
      <c r="AJ20" s="57"/>
    </row>
    <row r="21" spans="22:36" x14ac:dyDescent="0.25">
      <c r="V21" s="54">
        <v>19</v>
      </c>
      <c r="W21" s="54" t="s">
        <v>266</v>
      </c>
      <c r="X21" s="54">
        <v>40</v>
      </c>
      <c r="Y21" s="54">
        <v>-2</v>
      </c>
      <c r="Z21" s="54"/>
      <c r="AA21" s="56"/>
      <c r="AB21" s="43">
        <v>108600</v>
      </c>
      <c r="AD21" s="54"/>
      <c r="AE21" s="67"/>
      <c r="AF21" s="67"/>
      <c r="AG21" s="56"/>
      <c r="AH21" s="68"/>
      <c r="AI21" s="56"/>
      <c r="AJ21" s="57"/>
    </row>
    <row r="22" spans="22:36" x14ac:dyDescent="0.25">
      <c r="V22" s="54">
        <v>20</v>
      </c>
      <c r="W22" s="60" t="s">
        <v>286</v>
      </c>
      <c r="X22" s="54" t="s">
        <v>144</v>
      </c>
      <c r="Y22" s="54">
        <v>0</v>
      </c>
      <c r="Z22" s="54"/>
      <c r="AA22" s="56"/>
      <c r="AB22" s="13">
        <v>131600</v>
      </c>
      <c r="AD22" s="54"/>
      <c r="AE22" s="67"/>
      <c r="AF22" s="67"/>
      <c r="AG22" s="56"/>
      <c r="AH22" s="68"/>
      <c r="AI22" s="56"/>
      <c r="AJ22" s="56"/>
    </row>
    <row r="23" spans="22:36" x14ac:dyDescent="0.25">
      <c r="V23" s="54">
        <v>21</v>
      </c>
      <c r="W23" s="54" t="s">
        <v>865</v>
      </c>
      <c r="X23" s="54" t="s">
        <v>144</v>
      </c>
      <c r="Y23" s="54">
        <v>0</v>
      </c>
      <c r="Z23" s="54"/>
      <c r="AA23" s="56"/>
      <c r="AB23" s="13">
        <v>101600</v>
      </c>
      <c r="AD23" s="54"/>
      <c r="AE23" s="67"/>
      <c r="AF23" s="67"/>
      <c r="AG23" s="56"/>
      <c r="AH23" s="68"/>
      <c r="AI23" s="56"/>
      <c r="AJ23" s="55"/>
    </row>
    <row r="24" spans="22:36" x14ac:dyDescent="0.25">
      <c r="V24" s="54">
        <v>22</v>
      </c>
      <c r="W24" s="54" t="s">
        <v>1463</v>
      </c>
      <c r="X24" s="54" t="s">
        <v>144</v>
      </c>
      <c r="Y24" s="54">
        <v>1</v>
      </c>
      <c r="Z24" s="54"/>
      <c r="AA24" s="56"/>
      <c r="AB24" s="43">
        <v>115200</v>
      </c>
      <c r="AD24" s="54"/>
      <c r="AE24" s="67"/>
      <c r="AF24" s="67"/>
      <c r="AG24" s="56"/>
      <c r="AH24" s="68"/>
      <c r="AI24" s="56"/>
      <c r="AJ24" s="55"/>
    </row>
    <row r="25" spans="22:36" x14ac:dyDescent="0.25">
      <c r="V25" s="54">
        <v>23</v>
      </c>
      <c r="W25" s="54" t="s">
        <v>1465</v>
      </c>
      <c r="X25" s="54">
        <v>40</v>
      </c>
      <c r="Y25" s="54">
        <v>1</v>
      </c>
      <c r="Z25" s="54"/>
      <c r="AA25" s="56"/>
      <c r="AB25" s="43">
        <v>100600</v>
      </c>
      <c r="AD25" s="54"/>
      <c r="AE25" s="67"/>
      <c r="AF25" s="67"/>
      <c r="AG25" s="56"/>
      <c r="AH25" s="68"/>
      <c r="AI25" s="56"/>
      <c r="AJ25" s="55"/>
    </row>
    <row r="26" spans="22:36" x14ac:dyDescent="0.25">
      <c r="V26" s="54">
        <v>24</v>
      </c>
      <c r="W26" s="54" t="s">
        <v>208</v>
      </c>
      <c r="X26" s="54">
        <v>40</v>
      </c>
      <c r="Y26" s="54">
        <v>1</v>
      </c>
      <c r="Z26" s="54"/>
      <c r="AA26" s="56"/>
      <c r="AB26" s="43">
        <v>115500</v>
      </c>
      <c r="AD26" s="54"/>
      <c r="AE26" s="67"/>
      <c r="AF26" s="67"/>
      <c r="AG26" s="56"/>
      <c r="AH26" s="68"/>
      <c r="AI26" s="56"/>
      <c r="AJ26" s="55"/>
    </row>
    <row r="27" spans="22:36" x14ac:dyDescent="0.25">
      <c r="V27" s="54">
        <v>25</v>
      </c>
      <c r="W27" s="102" t="s">
        <v>1625</v>
      </c>
      <c r="X27" s="54">
        <v>39</v>
      </c>
      <c r="Y27" s="54">
        <v>9</v>
      </c>
      <c r="Z27" s="54"/>
      <c r="AA27" s="56"/>
      <c r="AB27" s="43">
        <v>120100</v>
      </c>
      <c r="AD27" s="54"/>
      <c r="AE27" s="67"/>
      <c r="AF27" s="67"/>
      <c r="AG27" s="56"/>
      <c r="AH27" s="68"/>
      <c r="AI27" s="56"/>
      <c r="AJ27" s="57"/>
    </row>
    <row r="28" spans="22:36" x14ac:dyDescent="0.25">
      <c r="V28" s="54">
        <v>26</v>
      </c>
      <c r="W28" s="54" t="s">
        <v>206</v>
      </c>
      <c r="X28" s="54">
        <v>40</v>
      </c>
      <c r="Y28" s="54">
        <v>1</v>
      </c>
      <c r="Z28" s="54"/>
      <c r="AA28" s="56"/>
      <c r="AB28" s="43">
        <v>124600</v>
      </c>
      <c r="AD28" s="54"/>
      <c r="AE28" s="67"/>
      <c r="AF28" s="67"/>
      <c r="AG28" s="56"/>
      <c r="AH28" s="68"/>
      <c r="AI28" s="56"/>
      <c r="AJ28" s="57"/>
    </row>
    <row r="29" spans="22:36" x14ac:dyDescent="0.25">
      <c r="V29" s="54">
        <v>27</v>
      </c>
      <c r="W29" s="54" t="s">
        <v>1619</v>
      </c>
      <c r="X29" s="54" t="s">
        <v>151</v>
      </c>
      <c r="Y29" s="54">
        <v>0</v>
      </c>
      <c r="Z29" s="54"/>
      <c r="AA29" s="56"/>
      <c r="AB29" s="13">
        <v>191900</v>
      </c>
      <c r="AD29" s="54"/>
      <c r="AE29" s="67"/>
      <c r="AF29" s="67"/>
      <c r="AG29" s="56"/>
      <c r="AH29" s="68"/>
      <c r="AI29" s="56"/>
      <c r="AJ29" s="55"/>
    </row>
    <row r="30" spans="22:36" x14ac:dyDescent="0.25">
      <c r="V30" s="54">
        <v>28</v>
      </c>
      <c r="W30" s="54" t="s">
        <v>312</v>
      </c>
      <c r="X30" s="54">
        <v>10</v>
      </c>
      <c r="Y30" s="54">
        <v>-2</v>
      </c>
      <c r="Z30" s="54"/>
      <c r="AA30" s="56"/>
      <c r="AB30" s="13">
        <v>111900</v>
      </c>
      <c r="AD30" s="54"/>
      <c r="AE30" s="58"/>
      <c r="AF30" s="56"/>
      <c r="AG30" s="56"/>
      <c r="AH30" s="56"/>
      <c r="AI30" s="56"/>
      <c r="AJ30" s="56"/>
    </row>
    <row r="31" spans="22:36" x14ac:dyDescent="0.25">
      <c r="V31" s="54">
        <v>29</v>
      </c>
      <c r="W31" s="54" t="s">
        <v>267</v>
      </c>
      <c r="X31" s="54" t="s">
        <v>151</v>
      </c>
      <c r="Y31" s="54">
        <v>1</v>
      </c>
      <c r="Z31" s="54" t="s">
        <v>1608</v>
      </c>
      <c r="AA31" s="56"/>
      <c r="AB31" s="13">
        <v>120900</v>
      </c>
      <c r="AD31" s="54"/>
      <c r="AE31" s="58"/>
      <c r="AF31" s="56"/>
      <c r="AG31" s="56"/>
      <c r="AH31" s="56"/>
      <c r="AI31" s="56"/>
      <c r="AJ31" s="56"/>
    </row>
    <row r="32" spans="22:36" x14ac:dyDescent="0.25">
      <c r="V32" s="54">
        <v>30</v>
      </c>
      <c r="W32" s="54" t="s">
        <v>163</v>
      </c>
      <c r="X32" s="54">
        <v>31</v>
      </c>
      <c r="Y32" s="54">
        <v>0</v>
      </c>
      <c r="Z32" s="54"/>
      <c r="AA32" s="56"/>
      <c r="AB32" s="43">
        <v>90300</v>
      </c>
      <c r="AD32" s="54"/>
      <c r="AE32" s="58"/>
      <c r="AF32" s="56"/>
      <c r="AG32" s="56"/>
      <c r="AH32" s="56"/>
      <c r="AI32" s="56"/>
      <c r="AJ32" s="56"/>
    </row>
    <row r="33" spans="22:36" x14ac:dyDescent="0.25">
      <c r="V33" s="54">
        <v>31</v>
      </c>
      <c r="W33" s="54" t="s">
        <v>1620</v>
      </c>
      <c r="X33" s="54">
        <v>38</v>
      </c>
      <c r="Y33" s="54">
        <v>8</v>
      </c>
      <c r="Z33" s="54"/>
      <c r="AA33" s="56"/>
      <c r="AB33" s="43">
        <v>129200</v>
      </c>
      <c r="AD33" s="54"/>
      <c r="AE33" s="58"/>
      <c r="AF33" s="56"/>
      <c r="AG33" s="56"/>
      <c r="AH33" s="56"/>
      <c r="AI33" s="56"/>
      <c r="AJ33" s="56"/>
    </row>
    <row r="34" spans="22:36" x14ac:dyDescent="0.25">
      <c r="V34" s="54">
        <v>32</v>
      </c>
      <c r="W34" s="54" t="s">
        <v>194</v>
      </c>
      <c r="X34" s="54" t="s">
        <v>144</v>
      </c>
      <c r="Y34" s="54">
        <v>14</v>
      </c>
      <c r="Z34" s="54" t="s">
        <v>12</v>
      </c>
      <c r="AA34" s="56"/>
      <c r="AB34" s="13">
        <v>86500</v>
      </c>
      <c r="AD34" s="54"/>
      <c r="AE34" s="58"/>
      <c r="AF34" s="56"/>
      <c r="AG34" s="56"/>
      <c r="AH34" s="56"/>
      <c r="AI34" s="56"/>
      <c r="AJ34" s="56"/>
    </row>
    <row r="35" spans="22:36" x14ac:dyDescent="0.25">
      <c r="V35" s="54">
        <v>33</v>
      </c>
      <c r="W35" s="54" t="s">
        <v>1613</v>
      </c>
      <c r="X35" s="54">
        <v>38</v>
      </c>
      <c r="Y35" s="54">
        <v>3</v>
      </c>
      <c r="Z35" s="54" t="s">
        <v>15</v>
      </c>
      <c r="AA35" s="56"/>
      <c r="AB35" s="43">
        <v>110900</v>
      </c>
      <c r="AD35" s="54"/>
      <c r="AE35" s="58"/>
      <c r="AF35" s="56"/>
      <c r="AG35" s="56"/>
      <c r="AH35" s="56"/>
      <c r="AI35" s="56"/>
      <c r="AJ35" s="56"/>
    </row>
    <row r="36" spans="22:36" x14ac:dyDescent="0.25">
      <c r="V36" s="54">
        <v>34</v>
      </c>
      <c r="W36" s="54" t="s">
        <v>1613</v>
      </c>
      <c r="X36" s="54">
        <v>38</v>
      </c>
      <c r="Y36" s="54">
        <v>3</v>
      </c>
      <c r="Z36" s="54"/>
      <c r="AA36" s="56"/>
      <c r="AB36" s="43">
        <v>110900</v>
      </c>
      <c r="AD36" s="54"/>
      <c r="AE36" s="58"/>
      <c r="AF36" s="56"/>
      <c r="AG36" s="56"/>
      <c r="AH36" s="56"/>
      <c r="AI36" s="56"/>
      <c r="AJ36" s="56"/>
    </row>
    <row r="37" spans="22:36" x14ac:dyDescent="0.25">
      <c r="V37" s="54">
        <v>35</v>
      </c>
      <c r="W37" s="54" t="s">
        <v>295</v>
      </c>
      <c r="X37" s="54">
        <v>38</v>
      </c>
      <c r="Y37" s="54">
        <v>0</v>
      </c>
      <c r="Z37" s="54" t="s">
        <v>1609</v>
      </c>
      <c r="AA37" s="56"/>
      <c r="AB37" s="43">
        <v>136000</v>
      </c>
      <c r="AD37" s="54"/>
      <c r="AE37" s="58"/>
      <c r="AF37" s="56"/>
      <c r="AG37" s="56"/>
      <c r="AH37" s="56"/>
      <c r="AI37" s="56"/>
      <c r="AJ37" s="56"/>
    </row>
    <row r="38" spans="22:36" x14ac:dyDescent="0.25">
      <c r="V38" s="54">
        <v>36</v>
      </c>
      <c r="W38" s="54" t="s">
        <v>291</v>
      </c>
      <c r="X38" s="54">
        <v>33</v>
      </c>
      <c r="Y38" s="54">
        <v>2</v>
      </c>
      <c r="Z38" s="54"/>
      <c r="AA38" s="56"/>
      <c r="AB38" s="43">
        <v>127500</v>
      </c>
      <c r="AD38" s="54"/>
      <c r="AE38" s="58"/>
      <c r="AF38" s="56"/>
      <c r="AG38" s="56"/>
      <c r="AH38" s="56"/>
      <c r="AI38" s="56"/>
      <c r="AJ38" s="56"/>
    </row>
    <row r="39" spans="22:36" x14ac:dyDescent="0.25">
      <c r="V39" s="54">
        <v>37</v>
      </c>
      <c r="W39" s="54" t="s">
        <v>1621</v>
      </c>
      <c r="X39" s="54">
        <v>38</v>
      </c>
      <c r="Y39" s="54">
        <v>10</v>
      </c>
      <c r="Z39" s="54"/>
      <c r="AA39" s="56"/>
      <c r="AB39" s="43">
        <v>141800</v>
      </c>
      <c r="AD39" s="54"/>
      <c r="AE39" s="58"/>
      <c r="AF39" s="56"/>
      <c r="AG39" s="56"/>
      <c r="AH39" s="56"/>
      <c r="AI39" s="56"/>
      <c r="AJ39" s="56"/>
    </row>
    <row r="40" spans="22:36" x14ac:dyDescent="0.25">
      <c r="V40" s="54">
        <v>38</v>
      </c>
      <c r="W40" s="54" t="s">
        <v>262</v>
      </c>
      <c r="X40" s="54">
        <v>10</v>
      </c>
      <c r="Y40" s="54">
        <v>1</v>
      </c>
      <c r="Z40" s="54"/>
      <c r="AA40" s="56"/>
      <c r="AB40" s="13">
        <v>116000</v>
      </c>
      <c r="AD40" s="54"/>
      <c r="AE40" s="58"/>
      <c r="AF40" s="56"/>
      <c r="AG40" s="56"/>
      <c r="AH40" s="56"/>
      <c r="AI40" s="56"/>
      <c r="AJ40" s="56"/>
    </row>
    <row r="41" spans="22:36" x14ac:dyDescent="0.25">
      <c r="V41" s="54">
        <v>39</v>
      </c>
      <c r="W41" s="54" t="s">
        <v>399</v>
      </c>
      <c r="X41" s="54">
        <v>41</v>
      </c>
      <c r="Y41" s="54">
        <v>0</v>
      </c>
      <c r="Z41" s="56"/>
      <c r="AA41" s="56"/>
      <c r="AB41" s="43">
        <v>86900</v>
      </c>
      <c r="AD41" s="54"/>
      <c r="AE41" s="58"/>
      <c r="AF41" s="56"/>
      <c r="AG41" s="56"/>
      <c r="AH41" s="56"/>
      <c r="AI41" s="56"/>
      <c r="AJ41" s="56"/>
    </row>
    <row r="42" spans="22:36" x14ac:dyDescent="0.25">
      <c r="V42" s="54">
        <v>40</v>
      </c>
      <c r="W42" s="54" t="s">
        <v>296</v>
      </c>
      <c r="X42" s="54" t="s">
        <v>149</v>
      </c>
      <c r="Y42" s="54">
        <v>14</v>
      </c>
      <c r="Z42" s="54" t="s">
        <v>41</v>
      </c>
      <c r="AA42" s="56"/>
      <c r="AB42" s="13">
        <v>138000</v>
      </c>
      <c r="AD42" s="54"/>
      <c r="AE42" s="58"/>
      <c r="AF42" s="56"/>
      <c r="AG42" s="56"/>
      <c r="AH42" s="56"/>
      <c r="AI42" s="56"/>
      <c r="AJ42" s="56"/>
    </row>
    <row r="43" spans="22:36" x14ac:dyDescent="0.25">
      <c r="V43" s="54">
        <v>41</v>
      </c>
      <c r="W43" s="54" t="s">
        <v>153</v>
      </c>
      <c r="X43" s="54" t="s">
        <v>149</v>
      </c>
      <c r="Y43" s="54">
        <v>3</v>
      </c>
      <c r="Z43" s="54"/>
      <c r="AA43" s="56"/>
      <c r="AB43" s="13">
        <v>144500</v>
      </c>
      <c r="AD43" s="54"/>
      <c r="AE43" s="58"/>
      <c r="AF43" s="56"/>
      <c r="AG43" s="56"/>
      <c r="AH43" s="56"/>
      <c r="AI43" s="56"/>
      <c r="AJ43" s="56"/>
    </row>
    <row r="44" spans="22:36" x14ac:dyDescent="0.25">
      <c r="V44" s="54">
        <v>42</v>
      </c>
      <c r="W44" s="54" t="s">
        <v>1622</v>
      </c>
      <c r="X44" s="54" t="s">
        <v>151</v>
      </c>
      <c r="Y44" s="54">
        <v>3</v>
      </c>
      <c r="Z44" s="54" t="s">
        <v>1610</v>
      </c>
      <c r="AA44" s="56"/>
      <c r="AB44" s="13">
        <v>217200</v>
      </c>
      <c r="AD44" s="54"/>
      <c r="AE44" s="58"/>
      <c r="AF44" s="56"/>
      <c r="AG44" s="56"/>
      <c r="AH44" s="56"/>
      <c r="AI44" s="56"/>
      <c r="AJ44" s="56"/>
    </row>
    <row r="45" spans="22:36" x14ac:dyDescent="0.25">
      <c r="V45" s="54">
        <v>43</v>
      </c>
      <c r="W45" s="54" t="s">
        <v>296</v>
      </c>
      <c r="X45" s="54" t="s">
        <v>149</v>
      </c>
      <c r="Y45" s="54">
        <v>14</v>
      </c>
      <c r="Z45" s="54" t="s">
        <v>1584</v>
      </c>
      <c r="AA45" s="56"/>
      <c r="AB45" s="13">
        <v>138000</v>
      </c>
      <c r="AD45" s="54"/>
      <c r="AE45" s="58"/>
      <c r="AF45" s="56"/>
      <c r="AG45" s="56"/>
      <c r="AH45" s="56"/>
      <c r="AI45" s="56"/>
      <c r="AJ45" s="56"/>
    </row>
    <row r="46" spans="22:36" x14ac:dyDescent="0.25">
      <c r="V46" s="54">
        <v>44</v>
      </c>
      <c r="W46" s="54" t="s">
        <v>153</v>
      </c>
      <c r="X46" s="54" t="s">
        <v>149</v>
      </c>
      <c r="Y46" s="54">
        <v>3</v>
      </c>
      <c r="Z46" s="54"/>
      <c r="AA46" s="56"/>
      <c r="AB46" s="13">
        <v>144500</v>
      </c>
      <c r="AD46" s="54"/>
      <c r="AE46" s="58"/>
      <c r="AF46" s="56"/>
      <c r="AG46" s="56"/>
      <c r="AH46" s="56"/>
      <c r="AI46" s="56"/>
      <c r="AJ46" s="56"/>
    </row>
    <row r="47" spans="22:36" x14ac:dyDescent="0.25">
      <c r="V47" s="54">
        <v>45</v>
      </c>
      <c r="W47" s="54" t="s">
        <v>208</v>
      </c>
      <c r="X47" s="54">
        <v>40</v>
      </c>
      <c r="Y47" s="54">
        <v>1</v>
      </c>
      <c r="Z47" s="54"/>
      <c r="AA47" s="56"/>
      <c r="AB47" s="43">
        <v>115500</v>
      </c>
      <c r="AD47" s="54"/>
      <c r="AE47" s="58"/>
      <c r="AF47" s="56"/>
      <c r="AG47" s="56"/>
      <c r="AH47" s="56"/>
      <c r="AI47" s="56"/>
      <c r="AJ47" s="56"/>
    </row>
    <row r="48" spans="22:36" x14ac:dyDescent="0.25">
      <c r="V48" s="54">
        <v>46</v>
      </c>
      <c r="W48" s="54" t="s">
        <v>253</v>
      </c>
      <c r="X48" s="54">
        <v>43</v>
      </c>
      <c r="Y48" s="54">
        <v>0</v>
      </c>
      <c r="Z48" s="54"/>
      <c r="AA48" s="56"/>
      <c r="AB48" s="43">
        <v>98300</v>
      </c>
      <c r="AD48" s="54"/>
      <c r="AE48" s="58"/>
      <c r="AF48" s="56"/>
      <c r="AG48" s="56"/>
      <c r="AH48" s="56"/>
      <c r="AI48" s="56"/>
      <c r="AJ48" s="56"/>
    </row>
    <row r="49" spans="22:36" x14ac:dyDescent="0.25">
      <c r="V49" s="54">
        <v>47</v>
      </c>
      <c r="W49" s="54" t="s">
        <v>1623</v>
      </c>
      <c r="X49" s="54">
        <v>42</v>
      </c>
      <c r="Y49" s="54">
        <v>1</v>
      </c>
      <c r="Z49" s="54"/>
      <c r="AA49" s="56"/>
      <c r="AB49" s="43">
        <v>148600</v>
      </c>
      <c r="AD49" s="56"/>
      <c r="AE49" s="58"/>
      <c r="AF49" s="56"/>
      <c r="AG49" s="54"/>
      <c r="AH49" s="54"/>
      <c r="AI49" s="56"/>
      <c r="AJ49" s="59">
        <f>SUM(AJ3:AJ48)</f>
        <v>0</v>
      </c>
    </row>
    <row r="50" spans="22:36" x14ac:dyDescent="0.25">
      <c r="V50" s="54">
        <v>48</v>
      </c>
      <c r="W50" s="54" t="s">
        <v>170</v>
      </c>
      <c r="X50" s="54" t="s">
        <v>151</v>
      </c>
      <c r="Y50" s="54">
        <v>0</v>
      </c>
      <c r="Z50" s="54" t="s">
        <v>1611</v>
      </c>
      <c r="AA50" s="56"/>
      <c r="AB50" s="13">
        <v>166600</v>
      </c>
    </row>
    <row r="51" spans="22:36" x14ac:dyDescent="0.25">
      <c r="V51" s="54">
        <v>49</v>
      </c>
      <c r="W51" s="54" t="s">
        <v>1624</v>
      </c>
      <c r="X51" s="54">
        <v>38</v>
      </c>
      <c r="Y51" s="54">
        <v>0</v>
      </c>
      <c r="Z51" s="54" t="s">
        <v>36</v>
      </c>
      <c r="AA51" s="56"/>
      <c r="AB51" s="43">
        <v>131500</v>
      </c>
    </row>
    <row r="52" spans="22:36" x14ac:dyDescent="0.25">
      <c r="V52" s="54">
        <v>50</v>
      </c>
      <c r="W52" s="54" t="s">
        <v>163</v>
      </c>
      <c r="X52" s="54">
        <v>31</v>
      </c>
      <c r="Y52" s="54">
        <v>0</v>
      </c>
      <c r="Z52" s="54"/>
      <c r="AA52" s="56"/>
      <c r="AB52" s="43">
        <v>90300</v>
      </c>
    </row>
    <row r="53" spans="22:36" x14ac:dyDescent="0.25">
      <c r="V53" s="54">
        <v>51</v>
      </c>
      <c r="W53" s="54" t="s">
        <v>1613</v>
      </c>
      <c r="X53" s="54">
        <v>38</v>
      </c>
      <c r="Y53" s="54">
        <v>3</v>
      </c>
      <c r="Z53" s="54" t="s">
        <v>1528</v>
      </c>
      <c r="AA53" s="56"/>
      <c r="AB53" s="43">
        <v>110900</v>
      </c>
    </row>
    <row r="54" spans="22:36" x14ac:dyDescent="0.25">
      <c r="V54" s="54">
        <v>52</v>
      </c>
      <c r="W54" s="54" t="s">
        <v>863</v>
      </c>
      <c r="X54" s="54">
        <v>39</v>
      </c>
      <c r="Y54" s="54">
        <v>2</v>
      </c>
      <c r="Z54" s="54" t="s">
        <v>1612</v>
      </c>
      <c r="AA54" s="56"/>
      <c r="AB54" s="43">
        <v>125800</v>
      </c>
    </row>
    <row r="55" spans="22:36" x14ac:dyDescent="0.25">
      <c r="V55" s="54">
        <v>53</v>
      </c>
      <c r="W55" s="60" t="s">
        <v>1598</v>
      </c>
      <c r="X55" s="54" t="s">
        <v>144</v>
      </c>
      <c r="Y55" s="60">
        <v>0</v>
      </c>
      <c r="Z55" s="54"/>
      <c r="AA55" s="56"/>
      <c r="AB55" s="43">
        <v>67800</v>
      </c>
    </row>
    <row r="56" spans="22:36" x14ac:dyDescent="0.25">
      <c r="AB56" s="59">
        <f>SUM(AB3:AB55)</f>
        <v>6459900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AB25" zoomScaleNormal="100" workbookViewId="0">
      <selection activeCell="AM23" sqref="AM23"/>
    </sheetView>
  </sheetViews>
  <sheetFormatPr defaultRowHeight="15" x14ac:dyDescent="0.25"/>
  <cols>
    <col min="1" max="21" width="0" style="53" hidden="1" customWidth="1"/>
    <col min="22" max="22" width="4.28515625" style="53" bestFit="1" customWidth="1"/>
    <col min="23" max="23" width="10.42578125" style="53" bestFit="1" customWidth="1"/>
    <col min="24" max="24" width="5.7109375" style="53" bestFit="1" customWidth="1"/>
    <col min="25" max="25" width="12.28515625" style="53" bestFit="1" customWidth="1"/>
    <col min="26" max="26" width="38.7109375" style="53" bestFit="1" customWidth="1"/>
    <col min="27" max="27" width="16.140625" style="53" customWidth="1"/>
    <col min="28" max="28" width="11.28515625" style="53" customWidth="1"/>
    <col min="29" max="30" width="9.140625" style="53"/>
    <col min="31" max="31" width="11.7109375" style="53" customWidth="1"/>
    <col min="32" max="32" width="9.140625" style="53"/>
    <col min="33" max="33" width="13.85546875" style="69" customWidth="1"/>
    <col min="34" max="34" width="9.140625" style="53"/>
    <col min="35" max="35" width="23.28515625" style="53" bestFit="1" customWidth="1"/>
    <col min="36" max="36" width="11.5703125" style="53" customWidth="1"/>
    <col min="37" max="16384" width="9.140625" style="53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100" t="s">
        <v>1502</v>
      </c>
      <c r="W1" s="100"/>
      <c r="X1" s="100"/>
      <c r="Y1" s="100"/>
      <c r="Z1" s="100"/>
      <c r="AA1" s="100"/>
      <c r="AB1" s="100"/>
      <c r="AD1" s="101" t="s">
        <v>1507</v>
      </c>
      <c r="AE1" s="101"/>
      <c r="AF1" s="101"/>
      <c r="AG1" s="101"/>
      <c r="AH1" s="101"/>
      <c r="AI1" s="101"/>
      <c r="AJ1" s="101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19" t="s">
        <v>137</v>
      </c>
      <c r="W2" s="19" t="s">
        <v>138</v>
      </c>
      <c r="X2" s="19" t="s">
        <v>139</v>
      </c>
      <c r="Y2" s="19" t="s">
        <v>140</v>
      </c>
      <c r="Z2" s="19" t="s">
        <v>1506</v>
      </c>
      <c r="AA2" s="19" t="s">
        <v>157</v>
      </c>
      <c r="AB2" s="19" t="s">
        <v>1481</v>
      </c>
      <c r="AD2" s="19" t="s">
        <v>137</v>
      </c>
      <c r="AE2" s="19" t="s">
        <v>138</v>
      </c>
      <c r="AF2" s="19" t="s">
        <v>139</v>
      </c>
      <c r="AG2" s="19" t="s">
        <v>140</v>
      </c>
      <c r="AH2" s="19" t="s">
        <v>1506</v>
      </c>
      <c r="AI2" s="19" t="s">
        <v>157</v>
      </c>
      <c r="AJ2" s="19" t="s">
        <v>1481</v>
      </c>
    </row>
    <row r="3" spans="1:36" x14ac:dyDescent="0.25">
      <c r="V3" s="44">
        <v>1</v>
      </c>
      <c r="W3" s="44" t="s">
        <v>1592</v>
      </c>
      <c r="X3" s="44">
        <v>38</v>
      </c>
      <c r="Y3" s="44">
        <v>3</v>
      </c>
      <c r="Z3" s="44" t="s">
        <v>1582</v>
      </c>
      <c r="AA3" s="44"/>
      <c r="AB3" s="43">
        <v>90300</v>
      </c>
      <c r="AC3" s="62"/>
      <c r="AD3" s="44">
        <v>1</v>
      </c>
      <c r="AE3" s="41" t="s">
        <v>1578</v>
      </c>
      <c r="AF3" s="41">
        <v>43</v>
      </c>
      <c r="AG3" s="44">
        <v>2</v>
      </c>
      <c r="AH3" s="42" t="s">
        <v>1518</v>
      </c>
      <c r="AI3" s="44"/>
      <c r="AJ3" s="43">
        <v>120600</v>
      </c>
    </row>
    <row r="4" spans="1:36" x14ac:dyDescent="0.25">
      <c r="V4" s="44">
        <v>2</v>
      </c>
      <c r="W4" s="44" t="s">
        <v>191</v>
      </c>
      <c r="X4" s="44" t="s">
        <v>144</v>
      </c>
      <c r="Y4" s="44">
        <v>0</v>
      </c>
      <c r="Z4" s="44" t="s">
        <v>1583</v>
      </c>
      <c r="AA4" s="44"/>
      <c r="AB4" s="13">
        <v>58700</v>
      </c>
      <c r="AC4" s="62"/>
      <c r="AD4" s="44">
        <v>2</v>
      </c>
      <c r="AE4" s="41" t="s">
        <v>1540</v>
      </c>
      <c r="AF4" s="41">
        <v>43</v>
      </c>
      <c r="AG4" s="44">
        <v>4</v>
      </c>
      <c r="AH4" s="42" t="s">
        <v>1518</v>
      </c>
      <c r="AI4" s="44">
        <v>2017</v>
      </c>
      <c r="AJ4" s="61"/>
    </row>
    <row r="5" spans="1:36" x14ac:dyDescent="0.25">
      <c r="V5" s="44">
        <v>3</v>
      </c>
      <c r="W5" s="44" t="s">
        <v>1469</v>
      </c>
      <c r="X5" s="44">
        <v>39</v>
      </c>
      <c r="Y5" s="44">
        <v>9</v>
      </c>
      <c r="Z5" s="44" t="s">
        <v>1528</v>
      </c>
      <c r="AA5" s="44"/>
      <c r="AB5" s="43">
        <v>110900</v>
      </c>
      <c r="AC5" s="62"/>
      <c r="AD5" s="44">
        <v>3</v>
      </c>
      <c r="AE5" s="41" t="s">
        <v>191</v>
      </c>
      <c r="AF5" s="41" t="s">
        <v>144</v>
      </c>
      <c r="AG5" s="44">
        <v>0</v>
      </c>
      <c r="AH5" s="42" t="s">
        <v>1518</v>
      </c>
      <c r="AI5" s="44"/>
      <c r="AJ5" s="13">
        <v>58700</v>
      </c>
    </row>
    <row r="6" spans="1:36" x14ac:dyDescent="0.25">
      <c r="V6" s="44">
        <v>4</v>
      </c>
      <c r="W6" s="44" t="s">
        <v>296</v>
      </c>
      <c r="X6" s="44" t="s">
        <v>149</v>
      </c>
      <c r="Y6" s="44">
        <v>3</v>
      </c>
      <c r="Z6" s="44" t="s">
        <v>1584</v>
      </c>
      <c r="AA6" s="44"/>
      <c r="AB6" s="13">
        <v>138000</v>
      </c>
      <c r="AC6" s="62"/>
      <c r="AD6" s="44">
        <v>4</v>
      </c>
      <c r="AE6" s="41" t="s">
        <v>194</v>
      </c>
      <c r="AF6" s="41" t="s">
        <v>144</v>
      </c>
      <c r="AG6" s="44">
        <v>13</v>
      </c>
      <c r="AH6" s="42" t="s">
        <v>1518</v>
      </c>
      <c r="AI6" s="44" t="s">
        <v>1599</v>
      </c>
      <c r="AJ6" s="13">
        <v>86500</v>
      </c>
    </row>
    <row r="7" spans="1:36" x14ac:dyDescent="0.25">
      <c r="V7" s="44">
        <v>5</v>
      </c>
      <c r="W7" s="44" t="s">
        <v>153</v>
      </c>
      <c r="X7" s="44" t="s">
        <v>149</v>
      </c>
      <c r="Y7" s="44">
        <v>3</v>
      </c>
      <c r="Z7" s="44" t="s">
        <v>39</v>
      </c>
      <c r="AA7" s="44"/>
      <c r="AB7" s="13">
        <v>144500</v>
      </c>
      <c r="AC7" s="62"/>
      <c r="AD7" s="44">
        <v>5</v>
      </c>
      <c r="AE7" s="41" t="s">
        <v>1578</v>
      </c>
      <c r="AF7" s="41">
        <v>42</v>
      </c>
      <c r="AG7" s="44">
        <v>2</v>
      </c>
      <c r="AH7" s="42" t="s">
        <v>1518</v>
      </c>
      <c r="AI7" s="44"/>
      <c r="AJ7" s="43">
        <v>120600</v>
      </c>
    </row>
    <row r="8" spans="1:36" x14ac:dyDescent="0.25">
      <c r="V8" s="44">
        <v>6</v>
      </c>
      <c r="W8" s="44" t="s">
        <v>208</v>
      </c>
      <c r="X8" s="44">
        <v>40</v>
      </c>
      <c r="Y8" s="44">
        <v>1</v>
      </c>
      <c r="Z8" s="44" t="s">
        <v>39</v>
      </c>
      <c r="AA8" s="63"/>
      <c r="AB8" s="43">
        <v>115500</v>
      </c>
      <c r="AC8" s="62"/>
      <c r="AD8" s="44">
        <v>6</v>
      </c>
      <c r="AE8" s="41" t="s">
        <v>1560</v>
      </c>
      <c r="AF8" s="41">
        <v>38</v>
      </c>
      <c r="AG8" s="44">
        <v>3</v>
      </c>
      <c r="AH8" s="42" t="s">
        <v>1518</v>
      </c>
      <c r="AI8" s="63"/>
      <c r="AJ8" s="43">
        <v>132100</v>
      </c>
    </row>
    <row r="9" spans="1:36" x14ac:dyDescent="0.25">
      <c r="V9" s="44">
        <v>7</v>
      </c>
      <c r="W9" s="44" t="s">
        <v>1581</v>
      </c>
      <c r="X9" s="44" t="s">
        <v>144</v>
      </c>
      <c r="Y9" s="44">
        <v>-2</v>
      </c>
      <c r="Z9" s="44" t="s">
        <v>1585</v>
      </c>
      <c r="AA9" s="63"/>
      <c r="AB9" s="43">
        <v>50700</v>
      </c>
      <c r="AC9" s="62"/>
      <c r="AD9" s="44">
        <v>7</v>
      </c>
      <c r="AE9" s="41" t="s">
        <v>336</v>
      </c>
      <c r="AF9" s="41" t="s">
        <v>151</v>
      </c>
      <c r="AG9" s="44">
        <v>-2</v>
      </c>
      <c r="AH9" s="42" t="s">
        <v>1518</v>
      </c>
      <c r="AI9" s="63"/>
      <c r="AJ9" s="13">
        <v>120900</v>
      </c>
    </row>
    <row r="10" spans="1:36" x14ac:dyDescent="0.25">
      <c r="V10" s="44">
        <v>8</v>
      </c>
      <c r="W10" s="44" t="s">
        <v>295</v>
      </c>
      <c r="X10" s="44">
        <v>37</v>
      </c>
      <c r="Y10" s="44">
        <v>0</v>
      </c>
      <c r="Z10" s="44" t="s">
        <v>330</v>
      </c>
      <c r="AA10" s="63"/>
      <c r="AB10" s="43">
        <v>136000</v>
      </c>
      <c r="AC10" s="62"/>
      <c r="AD10" s="44">
        <v>8</v>
      </c>
      <c r="AE10" s="41" t="s">
        <v>206</v>
      </c>
      <c r="AF10" s="41">
        <v>40</v>
      </c>
      <c r="AG10" s="44">
        <v>1</v>
      </c>
      <c r="AH10" s="42" t="s">
        <v>1518</v>
      </c>
      <c r="AI10" s="63"/>
      <c r="AJ10" s="43">
        <v>124600</v>
      </c>
    </row>
    <row r="11" spans="1:36" x14ac:dyDescent="0.25">
      <c r="V11" s="44">
        <v>9</v>
      </c>
      <c r="W11" s="44" t="s">
        <v>1464</v>
      </c>
      <c r="X11" s="44">
        <v>22</v>
      </c>
      <c r="Y11" s="44">
        <v>0</v>
      </c>
      <c r="Z11" s="44" t="s">
        <v>1586</v>
      </c>
      <c r="AA11" s="63"/>
      <c r="AB11" s="43">
        <v>86900</v>
      </c>
      <c r="AC11" s="62"/>
      <c r="AD11" s="44">
        <v>9</v>
      </c>
      <c r="AE11" s="41" t="s">
        <v>863</v>
      </c>
      <c r="AF11" s="41">
        <v>36</v>
      </c>
      <c r="AG11" s="44">
        <v>0</v>
      </c>
      <c r="AH11" s="42" t="s">
        <v>1518</v>
      </c>
      <c r="AI11" s="63"/>
      <c r="AJ11" s="43">
        <v>125800</v>
      </c>
    </row>
    <row r="12" spans="1:36" x14ac:dyDescent="0.25">
      <c r="V12" s="44">
        <v>10</v>
      </c>
      <c r="W12" s="44" t="s">
        <v>1601</v>
      </c>
      <c r="X12" s="44">
        <v>39</v>
      </c>
      <c r="Y12" s="44">
        <v>1</v>
      </c>
      <c r="Z12" s="44"/>
      <c r="AA12" s="63"/>
      <c r="AB12" s="43">
        <v>100600</v>
      </c>
      <c r="AC12" s="62"/>
      <c r="AD12" s="44">
        <v>10</v>
      </c>
      <c r="AE12" s="41" t="s">
        <v>1520</v>
      </c>
      <c r="AF12" s="41">
        <v>42</v>
      </c>
      <c r="AG12" s="44">
        <v>1</v>
      </c>
      <c r="AH12" s="42" t="s">
        <v>1518</v>
      </c>
      <c r="AI12" s="63"/>
      <c r="AJ12" s="43">
        <v>182900</v>
      </c>
    </row>
    <row r="13" spans="1:36" x14ac:dyDescent="0.25">
      <c r="V13" s="44">
        <v>11</v>
      </c>
      <c r="W13" s="44" t="s">
        <v>191</v>
      </c>
      <c r="X13" s="44" t="s">
        <v>144</v>
      </c>
      <c r="Y13" s="44">
        <v>0</v>
      </c>
      <c r="Z13" s="44" t="s">
        <v>1587</v>
      </c>
      <c r="AA13" s="63"/>
      <c r="AB13" s="13">
        <v>58700</v>
      </c>
      <c r="AC13" s="62"/>
      <c r="AD13" s="44">
        <v>11</v>
      </c>
      <c r="AE13" s="41" t="s">
        <v>349</v>
      </c>
      <c r="AF13" s="41">
        <v>41</v>
      </c>
      <c r="AG13" s="44">
        <v>7</v>
      </c>
      <c r="AH13" s="42" t="s">
        <v>1518</v>
      </c>
      <c r="AI13" s="63"/>
      <c r="AJ13" s="43">
        <v>148600</v>
      </c>
    </row>
    <row r="14" spans="1:36" x14ac:dyDescent="0.25">
      <c r="V14" s="44">
        <v>12</v>
      </c>
      <c r="W14" s="44" t="s">
        <v>1578</v>
      </c>
      <c r="X14" s="44">
        <v>43</v>
      </c>
      <c r="Y14" s="44">
        <v>2</v>
      </c>
      <c r="Z14" s="44" t="s">
        <v>1588</v>
      </c>
      <c r="AA14" s="63"/>
      <c r="AB14" s="43">
        <v>120600</v>
      </c>
      <c r="AC14" s="62"/>
      <c r="AD14" s="44">
        <v>12</v>
      </c>
      <c r="AE14" s="41" t="s">
        <v>1579</v>
      </c>
      <c r="AF14" s="41">
        <v>41</v>
      </c>
      <c r="AG14" s="44">
        <v>2</v>
      </c>
      <c r="AH14" s="42" t="s">
        <v>1518</v>
      </c>
      <c r="AI14" s="63"/>
      <c r="AJ14" s="43">
        <v>100600</v>
      </c>
    </row>
    <row r="15" spans="1:36" x14ac:dyDescent="0.25">
      <c r="V15" s="44">
        <v>13</v>
      </c>
      <c r="W15" s="44" t="s">
        <v>191</v>
      </c>
      <c r="X15" s="44" t="s">
        <v>144</v>
      </c>
      <c r="Y15" s="44">
        <v>0</v>
      </c>
      <c r="Z15" s="44"/>
      <c r="AA15" s="63"/>
      <c r="AB15" s="13">
        <v>58700</v>
      </c>
      <c r="AC15" s="62"/>
      <c r="AD15" s="44">
        <v>13</v>
      </c>
      <c r="AE15" s="41" t="s">
        <v>369</v>
      </c>
      <c r="AF15" s="41">
        <v>26</v>
      </c>
      <c r="AG15" s="44">
        <v>1</v>
      </c>
      <c r="AH15" s="42" t="s">
        <v>1518</v>
      </c>
      <c r="AI15" s="63"/>
      <c r="AJ15" s="43">
        <v>90300</v>
      </c>
    </row>
    <row r="16" spans="1:36" x14ac:dyDescent="0.25">
      <c r="V16" s="44">
        <v>14</v>
      </c>
      <c r="W16" s="44" t="s">
        <v>252</v>
      </c>
      <c r="X16" s="44">
        <v>39</v>
      </c>
      <c r="Y16" s="44">
        <v>1</v>
      </c>
      <c r="Z16" s="44" t="s">
        <v>42</v>
      </c>
      <c r="AA16" s="63"/>
      <c r="AB16" s="43">
        <v>88700</v>
      </c>
      <c r="AC16" s="62"/>
      <c r="AD16" s="44">
        <v>14</v>
      </c>
      <c r="AE16" s="41" t="s">
        <v>1580</v>
      </c>
      <c r="AF16" s="41">
        <v>39</v>
      </c>
      <c r="AG16" s="44">
        <v>2</v>
      </c>
      <c r="AH16" s="42" t="s">
        <v>1518</v>
      </c>
      <c r="AI16" s="63"/>
      <c r="AJ16" s="43">
        <v>131500</v>
      </c>
    </row>
    <row r="17" spans="22:36" x14ac:dyDescent="0.25">
      <c r="V17" s="44">
        <v>15</v>
      </c>
      <c r="W17" s="44" t="s">
        <v>1578</v>
      </c>
      <c r="X17" s="44">
        <v>42</v>
      </c>
      <c r="Y17" s="44">
        <v>2</v>
      </c>
      <c r="Z17" s="44" t="s">
        <v>109</v>
      </c>
      <c r="AA17" s="63"/>
      <c r="AB17" s="43">
        <v>120600</v>
      </c>
      <c r="AC17" s="62"/>
      <c r="AD17" s="44">
        <v>15</v>
      </c>
      <c r="AE17" s="41" t="s">
        <v>206</v>
      </c>
      <c r="AF17" s="41">
        <v>40</v>
      </c>
      <c r="AG17" s="44">
        <v>1</v>
      </c>
      <c r="AH17" s="42" t="s">
        <v>1518</v>
      </c>
      <c r="AI17" s="63"/>
      <c r="AJ17" s="43">
        <v>124600</v>
      </c>
    </row>
    <row r="18" spans="22:36" x14ac:dyDescent="0.25">
      <c r="V18" s="44">
        <v>16</v>
      </c>
      <c r="W18" s="44" t="s">
        <v>265</v>
      </c>
      <c r="X18" s="44">
        <v>40</v>
      </c>
      <c r="Y18" s="44">
        <v>2</v>
      </c>
      <c r="Z18" s="44" t="s">
        <v>1589</v>
      </c>
      <c r="AA18" s="63"/>
      <c r="AB18" s="43">
        <v>122400</v>
      </c>
      <c r="AC18" s="62"/>
      <c r="AD18" s="44">
        <v>16</v>
      </c>
      <c r="AE18" s="41" t="s">
        <v>1551</v>
      </c>
      <c r="AF18" s="41">
        <v>42</v>
      </c>
      <c r="AG18" s="44">
        <v>2</v>
      </c>
      <c r="AH18" s="42" t="s">
        <v>1518</v>
      </c>
      <c r="AI18" s="63"/>
      <c r="AJ18" s="43">
        <v>139500</v>
      </c>
    </row>
    <row r="19" spans="22:36" x14ac:dyDescent="0.25">
      <c r="V19" s="44">
        <v>17</v>
      </c>
      <c r="W19" s="44" t="s">
        <v>1593</v>
      </c>
      <c r="X19" s="44">
        <v>40</v>
      </c>
      <c r="Y19" s="44">
        <v>1</v>
      </c>
      <c r="Z19" s="44"/>
      <c r="AA19" s="63"/>
      <c r="AB19" s="43">
        <v>158900</v>
      </c>
      <c r="AC19" s="62"/>
      <c r="AD19" s="44">
        <v>17</v>
      </c>
      <c r="AE19" s="41" t="s">
        <v>336</v>
      </c>
      <c r="AF19" s="41" t="s">
        <v>151</v>
      </c>
      <c r="AG19" s="44">
        <v>-2</v>
      </c>
      <c r="AH19" s="42" t="s">
        <v>1518</v>
      </c>
      <c r="AI19" s="63"/>
      <c r="AJ19" s="13">
        <v>120900</v>
      </c>
    </row>
    <row r="20" spans="22:36" x14ac:dyDescent="0.25">
      <c r="V20" s="44">
        <v>18</v>
      </c>
      <c r="W20" s="44" t="s">
        <v>1594</v>
      </c>
      <c r="X20" s="44">
        <v>39</v>
      </c>
      <c r="Y20" s="44">
        <v>2</v>
      </c>
      <c r="Z20" s="44"/>
      <c r="AA20" s="63"/>
      <c r="AB20" s="43">
        <v>139500</v>
      </c>
      <c r="AC20" s="62"/>
      <c r="AD20" s="44">
        <v>18</v>
      </c>
      <c r="AE20" s="41" t="s">
        <v>295</v>
      </c>
      <c r="AF20" s="41">
        <v>37</v>
      </c>
      <c r="AG20" s="44">
        <v>0</v>
      </c>
      <c r="AH20" s="42" t="s">
        <v>1518</v>
      </c>
      <c r="AI20" s="63"/>
      <c r="AJ20" s="43">
        <v>136000</v>
      </c>
    </row>
    <row r="21" spans="22:36" x14ac:dyDescent="0.25">
      <c r="V21" s="44">
        <v>19</v>
      </c>
      <c r="W21" s="44">
        <v>744</v>
      </c>
      <c r="X21" s="44">
        <v>34</v>
      </c>
      <c r="Y21" s="44">
        <v>-2</v>
      </c>
      <c r="Z21" s="44" t="s">
        <v>1590</v>
      </c>
      <c r="AA21" s="63"/>
      <c r="AB21" s="64"/>
      <c r="AC21" s="62"/>
      <c r="AD21" s="44">
        <v>19</v>
      </c>
      <c r="AE21" s="41" t="s">
        <v>1539</v>
      </c>
      <c r="AF21" s="41" t="s">
        <v>144</v>
      </c>
      <c r="AG21" s="44">
        <v>9</v>
      </c>
      <c r="AH21" s="42" t="s">
        <v>1518</v>
      </c>
      <c r="AI21" s="63"/>
      <c r="AJ21" s="13">
        <v>99600</v>
      </c>
    </row>
    <row r="22" spans="22:36" x14ac:dyDescent="0.25">
      <c r="V22" s="44">
        <v>20</v>
      </c>
      <c r="W22" s="65" t="s">
        <v>163</v>
      </c>
      <c r="X22" s="44">
        <v>34</v>
      </c>
      <c r="Y22" s="44">
        <v>0</v>
      </c>
      <c r="Z22" s="44"/>
      <c r="AA22" s="63"/>
      <c r="AB22" s="43">
        <v>90300</v>
      </c>
      <c r="AC22" s="62"/>
      <c r="AD22" s="44">
        <v>20</v>
      </c>
      <c r="AE22" s="41" t="s">
        <v>1581</v>
      </c>
      <c r="AF22" s="41" t="s">
        <v>144</v>
      </c>
      <c r="AG22" s="44">
        <v>34</v>
      </c>
      <c r="AH22" s="42" t="s">
        <v>1518</v>
      </c>
      <c r="AI22" s="63" t="s">
        <v>1600</v>
      </c>
      <c r="AJ22" s="43">
        <v>50700</v>
      </c>
    </row>
    <row r="23" spans="22:36" x14ac:dyDescent="0.25">
      <c r="V23" s="44">
        <v>21</v>
      </c>
      <c r="W23" s="44" t="s">
        <v>1595</v>
      </c>
      <c r="X23" s="44" t="s">
        <v>151</v>
      </c>
      <c r="Y23" s="44">
        <v>13</v>
      </c>
      <c r="Z23" s="44" t="s">
        <v>1591</v>
      </c>
      <c r="AA23" s="63"/>
      <c r="AB23" s="61"/>
      <c r="AC23" s="62"/>
      <c r="AD23" s="44"/>
      <c r="AE23" s="41"/>
      <c r="AF23" s="41"/>
      <c r="AG23" s="44"/>
      <c r="AH23" s="42"/>
      <c r="AI23" s="63"/>
      <c r="AJ23" s="61"/>
    </row>
    <row r="24" spans="22:36" x14ac:dyDescent="0.25">
      <c r="V24" s="44">
        <v>22</v>
      </c>
      <c r="W24" s="44" t="s">
        <v>216</v>
      </c>
      <c r="X24" s="44" t="s">
        <v>144</v>
      </c>
      <c r="Y24" s="44">
        <v>-3</v>
      </c>
      <c r="Z24" s="42"/>
      <c r="AA24" s="63"/>
      <c r="AB24" s="13">
        <v>45800</v>
      </c>
      <c r="AC24" s="62"/>
      <c r="AD24" s="44"/>
      <c r="AE24" s="41"/>
      <c r="AF24" s="41"/>
      <c r="AG24" s="44"/>
      <c r="AH24" s="42"/>
      <c r="AI24" s="63"/>
      <c r="AJ24" s="61"/>
    </row>
    <row r="25" spans="22:36" x14ac:dyDescent="0.25">
      <c r="V25" s="44">
        <v>23</v>
      </c>
      <c r="W25" s="44" t="s">
        <v>1532</v>
      </c>
      <c r="X25" s="44" t="s">
        <v>158</v>
      </c>
      <c r="Y25" s="44">
        <v>2</v>
      </c>
      <c r="Z25" s="42"/>
      <c r="AA25" s="63"/>
      <c r="AB25" s="13">
        <v>127400</v>
      </c>
      <c r="AC25" s="62"/>
      <c r="AD25" s="44"/>
      <c r="AE25" s="41"/>
      <c r="AF25" s="41"/>
      <c r="AG25" s="44"/>
      <c r="AH25" s="42"/>
      <c r="AI25" s="63"/>
      <c r="AJ25" s="61"/>
    </row>
    <row r="26" spans="22:36" x14ac:dyDescent="0.25">
      <c r="V26" s="44">
        <v>24</v>
      </c>
      <c r="W26" s="44" t="s">
        <v>1513</v>
      </c>
      <c r="X26" s="44" t="s">
        <v>151</v>
      </c>
      <c r="Y26" s="44">
        <v>0</v>
      </c>
      <c r="Z26" s="42"/>
      <c r="AA26" s="63"/>
      <c r="AB26" s="13">
        <v>87600</v>
      </c>
      <c r="AC26" s="62"/>
      <c r="AD26" s="44"/>
      <c r="AE26" s="41"/>
      <c r="AF26" s="41"/>
      <c r="AG26" s="44"/>
      <c r="AH26" s="42"/>
      <c r="AI26" s="63"/>
      <c r="AJ26" s="61"/>
    </row>
    <row r="27" spans="22:36" x14ac:dyDescent="0.25">
      <c r="V27" s="44">
        <v>25</v>
      </c>
      <c r="W27" s="44" t="s">
        <v>255</v>
      </c>
      <c r="X27" s="44" t="s">
        <v>151</v>
      </c>
      <c r="Y27" s="44">
        <v>1</v>
      </c>
      <c r="Z27" s="42"/>
      <c r="AA27" s="63"/>
      <c r="AB27" s="13">
        <v>162500</v>
      </c>
      <c r="AC27" s="62"/>
      <c r="AD27" s="44"/>
      <c r="AE27" s="41"/>
      <c r="AF27" s="41"/>
      <c r="AG27" s="44"/>
      <c r="AH27" s="42"/>
      <c r="AI27" s="63"/>
      <c r="AJ27" s="64"/>
    </row>
    <row r="28" spans="22:36" x14ac:dyDescent="0.25">
      <c r="V28" s="44">
        <v>26</v>
      </c>
      <c r="W28" s="44" t="s">
        <v>146</v>
      </c>
      <c r="X28" s="44">
        <v>39</v>
      </c>
      <c r="Y28" s="44">
        <v>-2</v>
      </c>
      <c r="Z28" s="42"/>
      <c r="AA28" s="63"/>
      <c r="AB28" s="43">
        <v>108600</v>
      </c>
      <c r="AC28" s="62"/>
      <c r="AD28" s="44"/>
      <c r="AE28" s="41"/>
      <c r="AF28" s="41"/>
      <c r="AG28" s="44"/>
      <c r="AH28" s="42"/>
      <c r="AI28" s="63"/>
      <c r="AJ28" s="64"/>
    </row>
    <row r="29" spans="22:36" x14ac:dyDescent="0.25">
      <c r="V29" s="44">
        <v>27</v>
      </c>
      <c r="W29" s="44" t="s">
        <v>207</v>
      </c>
      <c r="X29" s="44">
        <v>40</v>
      </c>
      <c r="Y29" s="44">
        <v>4</v>
      </c>
      <c r="Z29" s="42"/>
      <c r="AA29" s="63"/>
      <c r="AB29" s="43">
        <v>195500</v>
      </c>
      <c r="AC29" s="62"/>
      <c r="AD29" s="44"/>
      <c r="AE29" s="41"/>
      <c r="AF29" s="41"/>
      <c r="AG29" s="44"/>
      <c r="AH29" s="42"/>
      <c r="AI29" s="63"/>
      <c r="AJ29" s="61"/>
    </row>
    <row r="30" spans="22:36" x14ac:dyDescent="0.25">
      <c r="V30" s="44">
        <v>28</v>
      </c>
      <c r="W30" s="44" t="s">
        <v>1471</v>
      </c>
      <c r="X30" s="44">
        <v>40</v>
      </c>
      <c r="Y30" s="44">
        <v>0</v>
      </c>
      <c r="Z30" s="63"/>
      <c r="AA30" s="63"/>
      <c r="AB30" s="43">
        <v>147500</v>
      </c>
      <c r="AC30" s="62"/>
      <c r="AD30" s="44"/>
      <c r="AE30" s="66"/>
      <c r="AF30" s="63"/>
      <c r="AG30" s="44"/>
      <c r="AH30" s="63"/>
      <c r="AI30" s="63"/>
      <c r="AJ30" s="63"/>
    </row>
    <row r="31" spans="22:36" x14ac:dyDescent="0.25">
      <c r="V31" s="44">
        <v>29</v>
      </c>
      <c r="W31" s="44" t="s">
        <v>295</v>
      </c>
      <c r="X31" s="44">
        <v>37</v>
      </c>
      <c r="Y31" s="44">
        <v>0</v>
      </c>
      <c r="Z31" s="63"/>
      <c r="AA31" s="63"/>
      <c r="AB31" s="43">
        <v>136000</v>
      </c>
      <c r="AC31" s="62"/>
      <c r="AD31" s="44"/>
      <c r="AE31" s="66"/>
      <c r="AF31" s="63"/>
      <c r="AG31" s="44"/>
      <c r="AH31" s="63"/>
      <c r="AI31" s="63"/>
      <c r="AJ31" s="63"/>
    </row>
    <row r="32" spans="22:36" x14ac:dyDescent="0.25">
      <c r="V32" s="44">
        <v>30</v>
      </c>
      <c r="W32" s="44" t="s">
        <v>1596</v>
      </c>
      <c r="X32" s="44">
        <v>38</v>
      </c>
      <c r="Y32" s="44">
        <v>0</v>
      </c>
      <c r="Z32" s="63"/>
      <c r="AA32" s="63"/>
      <c r="AB32" s="63"/>
      <c r="AC32" s="62"/>
      <c r="AD32" s="44"/>
      <c r="AE32" s="66"/>
      <c r="AF32" s="63"/>
      <c r="AG32" s="44"/>
      <c r="AH32" s="63"/>
      <c r="AI32" s="63"/>
      <c r="AJ32" s="63"/>
    </row>
    <row r="33" spans="22:36" x14ac:dyDescent="0.25">
      <c r="V33" s="44">
        <v>31</v>
      </c>
      <c r="W33" s="44" t="s">
        <v>1597</v>
      </c>
      <c r="X33" s="44">
        <v>31</v>
      </c>
      <c r="Y33" s="44">
        <v>3</v>
      </c>
      <c r="Z33" s="63"/>
      <c r="AA33" s="63"/>
      <c r="AB33" s="43">
        <v>111700</v>
      </c>
      <c r="AC33" s="62"/>
      <c r="AD33" s="44"/>
      <c r="AE33" s="66"/>
      <c r="AF33" s="63"/>
      <c r="AG33" s="44"/>
      <c r="AH33" s="63"/>
      <c r="AI33" s="63"/>
      <c r="AJ33" s="63"/>
    </row>
    <row r="34" spans="22:36" x14ac:dyDescent="0.25">
      <c r="V34" s="44">
        <v>32</v>
      </c>
      <c r="W34" s="44" t="s">
        <v>1598</v>
      </c>
      <c r="X34" s="44" t="s">
        <v>144</v>
      </c>
      <c r="Y34" s="44">
        <v>1</v>
      </c>
      <c r="Z34" s="63"/>
      <c r="AA34" s="63"/>
      <c r="AB34" s="43">
        <v>67800</v>
      </c>
      <c r="AC34" s="62"/>
      <c r="AD34" s="44"/>
      <c r="AE34" s="66"/>
      <c r="AF34" s="63"/>
      <c r="AG34" s="44"/>
      <c r="AH34" s="63"/>
      <c r="AI34" s="63"/>
      <c r="AJ34" s="63"/>
    </row>
    <row r="35" spans="22:36" x14ac:dyDescent="0.25">
      <c r="V35" s="54"/>
      <c r="W35" s="58"/>
      <c r="X35" s="56"/>
      <c r="Y35" s="56"/>
      <c r="Z35" s="56"/>
      <c r="AA35" s="56"/>
      <c r="AB35" s="56"/>
      <c r="AD35" s="54"/>
      <c r="AE35" s="58"/>
      <c r="AF35" s="56"/>
      <c r="AG35" s="54"/>
      <c r="AH35" s="56"/>
      <c r="AI35" s="56"/>
      <c r="AJ35" s="56"/>
    </row>
    <row r="36" spans="22:36" x14ac:dyDescent="0.25">
      <c r="V36" s="54"/>
      <c r="W36" s="58"/>
      <c r="X36" s="56"/>
      <c r="Y36" s="56"/>
      <c r="Z36" s="56"/>
      <c r="AA36" s="56"/>
      <c r="AB36" s="56"/>
      <c r="AD36" s="54"/>
      <c r="AE36" s="58"/>
      <c r="AF36" s="56"/>
      <c r="AG36" s="54"/>
      <c r="AH36" s="56"/>
      <c r="AI36" s="56"/>
      <c r="AJ36" s="56"/>
    </row>
    <row r="37" spans="22:36" x14ac:dyDescent="0.25">
      <c r="V37" s="54"/>
      <c r="W37" s="58"/>
      <c r="X37" s="56"/>
      <c r="Y37" s="56"/>
      <c r="Z37" s="56"/>
      <c r="AA37" s="56"/>
      <c r="AB37" s="56"/>
      <c r="AD37" s="54"/>
      <c r="AE37" s="58"/>
      <c r="AF37" s="56"/>
      <c r="AG37" s="54"/>
      <c r="AH37" s="56"/>
      <c r="AI37" s="56"/>
      <c r="AJ37" s="56"/>
    </row>
    <row r="38" spans="22:36" x14ac:dyDescent="0.25">
      <c r="V38" s="54"/>
      <c r="W38" s="58"/>
      <c r="X38" s="56"/>
      <c r="Y38" s="56"/>
      <c r="Z38" s="56"/>
      <c r="AA38" s="56"/>
      <c r="AB38" s="56"/>
      <c r="AD38" s="54"/>
      <c r="AE38" s="58"/>
      <c r="AF38" s="56"/>
      <c r="AG38" s="54"/>
      <c r="AH38" s="56"/>
      <c r="AI38" s="56"/>
      <c r="AJ38" s="56"/>
    </row>
    <row r="39" spans="22:36" x14ac:dyDescent="0.25">
      <c r="V39" s="54"/>
      <c r="W39" s="58"/>
      <c r="X39" s="56"/>
      <c r="Y39" s="56"/>
      <c r="Z39" s="56"/>
      <c r="AA39" s="56"/>
      <c r="AB39" s="56"/>
      <c r="AD39" s="54"/>
      <c r="AE39" s="58"/>
      <c r="AF39" s="56"/>
      <c r="AG39" s="54"/>
      <c r="AH39" s="56"/>
      <c r="AI39" s="56"/>
      <c r="AJ39" s="56"/>
    </row>
    <row r="40" spans="22:36" x14ac:dyDescent="0.25">
      <c r="V40" s="54"/>
      <c r="W40" s="58"/>
      <c r="X40" s="56"/>
      <c r="Y40" s="56"/>
      <c r="Z40" s="56"/>
      <c r="AA40" s="56"/>
      <c r="AB40" s="56"/>
      <c r="AD40" s="54"/>
      <c r="AE40" s="58"/>
      <c r="AF40" s="56"/>
      <c r="AG40" s="54"/>
      <c r="AH40" s="56"/>
      <c r="AI40" s="56"/>
      <c r="AJ40" s="56"/>
    </row>
    <row r="41" spans="22:36" x14ac:dyDescent="0.25">
      <c r="V41" s="54"/>
      <c r="W41" s="58"/>
      <c r="X41" s="56"/>
      <c r="Y41" s="56"/>
      <c r="Z41" s="56"/>
      <c r="AA41" s="56"/>
      <c r="AB41" s="56"/>
      <c r="AD41" s="54"/>
      <c r="AE41" s="58"/>
      <c r="AF41" s="56"/>
      <c r="AG41" s="54"/>
      <c r="AH41" s="56"/>
      <c r="AI41" s="56"/>
      <c r="AJ41" s="56"/>
    </row>
    <row r="42" spans="22:36" x14ac:dyDescent="0.25">
      <c r="V42" s="54"/>
      <c r="W42" s="58"/>
      <c r="X42" s="56"/>
      <c r="Y42" s="56"/>
      <c r="Z42" s="56"/>
      <c r="AA42" s="56"/>
      <c r="AB42" s="56"/>
      <c r="AD42" s="54"/>
      <c r="AE42" s="58"/>
      <c r="AF42" s="56"/>
      <c r="AG42" s="54"/>
      <c r="AH42" s="56"/>
      <c r="AI42" s="56"/>
      <c r="AJ42" s="56"/>
    </row>
    <row r="43" spans="22:36" x14ac:dyDescent="0.25">
      <c r="V43" s="54"/>
      <c r="W43" s="58"/>
      <c r="X43" s="56"/>
      <c r="Y43" s="56"/>
      <c r="Z43" s="56"/>
      <c r="AA43" s="56"/>
      <c r="AB43" s="56"/>
      <c r="AD43" s="54"/>
      <c r="AE43" s="58"/>
      <c r="AF43" s="56"/>
      <c r="AG43" s="54"/>
      <c r="AH43" s="56"/>
      <c r="AI43" s="56"/>
      <c r="AJ43" s="56"/>
    </row>
    <row r="44" spans="22:36" x14ac:dyDescent="0.25">
      <c r="V44" s="54"/>
      <c r="W44" s="58"/>
      <c r="X44" s="56"/>
      <c r="Y44" s="56"/>
      <c r="Z44" s="56"/>
      <c r="AA44" s="56"/>
      <c r="AB44" s="56"/>
      <c r="AD44" s="54"/>
      <c r="AE44" s="58"/>
      <c r="AF44" s="56"/>
      <c r="AG44" s="54"/>
      <c r="AH44" s="56"/>
      <c r="AI44" s="56"/>
      <c r="AJ44" s="56"/>
    </row>
    <row r="45" spans="22:36" x14ac:dyDescent="0.25">
      <c r="V45" s="54"/>
      <c r="W45" s="58"/>
      <c r="X45" s="56"/>
      <c r="Y45" s="56"/>
      <c r="Z45" s="56"/>
      <c r="AA45" s="56"/>
      <c r="AB45" s="56"/>
      <c r="AD45" s="54"/>
      <c r="AE45" s="58"/>
      <c r="AF45" s="56"/>
      <c r="AG45" s="54"/>
      <c r="AH45" s="56"/>
      <c r="AI45" s="56"/>
      <c r="AJ45" s="56"/>
    </row>
    <row r="46" spans="22:36" x14ac:dyDescent="0.25">
      <c r="V46" s="54"/>
      <c r="W46" s="58"/>
      <c r="X46" s="56"/>
      <c r="Y46" s="56"/>
      <c r="Z46" s="56"/>
      <c r="AA46" s="56"/>
      <c r="AB46" s="56"/>
      <c r="AD46" s="54"/>
      <c r="AE46" s="58"/>
      <c r="AF46" s="56"/>
      <c r="AG46" s="54"/>
      <c r="AH46" s="56"/>
      <c r="AI46" s="56"/>
      <c r="AJ46" s="56"/>
    </row>
    <row r="47" spans="22:36" x14ac:dyDescent="0.25">
      <c r="V47" s="54"/>
      <c r="W47" s="58"/>
      <c r="X47" s="56"/>
      <c r="Y47" s="56"/>
      <c r="Z47" s="56"/>
      <c r="AA47" s="56"/>
      <c r="AB47" s="56"/>
      <c r="AD47" s="54"/>
      <c r="AE47" s="58"/>
      <c r="AF47" s="56"/>
      <c r="AG47" s="54"/>
      <c r="AH47" s="56"/>
      <c r="AI47" s="56"/>
      <c r="AJ47" s="56"/>
    </row>
    <row r="48" spans="22:36" x14ac:dyDescent="0.25">
      <c r="V48" s="54"/>
      <c r="W48" s="58"/>
      <c r="X48" s="56"/>
      <c r="Y48" s="56"/>
      <c r="Z48" s="56"/>
      <c r="AA48" s="56"/>
      <c r="AB48" s="56"/>
      <c r="AD48" s="54"/>
      <c r="AE48" s="58"/>
      <c r="AF48" s="56"/>
      <c r="AG48" s="54"/>
      <c r="AH48" s="56"/>
      <c r="AI48" s="56"/>
      <c r="AJ48" s="56"/>
    </row>
    <row r="49" spans="22:36" x14ac:dyDescent="0.25">
      <c r="V49" s="56"/>
      <c r="W49" s="58"/>
      <c r="X49" s="56"/>
      <c r="Y49" s="54"/>
      <c r="Z49" s="54"/>
      <c r="AA49" s="56"/>
      <c r="AB49" s="59">
        <f>SUM(AB3:AB48)</f>
        <v>3180900</v>
      </c>
      <c r="AD49" s="56"/>
      <c r="AE49" s="58"/>
      <c r="AF49" s="56"/>
      <c r="AG49" s="54"/>
      <c r="AH49" s="54"/>
      <c r="AI49" s="56"/>
      <c r="AJ49" s="59">
        <f>SUM(AJ3:AJ48)</f>
        <v>2215000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43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40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40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AK20" sqref="AK20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43" workbookViewId="0">
      <selection activeCell="AK20" sqref="AK20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1" workbookViewId="0">
      <selection activeCell="AK20" sqref="AK20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4" workbookViewId="0">
      <selection activeCell="AK20" sqref="AK20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X1" workbookViewId="0">
      <selection activeCell="AL16" sqref="AL16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76" t="s">
        <v>1501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V1" s="75" t="s">
        <v>1502</v>
      </c>
      <c r="W1" s="75"/>
      <c r="X1" s="75"/>
      <c r="Y1" s="75"/>
      <c r="Z1" s="75"/>
      <c r="AA1" s="75"/>
      <c r="AB1" s="75"/>
      <c r="AD1" s="92" t="s">
        <v>1507</v>
      </c>
      <c r="AE1" s="92"/>
      <c r="AF1" s="92"/>
      <c r="AG1" s="92"/>
      <c r="AH1" s="92"/>
      <c r="AI1" s="92"/>
      <c r="AJ1" s="92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My PC</cp:lastModifiedBy>
  <dcterms:created xsi:type="dcterms:W3CDTF">2018-02-16T11:12:26Z</dcterms:created>
  <dcterms:modified xsi:type="dcterms:W3CDTF">2018-04-17T12:29:53Z</dcterms:modified>
</cp:coreProperties>
</file>