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</sheets>
  <definedNames>
    <definedName name="_xlnm.Print_Area" localSheetId="0">'Kunci Personal Baru'!$A$38:$Q$66</definedName>
    <definedName name="_xlnm.Print_Area" localSheetId="3">'Kunci Set BMW'!$B$2:$P$34</definedName>
    <definedName name="_xlnm.Print_Area" localSheetId="2">'Kunci Set MS6'!$B$3:$J$49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<sst xmlns="http://schemas.openxmlformats.org/spreadsheetml/2006/main" count="1126" uniqueCount="343">
  <si>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</si>
  <si>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</si>
  <si>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</si>
  <si>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</si>
  <si>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</si>
  <si>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</si>
  <si>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</si>
  <si>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</si>
  <si>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</si>
  <si>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</si>
  <si>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</si>
  <si>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</si>
  <si>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</si>
  <si>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</si>
  <si>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</si>
  <si>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</si>
  <si>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</si>
  <si>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</si>
  <si>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</si>
  <si>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</si>
  <si>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</si>
  <si>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</si>
  <si>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</si>
  <si>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</si>
  <si>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</si>
  <si>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</si>
  <si>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</si>
  <si>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</si>
  <si>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</si>
  <si>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</si>
  <si>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</si>
  <si>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</si>
  <si>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</si>
  <si>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</si>
  <si>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</si>
  <si>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</si>
  <si>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</si>
  <si>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</si>
  <si>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</si>
  <si>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</si>
  <si>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</si>
  <si>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</si>
  <si>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</si>
  <si>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</si>
  <si>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</si>
  <si>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</si>
  <si>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</si>
  <si>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</si>
  <si>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</si>
  <si>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</si>
  <si>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</si>
  <si>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</si>
  <si>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</si>
  <si>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</si>
  <si>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</si>
  <si>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</si>
  <si>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</si>
  <si>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</si>
  <si>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</si>
  <si>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</si>
  <si>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</si>
  <si>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</si>
  <si>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</si>
  <si>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</si>
  <si>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</si>
  <si>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</si>
  <si>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</si>
  <si>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</si>
  <si>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</si>
  <si>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</si>
  <si>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</si>
  <si>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</si>
  <si>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</si>
  <si>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</si>
  <si>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</si>
  <si>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</si>
  <si>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</si>
  <si>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</si>
  <si>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</si>
  <si>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</si>
  <si>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</si>
  <si>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</si>
  <si>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</si>
  <si>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</si>
  <si>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</si>
  <si>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</si>
  <si>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</si>
  <si>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</si>
  <si>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</si>
  <si>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</si>
  <si>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</si>
  <si>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</si>
  <si>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</si>
  <si>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</si>
  <si>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</si>
  <si>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</si>
  <si>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</si>
  <si>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</si>
  <si>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</si>
  <si>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</si>
  <si>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</si>
  <si>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</si>
  <si>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</si>
  <si>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</si>
  <si>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</si>
  <si>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</si>
  <si>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</si>
  <si>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</si>
  <si>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</si>
  <si>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</si>
  <si>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</si>
  <si>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</si>
  <si>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</si>
  <si>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</si>
  <si>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</si>
  <si>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</si>
  <si>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</si>
  <si>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</si>
  <si>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</si>
  <si>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</si>
  <si>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</si>
  <si>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</si>
  <si>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</si>
  <si>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</si>
  <si>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</si>
  <si>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</si>
  <si>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</si>
  <si>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</si>
  <si>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</si>
  <si>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</si>
  <si>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</si>
  <si>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</si>
  <si>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</si>
  <si>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</si>
  <si>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</si>
  <si>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</si>
  <si>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</si>
  <si>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</si>
  <si>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</si>
  <si>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</si>
  <si>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</si>
  <si>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</si>
  <si>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</si>
  <si>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</si>
  <si>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</si>
  <si>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</si>
  <si>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</si>
  <si>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</si>
  <si>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</si>
  <si>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</si>
  <si>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</si>
  <si>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</si>
  <si>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</si>
  <si>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</si>
  <si>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</si>
  <si>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</si>
  <si>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</si>
  <si>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</si>
  <si>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</si>
  <si>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</si>
  <si>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</si>
  <si>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</si>
  <si>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</si>
  <si>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</si>
  <si>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</si>
  <si>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</si>
  <si>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</si>
  <si>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</si>
  <si>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</si>
  <si>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</si>
  <si>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</si>
  <si>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</si>
  <si>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</si>
  <si>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</si>
  <si>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</si>
  <si>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</si>
  <si>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</si>
  <si>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</si>
  <si>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</si>
  <si>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</si>
  <si>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</si>
  <si>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</si>
  <si>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</si>
  <si>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</si>
  <si>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</si>
  <si>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</si>
  <si>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</si>
  <si>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</si>
  <si>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</si>
  <si>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</si>
  <si>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</si>
  <si>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</si>
  <si>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</si>
  <si>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</si>
  <si>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</si>
  <si>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</si>
  <si>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</si>
  <si>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</si>
  <si>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</si>
  <si>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</si>
  <si>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</si>
  <si>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</si>
  <si>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</si>
  <si>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</si>
  <si>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</si>
  <si>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</si>
  <si>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</si>
  <si>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</si>
  <si>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</si>
  <si>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</si>
  <si>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</si>
  <si>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</si>
  <si>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</si>
  <si>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</si>
  <si>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</si>
  <si>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</si>
  <si>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</si>
  <si>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</si>
  <si>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</si>
  <si>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</si>
  <si>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</si>
  <si>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</si>
  <si>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</si>
  <si>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</si>
  <si>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</si>
  <si>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</si>
  <si>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</si>
  <si>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</si>
  <si>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</si>
  <si>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</si>
  <si>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</si>
  <si>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</si>
  <si>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</si>
  <si>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</si>
  <si>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</si>
  <si>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</si>
  <si>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</si>
  <si>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</si>
  <si>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</si>
  <si>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</si>
  <si>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</si>
  <si>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</si>
  <si>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</si>
  <si>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</si>
  <si>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</si>
  <si>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</si>
  <si>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</si>
  <si>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</si>
  <si>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</si>
  <si>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</si>
  <si>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</si>
  <si>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</si>
  <si>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</si>
  <si>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</si>
  <si>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</si>
  <si>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</si>
  <si>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</si>
  <si>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</si>
  <si>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</si>
  <si>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</si>
  <si>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</si>
  <si>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</si>
  <si>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</si>
  <si>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</si>
  <si>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</si>
  <si>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</si>
  <si>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</si>
  <si>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</si>
  <si>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</si>
  <si>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</si>
  <si>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</si>
  <si>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</si>
  <si>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</si>
  <si>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</si>
  <si>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</si>
  <si>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</si>
  <si>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</si>
  <si>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</si>
  <si>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</si>
  <si>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</si>
  <si>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</si>
  <si>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</si>
  <si>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</si>
  <si>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</si>
  <si>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</si>
  <si>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</si>
  <si>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</si>
  <si>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</si>
  <si>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</si>
  <si>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</si>
  <si>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</si>
  <si>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</si>
  <si>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</si>
  <si>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</si>
  <si>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</si>
  <si>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</si>
  <si>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</si>
  <si>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</si>
  <si>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</si>
  <si>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</si>
  <si>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</si>
  <si>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Dititip ke Fandi Ihsan</t>
  </si>
  <si>
    <t>Lalu diteruskan ke Imam</t>
  </si>
  <si>
    <t>Keluar Kerja</t>
  </si>
  <si>
    <t>Ramdan titip kuncinya ke Imam</t>
  </si>
  <si>
    <t>Dititip ke Imam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</si>
  <si>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</si>
  <si>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</si>
  <si>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</si>
  <si>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</si>
  <si>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</si>
  <si>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</si>
  <si>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</si>
  <si>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</si>
  <si>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</si>
  <si>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</si>
  <si>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</si>
  <si>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</si>
  <si>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</si>
  <si>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</si>
  <si>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</si>
  <si>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</si>
  <si>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</si>
  <si>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</si>
  <si>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</si>
  <si>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</si>
  <si>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</si>
  <si>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</si>
  <si>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</si>
  <si>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</si>
  <si>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</si>
  <si>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</si>
  <si>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</si>
  <si>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</si>
  <si>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</si>
  <si>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</si>
  <si>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</si>
  <si>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</si>
  <si>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</si>
  <si>
    <t>UPDATE 16/04/2018</t>
  </si>
  <si>
    <t>Diserahkan ke pak Ridho Illahi</t>
  </si>
  <si>
    <t>Nama Karyawan</t>
  </si>
  <si>
    <t>Nama Gembok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</si>
</sst>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11"/>
      <color theme="1"/>
      <name val="Berlin Sans FB Dem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2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right"/>
    </xf>
    <xf numFmtId="14" fontId="17" fillId="2" borderId="58" xfId="0" applyNumberFormat="1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6" borderId="58" xfId="0" applyFont="1" applyFill="1" applyBorder="1" applyAlignment="1">
      <alignment horizontal="center"/>
    </xf>
    <xf numFmtId="0" fontId="11" fillId="6" borderId="59" xfId="0" applyFont="1" applyFill="1" applyBorder="1" applyAlignment="1">
      <alignment horizontal="center"/>
    </xf>
    <xf numFmtId="0" fontId="11" fillId="6" borderId="6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workbookViewId="0">
      <pane ySplit="3" topLeftCell="A37" activePane="bottomLeft" state="frozen"/>
      <selection pane="bottomLeft" activeCell="P3" sqref="P3:Q3"/>
    </sheetView>
  </sheetViews>
  <sheetFormatPr defaultRowHeight="15" x14ac:dyDescent="0.25"/>
  <cols>
    <col min="1" max="1" width="20.140625" bestFit="1" customWidth="1"/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customWidth="1"/>
    <col min="18" max="18" width="11.7109375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177" t="s">
        <v>1</v>
      </c>
      <c r="C2" s="173" t="s">
        <v>1</v>
      </c>
      <c r="D2" s="173" t="s">
        <v>1</v>
      </c>
      <c r="E2" s="173" t="s">
        <v>341</v>
      </c>
      <c r="F2" s="179" t="s">
        <v>264</v>
      </c>
      <c r="G2" s="180"/>
      <c r="H2" s="181"/>
      <c r="I2" s="185" t="s">
        <v>4</v>
      </c>
      <c r="J2" s="186"/>
      <c r="K2" s="187"/>
      <c r="L2" s="188" t="s">
        <v>6</v>
      </c>
      <c r="M2" s="190" t="s">
        <v>16</v>
      </c>
      <c r="N2" s="192" t="s">
        <v>41</v>
      </c>
      <c r="O2" s="173" t="s">
        <v>342</v>
      </c>
      <c r="P2" s="175" t="s">
        <v>208</v>
      </c>
      <c r="Q2" s="176"/>
      <c r="R2" s="89"/>
    </row>
    <row r="3" spans="2:20" ht="15.75" thickBot="1" x14ac:dyDescent="0.3">
      <c r="B3" s="178"/>
      <c r="C3" s="174"/>
      <c r="D3" s="174"/>
      <c r="E3" s="174"/>
      <c r="F3" s="182"/>
      <c r="G3" s="183"/>
      <c r="H3" s="184"/>
      <c r="I3" s="80" t="s">
        <v>2</v>
      </c>
      <c r="J3" s="80" t="s">
        <v>8</v>
      </c>
      <c r="K3" s="80" t="s">
        <v>5</v>
      </c>
      <c r="L3" s="189"/>
      <c r="M3" s="191"/>
      <c r="N3" s="193"/>
      <c r="O3" s="174"/>
      <c r="P3" s="80" t="s">
        <v>221</v>
      </c>
      <c r="Q3" s="238" t="s">
        <v>222</v>
      </c>
      <c r="R3" s="90"/>
    </row>
    <row r="4" spans="2:20" x14ac:dyDescent="0.25">
      <c r="B4" s="81">
        <v>1</v>
      </c>
      <c r="C4" s="82">
        <v>1</v>
      </c>
      <c r="D4" s="82">
        <v>1</v>
      </c>
      <c r="E4" s="83" t="s">
        <v>216</v>
      </c>
      <c r="F4" s="84" t="s">
        <v>218</v>
      </c>
      <c r="G4" s="82"/>
      <c r="H4" s="82"/>
      <c r="I4" s="82"/>
      <c r="J4" s="82"/>
      <c r="K4" s="82"/>
      <c r="L4" s="82"/>
      <c r="M4" s="82"/>
      <c r="N4" s="82"/>
      <c r="O4" s="84" t="s">
        <v>218</v>
      </c>
      <c r="P4" s="84" t="s">
        <v>212</v>
      </c>
      <c r="Q4" s="85" t="s">
        <v>214</v>
      </c>
      <c r="R4" s="88"/>
    </row>
    <row r="5" spans="2:20" x14ac:dyDescent="0.25">
      <c r="B5" s="74">
        <v>2</v>
      </c>
      <c r="C5" s="15"/>
      <c r="D5" s="15">
        <v>2</v>
      </c>
      <c r="E5" s="56" t="s">
        <v>216</v>
      </c>
      <c r="F5" s="55" t="s">
        <v>217</v>
      </c>
      <c r="G5" s="15"/>
      <c r="H5" s="15"/>
      <c r="I5" s="15"/>
      <c r="J5" s="15"/>
      <c r="K5" s="15"/>
      <c r="L5" s="15"/>
      <c r="M5" s="15"/>
      <c r="N5" s="15"/>
      <c r="O5" s="55" t="s">
        <v>217</v>
      </c>
      <c r="P5" s="55" t="s">
        <v>212</v>
      </c>
      <c r="Q5" s="69" t="s">
        <v>214</v>
      </c>
      <c r="R5" s="88"/>
    </row>
    <row r="6" spans="2:20" x14ac:dyDescent="0.25">
      <c r="B6" s="74">
        <v>3</v>
      </c>
      <c r="C6" s="15"/>
      <c r="D6" s="15">
        <v>3</v>
      </c>
      <c r="E6" s="56" t="s">
        <v>216</v>
      </c>
      <c r="F6" s="55" t="s">
        <v>215</v>
      </c>
      <c r="G6" s="15"/>
      <c r="H6" s="15"/>
      <c r="I6" s="15"/>
      <c r="J6" s="15"/>
      <c r="K6" s="15"/>
      <c r="L6" s="15"/>
      <c r="M6" s="15"/>
      <c r="N6" s="15"/>
      <c r="O6" s="55" t="s">
        <v>215</v>
      </c>
      <c r="P6" s="55" t="s">
        <v>219</v>
      </c>
      <c r="Q6" s="75" t="s">
        <v>220</v>
      </c>
      <c r="R6" s="99"/>
      <c r="S6" s="99" t="s">
        <v>304</v>
      </c>
      <c r="T6" s="100"/>
    </row>
    <row r="7" spans="2:20" x14ac:dyDescent="0.25">
      <c r="B7" s="74">
        <v>4</v>
      </c>
      <c r="C7" s="15">
        <v>2</v>
      </c>
      <c r="D7" s="15">
        <v>1</v>
      </c>
      <c r="E7" s="22" t="s">
        <v>42</v>
      </c>
      <c r="F7" s="55" t="s">
        <v>210</v>
      </c>
      <c r="G7" s="15"/>
      <c r="H7" s="15"/>
      <c r="I7" s="15"/>
      <c r="J7" s="15"/>
      <c r="K7" s="15"/>
      <c r="L7" s="15"/>
      <c r="M7" s="15"/>
      <c r="N7" s="15"/>
      <c r="O7" s="55" t="s">
        <v>210</v>
      </c>
      <c r="P7" s="55" t="s">
        <v>212</v>
      </c>
      <c r="Q7" s="69" t="s">
        <v>214</v>
      </c>
      <c r="R7" s="88"/>
    </row>
    <row r="8" spans="2:20" x14ac:dyDescent="0.25">
      <c r="B8" s="74">
        <v>5</v>
      </c>
      <c r="C8" s="15"/>
      <c r="D8" s="15">
        <v>2</v>
      </c>
      <c r="E8" s="22" t="s">
        <v>42</v>
      </c>
      <c r="F8" s="55" t="s">
        <v>211</v>
      </c>
      <c r="G8" s="15"/>
      <c r="H8" s="15"/>
      <c r="I8" s="15"/>
      <c r="J8" s="15"/>
      <c r="K8" s="15"/>
      <c r="L8" s="15"/>
      <c r="M8" s="15"/>
      <c r="N8" s="15"/>
      <c r="O8" s="55" t="s">
        <v>211</v>
      </c>
      <c r="P8" s="55" t="s">
        <v>212</v>
      </c>
      <c r="Q8" s="69" t="s">
        <v>213</v>
      </c>
      <c r="R8" s="88"/>
    </row>
    <row r="9" spans="2:20" x14ac:dyDescent="0.25">
      <c r="B9" s="74">
        <v>6</v>
      </c>
      <c r="C9" s="15">
        <v>3</v>
      </c>
      <c r="D9" s="15">
        <v>1</v>
      </c>
      <c r="E9" s="56" t="s">
        <v>230</v>
      </c>
      <c r="F9" s="55" t="s">
        <v>231</v>
      </c>
      <c r="G9" s="15"/>
      <c r="H9" s="15"/>
      <c r="I9" s="15"/>
      <c r="J9" s="15"/>
      <c r="K9" s="15"/>
      <c r="L9" s="15"/>
      <c r="M9" s="15"/>
      <c r="N9" s="15"/>
      <c r="O9" s="55" t="s">
        <v>231</v>
      </c>
      <c r="P9" s="55" t="s">
        <v>219</v>
      </c>
      <c r="Q9" s="75" t="s">
        <v>220</v>
      </c>
      <c r="R9" s="91"/>
    </row>
    <row r="10" spans="2:20" x14ac:dyDescent="0.25">
      <c r="B10" s="74">
        <v>7</v>
      </c>
      <c r="C10" s="15"/>
      <c r="D10" s="15">
        <v>2</v>
      </c>
      <c r="E10" s="56" t="s">
        <v>230</v>
      </c>
      <c r="F10" s="55" t="s">
        <v>232</v>
      </c>
      <c r="G10" s="15"/>
      <c r="H10" s="15"/>
      <c r="I10" s="15"/>
      <c r="J10" s="15"/>
      <c r="K10" s="15"/>
      <c r="L10" s="15"/>
      <c r="M10" s="15"/>
      <c r="N10" s="15"/>
      <c r="O10" s="55" t="s">
        <v>232</v>
      </c>
      <c r="P10" s="55" t="s">
        <v>212</v>
      </c>
      <c r="Q10" s="69" t="s">
        <v>214</v>
      </c>
      <c r="R10" s="88"/>
    </row>
    <row r="11" spans="2:20" x14ac:dyDescent="0.25">
      <c r="B11" s="74">
        <v>8</v>
      </c>
      <c r="C11" s="15"/>
      <c r="D11" s="15">
        <v>3</v>
      </c>
      <c r="E11" s="3" t="s">
        <v>230</v>
      </c>
      <c r="F11" s="55" t="s">
        <v>233</v>
      </c>
      <c r="G11" s="15"/>
      <c r="H11" s="15"/>
      <c r="I11" s="15"/>
      <c r="J11" s="15"/>
      <c r="K11" s="15"/>
      <c r="L11" s="15"/>
      <c r="M11" s="15"/>
      <c r="N11" s="15"/>
      <c r="O11" s="55" t="s">
        <v>233</v>
      </c>
      <c r="P11" s="55" t="s">
        <v>212</v>
      </c>
      <c r="Q11" s="69" t="s">
        <v>214</v>
      </c>
      <c r="R11" s="88"/>
    </row>
    <row r="12" spans="2:20" x14ac:dyDescent="0.25">
      <c r="B12" s="74">
        <v>9</v>
      </c>
      <c r="C12" s="15">
        <v>4</v>
      </c>
      <c r="D12" s="15">
        <v>1</v>
      </c>
      <c r="E12" s="56" t="s">
        <v>226</v>
      </c>
      <c r="F12" s="28" t="s">
        <v>227</v>
      </c>
      <c r="G12" s="15"/>
      <c r="H12" s="15"/>
      <c r="I12" s="15"/>
      <c r="J12" s="15"/>
      <c r="K12" s="15"/>
      <c r="L12" s="15"/>
      <c r="M12" s="15"/>
      <c r="N12" s="15"/>
      <c r="O12" s="28" t="s">
        <v>227</v>
      </c>
      <c r="P12" s="55" t="s">
        <v>219</v>
      </c>
      <c r="Q12" s="75" t="s">
        <v>220</v>
      </c>
      <c r="R12" s="91"/>
    </row>
    <row r="13" spans="2:20" x14ac:dyDescent="0.25">
      <c r="B13" s="74">
        <v>10</v>
      </c>
      <c r="C13" s="15"/>
      <c r="D13" s="15">
        <v>2</v>
      </c>
      <c r="E13" s="56" t="s">
        <v>226</v>
      </c>
      <c r="F13" s="55" t="s">
        <v>228</v>
      </c>
      <c r="G13" s="15"/>
      <c r="H13" s="15"/>
      <c r="I13" s="15"/>
      <c r="J13" s="15"/>
      <c r="K13" s="15"/>
      <c r="L13" s="15"/>
      <c r="M13" s="15"/>
      <c r="N13" s="15"/>
      <c r="O13" s="55" t="s">
        <v>228</v>
      </c>
      <c r="P13" s="55" t="s">
        <v>212</v>
      </c>
      <c r="Q13" s="69" t="s">
        <v>214</v>
      </c>
      <c r="R13" s="88"/>
    </row>
    <row r="14" spans="2:20" x14ac:dyDescent="0.25">
      <c r="B14" s="74">
        <v>11</v>
      </c>
      <c r="C14" s="15"/>
      <c r="D14" s="15">
        <v>3</v>
      </c>
      <c r="E14" s="56" t="s">
        <v>226</v>
      </c>
      <c r="F14" s="55" t="s">
        <v>229</v>
      </c>
      <c r="G14" s="15"/>
      <c r="H14" s="15"/>
      <c r="I14" s="15"/>
      <c r="J14" s="15"/>
      <c r="K14" s="15"/>
      <c r="L14" s="15"/>
      <c r="M14" s="15"/>
      <c r="N14" s="15"/>
      <c r="O14" s="55" t="s">
        <v>229</v>
      </c>
      <c r="P14" s="55" t="s">
        <v>212</v>
      </c>
      <c r="Q14" s="69" t="s">
        <v>214</v>
      </c>
      <c r="R14" s="88"/>
    </row>
    <row r="15" spans="2:20" x14ac:dyDescent="0.25">
      <c r="B15" s="74">
        <v>12</v>
      </c>
      <c r="C15" s="15"/>
      <c r="D15" s="15">
        <v>4</v>
      </c>
      <c r="E15" s="56" t="s">
        <v>226</v>
      </c>
      <c r="F15" s="55" t="s">
        <v>225</v>
      </c>
      <c r="G15" s="15"/>
      <c r="H15" s="15"/>
      <c r="I15" s="15"/>
      <c r="J15" s="15"/>
      <c r="K15" s="15"/>
      <c r="L15" s="15"/>
      <c r="M15" s="15"/>
      <c r="N15" s="15"/>
      <c r="O15" s="55" t="s">
        <v>225</v>
      </c>
      <c r="P15" s="55" t="s">
        <v>212</v>
      </c>
      <c r="Q15" s="69" t="s">
        <v>213</v>
      </c>
      <c r="R15" s="88"/>
    </row>
    <row r="16" spans="2:20" x14ac:dyDescent="0.25">
      <c r="B16" s="74">
        <v>13</v>
      </c>
      <c r="C16" s="15">
        <v>5</v>
      </c>
      <c r="D16" s="15">
        <v>1</v>
      </c>
      <c r="E16" s="3" t="s">
        <v>235</v>
      </c>
      <c r="F16" s="55" t="s">
        <v>236</v>
      </c>
      <c r="G16" s="15"/>
      <c r="H16" s="15"/>
      <c r="I16" s="15"/>
      <c r="J16" s="15"/>
      <c r="K16" s="15"/>
      <c r="L16" s="15"/>
      <c r="M16" s="15"/>
      <c r="N16" s="15"/>
      <c r="O16" s="55" t="s">
        <v>236</v>
      </c>
      <c r="P16" s="55" t="s">
        <v>212</v>
      </c>
      <c r="Q16" s="69" t="s">
        <v>214</v>
      </c>
      <c r="R16" s="88"/>
    </row>
    <row r="17" spans="2:21" x14ac:dyDescent="0.25">
      <c r="B17" s="74">
        <v>14</v>
      </c>
      <c r="C17" s="15"/>
      <c r="D17" s="15">
        <v>2</v>
      </c>
      <c r="E17" s="3" t="s">
        <v>235</v>
      </c>
      <c r="F17" s="55" t="s">
        <v>237</v>
      </c>
      <c r="G17" s="15"/>
      <c r="H17" s="15"/>
      <c r="I17" s="15"/>
      <c r="J17" s="15"/>
      <c r="K17" s="15"/>
      <c r="L17" s="15"/>
      <c r="M17" s="15"/>
      <c r="N17" s="15"/>
      <c r="O17" s="55" t="s">
        <v>237</v>
      </c>
      <c r="P17" s="55" t="s">
        <v>212</v>
      </c>
      <c r="Q17" s="69" t="s">
        <v>214</v>
      </c>
      <c r="R17" s="88"/>
    </row>
    <row r="18" spans="2:21" x14ac:dyDescent="0.25">
      <c r="B18" s="74">
        <v>15</v>
      </c>
      <c r="C18" s="15"/>
      <c r="D18" s="15">
        <v>3</v>
      </c>
      <c r="E18" s="3" t="s">
        <v>235</v>
      </c>
      <c r="F18" s="15" t="s">
        <v>234</v>
      </c>
      <c r="G18" s="15"/>
      <c r="H18" s="15"/>
      <c r="I18" s="15"/>
      <c r="J18" s="15"/>
      <c r="K18" s="15"/>
      <c r="L18" s="15"/>
      <c r="M18" s="15"/>
      <c r="N18" s="15"/>
      <c r="O18" s="15" t="s">
        <v>234</v>
      </c>
      <c r="P18" s="55" t="s">
        <v>219</v>
      </c>
      <c r="Q18" s="75" t="s">
        <v>220</v>
      </c>
      <c r="R18" s="91"/>
    </row>
    <row r="19" spans="2:21" x14ac:dyDescent="0.25">
      <c r="B19" s="74">
        <v>16</v>
      </c>
      <c r="C19" s="15">
        <v>6</v>
      </c>
      <c r="D19" s="15">
        <v>1</v>
      </c>
      <c r="E19" s="22" t="s">
        <v>243</v>
      </c>
      <c r="F19" s="55" t="s">
        <v>238</v>
      </c>
      <c r="G19" s="15"/>
      <c r="H19" s="15"/>
      <c r="I19" s="15"/>
      <c r="J19" s="15"/>
      <c r="K19" s="15"/>
      <c r="L19" s="15"/>
      <c r="M19" s="15"/>
      <c r="N19" s="15"/>
      <c r="O19" s="55" t="s">
        <v>238</v>
      </c>
      <c r="P19" s="55" t="s">
        <v>219</v>
      </c>
      <c r="Q19" s="75" t="s">
        <v>220</v>
      </c>
      <c r="R19" s="91"/>
    </row>
    <row r="20" spans="2:21" x14ac:dyDescent="0.25">
      <c r="B20" s="74">
        <v>17</v>
      </c>
      <c r="C20" s="15">
        <v>7</v>
      </c>
      <c r="D20" s="15">
        <v>1</v>
      </c>
      <c r="E20" s="22" t="s">
        <v>244</v>
      </c>
      <c r="F20" s="55" t="s">
        <v>239</v>
      </c>
      <c r="G20" s="15"/>
      <c r="H20" s="15"/>
      <c r="I20" s="15"/>
      <c r="J20" s="15"/>
      <c r="K20" s="15"/>
      <c r="L20" s="15"/>
      <c r="M20" s="15"/>
      <c r="N20" s="15"/>
      <c r="O20" s="55" t="s">
        <v>239</v>
      </c>
      <c r="P20" s="55" t="s">
        <v>219</v>
      </c>
      <c r="Q20" s="75" t="s">
        <v>220</v>
      </c>
      <c r="R20" s="91"/>
    </row>
    <row r="21" spans="2:21" x14ac:dyDescent="0.25">
      <c r="B21" s="74">
        <v>18</v>
      </c>
      <c r="C21" s="15">
        <v>8</v>
      </c>
      <c r="D21" s="15">
        <v>1</v>
      </c>
      <c r="E21" s="3" t="s">
        <v>224</v>
      </c>
      <c r="F21" s="55" t="s">
        <v>245</v>
      </c>
      <c r="G21" s="15"/>
      <c r="H21" s="15"/>
      <c r="I21" s="15"/>
      <c r="J21" s="15"/>
      <c r="K21" s="15"/>
      <c r="L21" s="15"/>
      <c r="M21" s="15"/>
      <c r="N21" s="15"/>
      <c r="O21" s="55" t="s">
        <v>245</v>
      </c>
      <c r="P21" s="55" t="s">
        <v>212</v>
      </c>
      <c r="Q21" s="69" t="s">
        <v>214</v>
      </c>
      <c r="R21" s="88"/>
    </row>
    <row r="22" spans="2:21" x14ac:dyDescent="0.25">
      <c r="B22" s="74">
        <v>19</v>
      </c>
      <c r="C22" s="15"/>
      <c r="D22" s="15">
        <v>2</v>
      </c>
      <c r="E22" s="3" t="s">
        <v>224</v>
      </c>
      <c r="F22" s="15" t="s">
        <v>223</v>
      </c>
      <c r="G22" s="15"/>
      <c r="H22" s="15"/>
      <c r="I22" s="15"/>
      <c r="J22" s="15"/>
      <c r="K22" s="15"/>
      <c r="L22" s="15"/>
      <c r="M22" s="15"/>
      <c r="N22" s="15"/>
      <c r="O22" s="15" t="s">
        <v>223</v>
      </c>
      <c r="P22" s="55" t="s">
        <v>212</v>
      </c>
      <c r="Q22" s="69" t="s">
        <v>213</v>
      </c>
      <c r="R22" s="88"/>
    </row>
    <row r="23" spans="2:21" x14ac:dyDescent="0.25">
      <c r="B23" s="74">
        <v>20</v>
      </c>
      <c r="C23" s="15">
        <v>9</v>
      </c>
      <c r="D23" s="15">
        <v>1</v>
      </c>
      <c r="E23" s="6" t="s">
        <v>248</v>
      </c>
      <c r="F23" s="55" t="s">
        <v>246</v>
      </c>
      <c r="G23" s="15"/>
      <c r="H23" s="15"/>
      <c r="I23" s="15"/>
      <c r="J23" s="15"/>
      <c r="K23" s="15"/>
      <c r="L23" s="15"/>
      <c r="M23" s="15"/>
      <c r="N23" s="15"/>
      <c r="O23" s="55" t="s">
        <v>246</v>
      </c>
      <c r="P23" s="55" t="s">
        <v>212</v>
      </c>
      <c r="Q23" s="35" t="s">
        <v>257</v>
      </c>
      <c r="R23" s="92"/>
    </row>
    <row r="24" spans="2:21" x14ac:dyDescent="0.25">
      <c r="B24" s="74">
        <v>21</v>
      </c>
      <c r="C24" s="15"/>
      <c r="D24" s="15">
        <v>2</v>
      </c>
      <c r="E24" s="6" t="s">
        <v>248</v>
      </c>
      <c r="F24" s="55" t="s">
        <v>247</v>
      </c>
      <c r="G24" s="15"/>
      <c r="H24" s="15"/>
      <c r="I24" s="15"/>
      <c r="J24" s="15"/>
      <c r="K24" s="15"/>
      <c r="L24" s="15"/>
      <c r="M24" s="15"/>
      <c r="N24" s="15"/>
      <c r="O24" s="55" t="s">
        <v>247</v>
      </c>
      <c r="P24" s="55" t="s">
        <v>212</v>
      </c>
      <c r="Q24" s="35" t="s">
        <v>257</v>
      </c>
      <c r="R24" s="92"/>
    </row>
    <row r="25" spans="2:21" x14ac:dyDescent="0.25">
      <c r="B25" s="74">
        <v>22</v>
      </c>
      <c r="C25" s="15">
        <v>10</v>
      </c>
      <c r="D25" s="15">
        <v>1</v>
      </c>
      <c r="E25" s="6" t="s">
        <v>251</v>
      </c>
      <c r="F25" s="55" t="s">
        <v>249</v>
      </c>
      <c r="G25" s="15"/>
      <c r="H25" s="15"/>
      <c r="I25" s="15"/>
      <c r="J25" s="15"/>
      <c r="K25" s="15"/>
      <c r="L25" s="15"/>
      <c r="M25" s="15"/>
      <c r="N25" s="15"/>
      <c r="O25" s="55" t="s">
        <v>249</v>
      </c>
      <c r="P25" s="55" t="s">
        <v>212</v>
      </c>
      <c r="Q25" s="35" t="s">
        <v>257</v>
      </c>
      <c r="R25" s="92"/>
    </row>
    <row r="26" spans="2:21" x14ac:dyDescent="0.25">
      <c r="B26" s="74">
        <v>23</v>
      </c>
      <c r="C26" s="15"/>
      <c r="D26" s="15">
        <v>2</v>
      </c>
      <c r="E26" s="6" t="s">
        <v>251</v>
      </c>
      <c r="F26" s="55" t="s">
        <v>250</v>
      </c>
      <c r="G26" s="15"/>
      <c r="H26" s="15"/>
      <c r="I26" s="15"/>
      <c r="J26" s="15"/>
      <c r="K26" s="15"/>
      <c r="L26" s="15"/>
      <c r="M26" s="15"/>
      <c r="N26" s="15"/>
      <c r="O26" s="55" t="s">
        <v>250</v>
      </c>
      <c r="P26" s="55" t="s">
        <v>212</v>
      </c>
      <c r="Q26" s="35" t="s">
        <v>257</v>
      </c>
      <c r="R26" s="92"/>
    </row>
    <row r="27" spans="2:21" x14ac:dyDescent="0.25">
      <c r="B27" s="74">
        <v>24</v>
      </c>
      <c r="C27" s="15">
        <v>11</v>
      </c>
      <c r="D27" s="15">
        <v>1</v>
      </c>
      <c r="E27" s="22" t="s">
        <v>253</v>
      </c>
      <c r="F27" s="55" t="s">
        <v>252</v>
      </c>
      <c r="G27" s="15"/>
      <c r="H27" s="15"/>
      <c r="I27" s="15"/>
      <c r="J27" s="15"/>
      <c r="K27" s="15"/>
      <c r="L27" s="15"/>
      <c r="M27" s="15"/>
      <c r="N27" s="15"/>
      <c r="O27" s="55" t="s">
        <v>252</v>
      </c>
      <c r="P27" s="55" t="s">
        <v>212</v>
      </c>
      <c r="Q27" s="69" t="s">
        <v>214</v>
      </c>
      <c r="R27" s="88"/>
    </row>
    <row r="28" spans="2:21" x14ac:dyDescent="0.25">
      <c r="B28" s="93">
        <v>25</v>
      </c>
      <c r="C28" s="87">
        <v>12</v>
      </c>
      <c r="D28" s="87">
        <v>1</v>
      </c>
      <c r="E28" s="94" t="s">
        <v>256</v>
      </c>
      <c r="F28" s="87" t="s">
        <v>254</v>
      </c>
      <c r="G28" s="87"/>
      <c r="H28" s="87"/>
      <c r="I28" s="87"/>
      <c r="J28" s="87"/>
      <c r="K28" s="87"/>
      <c r="L28" s="87"/>
      <c r="M28" s="87"/>
      <c r="N28" s="87"/>
      <c r="O28" s="87" t="s">
        <v>254</v>
      </c>
      <c r="P28" s="87" t="s">
        <v>212</v>
      </c>
      <c r="Q28" s="101" t="s">
        <v>257</v>
      </c>
      <c r="R28" s="96" t="s">
        <v>303</v>
      </c>
      <c r="S28" s="98" t="s">
        <v>305</v>
      </c>
    </row>
    <row r="29" spans="2:21" x14ac:dyDescent="0.25">
      <c r="B29" s="93">
        <v>26</v>
      </c>
      <c r="C29" s="87"/>
      <c r="D29" s="87">
        <v>2</v>
      </c>
      <c r="E29" s="94" t="s">
        <v>256</v>
      </c>
      <c r="F29" s="87" t="s">
        <v>255</v>
      </c>
      <c r="G29" s="87"/>
      <c r="H29" s="87"/>
      <c r="I29" s="87"/>
      <c r="J29" s="87"/>
      <c r="K29" s="87"/>
      <c r="L29" s="87"/>
      <c r="M29" s="87"/>
      <c r="N29" s="87"/>
      <c r="O29" s="87" t="s">
        <v>255</v>
      </c>
      <c r="P29" s="87" t="s">
        <v>212</v>
      </c>
      <c r="Q29" s="101" t="s">
        <v>257</v>
      </c>
      <c r="R29" s="96" t="s">
        <v>303</v>
      </c>
      <c r="S29" s="98" t="s">
        <v>305</v>
      </c>
    </row>
    <row r="30" spans="2:21" x14ac:dyDescent="0.25">
      <c r="B30" s="93">
        <v>27</v>
      </c>
      <c r="C30" s="87">
        <v>13</v>
      </c>
      <c r="D30" s="87">
        <v>1</v>
      </c>
      <c r="E30" s="94" t="s">
        <v>259</v>
      </c>
      <c r="F30" s="87" t="s">
        <v>258</v>
      </c>
      <c r="G30" s="87"/>
      <c r="H30" s="87"/>
      <c r="I30" s="87"/>
      <c r="J30" s="87"/>
      <c r="K30" s="87"/>
      <c r="L30" s="87"/>
      <c r="M30" s="87"/>
      <c r="N30" s="87"/>
      <c r="O30" s="87" t="s">
        <v>258</v>
      </c>
      <c r="P30" s="87" t="s">
        <v>219</v>
      </c>
      <c r="Q30" s="95" t="s">
        <v>220</v>
      </c>
      <c r="R30" s="96" t="s">
        <v>303</v>
      </c>
      <c r="S30" s="97" t="s">
        <v>301</v>
      </c>
      <c r="T30" s="98" t="s">
        <v>302</v>
      </c>
      <c r="U30" s="98" t="s">
        <v>340</v>
      </c>
    </row>
    <row r="31" spans="2:21" x14ac:dyDescent="0.25">
      <c r="B31" s="74">
        <v>28</v>
      </c>
      <c r="C31" s="15">
        <v>14</v>
      </c>
      <c r="D31" s="15">
        <v>1</v>
      </c>
      <c r="E31" s="56" t="s">
        <v>241</v>
      </c>
      <c r="F31" s="76" t="s">
        <v>240</v>
      </c>
      <c r="G31" s="79"/>
      <c r="H31" s="79"/>
      <c r="I31" s="79"/>
      <c r="J31" s="79"/>
      <c r="K31" s="79"/>
      <c r="L31" s="79"/>
      <c r="M31" s="79"/>
      <c r="N31" s="79"/>
      <c r="O31" s="76" t="s">
        <v>240</v>
      </c>
      <c r="P31" s="55" t="s">
        <v>219</v>
      </c>
      <c r="Q31" s="75" t="s">
        <v>220</v>
      </c>
      <c r="R31" s="91"/>
    </row>
    <row r="32" spans="2:21" ht="15.75" thickBot="1" x14ac:dyDescent="0.3">
      <c r="B32" s="77">
        <v>29</v>
      </c>
      <c r="C32" s="29">
        <v>15</v>
      </c>
      <c r="D32" s="29">
        <v>1</v>
      </c>
      <c r="E32" s="40" t="s">
        <v>242</v>
      </c>
      <c r="F32" s="29" t="s">
        <v>260</v>
      </c>
      <c r="G32" s="29"/>
      <c r="H32" s="29"/>
      <c r="I32" s="29"/>
      <c r="J32" s="29"/>
      <c r="K32" s="29"/>
      <c r="L32" s="29"/>
      <c r="M32" s="29"/>
      <c r="N32" s="29"/>
      <c r="O32" s="29" t="s">
        <v>260</v>
      </c>
      <c r="P32" s="86" t="s">
        <v>212</v>
      </c>
      <c r="Q32" s="72" t="s">
        <v>214</v>
      </c>
      <c r="R32" s="88"/>
    </row>
    <row r="37" spans="1:17" ht="15.75" thickBot="1" x14ac:dyDescent="0.3"/>
    <row r="38" spans="1:17" x14ac:dyDescent="0.25">
      <c r="A38" s="171" t="s">
        <v>339</v>
      </c>
      <c r="B38" s="164">
        <v>1</v>
      </c>
      <c r="C38" s="165">
        <v>1</v>
      </c>
      <c r="D38" s="165">
        <v>1</v>
      </c>
      <c r="E38" s="166" t="s">
        <v>216</v>
      </c>
      <c r="F38" s="167" t="s">
        <v>218</v>
      </c>
      <c r="G38" s="165"/>
      <c r="H38" s="165"/>
      <c r="I38" s="165"/>
      <c r="J38" s="165"/>
      <c r="K38" s="165"/>
      <c r="L38" s="165"/>
      <c r="M38" s="165"/>
      <c r="N38" s="165"/>
      <c r="O38" s="167" t="s">
        <v>218</v>
      </c>
      <c r="P38" s="167" t="s">
        <v>212</v>
      </c>
      <c r="Q38" s="168" t="s">
        <v>214</v>
      </c>
    </row>
    <row r="39" spans="1:17" x14ac:dyDescent="0.25">
      <c r="A39" s="172"/>
      <c r="B39" s="74">
        <v>2</v>
      </c>
      <c r="C39" s="15"/>
      <c r="D39" s="15">
        <v>2</v>
      </c>
      <c r="E39" s="56" t="s">
        <v>216</v>
      </c>
      <c r="F39" s="55" t="s">
        <v>217</v>
      </c>
      <c r="G39" s="15"/>
      <c r="H39" s="15"/>
      <c r="I39" s="15"/>
      <c r="J39" s="15"/>
      <c r="K39" s="15"/>
      <c r="L39" s="15"/>
      <c r="M39" s="15"/>
      <c r="N39" s="15"/>
      <c r="O39" s="55" t="s">
        <v>217</v>
      </c>
      <c r="P39" s="55" t="s">
        <v>212</v>
      </c>
      <c r="Q39" s="69" t="s">
        <v>214</v>
      </c>
    </row>
    <row r="40" spans="1:17" x14ac:dyDescent="0.25">
      <c r="A40" s="172"/>
      <c r="B40" s="74">
        <v>3</v>
      </c>
      <c r="C40" s="15"/>
      <c r="D40" s="15">
        <v>3</v>
      </c>
      <c r="E40" s="56" t="s">
        <v>216</v>
      </c>
      <c r="F40" s="55" t="s">
        <v>215</v>
      </c>
      <c r="G40" s="15"/>
      <c r="H40" s="15"/>
      <c r="I40" s="15"/>
      <c r="J40" s="15"/>
      <c r="K40" s="15"/>
      <c r="L40" s="15"/>
      <c r="M40" s="15"/>
      <c r="N40" s="15"/>
      <c r="O40" s="55" t="s">
        <v>215</v>
      </c>
      <c r="P40" s="55" t="s">
        <v>219</v>
      </c>
      <c r="Q40" s="75" t="s">
        <v>220</v>
      </c>
    </row>
    <row r="41" spans="1:17" x14ac:dyDescent="0.25">
      <c r="A41" s="172"/>
      <c r="B41" s="74">
        <v>4</v>
      </c>
      <c r="C41" s="15">
        <v>2</v>
      </c>
      <c r="D41" s="15">
        <v>1</v>
      </c>
      <c r="E41" s="22" t="s">
        <v>42</v>
      </c>
      <c r="F41" s="55" t="s">
        <v>210</v>
      </c>
      <c r="G41" s="15"/>
      <c r="H41" s="15"/>
      <c r="I41" s="15"/>
      <c r="J41" s="15"/>
      <c r="K41" s="15"/>
      <c r="L41" s="15"/>
      <c r="M41" s="15"/>
      <c r="N41" s="15"/>
      <c r="O41" s="55" t="s">
        <v>210</v>
      </c>
      <c r="P41" s="55" t="s">
        <v>212</v>
      </c>
      <c r="Q41" s="69" t="s">
        <v>214</v>
      </c>
    </row>
    <row r="42" spans="1:17" x14ac:dyDescent="0.25">
      <c r="B42" s="74">
        <v>5</v>
      </c>
      <c r="C42" s="15"/>
      <c r="D42" s="15">
        <v>2</v>
      </c>
      <c r="E42" s="22" t="s">
        <v>42</v>
      </c>
      <c r="F42" s="55" t="s">
        <v>211</v>
      </c>
      <c r="G42" s="15"/>
      <c r="H42" s="15"/>
      <c r="I42" s="15"/>
      <c r="J42" s="15"/>
      <c r="K42" s="15"/>
      <c r="L42" s="15"/>
      <c r="M42" s="15"/>
      <c r="N42" s="15"/>
      <c r="O42" s="55" t="s">
        <v>211</v>
      </c>
      <c r="P42" s="55" t="s">
        <v>212</v>
      </c>
      <c r="Q42" s="69" t="s">
        <v>213</v>
      </c>
    </row>
    <row r="43" spans="1:17" x14ac:dyDescent="0.25">
      <c r="B43" s="74">
        <v>6</v>
      </c>
      <c r="C43" s="15">
        <v>3</v>
      </c>
      <c r="D43" s="15">
        <v>1</v>
      </c>
      <c r="E43" s="56" t="s">
        <v>230</v>
      </c>
      <c r="F43" s="55" t="s">
        <v>231</v>
      </c>
      <c r="G43" s="15"/>
      <c r="H43" s="15"/>
      <c r="I43" s="15"/>
      <c r="J43" s="15"/>
      <c r="K43" s="15"/>
      <c r="L43" s="15"/>
      <c r="M43" s="15"/>
      <c r="N43" s="15"/>
      <c r="O43" s="55" t="s">
        <v>231</v>
      </c>
      <c r="P43" s="55" t="s">
        <v>219</v>
      </c>
      <c r="Q43" s="75" t="s">
        <v>220</v>
      </c>
    </row>
    <row r="44" spans="1:17" x14ac:dyDescent="0.25">
      <c r="B44" s="74">
        <v>7</v>
      </c>
      <c r="C44" s="15"/>
      <c r="D44" s="15">
        <v>2</v>
      </c>
      <c r="E44" s="56" t="s">
        <v>230</v>
      </c>
      <c r="F44" s="55" t="s">
        <v>232</v>
      </c>
      <c r="G44" s="15"/>
      <c r="H44" s="15"/>
      <c r="I44" s="15"/>
      <c r="J44" s="15"/>
      <c r="K44" s="15"/>
      <c r="L44" s="15"/>
      <c r="M44" s="15"/>
      <c r="N44" s="15"/>
      <c r="O44" s="55" t="s">
        <v>232</v>
      </c>
      <c r="P44" s="55" t="s">
        <v>212</v>
      </c>
      <c r="Q44" s="69" t="s">
        <v>214</v>
      </c>
    </row>
    <row r="45" spans="1:17" x14ac:dyDescent="0.25">
      <c r="B45" s="74">
        <v>8</v>
      </c>
      <c r="C45" s="15"/>
      <c r="D45" s="15">
        <v>3</v>
      </c>
      <c r="E45" s="3" t="s">
        <v>230</v>
      </c>
      <c r="F45" s="55" t="s">
        <v>233</v>
      </c>
      <c r="G45" s="15"/>
      <c r="H45" s="15"/>
      <c r="I45" s="15"/>
      <c r="J45" s="15"/>
      <c r="K45" s="15"/>
      <c r="L45" s="15"/>
      <c r="M45" s="15"/>
      <c r="N45" s="15"/>
      <c r="O45" s="55" t="s">
        <v>233</v>
      </c>
      <c r="P45" s="55" t="s">
        <v>212</v>
      </c>
      <c r="Q45" s="69" t="s">
        <v>214</v>
      </c>
    </row>
    <row r="46" spans="1:17" x14ac:dyDescent="0.25">
      <c r="B46" s="74">
        <v>9</v>
      </c>
      <c r="C46" s="15">
        <v>4</v>
      </c>
      <c r="D46" s="15">
        <v>1</v>
      </c>
      <c r="E46" s="56" t="s">
        <v>226</v>
      </c>
      <c r="F46" s="28" t="s">
        <v>227</v>
      </c>
      <c r="G46" s="15"/>
      <c r="H46" s="15"/>
      <c r="I46" s="15"/>
      <c r="J46" s="15"/>
      <c r="K46" s="15"/>
      <c r="L46" s="15"/>
      <c r="M46" s="15"/>
      <c r="N46" s="15"/>
      <c r="O46" s="28" t="s">
        <v>227</v>
      </c>
      <c r="P46" s="55" t="s">
        <v>219</v>
      </c>
      <c r="Q46" s="75" t="s">
        <v>220</v>
      </c>
    </row>
    <row r="47" spans="1:17" x14ac:dyDescent="0.25">
      <c r="B47" s="74">
        <v>10</v>
      </c>
      <c r="C47" s="15"/>
      <c r="D47" s="15">
        <v>2</v>
      </c>
      <c r="E47" s="56" t="s">
        <v>226</v>
      </c>
      <c r="F47" s="55" t="s">
        <v>228</v>
      </c>
      <c r="G47" s="15"/>
      <c r="H47" s="15"/>
      <c r="I47" s="15"/>
      <c r="J47" s="15"/>
      <c r="K47" s="15"/>
      <c r="L47" s="15"/>
      <c r="M47" s="15"/>
      <c r="N47" s="15"/>
      <c r="O47" s="55" t="s">
        <v>228</v>
      </c>
      <c r="P47" s="55" t="s">
        <v>212</v>
      </c>
      <c r="Q47" s="69" t="s">
        <v>214</v>
      </c>
    </row>
    <row r="48" spans="1:17" x14ac:dyDescent="0.25">
      <c r="B48" s="74">
        <v>11</v>
      </c>
      <c r="C48" s="15"/>
      <c r="D48" s="15">
        <v>3</v>
      </c>
      <c r="E48" s="56" t="s">
        <v>226</v>
      </c>
      <c r="F48" s="55" t="s">
        <v>229</v>
      </c>
      <c r="G48" s="15"/>
      <c r="H48" s="15"/>
      <c r="I48" s="15"/>
      <c r="J48" s="15"/>
      <c r="K48" s="15"/>
      <c r="L48" s="15"/>
      <c r="M48" s="15"/>
      <c r="N48" s="15"/>
      <c r="O48" s="55" t="s">
        <v>229</v>
      </c>
      <c r="P48" s="55" t="s">
        <v>212</v>
      </c>
      <c r="Q48" s="69" t="s">
        <v>214</v>
      </c>
    </row>
    <row r="49" spans="2:17" x14ac:dyDescent="0.25">
      <c r="B49" s="74">
        <v>12</v>
      </c>
      <c r="C49" s="15"/>
      <c r="D49" s="15">
        <v>4</v>
      </c>
      <c r="E49" s="56" t="s">
        <v>226</v>
      </c>
      <c r="F49" s="55" t="s">
        <v>225</v>
      </c>
      <c r="G49" s="15"/>
      <c r="H49" s="15"/>
      <c r="I49" s="15"/>
      <c r="J49" s="15"/>
      <c r="K49" s="15"/>
      <c r="L49" s="15"/>
      <c r="M49" s="15"/>
      <c r="N49" s="15"/>
      <c r="O49" s="55" t="s">
        <v>225</v>
      </c>
      <c r="P49" s="55" t="s">
        <v>212</v>
      </c>
      <c r="Q49" s="69" t="s">
        <v>213</v>
      </c>
    </row>
    <row r="50" spans="2:17" x14ac:dyDescent="0.25">
      <c r="B50" s="74">
        <v>13</v>
      </c>
      <c r="C50" s="15">
        <v>5</v>
      </c>
      <c r="D50" s="15">
        <v>1</v>
      </c>
      <c r="E50" s="3" t="s">
        <v>235</v>
      </c>
      <c r="F50" s="55" t="s">
        <v>236</v>
      </c>
      <c r="G50" s="15"/>
      <c r="H50" s="15"/>
      <c r="I50" s="15"/>
      <c r="J50" s="15"/>
      <c r="K50" s="15"/>
      <c r="L50" s="15"/>
      <c r="M50" s="15"/>
      <c r="N50" s="15"/>
      <c r="O50" s="55" t="s">
        <v>236</v>
      </c>
      <c r="P50" s="55" t="s">
        <v>212</v>
      </c>
      <c r="Q50" s="69" t="s">
        <v>214</v>
      </c>
    </row>
    <row r="51" spans="2:17" x14ac:dyDescent="0.25">
      <c r="B51" s="74">
        <v>14</v>
      </c>
      <c r="C51" s="15"/>
      <c r="D51" s="15">
        <v>2</v>
      </c>
      <c r="E51" s="3" t="s">
        <v>235</v>
      </c>
      <c r="F51" s="55" t="s">
        <v>237</v>
      </c>
      <c r="G51" s="15"/>
      <c r="H51" s="15"/>
      <c r="I51" s="15"/>
      <c r="J51" s="15"/>
      <c r="K51" s="15"/>
      <c r="L51" s="15"/>
      <c r="M51" s="15"/>
      <c r="N51" s="15"/>
      <c r="O51" s="55" t="s">
        <v>237</v>
      </c>
      <c r="P51" s="55" t="s">
        <v>212</v>
      </c>
      <c r="Q51" s="69" t="s">
        <v>214</v>
      </c>
    </row>
    <row r="52" spans="2:17" x14ac:dyDescent="0.25">
      <c r="B52" s="74">
        <v>15</v>
      </c>
      <c r="C52" s="15"/>
      <c r="D52" s="15">
        <v>3</v>
      </c>
      <c r="E52" s="3" t="s">
        <v>235</v>
      </c>
      <c r="F52" s="15" t="s">
        <v>234</v>
      </c>
      <c r="G52" s="15"/>
      <c r="H52" s="15"/>
      <c r="I52" s="15"/>
      <c r="J52" s="15"/>
      <c r="K52" s="15"/>
      <c r="L52" s="15"/>
      <c r="M52" s="15"/>
      <c r="N52" s="15"/>
      <c r="O52" s="15" t="s">
        <v>234</v>
      </c>
      <c r="P52" s="55" t="s">
        <v>219</v>
      </c>
      <c r="Q52" s="75" t="s">
        <v>220</v>
      </c>
    </row>
    <row r="53" spans="2:17" x14ac:dyDescent="0.25">
      <c r="B53" s="74">
        <v>16</v>
      </c>
      <c r="C53" s="15">
        <v>6</v>
      </c>
      <c r="D53" s="15">
        <v>1</v>
      </c>
      <c r="E53" s="22" t="s">
        <v>243</v>
      </c>
      <c r="F53" s="55" t="s">
        <v>238</v>
      </c>
      <c r="G53" s="15"/>
      <c r="H53" s="15"/>
      <c r="I53" s="15"/>
      <c r="J53" s="15"/>
      <c r="K53" s="15"/>
      <c r="L53" s="15"/>
      <c r="M53" s="15"/>
      <c r="N53" s="15"/>
      <c r="O53" s="55" t="s">
        <v>238</v>
      </c>
      <c r="P53" s="55" t="s">
        <v>219</v>
      </c>
      <c r="Q53" s="75" t="s">
        <v>220</v>
      </c>
    </row>
    <row r="54" spans="2:17" x14ac:dyDescent="0.25">
      <c r="B54" s="74">
        <v>17</v>
      </c>
      <c r="C54" s="15">
        <v>7</v>
      </c>
      <c r="D54" s="15">
        <v>1</v>
      </c>
      <c r="E54" s="22" t="s">
        <v>244</v>
      </c>
      <c r="F54" s="55" t="s">
        <v>239</v>
      </c>
      <c r="G54" s="15"/>
      <c r="H54" s="15"/>
      <c r="I54" s="15"/>
      <c r="J54" s="15"/>
      <c r="K54" s="15"/>
      <c r="L54" s="15"/>
      <c r="M54" s="15"/>
      <c r="N54" s="15"/>
      <c r="O54" s="55" t="s">
        <v>239</v>
      </c>
      <c r="P54" s="55" t="s">
        <v>219</v>
      </c>
      <c r="Q54" s="75" t="s">
        <v>220</v>
      </c>
    </row>
    <row r="55" spans="2:17" x14ac:dyDescent="0.25">
      <c r="B55" s="74">
        <v>18</v>
      </c>
      <c r="C55" s="15">
        <v>8</v>
      </c>
      <c r="D55" s="15">
        <v>1</v>
      </c>
      <c r="E55" s="3" t="s">
        <v>224</v>
      </c>
      <c r="F55" s="55" t="s">
        <v>245</v>
      </c>
      <c r="G55" s="15"/>
      <c r="H55" s="15"/>
      <c r="I55" s="15"/>
      <c r="J55" s="15"/>
      <c r="K55" s="15"/>
      <c r="L55" s="15"/>
      <c r="M55" s="15"/>
      <c r="N55" s="15"/>
      <c r="O55" s="55" t="s">
        <v>245</v>
      </c>
      <c r="P55" s="55" t="s">
        <v>212</v>
      </c>
      <c r="Q55" s="69" t="s">
        <v>214</v>
      </c>
    </row>
    <row r="56" spans="2:17" x14ac:dyDescent="0.25">
      <c r="B56" s="74">
        <v>19</v>
      </c>
      <c r="C56" s="15"/>
      <c r="D56" s="15">
        <v>2</v>
      </c>
      <c r="E56" s="3" t="s">
        <v>224</v>
      </c>
      <c r="F56" s="15" t="s">
        <v>223</v>
      </c>
      <c r="G56" s="15"/>
      <c r="H56" s="15"/>
      <c r="I56" s="15"/>
      <c r="J56" s="15"/>
      <c r="K56" s="15"/>
      <c r="L56" s="15"/>
      <c r="M56" s="15"/>
      <c r="N56" s="15"/>
      <c r="O56" s="15" t="s">
        <v>223</v>
      </c>
      <c r="P56" s="55" t="s">
        <v>212</v>
      </c>
      <c r="Q56" s="69" t="s">
        <v>213</v>
      </c>
    </row>
    <row r="57" spans="2:17" x14ac:dyDescent="0.25">
      <c r="B57" s="74">
        <v>20</v>
      </c>
      <c r="C57" s="15">
        <v>9</v>
      </c>
      <c r="D57" s="15">
        <v>1</v>
      </c>
      <c r="E57" s="6" t="s">
        <v>248</v>
      </c>
      <c r="F57" s="55" t="s">
        <v>246</v>
      </c>
      <c r="G57" s="15"/>
      <c r="H57" s="15"/>
      <c r="I57" s="15"/>
      <c r="J57" s="15"/>
      <c r="K57" s="15"/>
      <c r="L57" s="15"/>
      <c r="M57" s="15"/>
      <c r="N57" s="15"/>
      <c r="O57" s="55" t="s">
        <v>246</v>
      </c>
      <c r="P57" s="55" t="s">
        <v>212</v>
      </c>
      <c r="Q57" s="35" t="s">
        <v>257</v>
      </c>
    </row>
    <row r="58" spans="2:17" x14ac:dyDescent="0.25">
      <c r="B58" s="74">
        <v>21</v>
      </c>
      <c r="C58" s="15"/>
      <c r="D58" s="15">
        <v>2</v>
      </c>
      <c r="E58" s="6" t="s">
        <v>248</v>
      </c>
      <c r="F58" s="55" t="s">
        <v>247</v>
      </c>
      <c r="G58" s="15"/>
      <c r="H58" s="15"/>
      <c r="I58" s="15"/>
      <c r="J58" s="15"/>
      <c r="K58" s="15"/>
      <c r="L58" s="15"/>
      <c r="M58" s="15"/>
      <c r="N58" s="15"/>
      <c r="O58" s="55" t="s">
        <v>247</v>
      </c>
      <c r="P58" s="55" t="s">
        <v>212</v>
      </c>
      <c r="Q58" s="35" t="s">
        <v>257</v>
      </c>
    </row>
    <row r="59" spans="2:17" x14ac:dyDescent="0.25">
      <c r="B59" s="74">
        <v>22</v>
      </c>
      <c r="C59" s="15">
        <v>10</v>
      </c>
      <c r="D59" s="15">
        <v>1</v>
      </c>
      <c r="E59" s="6" t="s">
        <v>251</v>
      </c>
      <c r="F59" s="55" t="s">
        <v>249</v>
      </c>
      <c r="G59" s="15"/>
      <c r="H59" s="15"/>
      <c r="I59" s="15"/>
      <c r="J59" s="15"/>
      <c r="K59" s="15"/>
      <c r="L59" s="15"/>
      <c r="M59" s="15"/>
      <c r="N59" s="15"/>
      <c r="O59" s="55" t="s">
        <v>249</v>
      </c>
      <c r="P59" s="55" t="s">
        <v>212</v>
      </c>
      <c r="Q59" s="35" t="s">
        <v>257</v>
      </c>
    </row>
    <row r="60" spans="2:17" x14ac:dyDescent="0.25">
      <c r="B60" s="74">
        <v>23</v>
      </c>
      <c r="C60" s="15"/>
      <c r="D60" s="15">
        <v>2</v>
      </c>
      <c r="E60" s="6" t="s">
        <v>251</v>
      </c>
      <c r="F60" s="55" t="s">
        <v>250</v>
      </c>
      <c r="G60" s="15"/>
      <c r="H60" s="15"/>
      <c r="I60" s="15"/>
      <c r="J60" s="15"/>
      <c r="K60" s="15"/>
      <c r="L60" s="15"/>
      <c r="M60" s="15"/>
      <c r="N60" s="15"/>
      <c r="O60" s="55" t="s">
        <v>250</v>
      </c>
      <c r="P60" s="55" t="s">
        <v>212</v>
      </c>
      <c r="Q60" s="35" t="s">
        <v>257</v>
      </c>
    </row>
    <row r="61" spans="2:17" x14ac:dyDescent="0.25">
      <c r="B61" s="74">
        <v>24</v>
      </c>
      <c r="C61" s="15">
        <v>11</v>
      </c>
      <c r="D61" s="15">
        <v>1</v>
      </c>
      <c r="E61" s="22" t="s">
        <v>253</v>
      </c>
      <c r="F61" s="55" t="s">
        <v>252</v>
      </c>
      <c r="G61" s="15"/>
      <c r="H61" s="15"/>
      <c r="I61" s="15"/>
      <c r="J61" s="15"/>
      <c r="K61" s="15"/>
      <c r="L61" s="15"/>
      <c r="M61" s="15"/>
      <c r="N61" s="15"/>
      <c r="O61" s="55" t="s">
        <v>252</v>
      </c>
      <c r="P61" s="55" t="s">
        <v>212</v>
      </c>
      <c r="Q61" s="69" t="s">
        <v>214</v>
      </c>
    </row>
    <row r="62" spans="2:17" x14ac:dyDescent="0.25">
      <c r="B62" s="169">
        <v>25</v>
      </c>
      <c r="C62" s="55">
        <v>12</v>
      </c>
      <c r="D62" s="55">
        <v>1</v>
      </c>
      <c r="E62" s="8" t="s">
        <v>241</v>
      </c>
      <c r="F62" s="55" t="s">
        <v>254</v>
      </c>
      <c r="G62" s="55"/>
      <c r="H62" s="55"/>
      <c r="I62" s="55"/>
      <c r="J62" s="55"/>
      <c r="K62" s="55"/>
      <c r="L62" s="55"/>
      <c r="M62" s="55"/>
      <c r="N62" s="55"/>
      <c r="O62" s="55" t="s">
        <v>254</v>
      </c>
      <c r="P62" s="55" t="s">
        <v>212</v>
      </c>
      <c r="Q62" s="73" t="s">
        <v>257</v>
      </c>
    </row>
    <row r="63" spans="2:17" x14ac:dyDescent="0.25">
      <c r="B63" s="169">
        <v>26</v>
      </c>
      <c r="C63" s="55"/>
      <c r="D63" s="55">
        <v>2</v>
      </c>
      <c r="E63" s="8" t="s">
        <v>241</v>
      </c>
      <c r="F63" s="55" t="s">
        <v>255</v>
      </c>
      <c r="G63" s="55"/>
      <c r="H63" s="55"/>
      <c r="I63" s="55"/>
      <c r="J63" s="55"/>
      <c r="K63" s="55"/>
      <c r="L63" s="55"/>
      <c r="M63" s="55"/>
      <c r="N63" s="55"/>
      <c r="O63" s="55" t="s">
        <v>255</v>
      </c>
      <c r="P63" s="55" t="s">
        <v>212</v>
      </c>
      <c r="Q63" s="73" t="s">
        <v>257</v>
      </c>
    </row>
    <row r="64" spans="2:17" x14ac:dyDescent="0.25">
      <c r="B64" s="169">
        <v>27</v>
      </c>
      <c r="C64" s="55">
        <v>13</v>
      </c>
      <c r="D64" s="55">
        <v>1</v>
      </c>
      <c r="E64" s="8" t="s">
        <v>259</v>
      </c>
      <c r="F64" s="55" t="s">
        <v>258</v>
      </c>
      <c r="G64" s="55"/>
      <c r="H64" s="55"/>
      <c r="I64" s="55"/>
      <c r="J64" s="55"/>
      <c r="K64" s="55"/>
      <c r="L64" s="55"/>
      <c r="M64" s="55"/>
      <c r="N64" s="55"/>
      <c r="O64" s="55" t="s">
        <v>258</v>
      </c>
      <c r="P64" s="55" t="s">
        <v>219</v>
      </c>
      <c r="Q64" s="170" t="s">
        <v>220</v>
      </c>
    </row>
    <row r="65" spans="2:17" x14ac:dyDescent="0.25">
      <c r="B65" s="74">
        <v>28</v>
      </c>
      <c r="C65" s="15">
        <v>14</v>
      </c>
      <c r="D65" s="15">
        <v>1</v>
      </c>
      <c r="E65" s="56" t="s">
        <v>241</v>
      </c>
      <c r="F65" s="76" t="s">
        <v>240</v>
      </c>
      <c r="G65" s="79"/>
      <c r="H65" s="79"/>
      <c r="I65" s="79"/>
      <c r="J65" s="79"/>
      <c r="K65" s="79"/>
      <c r="L65" s="79"/>
      <c r="M65" s="79"/>
      <c r="N65" s="79"/>
      <c r="O65" s="76" t="s">
        <v>240</v>
      </c>
      <c r="P65" s="55" t="s">
        <v>219</v>
      </c>
      <c r="Q65" s="75" t="s">
        <v>220</v>
      </c>
    </row>
    <row r="66" spans="2:17" ht="15.75" thickBot="1" x14ac:dyDescent="0.3">
      <c r="B66" s="77">
        <v>29</v>
      </c>
      <c r="C66" s="29">
        <v>15</v>
      </c>
      <c r="D66" s="29">
        <v>1</v>
      </c>
      <c r="E66" s="40" t="s">
        <v>242</v>
      </c>
      <c r="F66" s="29" t="s">
        <v>260</v>
      </c>
      <c r="G66" s="29"/>
      <c r="H66" s="29"/>
      <c r="I66" s="29"/>
      <c r="J66" s="29"/>
      <c r="K66" s="29"/>
      <c r="L66" s="29"/>
      <c r="M66" s="29"/>
      <c r="N66" s="29"/>
      <c r="O66" s="29" t="s">
        <v>260</v>
      </c>
      <c r="P66" s="86" t="s">
        <v>212</v>
      </c>
      <c r="Q66" s="72" t="s">
        <v>214</v>
      </c>
    </row>
  </sheetData>
  <mergeCells count="12">
    <mergeCell ref="A38:A41"/>
    <mergeCell ref="O2:O3"/>
    <mergeCell ref="P2:Q2"/>
    <mergeCell ref="B2:B3"/>
    <mergeCell ref="C2:C3"/>
    <mergeCell ref="D2:D3"/>
    <mergeCell ref="E2:E3"/>
    <mergeCell ref="F2:H3"/>
    <mergeCell ref="I2:K2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18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199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195" t="s">
        <v>180</v>
      </c>
      <c r="H4" s="197" t="s">
        <v>137</v>
      </c>
    </row>
    <row r="5" spans="2:8" x14ac:dyDescent="0.25">
      <c r="B5" s="200"/>
      <c r="C5" s="194" t="s">
        <v>55</v>
      </c>
      <c r="D5" s="194"/>
      <c r="E5" s="194"/>
      <c r="F5" s="194"/>
      <c r="G5" s="196"/>
      <c r="H5" s="198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194" t="s">
        <v>76</v>
      </c>
      <c r="D28" s="194"/>
      <c r="E28" s="194"/>
      <c r="F28" s="194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194" t="s">
        <v>96</v>
      </c>
      <c r="D39" s="194"/>
      <c r="E39" s="194"/>
      <c r="F39" s="194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194" t="s">
        <v>113</v>
      </c>
      <c r="D49" s="194"/>
      <c r="E49" s="194"/>
      <c r="F49" s="194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313</v>
      </c>
      <c r="I59" t="s">
        <v>310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102" t="s">
        <v>321</v>
      </c>
      <c r="H64" s="102" t="s">
        <v>321</v>
      </c>
    </row>
    <row r="65" spans="4:8" x14ac:dyDescent="0.25">
      <c r="D65" s="102"/>
      <c r="H65" s="102"/>
    </row>
    <row r="66" spans="4:8" x14ac:dyDescent="0.25">
      <c r="D66" s="102"/>
      <c r="H66" s="102"/>
    </row>
    <row r="67" spans="4:8" x14ac:dyDescent="0.25">
      <c r="D67" s="102" t="s">
        <v>322</v>
      </c>
      <c r="H67" s="102" t="s">
        <v>322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104"/>
    <col min="2" max="2" width="3.5703125" style="108" customWidth="1"/>
    <col min="3" max="3" width="3.85546875" style="108" bestFit="1" customWidth="1"/>
    <col min="4" max="4" width="21.28515625" style="134" customWidth="1"/>
    <col min="5" max="5" width="8.42578125" style="108" bestFit="1" customWidth="1"/>
    <col min="6" max="6" width="14" style="112" customWidth="1"/>
    <col min="7" max="7" width="28.5703125" style="108" hidden="1" customWidth="1"/>
    <col min="8" max="8" width="27.28515625" style="108" bestFit="1" customWidth="1"/>
    <col min="9" max="9" width="7.5703125" style="108" bestFit="1" customWidth="1"/>
    <col min="10" max="10" width="5.5703125" style="108" bestFit="1" customWidth="1"/>
    <col min="11" max="16384" width="9.140625" style="104"/>
  </cols>
  <sheetData>
    <row r="2" spans="2:11" ht="12.75" thickBot="1" x14ac:dyDescent="0.25"/>
    <row r="3" spans="2:11" ht="15.75" thickBot="1" x14ac:dyDescent="0.25">
      <c r="B3" s="201" t="s">
        <v>335</v>
      </c>
      <c r="C3" s="202"/>
      <c r="D3" s="202"/>
      <c r="E3" s="202"/>
      <c r="F3" s="202"/>
      <c r="G3" s="202"/>
      <c r="H3" s="202"/>
      <c r="I3" s="202"/>
      <c r="J3" s="203"/>
    </row>
    <row r="4" spans="2:11" ht="30" x14ac:dyDescent="0.2">
      <c r="B4" s="140" t="s">
        <v>51</v>
      </c>
      <c r="C4" s="144" t="s">
        <v>51</v>
      </c>
      <c r="D4" s="145" t="s">
        <v>52</v>
      </c>
      <c r="E4" s="144" t="s">
        <v>53</v>
      </c>
      <c r="F4" s="144" t="s">
        <v>54</v>
      </c>
      <c r="G4" s="144" t="s">
        <v>52</v>
      </c>
      <c r="H4" s="144" t="s">
        <v>137</v>
      </c>
      <c r="I4" s="204" t="s">
        <v>327</v>
      </c>
      <c r="J4" s="205"/>
    </row>
    <row r="5" spans="2:11" ht="15" x14ac:dyDescent="0.25">
      <c r="B5" s="117"/>
      <c r="C5" s="210" t="s">
        <v>55</v>
      </c>
      <c r="D5" s="210"/>
      <c r="E5" s="210"/>
      <c r="F5" s="210"/>
      <c r="G5" s="210"/>
      <c r="H5" s="210"/>
      <c r="I5" s="146" t="s">
        <v>329</v>
      </c>
      <c r="J5" s="147" t="s">
        <v>328</v>
      </c>
    </row>
    <row r="6" spans="2:11" x14ac:dyDescent="0.2">
      <c r="B6" s="118">
        <v>1</v>
      </c>
      <c r="C6" s="116">
        <v>1</v>
      </c>
      <c r="D6" s="135" t="s">
        <v>56</v>
      </c>
      <c r="E6" s="116">
        <v>4</v>
      </c>
      <c r="F6" s="119" t="s">
        <v>57</v>
      </c>
      <c r="G6" s="120"/>
      <c r="H6" s="114" t="s">
        <v>323</v>
      </c>
      <c r="I6" s="114"/>
      <c r="J6" s="121">
        <v>3</v>
      </c>
      <c r="K6" s="104" t="s">
        <v>310</v>
      </c>
    </row>
    <row r="7" spans="2:11" x14ac:dyDescent="0.2">
      <c r="B7" s="118">
        <f>B6+1</f>
        <v>2</v>
      </c>
      <c r="C7" s="116">
        <f>C6+1</f>
        <v>2</v>
      </c>
      <c r="D7" s="135" t="s">
        <v>58</v>
      </c>
      <c r="E7" s="116">
        <v>4</v>
      </c>
      <c r="F7" s="119" t="s">
        <v>59</v>
      </c>
      <c r="G7" s="120"/>
      <c r="H7" s="114" t="s">
        <v>323</v>
      </c>
      <c r="I7" s="114"/>
      <c r="J7" s="121">
        <v>3</v>
      </c>
      <c r="K7" s="104" t="s">
        <v>310</v>
      </c>
    </row>
    <row r="8" spans="2:11" x14ac:dyDescent="0.2">
      <c r="B8" s="118">
        <f t="shared" ref="B8:C16" si="0">B7+1</f>
        <v>3</v>
      </c>
      <c r="C8" s="116">
        <f t="shared" si="0"/>
        <v>3</v>
      </c>
      <c r="D8" s="135" t="s">
        <v>60</v>
      </c>
      <c r="E8" s="116">
        <v>4</v>
      </c>
      <c r="F8" s="119" t="s">
        <v>61</v>
      </c>
      <c r="G8" s="120"/>
      <c r="H8" s="114" t="s">
        <v>323</v>
      </c>
      <c r="I8" s="114"/>
      <c r="J8" s="121">
        <v>3</v>
      </c>
      <c r="K8" s="104" t="s">
        <v>310</v>
      </c>
    </row>
    <row r="9" spans="2:11" x14ac:dyDescent="0.2">
      <c r="B9" s="118">
        <f t="shared" si="0"/>
        <v>4</v>
      </c>
      <c r="C9" s="116">
        <f t="shared" si="0"/>
        <v>4</v>
      </c>
      <c r="D9" s="135" t="s">
        <v>62</v>
      </c>
      <c r="E9" s="116">
        <v>3</v>
      </c>
      <c r="F9" s="119" t="s">
        <v>63</v>
      </c>
      <c r="G9" s="120"/>
      <c r="H9" s="114" t="s">
        <v>181</v>
      </c>
      <c r="I9" s="114"/>
      <c r="J9" s="121"/>
    </row>
    <row r="10" spans="2:11" x14ac:dyDescent="0.2">
      <c r="B10" s="118">
        <f t="shared" si="0"/>
        <v>5</v>
      </c>
      <c r="C10" s="116">
        <f t="shared" si="0"/>
        <v>5</v>
      </c>
      <c r="D10" s="135" t="s">
        <v>64</v>
      </c>
      <c r="E10" s="116">
        <v>3</v>
      </c>
      <c r="F10" s="119" t="s">
        <v>65</v>
      </c>
      <c r="G10" s="120"/>
      <c r="H10" s="114" t="s">
        <v>181</v>
      </c>
      <c r="I10" s="114"/>
      <c r="J10" s="121"/>
    </row>
    <row r="11" spans="2:11" x14ac:dyDescent="0.2">
      <c r="B11" s="118">
        <f t="shared" si="0"/>
        <v>6</v>
      </c>
      <c r="C11" s="116">
        <f t="shared" si="0"/>
        <v>6</v>
      </c>
      <c r="D11" s="136" t="s">
        <v>138</v>
      </c>
      <c r="E11" s="116">
        <v>2</v>
      </c>
      <c r="F11" s="119" t="s">
        <v>139</v>
      </c>
      <c r="G11" s="120"/>
      <c r="H11" s="114" t="s">
        <v>192</v>
      </c>
      <c r="I11" s="114"/>
      <c r="J11" s="121"/>
    </row>
    <row r="12" spans="2:11" x14ac:dyDescent="0.2">
      <c r="B12" s="118">
        <f t="shared" si="0"/>
        <v>7</v>
      </c>
      <c r="C12" s="116">
        <f t="shared" si="0"/>
        <v>7</v>
      </c>
      <c r="D12" s="136" t="s">
        <v>140</v>
      </c>
      <c r="E12" s="116">
        <v>2</v>
      </c>
      <c r="F12" s="119" t="s">
        <v>141</v>
      </c>
      <c r="G12" s="120"/>
      <c r="H12" s="114" t="s">
        <v>192</v>
      </c>
      <c r="I12" s="114"/>
      <c r="J12" s="121"/>
    </row>
    <row r="13" spans="2:11" ht="24" x14ac:dyDescent="0.2">
      <c r="B13" s="118">
        <f t="shared" si="0"/>
        <v>8</v>
      </c>
      <c r="C13" s="116">
        <f t="shared" si="0"/>
        <v>8</v>
      </c>
      <c r="D13" s="136" t="s">
        <v>142</v>
      </c>
      <c r="E13" s="116">
        <v>2</v>
      </c>
      <c r="F13" s="119" t="s">
        <v>143</v>
      </c>
      <c r="G13" s="120"/>
      <c r="H13" s="114" t="s">
        <v>192</v>
      </c>
      <c r="I13" s="114"/>
      <c r="J13" s="121"/>
    </row>
    <row r="14" spans="2:11" ht="24" x14ac:dyDescent="0.2">
      <c r="B14" s="118">
        <f t="shared" si="0"/>
        <v>9</v>
      </c>
      <c r="C14" s="116">
        <f t="shared" si="0"/>
        <v>9</v>
      </c>
      <c r="D14" s="136" t="s">
        <v>144</v>
      </c>
      <c r="E14" s="116">
        <v>4</v>
      </c>
      <c r="F14" s="119" t="s">
        <v>65</v>
      </c>
      <c r="G14" s="120"/>
      <c r="H14" s="114" t="s">
        <v>193</v>
      </c>
      <c r="I14" s="114"/>
      <c r="J14" s="121"/>
    </row>
    <row r="15" spans="2:11" ht="24" x14ac:dyDescent="0.2">
      <c r="B15" s="118">
        <f t="shared" si="0"/>
        <v>10</v>
      </c>
      <c r="C15" s="116">
        <f t="shared" si="0"/>
        <v>10</v>
      </c>
      <c r="D15" s="136" t="s">
        <v>145</v>
      </c>
      <c r="E15" s="116">
        <v>4</v>
      </c>
      <c r="F15" s="119" t="s">
        <v>65</v>
      </c>
      <c r="G15" s="120"/>
      <c r="H15" s="114" t="s">
        <v>193</v>
      </c>
      <c r="I15" s="114"/>
      <c r="J15" s="121"/>
    </row>
    <row r="16" spans="2:11" ht="24" x14ac:dyDescent="0.2">
      <c r="B16" s="118">
        <f t="shared" si="0"/>
        <v>11</v>
      </c>
      <c r="C16" s="116">
        <f t="shared" si="0"/>
        <v>11</v>
      </c>
      <c r="D16" s="136" t="s">
        <v>146</v>
      </c>
      <c r="E16" s="116">
        <v>4</v>
      </c>
      <c r="F16" s="119" t="s">
        <v>65</v>
      </c>
      <c r="G16" s="120"/>
      <c r="H16" s="114" t="s">
        <v>193</v>
      </c>
      <c r="I16" s="114"/>
      <c r="J16" s="121"/>
    </row>
    <row r="17" spans="2:11" x14ac:dyDescent="0.2">
      <c r="B17" s="118">
        <f t="shared" ref="B17:C17" si="1">B16+1</f>
        <v>12</v>
      </c>
      <c r="C17" s="116">
        <f t="shared" si="1"/>
        <v>12</v>
      </c>
      <c r="D17" s="137" t="s">
        <v>325</v>
      </c>
      <c r="E17" s="116">
        <v>2</v>
      </c>
      <c r="F17" s="122" t="s">
        <v>324</v>
      </c>
      <c r="G17" s="123"/>
      <c r="H17" s="114" t="s">
        <v>326</v>
      </c>
      <c r="I17" s="114">
        <v>1</v>
      </c>
      <c r="J17" s="121">
        <v>1</v>
      </c>
      <c r="K17" s="104" t="s">
        <v>310</v>
      </c>
    </row>
    <row r="18" spans="2:11" x14ac:dyDescent="0.2">
      <c r="B18" s="118">
        <f t="shared" ref="B18:C18" si="2">B17+1</f>
        <v>13</v>
      </c>
      <c r="C18" s="116">
        <f t="shared" si="2"/>
        <v>13</v>
      </c>
      <c r="D18" s="137" t="s">
        <v>325</v>
      </c>
      <c r="E18" s="116">
        <v>2</v>
      </c>
      <c r="F18" s="122" t="s">
        <v>324</v>
      </c>
      <c r="G18" s="123"/>
      <c r="H18" s="114" t="s">
        <v>326</v>
      </c>
      <c r="I18" s="114">
        <v>1</v>
      </c>
      <c r="J18" s="121">
        <v>1</v>
      </c>
      <c r="K18" s="104" t="s">
        <v>310</v>
      </c>
    </row>
    <row r="19" spans="2:11" x14ac:dyDescent="0.2">
      <c r="B19" s="118">
        <f t="shared" ref="B19:C19" si="3">B18+1</f>
        <v>14</v>
      </c>
      <c r="C19" s="116">
        <f t="shared" si="3"/>
        <v>14</v>
      </c>
      <c r="D19" s="137" t="s">
        <v>325</v>
      </c>
      <c r="E19" s="116">
        <v>2</v>
      </c>
      <c r="F19" s="122" t="s">
        <v>324</v>
      </c>
      <c r="G19" s="123"/>
      <c r="H19" s="114" t="s">
        <v>326</v>
      </c>
      <c r="I19" s="114">
        <v>1</v>
      </c>
      <c r="J19" s="121">
        <v>1</v>
      </c>
      <c r="K19" s="104" t="s">
        <v>310</v>
      </c>
    </row>
    <row r="20" spans="2:11" x14ac:dyDescent="0.2">
      <c r="B20" s="118"/>
      <c r="C20" s="116"/>
      <c r="D20" s="135"/>
      <c r="E20" s="116"/>
      <c r="F20" s="115"/>
      <c r="G20" s="114"/>
      <c r="H20" s="116"/>
      <c r="I20" s="116"/>
      <c r="J20" s="124"/>
    </row>
    <row r="21" spans="2:11" x14ac:dyDescent="0.2">
      <c r="B21" s="118"/>
      <c r="C21" s="207" t="s">
        <v>76</v>
      </c>
      <c r="D21" s="208"/>
      <c r="E21" s="208"/>
      <c r="F21" s="208"/>
      <c r="G21" s="208"/>
      <c r="H21" s="208"/>
      <c r="I21" s="208"/>
      <c r="J21" s="209"/>
    </row>
    <row r="22" spans="2:11" x14ac:dyDescent="0.2">
      <c r="B22" s="118">
        <v>15</v>
      </c>
      <c r="C22" s="116">
        <v>1</v>
      </c>
      <c r="D22" s="135" t="s">
        <v>147</v>
      </c>
      <c r="E22" s="116">
        <v>3</v>
      </c>
      <c r="F22" s="119" t="s">
        <v>78</v>
      </c>
      <c r="G22" s="120"/>
      <c r="H22" s="116" t="s">
        <v>312</v>
      </c>
      <c r="I22" s="116"/>
      <c r="J22" s="124">
        <v>2</v>
      </c>
      <c r="K22" s="104" t="s">
        <v>310</v>
      </c>
    </row>
    <row r="23" spans="2:11" ht="24" x14ac:dyDescent="0.2">
      <c r="B23" s="118">
        <v>16</v>
      </c>
      <c r="C23" s="116">
        <f t="shared" ref="B23:C25" si="4">C22+1</f>
        <v>2</v>
      </c>
      <c r="D23" s="135" t="s">
        <v>157</v>
      </c>
      <c r="E23" s="116">
        <v>5</v>
      </c>
      <c r="F23" s="119" t="s">
        <v>84</v>
      </c>
      <c r="G23" s="120"/>
      <c r="H23" s="116" t="s">
        <v>314</v>
      </c>
      <c r="I23" s="116"/>
      <c r="J23" s="124">
        <v>4</v>
      </c>
      <c r="K23" s="104" t="s">
        <v>310</v>
      </c>
    </row>
    <row r="24" spans="2:11" ht="24" x14ac:dyDescent="0.2">
      <c r="B24" s="118">
        <v>17</v>
      </c>
      <c r="C24" s="116">
        <f t="shared" si="4"/>
        <v>3</v>
      </c>
      <c r="D24" s="135" t="s">
        <v>155</v>
      </c>
      <c r="E24" s="116">
        <v>3</v>
      </c>
      <c r="F24" s="119" t="s">
        <v>156</v>
      </c>
      <c r="G24" s="120"/>
      <c r="H24" s="116" t="s">
        <v>306</v>
      </c>
      <c r="I24" s="116"/>
      <c r="J24" s="124">
        <v>2</v>
      </c>
      <c r="K24" s="104" t="s">
        <v>310</v>
      </c>
    </row>
    <row r="25" spans="2:11" ht="24" x14ac:dyDescent="0.2">
      <c r="B25" s="118">
        <f t="shared" si="4"/>
        <v>18</v>
      </c>
      <c r="C25" s="116">
        <f t="shared" ref="C25" si="5">C24+1</f>
        <v>4</v>
      </c>
      <c r="D25" s="138" t="s">
        <v>158</v>
      </c>
      <c r="E25" s="116">
        <v>3</v>
      </c>
      <c r="F25" s="119" t="s">
        <v>159</v>
      </c>
      <c r="G25" s="120"/>
      <c r="H25" s="116" t="s">
        <v>311</v>
      </c>
      <c r="I25" s="116"/>
      <c r="J25" s="124">
        <v>2</v>
      </c>
      <c r="K25" s="104" t="s">
        <v>310</v>
      </c>
    </row>
    <row r="26" spans="2:11" ht="24" x14ac:dyDescent="0.2">
      <c r="B26" s="118">
        <v>19</v>
      </c>
      <c r="C26" s="116">
        <f t="shared" ref="C26" si="6">C25+1</f>
        <v>5</v>
      </c>
      <c r="D26" s="135" t="s">
        <v>148</v>
      </c>
      <c r="E26" s="116">
        <v>3</v>
      </c>
      <c r="F26" s="119" t="s">
        <v>80</v>
      </c>
      <c r="G26" s="120"/>
      <c r="H26" s="116" t="s">
        <v>306</v>
      </c>
      <c r="I26" s="116"/>
      <c r="J26" s="124">
        <v>2</v>
      </c>
      <c r="K26" s="104" t="s">
        <v>310</v>
      </c>
    </row>
    <row r="27" spans="2:11" ht="24" x14ac:dyDescent="0.2">
      <c r="B27" s="118">
        <v>20</v>
      </c>
      <c r="C27" s="116">
        <f t="shared" ref="C27" si="7">C26+1</f>
        <v>6</v>
      </c>
      <c r="D27" s="135" t="s">
        <v>160</v>
      </c>
      <c r="E27" s="116">
        <v>3</v>
      </c>
      <c r="F27" s="119" t="s">
        <v>161</v>
      </c>
      <c r="G27" s="120"/>
      <c r="H27" s="116" t="s">
        <v>311</v>
      </c>
      <c r="I27" s="116"/>
      <c r="J27" s="124">
        <v>2</v>
      </c>
      <c r="K27" s="104" t="s">
        <v>310</v>
      </c>
    </row>
    <row r="28" spans="2:11" x14ac:dyDescent="0.2">
      <c r="B28" s="118"/>
      <c r="C28" s="116"/>
      <c r="D28" s="135"/>
      <c r="E28" s="116"/>
      <c r="F28" s="125"/>
      <c r="G28" s="126"/>
      <c r="H28" s="116"/>
      <c r="I28" s="116"/>
      <c r="J28" s="124"/>
    </row>
    <row r="29" spans="2:11" x14ac:dyDescent="0.2">
      <c r="B29" s="118"/>
      <c r="C29" s="207" t="s">
        <v>96</v>
      </c>
      <c r="D29" s="208"/>
      <c r="E29" s="208"/>
      <c r="F29" s="208"/>
      <c r="G29" s="208"/>
      <c r="H29" s="208"/>
      <c r="I29" s="208"/>
      <c r="J29" s="209"/>
    </row>
    <row r="30" spans="2:11" ht="24" x14ac:dyDescent="0.2">
      <c r="B30" s="118">
        <v>21</v>
      </c>
      <c r="C30" s="116">
        <v>1</v>
      </c>
      <c r="D30" s="135" t="s">
        <v>163</v>
      </c>
      <c r="E30" s="116">
        <v>3</v>
      </c>
      <c r="F30" s="119" t="s">
        <v>199</v>
      </c>
      <c r="G30" s="126"/>
      <c r="H30" s="116" t="s">
        <v>312</v>
      </c>
      <c r="I30" s="116"/>
      <c r="J30" s="124">
        <v>2</v>
      </c>
      <c r="K30" s="104" t="s">
        <v>310</v>
      </c>
    </row>
    <row r="31" spans="2:11" x14ac:dyDescent="0.2">
      <c r="B31" s="118">
        <v>22</v>
      </c>
      <c r="C31" s="116">
        <v>2</v>
      </c>
      <c r="D31" s="135" t="s">
        <v>164</v>
      </c>
      <c r="E31" s="116">
        <v>3</v>
      </c>
      <c r="F31" s="119" t="s">
        <v>162</v>
      </c>
      <c r="G31" s="120"/>
      <c r="H31" s="116" t="s">
        <v>311</v>
      </c>
      <c r="I31" s="116"/>
      <c r="J31" s="124">
        <v>2</v>
      </c>
      <c r="K31" s="104" t="s">
        <v>310</v>
      </c>
    </row>
    <row r="32" spans="2:11" x14ac:dyDescent="0.2">
      <c r="B32" s="118"/>
      <c r="C32" s="116"/>
      <c r="D32" s="135"/>
      <c r="E32" s="116"/>
      <c r="F32" s="113"/>
      <c r="G32" s="116"/>
      <c r="H32" s="116"/>
      <c r="I32" s="116"/>
      <c r="J32" s="124"/>
    </row>
    <row r="33" spans="2:11" x14ac:dyDescent="0.2">
      <c r="B33" s="118"/>
      <c r="C33" s="207" t="s">
        <v>149</v>
      </c>
      <c r="D33" s="208"/>
      <c r="E33" s="208"/>
      <c r="F33" s="208"/>
      <c r="G33" s="208"/>
      <c r="H33" s="208"/>
      <c r="I33" s="208"/>
      <c r="J33" s="209"/>
    </row>
    <row r="34" spans="2:11" ht="24" x14ac:dyDescent="0.2">
      <c r="B34" s="118">
        <v>23</v>
      </c>
      <c r="C34" s="116">
        <v>1</v>
      </c>
      <c r="D34" s="135" t="s">
        <v>163</v>
      </c>
      <c r="E34" s="116">
        <v>3</v>
      </c>
      <c r="F34" s="119" t="s">
        <v>165</v>
      </c>
      <c r="G34" s="120"/>
      <c r="H34" s="116" t="s">
        <v>311</v>
      </c>
      <c r="I34" s="116"/>
      <c r="J34" s="124">
        <v>2</v>
      </c>
      <c r="K34" s="104" t="s">
        <v>310</v>
      </c>
    </row>
    <row r="35" spans="2:11" ht="24" x14ac:dyDescent="0.2">
      <c r="B35" s="118">
        <v>24</v>
      </c>
      <c r="C35" s="116">
        <v>2</v>
      </c>
      <c r="D35" s="135" t="s">
        <v>166</v>
      </c>
      <c r="E35" s="116">
        <v>3</v>
      </c>
      <c r="F35" s="119" t="s">
        <v>167</v>
      </c>
      <c r="G35" s="120"/>
      <c r="H35" s="116" t="s">
        <v>311</v>
      </c>
      <c r="I35" s="116"/>
      <c r="J35" s="124">
        <v>2</v>
      </c>
      <c r="K35" s="104" t="s">
        <v>310</v>
      </c>
    </row>
    <row r="36" spans="2:11" ht="24" x14ac:dyDescent="0.2">
      <c r="B36" s="118">
        <v>25</v>
      </c>
      <c r="C36" s="116">
        <v>1</v>
      </c>
      <c r="D36" s="135" t="s">
        <v>150</v>
      </c>
      <c r="E36" s="116">
        <v>3</v>
      </c>
      <c r="F36" s="119" t="s">
        <v>151</v>
      </c>
      <c r="G36" s="120"/>
      <c r="H36" s="116" t="s">
        <v>312</v>
      </c>
      <c r="I36" s="116"/>
      <c r="J36" s="124">
        <v>2</v>
      </c>
      <c r="K36" s="104" t="s">
        <v>310</v>
      </c>
    </row>
    <row r="37" spans="2:11" x14ac:dyDescent="0.2">
      <c r="B37" s="118"/>
      <c r="C37" s="116"/>
      <c r="D37" s="135"/>
      <c r="E37" s="116"/>
      <c r="F37" s="113"/>
      <c r="G37" s="116"/>
      <c r="H37" s="116"/>
      <c r="I37" s="116"/>
      <c r="J37" s="124"/>
    </row>
    <row r="38" spans="2:11" x14ac:dyDescent="0.2">
      <c r="B38" s="118"/>
      <c r="C38" s="207" t="s">
        <v>152</v>
      </c>
      <c r="D38" s="208"/>
      <c r="E38" s="208"/>
      <c r="F38" s="208"/>
      <c r="G38" s="208"/>
      <c r="H38" s="208"/>
      <c r="I38" s="208"/>
      <c r="J38" s="209"/>
    </row>
    <row r="39" spans="2:11" ht="24" x14ac:dyDescent="0.2">
      <c r="B39" s="118">
        <v>26</v>
      </c>
      <c r="C39" s="116">
        <v>1</v>
      </c>
      <c r="D39" s="135" t="s">
        <v>153</v>
      </c>
      <c r="E39" s="116">
        <v>3</v>
      </c>
      <c r="F39" s="119" t="s">
        <v>154</v>
      </c>
      <c r="G39" s="120"/>
      <c r="H39" s="116" t="s">
        <v>312</v>
      </c>
      <c r="I39" s="116"/>
      <c r="J39" s="124">
        <v>2</v>
      </c>
      <c r="K39" s="104" t="s">
        <v>310</v>
      </c>
    </row>
    <row r="40" spans="2:11" x14ac:dyDescent="0.2">
      <c r="B40" s="118"/>
      <c r="C40" s="207" t="s">
        <v>307</v>
      </c>
      <c r="D40" s="208"/>
      <c r="E40" s="208"/>
      <c r="F40" s="208"/>
      <c r="G40" s="208"/>
      <c r="H40" s="208"/>
      <c r="I40" s="208"/>
      <c r="J40" s="209"/>
    </row>
    <row r="41" spans="2:11" ht="24.75" thickBot="1" x14ac:dyDescent="0.25">
      <c r="B41" s="127">
        <v>27</v>
      </c>
      <c r="C41" s="128">
        <v>1</v>
      </c>
      <c r="D41" s="139" t="s">
        <v>308</v>
      </c>
      <c r="E41" s="128">
        <v>8</v>
      </c>
      <c r="F41" s="129" t="s">
        <v>309</v>
      </c>
      <c r="G41" s="130"/>
      <c r="H41" s="114" t="s">
        <v>333</v>
      </c>
      <c r="I41" s="131">
        <v>1</v>
      </c>
      <c r="J41" s="132">
        <v>7</v>
      </c>
      <c r="K41" s="104" t="s">
        <v>310</v>
      </c>
    </row>
    <row r="42" spans="2:11" x14ac:dyDescent="0.2">
      <c r="H42" s="141" t="s">
        <v>330</v>
      </c>
      <c r="I42" s="133">
        <f>SUM(I6:I41)</f>
        <v>4</v>
      </c>
      <c r="J42" s="133">
        <f>SUM(J6:J41)</f>
        <v>45</v>
      </c>
    </row>
    <row r="43" spans="2:11" x14ac:dyDescent="0.2">
      <c r="D43" s="206" t="s">
        <v>315</v>
      </c>
      <c r="E43" s="206"/>
      <c r="F43" s="206"/>
      <c r="G43" s="206"/>
      <c r="H43" s="206"/>
    </row>
    <row r="44" spans="2:11" x14ac:dyDescent="0.2">
      <c r="D44" s="142"/>
      <c r="E44" s="142"/>
      <c r="F44" s="142"/>
      <c r="G44" s="142"/>
      <c r="H44" s="142"/>
    </row>
    <row r="45" spans="2:11" x14ac:dyDescent="0.2">
      <c r="D45" s="107" t="s">
        <v>331</v>
      </c>
      <c r="F45" s="107" t="s">
        <v>332</v>
      </c>
      <c r="H45" s="107" t="s">
        <v>321</v>
      </c>
      <c r="I45" s="112"/>
      <c r="J45" s="112"/>
    </row>
    <row r="46" spans="2:11" x14ac:dyDescent="0.2">
      <c r="D46" s="107"/>
      <c r="F46" s="107"/>
      <c r="H46" s="107"/>
      <c r="I46" s="112"/>
      <c r="J46" s="112"/>
    </row>
    <row r="47" spans="2:11" x14ac:dyDescent="0.2">
      <c r="D47" s="107"/>
      <c r="F47" s="107"/>
      <c r="H47" s="107"/>
      <c r="I47" s="112"/>
      <c r="J47" s="112"/>
    </row>
    <row r="48" spans="2:11" x14ac:dyDescent="0.2">
      <c r="D48" s="107"/>
      <c r="F48" s="107"/>
      <c r="H48" s="107"/>
      <c r="I48" s="112"/>
      <c r="J48" s="112"/>
    </row>
    <row r="49" spans="4:10" x14ac:dyDescent="0.2">
      <c r="D49" s="107" t="s">
        <v>334</v>
      </c>
      <c r="F49" s="107" t="s">
        <v>334</v>
      </c>
      <c r="H49" s="107" t="s">
        <v>334</v>
      </c>
      <c r="I49" s="112"/>
      <c r="J49" s="112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104"/>
    <col min="2" max="2" width="3" style="104" bestFit="1" customWidth="1"/>
    <col min="3" max="3" width="18.140625" style="107" customWidth="1"/>
    <col min="4" max="4" width="15.140625" style="106" bestFit="1" customWidth="1"/>
    <col min="5" max="6" width="0" style="106" hidden="1" customWidth="1"/>
    <col min="7" max="7" width="5.28515625" style="106" hidden="1" customWidth="1"/>
    <col min="8" max="8" width="6.5703125" style="106" hidden="1" customWidth="1"/>
    <col min="9" max="9" width="5" style="106" hidden="1" customWidth="1"/>
    <col min="10" max="10" width="9.140625" style="106" hidden="1" customWidth="1"/>
    <col min="11" max="11" width="16.85546875" style="106" hidden="1" customWidth="1"/>
    <col min="12" max="12" width="10.5703125" style="106" hidden="1" customWidth="1"/>
    <col min="13" max="13" width="11" style="106" bestFit="1" customWidth="1"/>
    <col min="14" max="14" width="15.140625" style="106" bestFit="1" customWidth="1"/>
    <col min="15" max="15" width="5.42578125" style="106" bestFit="1" customWidth="1"/>
    <col min="16" max="16" width="18.85546875" style="107" customWidth="1"/>
    <col min="17" max="16384" width="9.140625" style="104"/>
  </cols>
  <sheetData>
    <row r="2" spans="2:17" ht="12.75" thickBot="1" x14ac:dyDescent="0.25"/>
    <row r="3" spans="2:17" x14ac:dyDescent="0.2">
      <c r="B3" s="211" t="s">
        <v>338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3"/>
    </row>
    <row r="4" spans="2:17" ht="15.75" customHeight="1" x14ac:dyDescent="0.2">
      <c r="B4" s="217" t="s">
        <v>1</v>
      </c>
      <c r="C4" s="218" t="s">
        <v>2</v>
      </c>
      <c r="D4" s="216" t="s">
        <v>261</v>
      </c>
      <c r="E4" s="216"/>
      <c r="F4" s="216"/>
      <c r="G4" s="216"/>
      <c r="H4" s="216"/>
      <c r="I4" s="216"/>
      <c r="J4" s="216"/>
      <c r="K4" s="216"/>
      <c r="L4" s="216"/>
      <c r="M4" s="216"/>
      <c r="N4" s="216" t="s">
        <v>262</v>
      </c>
      <c r="O4" s="216"/>
      <c r="P4" s="152"/>
    </row>
    <row r="5" spans="2:17" x14ac:dyDescent="0.2">
      <c r="B5" s="217"/>
      <c r="C5" s="218"/>
      <c r="D5" s="103" t="s">
        <v>2</v>
      </c>
      <c r="E5" s="111"/>
      <c r="F5" s="111"/>
      <c r="G5" s="103" t="s">
        <v>2</v>
      </c>
      <c r="H5" s="103" t="s">
        <v>8</v>
      </c>
      <c r="I5" s="103" t="s">
        <v>5</v>
      </c>
      <c r="J5" s="111"/>
      <c r="K5" s="111"/>
      <c r="L5" s="151"/>
      <c r="M5" s="103" t="s">
        <v>337</v>
      </c>
      <c r="N5" s="103" t="s">
        <v>2</v>
      </c>
      <c r="O5" s="103" t="s">
        <v>283</v>
      </c>
      <c r="P5" s="152" t="s">
        <v>6</v>
      </c>
    </row>
    <row r="6" spans="2:17" x14ac:dyDescent="0.2">
      <c r="B6" s="153">
        <v>1</v>
      </c>
      <c r="C6" s="109" t="s">
        <v>271</v>
      </c>
      <c r="D6" s="105" t="s">
        <v>272</v>
      </c>
      <c r="E6" s="105"/>
      <c r="F6" s="105"/>
      <c r="G6" s="105"/>
      <c r="H6" s="105"/>
      <c r="I6" s="105"/>
      <c r="J6" s="105"/>
      <c r="K6" s="105"/>
      <c r="L6" s="105"/>
      <c r="M6" s="105">
        <v>1</v>
      </c>
      <c r="N6" s="105" t="s">
        <v>272</v>
      </c>
      <c r="O6" s="105">
        <v>1</v>
      </c>
      <c r="P6" s="154" t="s">
        <v>36</v>
      </c>
      <c r="Q6" s="104" t="s">
        <v>310</v>
      </c>
    </row>
    <row r="7" spans="2:17" x14ac:dyDescent="0.2">
      <c r="B7" s="153">
        <v>2</v>
      </c>
      <c r="C7" s="109" t="s">
        <v>271</v>
      </c>
      <c r="D7" s="105" t="s">
        <v>273</v>
      </c>
      <c r="E7" s="105"/>
      <c r="F7" s="105"/>
      <c r="G7" s="105"/>
      <c r="H7" s="105"/>
      <c r="I7" s="105"/>
      <c r="J7" s="105"/>
      <c r="K7" s="105"/>
      <c r="L7" s="105"/>
      <c r="M7" s="105">
        <v>1</v>
      </c>
      <c r="N7" s="105" t="s">
        <v>273</v>
      </c>
      <c r="O7" s="105">
        <v>1</v>
      </c>
      <c r="P7" s="154" t="s">
        <v>36</v>
      </c>
      <c r="Q7" s="104" t="s">
        <v>310</v>
      </c>
    </row>
    <row r="8" spans="2:17" x14ac:dyDescent="0.2">
      <c r="B8" s="153">
        <v>3</v>
      </c>
      <c r="C8" s="109" t="s">
        <v>271</v>
      </c>
      <c r="D8" s="105" t="s">
        <v>274</v>
      </c>
      <c r="E8" s="105"/>
      <c r="F8" s="105"/>
      <c r="G8" s="105"/>
      <c r="H8" s="105"/>
      <c r="I8" s="105"/>
      <c r="J8" s="105"/>
      <c r="K8" s="105"/>
      <c r="L8" s="105"/>
      <c r="M8" s="105">
        <v>1</v>
      </c>
      <c r="N8" s="105" t="s">
        <v>274</v>
      </c>
      <c r="O8" s="105">
        <v>1</v>
      </c>
      <c r="P8" s="154" t="s">
        <v>36</v>
      </c>
      <c r="Q8" s="104" t="s">
        <v>310</v>
      </c>
    </row>
    <row r="9" spans="2:17" ht="24" x14ac:dyDescent="0.2">
      <c r="B9" s="153">
        <v>4</v>
      </c>
      <c r="C9" s="109" t="s">
        <v>275</v>
      </c>
      <c r="D9" s="105" t="s">
        <v>289</v>
      </c>
      <c r="E9" s="105"/>
      <c r="F9" s="105"/>
      <c r="G9" s="105"/>
      <c r="H9" s="105"/>
      <c r="I9" s="105"/>
      <c r="J9" s="105"/>
      <c r="K9" s="105"/>
      <c r="L9" s="105"/>
      <c r="M9" s="105">
        <v>1</v>
      </c>
      <c r="N9" s="105" t="s">
        <v>289</v>
      </c>
      <c r="O9" s="105">
        <v>1</v>
      </c>
      <c r="P9" s="154" t="s">
        <v>36</v>
      </c>
      <c r="Q9" s="104" t="s">
        <v>310</v>
      </c>
    </row>
    <row r="10" spans="2:17" ht="24" x14ac:dyDescent="0.2">
      <c r="B10" s="153">
        <v>5</v>
      </c>
      <c r="C10" s="109" t="s">
        <v>275</v>
      </c>
      <c r="D10" s="105" t="s">
        <v>290</v>
      </c>
      <c r="E10" s="105"/>
      <c r="F10" s="105"/>
      <c r="G10" s="105"/>
      <c r="H10" s="105"/>
      <c r="I10" s="105"/>
      <c r="J10" s="105"/>
      <c r="K10" s="105"/>
      <c r="L10" s="105"/>
      <c r="M10" s="105">
        <v>1</v>
      </c>
      <c r="N10" s="105" t="s">
        <v>290</v>
      </c>
      <c r="O10" s="105">
        <v>1</v>
      </c>
      <c r="P10" s="154" t="s">
        <v>36</v>
      </c>
      <c r="Q10" s="104" t="s">
        <v>310</v>
      </c>
    </row>
    <row r="11" spans="2:17" ht="24" x14ac:dyDescent="0.2">
      <c r="B11" s="153">
        <v>6</v>
      </c>
      <c r="C11" s="148" t="s">
        <v>275</v>
      </c>
      <c r="D11" s="149" t="s">
        <v>276</v>
      </c>
      <c r="E11" s="149"/>
      <c r="F11" s="149"/>
      <c r="G11" s="149"/>
      <c r="H11" s="149"/>
      <c r="I11" s="149"/>
      <c r="J11" s="149"/>
      <c r="K11" s="149"/>
      <c r="L11" s="149"/>
      <c r="M11" s="149" t="s">
        <v>284</v>
      </c>
      <c r="N11" s="150" t="s">
        <v>277</v>
      </c>
      <c r="O11" s="149" t="s">
        <v>36</v>
      </c>
      <c r="P11" s="155" t="s">
        <v>278</v>
      </c>
    </row>
    <row r="12" spans="2:17" ht="24" x14ac:dyDescent="0.2">
      <c r="B12" s="153">
        <v>7</v>
      </c>
      <c r="C12" s="148" t="s">
        <v>275</v>
      </c>
      <c r="D12" s="149" t="s">
        <v>279</v>
      </c>
      <c r="E12" s="149"/>
      <c r="F12" s="149"/>
      <c r="G12" s="149"/>
      <c r="H12" s="149"/>
      <c r="I12" s="149"/>
      <c r="J12" s="149"/>
      <c r="K12" s="149"/>
      <c r="L12" s="149"/>
      <c r="M12" s="149" t="s">
        <v>284</v>
      </c>
      <c r="N12" s="150" t="s">
        <v>277</v>
      </c>
      <c r="O12" s="149" t="s">
        <v>36</v>
      </c>
      <c r="P12" s="155" t="s">
        <v>278</v>
      </c>
    </row>
    <row r="13" spans="2:17" ht="24" x14ac:dyDescent="0.2">
      <c r="B13" s="153">
        <v>8</v>
      </c>
      <c r="C13" s="148" t="s">
        <v>280</v>
      </c>
      <c r="D13" s="149" t="s">
        <v>281</v>
      </c>
      <c r="E13" s="149"/>
      <c r="F13" s="149"/>
      <c r="G13" s="149"/>
      <c r="H13" s="149"/>
      <c r="I13" s="149"/>
      <c r="J13" s="149"/>
      <c r="K13" s="149"/>
      <c r="L13" s="149"/>
      <c r="M13" s="149" t="s">
        <v>284</v>
      </c>
      <c r="N13" s="150" t="s">
        <v>277</v>
      </c>
      <c r="O13" s="149" t="s">
        <v>36</v>
      </c>
      <c r="P13" s="155" t="s">
        <v>278</v>
      </c>
    </row>
    <row r="14" spans="2:17" ht="24" x14ac:dyDescent="0.2">
      <c r="B14" s="153">
        <v>9</v>
      </c>
      <c r="C14" s="148" t="s">
        <v>282</v>
      </c>
      <c r="D14" s="149" t="s">
        <v>285</v>
      </c>
      <c r="E14" s="149"/>
      <c r="F14" s="149"/>
      <c r="G14" s="149"/>
      <c r="H14" s="149"/>
      <c r="I14" s="149"/>
      <c r="J14" s="149"/>
      <c r="K14" s="149"/>
      <c r="L14" s="149"/>
      <c r="M14" s="149" t="s">
        <v>284</v>
      </c>
      <c r="N14" s="150" t="s">
        <v>277</v>
      </c>
      <c r="O14" s="149" t="s">
        <v>36</v>
      </c>
      <c r="P14" s="155" t="s">
        <v>278</v>
      </c>
    </row>
    <row r="15" spans="2:17" x14ac:dyDescent="0.2">
      <c r="B15" s="153">
        <v>10</v>
      </c>
      <c r="C15" s="109" t="s">
        <v>286</v>
      </c>
      <c r="D15" s="105" t="s">
        <v>287</v>
      </c>
      <c r="E15" s="105"/>
      <c r="F15" s="105"/>
      <c r="G15" s="105"/>
      <c r="H15" s="105"/>
      <c r="I15" s="105"/>
      <c r="J15" s="105"/>
      <c r="K15" s="105"/>
      <c r="L15" s="105"/>
      <c r="M15" s="105">
        <v>1</v>
      </c>
      <c r="N15" s="105" t="s">
        <v>287</v>
      </c>
      <c r="O15" s="105">
        <v>1</v>
      </c>
      <c r="P15" s="154" t="s">
        <v>36</v>
      </c>
      <c r="Q15" s="104" t="s">
        <v>310</v>
      </c>
    </row>
    <row r="16" spans="2:17" ht="24" x14ac:dyDescent="0.2">
      <c r="B16" s="153">
        <v>11</v>
      </c>
      <c r="C16" s="109" t="s">
        <v>288</v>
      </c>
      <c r="D16" s="105" t="s">
        <v>291</v>
      </c>
      <c r="E16" s="105"/>
      <c r="F16" s="105"/>
      <c r="G16" s="105"/>
      <c r="H16" s="105"/>
      <c r="I16" s="105"/>
      <c r="J16" s="105"/>
      <c r="K16" s="105"/>
      <c r="L16" s="105"/>
      <c r="M16" s="105">
        <v>1</v>
      </c>
      <c r="N16" s="105" t="s">
        <v>291</v>
      </c>
      <c r="O16" s="105">
        <v>1</v>
      </c>
      <c r="P16" s="156" t="s">
        <v>292</v>
      </c>
      <c r="Q16" s="104" t="s">
        <v>310</v>
      </c>
    </row>
    <row r="17" spans="2:17" x14ac:dyDescent="0.2">
      <c r="B17" s="153">
        <v>12</v>
      </c>
      <c r="C17" s="109" t="s">
        <v>288</v>
      </c>
      <c r="D17" s="105" t="s">
        <v>293</v>
      </c>
      <c r="E17" s="105"/>
      <c r="F17" s="105"/>
      <c r="G17" s="105"/>
      <c r="H17" s="105"/>
      <c r="I17" s="105"/>
      <c r="J17" s="105"/>
      <c r="K17" s="105"/>
      <c r="L17" s="105"/>
      <c r="M17" s="105">
        <v>1</v>
      </c>
      <c r="N17" s="105" t="s">
        <v>293</v>
      </c>
      <c r="O17" s="105">
        <v>1</v>
      </c>
      <c r="P17" s="154" t="s">
        <v>36</v>
      </c>
      <c r="Q17" s="104" t="s">
        <v>310</v>
      </c>
    </row>
    <row r="18" spans="2:17" x14ac:dyDescent="0.2">
      <c r="B18" s="153">
        <v>13</v>
      </c>
      <c r="C18" s="109" t="s">
        <v>294</v>
      </c>
      <c r="D18" s="105" t="s">
        <v>295</v>
      </c>
      <c r="E18" s="105"/>
      <c r="F18" s="105"/>
      <c r="G18" s="105"/>
      <c r="H18" s="105"/>
      <c r="I18" s="105"/>
      <c r="J18" s="105"/>
      <c r="K18" s="105"/>
      <c r="L18" s="105"/>
      <c r="M18" s="105">
        <v>1</v>
      </c>
      <c r="N18" s="105" t="s">
        <v>295</v>
      </c>
      <c r="O18" s="105">
        <v>1</v>
      </c>
      <c r="P18" s="154" t="s">
        <v>36</v>
      </c>
      <c r="Q18" s="104" t="s">
        <v>310</v>
      </c>
    </row>
    <row r="19" spans="2:17" x14ac:dyDescent="0.2">
      <c r="B19" s="153">
        <v>14</v>
      </c>
      <c r="C19" s="109" t="s">
        <v>294</v>
      </c>
      <c r="D19" s="105" t="s">
        <v>296</v>
      </c>
      <c r="E19" s="105"/>
      <c r="F19" s="105"/>
      <c r="G19" s="105"/>
      <c r="H19" s="105"/>
      <c r="I19" s="105"/>
      <c r="J19" s="105"/>
      <c r="K19" s="105"/>
      <c r="L19" s="105"/>
      <c r="M19" s="105">
        <v>1</v>
      </c>
      <c r="N19" s="105" t="s">
        <v>296</v>
      </c>
      <c r="O19" s="105">
        <v>1</v>
      </c>
      <c r="P19" s="154" t="s">
        <v>36</v>
      </c>
      <c r="Q19" s="104" t="s">
        <v>310</v>
      </c>
    </row>
    <row r="20" spans="2:17" ht="36" x14ac:dyDescent="0.2">
      <c r="B20" s="153">
        <v>15</v>
      </c>
      <c r="C20" s="109" t="s">
        <v>297</v>
      </c>
      <c r="D20" s="105" t="s">
        <v>36</v>
      </c>
      <c r="E20" s="105"/>
      <c r="F20" s="105"/>
      <c r="G20" s="105"/>
      <c r="H20" s="105"/>
      <c r="I20" s="105"/>
      <c r="J20" s="105"/>
      <c r="K20" s="105"/>
      <c r="L20" s="105"/>
      <c r="M20" s="110" t="s">
        <v>316</v>
      </c>
      <c r="N20" s="105" t="s">
        <v>298</v>
      </c>
      <c r="O20" s="105">
        <v>1</v>
      </c>
      <c r="P20" s="156" t="s">
        <v>300</v>
      </c>
      <c r="Q20" s="104" t="s">
        <v>310</v>
      </c>
    </row>
    <row r="21" spans="2:17" ht="36" x14ac:dyDescent="0.2">
      <c r="B21" s="153">
        <v>16</v>
      </c>
      <c r="C21" s="109" t="s">
        <v>297</v>
      </c>
      <c r="D21" s="105" t="s">
        <v>36</v>
      </c>
      <c r="E21" s="105"/>
      <c r="F21" s="105"/>
      <c r="G21" s="105"/>
      <c r="H21" s="105"/>
      <c r="I21" s="105"/>
      <c r="J21" s="105"/>
      <c r="K21" s="105"/>
      <c r="L21" s="105"/>
      <c r="M21" s="110" t="s">
        <v>316</v>
      </c>
      <c r="N21" s="105" t="s">
        <v>299</v>
      </c>
      <c r="O21" s="105">
        <v>1</v>
      </c>
      <c r="P21" s="156" t="s">
        <v>300</v>
      </c>
      <c r="Q21" s="104" t="s">
        <v>310</v>
      </c>
    </row>
    <row r="22" spans="2:17" ht="36" x14ac:dyDescent="0.2">
      <c r="B22" s="153">
        <v>17</v>
      </c>
      <c r="C22" s="109" t="s">
        <v>319</v>
      </c>
      <c r="D22" s="105" t="s">
        <v>36</v>
      </c>
      <c r="E22" s="105"/>
      <c r="F22" s="105"/>
      <c r="G22" s="105"/>
      <c r="H22" s="105"/>
      <c r="I22" s="105"/>
      <c r="J22" s="105"/>
      <c r="K22" s="105"/>
      <c r="L22" s="105"/>
      <c r="M22" s="105" t="s">
        <v>284</v>
      </c>
      <c r="N22" s="105" t="s">
        <v>36</v>
      </c>
      <c r="O22" s="105">
        <v>1</v>
      </c>
      <c r="P22" s="156" t="s">
        <v>317</v>
      </c>
      <c r="Q22" s="104" t="s">
        <v>310</v>
      </c>
    </row>
    <row r="23" spans="2:17" ht="36" x14ac:dyDescent="0.2">
      <c r="B23" s="153">
        <v>18</v>
      </c>
      <c r="C23" s="109" t="s">
        <v>320</v>
      </c>
      <c r="D23" s="105" t="s">
        <v>36</v>
      </c>
      <c r="E23" s="105"/>
      <c r="F23" s="105"/>
      <c r="G23" s="105"/>
      <c r="H23" s="105"/>
      <c r="I23" s="105"/>
      <c r="J23" s="105"/>
      <c r="K23" s="105"/>
      <c r="L23" s="105"/>
      <c r="M23" s="105" t="s">
        <v>284</v>
      </c>
      <c r="N23" s="105" t="s">
        <v>36</v>
      </c>
      <c r="O23" s="105">
        <v>1</v>
      </c>
      <c r="P23" s="156" t="s">
        <v>318</v>
      </c>
      <c r="Q23" s="104" t="s">
        <v>310</v>
      </c>
    </row>
    <row r="24" spans="2:17" ht="12.75" thickBot="1" x14ac:dyDescent="0.25">
      <c r="B24" s="157"/>
      <c r="C24" s="158"/>
      <c r="D24" s="160" t="s">
        <v>337</v>
      </c>
      <c r="E24" s="160"/>
      <c r="F24" s="160"/>
      <c r="G24" s="160"/>
      <c r="H24" s="160"/>
      <c r="I24" s="160"/>
      <c r="J24" s="160"/>
      <c r="K24" s="160"/>
      <c r="L24" s="160"/>
      <c r="M24" s="160">
        <f>SUM(M6:M23)</f>
        <v>10</v>
      </c>
      <c r="N24" s="160" t="s">
        <v>337</v>
      </c>
      <c r="O24" s="160">
        <f>SUM(O6:O23)</f>
        <v>14</v>
      </c>
      <c r="P24" s="159"/>
    </row>
    <row r="29" spans="2:17" ht="15" customHeight="1" x14ac:dyDescent="0.2">
      <c r="C29" s="143" t="s">
        <v>331</v>
      </c>
      <c r="D29" s="161"/>
      <c r="E29" s="161"/>
      <c r="F29" s="161"/>
      <c r="G29" s="161"/>
      <c r="H29" s="161"/>
      <c r="I29" s="161"/>
      <c r="J29" s="161"/>
      <c r="K29" s="161"/>
      <c r="L29" s="161"/>
      <c r="M29" s="215" t="s">
        <v>336</v>
      </c>
      <c r="N29" s="215"/>
      <c r="O29" s="214" t="s">
        <v>321</v>
      </c>
      <c r="P29" s="214"/>
    </row>
    <row r="30" spans="2:17" ht="15" x14ac:dyDescent="0.2">
      <c r="C30" s="143"/>
      <c r="D30" s="161"/>
      <c r="E30" s="161"/>
      <c r="F30" s="161"/>
      <c r="G30" s="161"/>
      <c r="H30" s="161"/>
      <c r="I30" s="161"/>
      <c r="J30" s="161"/>
      <c r="K30" s="161"/>
      <c r="L30" s="161"/>
      <c r="M30" s="162"/>
      <c r="N30" s="163"/>
      <c r="O30" s="161"/>
      <c r="P30" s="143"/>
    </row>
    <row r="31" spans="2:17" ht="15" x14ac:dyDescent="0.2">
      <c r="C31" s="143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63"/>
      <c r="O31" s="161"/>
      <c r="P31" s="143"/>
    </row>
    <row r="32" spans="2:17" ht="15" x14ac:dyDescent="0.2">
      <c r="C32" s="143"/>
      <c r="D32" s="161"/>
      <c r="E32" s="161"/>
      <c r="F32" s="161"/>
      <c r="G32" s="161"/>
      <c r="H32" s="161"/>
      <c r="I32" s="161"/>
      <c r="J32" s="161"/>
      <c r="K32" s="161"/>
      <c r="L32" s="161"/>
      <c r="M32" s="162"/>
      <c r="N32" s="163"/>
      <c r="O32" s="161"/>
      <c r="P32" s="143"/>
    </row>
    <row r="33" spans="3:16" ht="15" x14ac:dyDescent="0.2">
      <c r="C33" s="143" t="s">
        <v>334</v>
      </c>
      <c r="D33" s="161"/>
      <c r="E33" s="161"/>
      <c r="F33" s="161"/>
      <c r="G33" s="161"/>
      <c r="H33" s="161"/>
      <c r="I33" s="161"/>
      <c r="J33" s="161"/>
      <c r="K33" s="161"/>
      <c r="L33" s="161"/>
      <c r="M33" s="215" t="s">
        <v>334</v>
      </c>
      <c r="N33" s="215"/>
      <c r="O33" s="214" t="s">
        <v>334</v>
      </c>
      <c r="P33" s="214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264</v>
      </c>
      <c r="E3" s="49" t="s">
        <v>265</v>
      </c>
      <c r="F3" s="49" t="s">
        <v>4</v>
      </c>
      <c r="G3" s="49" t="s">
        <v>266</v>
      </c>
      <c r="H3" s="49" t="s">
        <v>6</v>
      </c>
    </row>
    <row r="4" spans="2:8" x14ac:dyDescent="0.25">
      <c r="C4">
        <v>1</v>
      </c>
      <c r="D4" t="s">
        <v>263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267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268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269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9"/>
  <sheetViews>
    <sheetView workbookViewId="0">
      <pane xSplit="5" ySplit="4" topLeftCell="F26" activePane="bottomRight" state="frozen"/>
      <selection pane="topRight" activeCell="E1" sqref="E1"/>
      <selection pane="bottomLeft" activeCell="A5" sqref="A5"/>
      <selection pane="bottomRight" activeCell="P38" sqref="P38"/>
    </sheetView>
  </sheetViews>
  <sheetFormatPr defaultRowHeight="15" x14ac:dyDescent="0.25"/>
  <cols>
    <col min="1" max="1" width="10.7109375" bestFit="1" customWidth="1"/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229" t="s">
        <v>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21" ht="5.25" customHeight="1" thickBot="1" x14ac:dyDescent="0.3"/>
    <row r="3" spans="2:21" x14ac:dyDescent="0.25">
      <c r="B3" s="230" t="s">
        <v>1</v>
      </c>
      <c r="C3" s="221" t="s">
        <v>1</v>
      </c>
      <c r="D3" s="221" t="s">
        <v>1</v>
      </c>
      <c r="E3" s="232" t="s">
        <v>2</v>
      </c>
      <c r="F3" s="225" t="s">
        <v>3</v>
      </c>
      <c r="G3" s="225"/>
      <c r="H3" s="225"/>
      <c r="I3" s="225" t="s">
        <v>4</v>
      </c>
      <c r="J3" s="225"/>
      <c r="K3" s="225"/>
      <c r="L3" s="234" t="s">
        <v>6</v>
      </c>
      <c r="M3" s="236" t="s">
        <v>16</v>
      </c>
      <c r="N3" s="227" t="s">
        <v>41</v>
      </c>
      <c r="O3" s="223" t="s">
        <v>206</v>
      </c>
      <c r="P3" s="66" t="s">
        <v>207</v>
      </c>
      <c r="Q3" s="225" t="s">
        <v>208</v>
      </c>
      <c r="R3" s="226"/>
    </row>
    <row r="4" spans="2:21" ht="15.75" thickBot="1" x14ac:dyDescent="0.3">
      <c r="B4" s="231"/>
      <c r="C4" s="222"/>
      <c r="D4" s="222"/>
      <c r="E4" s="233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235"/>
      <c r="M4" s="237"/>
      <c r="N4" s="228"/>
      <c r="O4" s="224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219" t="s">
        <v>209</v>
      </c>
      <c r="P12" s="219"/>
      <c r="Q12" s="219"/>
      <c r="R12" s="220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219" t="s">
        <v>209</v>
      </c>
      <c r="P25" s="219"/>
      <c r="Q25" s="219"/>
      <c r="R25" s="220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219" t="s">
        <v>209</v>
      </c>
      <c r="P33" s="219"/>
      <c r="Q33" s="219"/>
      <c r="R33" s="220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8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260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</sheetData>
  <mergeCells count="15">
    <mergeCell ref="B1:M1"/>
    <mergeCell ref="B3:B4"/>
    <mergeCell ref="D3:D4"/>
    <mergeCell ref="E3:E4"/>
    <mergeCell ref="F3:H3"/>
    <mergeCell ref="I3:K3"/>
    <mergeCell ref="L3:L4"/>
    <mergeCell ref="M3:M4"/>
    <mergeCell ref="O25:R25"/>
    <mergeCell ref="O33:R33"/>
    <mergeCell ref="C3:C4"/>
    <mergeCell ref="O3:O4"/>
    <mergeCell ref="Q3:R3"/>
    <mergeCell ref="O12:R12"/>
    <mergeCell ref="N3:N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'Kunci Personal Baru'!Print_Area</vt:lpstr>
      <vt:lpstr>'Kunci Set BMW'!Print_Area</vt:lpstr>
      <vt:lpstr>'Kunci Set MS6'!Print_Area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2018-04-23T04:00:29Z</cp:lastPrinted>
  <dcterms:created xsi:type="dcterms:W3CDTF">2017-11-05T14:55:47Z</dcterms:created>
  <dcterms:modified xsi:type="dcterms:W3CDTF">2018-04-23T04:01:52Z</dcterms:modified>
</cp:coreProperties>
</file>