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485"/>
  </bookViews>
  <sheets>
    <sheet name="Cashback" sheetId="1" r:id="rId1"/>
  </sheets>
  <calcPr calcId="125725"/>
</workbook>
</file>

<file path=xl/calcChain.xml><?xml version="1.0" encoding="utf-8"?>
<calcChain xmlns="http://schemas.openxmlformats.org/spreadsheetml/2006/main">
  <c r="F41" i="1"/>
  <c r="F24"/>
  <c r="F25" s="1"/>
  <c r="F26" s="1"/>
  <c r="E24"/>
  <c r="D24"/>
  <c r="B7" l="1"/>
  <c r="B9" l="1"/>
</calcChain>
</file>

<file path=xl/sharedStrings.xml><?xml version="1.0" encoding="utf-8"?>
<sst xmlns="http://schemas.openxmlformats.org/spreadsheetml/2006/main" count="46" uniqueCount="14">
  <si>
    <t>PEMBELANJAAN BERSIH</t>
  </si>
  <si>
    <t>RETUR</t>
  </si>
  <si>
    <t>PEMBELANJAAN KOTOR</t>
  </si>
  <si>
    <t>BULAN</t>
  </si>
  <si>
    <t>NAMA PELANGGAN</t>
  </si>
  <si>
    <t>PERIODE</t>
  </si>
  <si>
    <t>Telp: SMS Center: 082126275200, Email: inficlo.store@gmail.com</t>
  </si>
  <si>
    <t>NILAI PEMBELANJAAN BERSIH</t>
  </si>
  <si>
    <t>DISKON</t>
  </si>
  <si>
    <t>DISKON 12.5%</t>
  </si>
  <si>
    <t>ENDAH ISKANDAR | JAYA MANDIRI BDG</t>
  </si>
  <si>
    <t>INFICLO &amp; Blackkelly, Jl. Mekarsari No 4 Cibaduyut Bandung</t>
  </si>
  <si>
    <t>TABUNGAN - INFICLO</t>
  </si>
  <si>
    <t>1 Juni 2017 -7 Mei 2018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</si>
</sst>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164" fontId="2" fillId="0" borderId="1" xfId="1" applyNumberFormat="1" applyFont="1" applyBorder="1"/>
    <xf numFmtId="164" fontId="0" fillId="0" borderId="2" xfId="1" applyNumberFormat="1" applyFont="1" applyBorder="1"/>
    <xf numFmtId="17" fontId="0" fillId="0" borderId="2" xfId="0" applyNumberFormat="1" applyBorder="1"/>
    <xf numFmtId="0" fontId="0" fillId="0" borderId="2" xfId="0" applyBorder="1"/>
    <xf numFmtId="0" fontId="2" fillId="0" borderId="2" xfId="0" applyFont="1" applyBorder="1"/>
    <xf numFmtId="164" fontId="2" fillId="0" borderId="0" xfId="0" applyNumberFormat="1" applyFont="1"/>
    <xf numFmtId="0" fontId="2" fillId="0" borderId="0" xfId="0" applyFont="1"/>
    <xf numFmtId="164" fontId="2" fillId="0" borderId="0" xfId="1" applyNumberFormat="1" applyFont="1"/>
    <xf numFmtId="9" fontId="0" fillId="0" borderId="2" xfId="0" applyNumberFormat="1" applyBorder="1"/>
    <xf numFmtId="164" fontId="2" fillId="0" borderId="2" xfId="1" applyNumberFormat="1" applyFont="1" applyBorder="1"/>
    <xf numFmtId="15" fontId="0" fillId="0" borderId="0" xfId="0" applyNumberFormat="1" applyAlignment="1">
      <alignment horizontal="right"/>
    </xf>
    <xf numFmtId="164" fontId="2" fillId="0" borderId="1" xfId="0" applyNumberFormat="1" applyFont="1" applyBorder="1"/>
    <xf numFmtId="0" fontId="0" fillId="0" borderId="0" xfId="0" applyBorder="1"/>
    <xf numFmtId="17" fontId="0" fillId="0" borderId="0" xfId="0" applyNumberFormat="1" applyBorder="1"/>
    <xf numFmtId="10" fontId="0" fillId="0" borderId="2" xfId="0" applyNumberFormat="1" applyBorder="1"/>
    <xf numFmtId="0" fontId="3" fillId="0" borderId="3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1390650</xdr:colOff>
      <xdr:row>3</xdr:row>
      <xdr:rowOff>179245</xdr:rowOff>
    </xdr:to>
    <xdr:pic>
      <xdr:nvPicPr>
        <xdr:cNvPr id="2" name="Picture 1" descr="inf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"/>
          <a:ext cx="1390650" cy="7507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F41"/>
  <sheetViews>
    <sheetView tabSelected="1" workbookViewId="0">
      <selection activeCell="F4" sqref="F4"/>
    </sheetView>
  </sheetViews>
  <sheetFormatPr defaultRowHeight="15"/>
  <cols>
    <col min="1" max="1" width="26.85546875" bestFit="1" customWidth="1"/>
    <col min="2" max="2" width="17.42578125" customWidth="1"/>
    <col min="3" max="3" width="7.85546875" bestFit="1" customWidth="1"/>
    <col min="4" max="4" width="22.5703125" bestFit="1" customWidth="1"/>
    <col min="5" max="5" width="14.28515625" bestFit="1" customWidth="1"/>
    <col min="6" max="6" width="22.5703125" bestFit="1" customWidth="1"/>
  </cols>
  <sheetData>
    <row r="3" spans="1:6">
      <c r="B3" t="s">
        <v>11</v>
      </c>
    </row>
    <row r="4" spans="1:6">
      <c r="B4" t="s">
        <v>6</v>
      </c>
    </row>
    <row r="5" spans="1:6" ht="18.75">
      <c r="A5" s="16" t="s">
        <v>12</v>
      </c>
      <c r="B5" s="16"/>
      <c r="C5" s="16"/>
      <c r="D5" s="16"/>
      <c r="E5" s="16"/>
      <c r="F5" s="16"/>
    </row>
    <row r="6" spans="1:6">
      <c r="F6" s="11">
        <v>43227</v>
      </c>
    </row>
    <row r="7" spans="1:6">
      <c r="A7" t="s">
        <v>4</v>
      </c>
      <c r="B7" s="7" t="str">
        <f>A12</f>
        <v>ENDAH ISKANDAR | JAYA MANDIRI BDG</v>
      </c>
      <c r="C7" s="7"/>
    </row>
    <row r="8" spans="1:6">
      <c r="A8" t="s">
        <v>5</v>
      </c>
      <c r="B8" t="s">
        <v>13</v>
      </c>
    </row>
    <row r="9" spans="1:6">
      <c r="A9" t="s">
        <v>7</v>
      </c>
      <c r="B9" s="8">
        <f>F26+F41</f>
        <v>100859587.5</v>
      </c>
      <c r="C9" s="8"/>
    </row>
    <row r="10" spans="1:6">
      <c r="B10" s="6"/>
      <c r="C10" s="6"/>
    </row>
    <row r="11" spans="1:6">
      <c r="A11" s="5" t="s">
        <v>4</v>
      </c>
      <c r="B11" s="5" t="s">
        <v>3</v>
      </c>
      <c r="C11" s="5" t="s">
        <v>8</v>
      </c>
      <c r="D11" s="5" t="s">
        <v>2</v>
      </c>
      <c r="E11" s="5" t="s">
        <v>1</v>
      </c>
      <c r="F11" s="5" t="s">
        <v>0</v>
      </c>
    </row>
    <row r="12" spans="1:6">
      <c r="A12" s="4" t="s">
        <v>10</v>
      </c>
      <c r="B12" s="3">
        <v>43221</v>
      </c>
      <c r="C12" s="9">
        <v>0</v>
      </c>
      <c r="D12" s="2">
        <v>0</v>
      </c>
      <c r="E12" s="2">
        <v>623600</v>
      </c>
      <c r="F12" s="2">
        <v>-623600</v>
      </c>
    </row>
    <row r="13" spans="1:6">
      <c r="A13" s="4" t="s">
        <v>10</v>
      </c>
      <c r="B13" s="3">
        <v>43191</v>
      </c>
      <c r="C13" s="9">
        <v>0</v>
      </c>
      <c r="D13" s="2">
        <v>15214500</v>
      </c>
      <c r="E13" s="2">
        <v>1831600</v>
      </c>
      <c r="F13" s="2">
        <v>13382900</v>
      </c>
    </row>
    <row r="14" spans="1:6">
      <c r="A14" s="4" t="s">
        <v>10</v>
      </c>
      <c r="B14" s="3">
        <v>43160</v>
      </c>
      <c r="C14" s="9">
        <v>0</v>
      </c>
      <c r="D14" s="2">
        <v>9726400</v>
      </c>
      <c r="E14" s="2">
        <v>1333600</v>
      </c>
      <c r="F14" s="2">
        <v>8392800</v>
      </c>
    </row>
    <row r="15" spans="1:6">
      <c r="A15" s="4" t="s">
        <v>10</v>
      </c>
      <c r="B15" s="3">
        <v>43132</v>
      </c>
      <c r="C15" s="9">
        <v>0</v>
      </c>
      <c r="D15" s="2">
        <v>348600</v>
      </c>
      <c r="E15" s="2">
        <v>1115900</v>
      </c>
      <c r="F15" s="2">
        <v>-767300</v>
      </c>
    </row>
    <row r="16" spans="1:6">
      <c r="A16" s="4" t="s">
        <v>10</v>
      </c>
      <c r="B16" s="3">
        <v>43101</v>
      </c>
      <c r="C16" s="9">
        <v>0</v>
      </c>
      <c r="D16" s="2">
        <v>5978900</v>
      </c>
      <c r="E16" s="2">
        <v>3363000</v>
      </c>
      <c r="F16" s="2">
        <v>2615900</v>
      </c>
    </row>
    <row r="17" spans="1:6">
      <c r="A17" s="4" t="s">
        <v>10</v>
      </c>
      <c r="B17" s="3">
        <v>43070</v>
      </c>
      <c r="C17" s="9">
        <v>0</v>
      </c>
      <c r="D17" s="2">
        <v>16427400</v>
      </c>
      <c r="E17" s="2">
        <v>5114100</v>
      </c>
      <c r="F17" s="2">
        <v>11313300</v>
      </c>
    </row>
    <row r="18" spans="1:6">
      <c r="A18" s="4" t="s">
        <v>10</v>
      </c>
      <c r="B18" s="3">
        <v>43040</v>
      </c>
      <c r="C18" s="9">
        <v>0</v>
      </c>
      <c r="D18" s="2">
        <v>13988400</v>
      </c>
      <c r="E18" s="2">
        <v>4128300</v>
      </c>
      <c r="F18" s="2">
        <v>9860100</v>
      </c>
    </row>
    <row r="19" spans="1:6">
      <c r="A19" s="4" t="s">
        <v>10</v>
      </c>
      <c r="B19" s="3">
        <v>43009</v>
      </c>
      <c r="C19" s="9">
        <v>0</v>
      </c>
      <c r="D19" s="2">
        <v>19900500</v>
      </c>
      <c r="E19" s="2">
        <v>3850200</v>
      </c>
      <c r="F19" s="2">
        <v>16050300</v>
      </c>
    </row>
    <row r="20" spans="1:6">
      <c r="A20" s="4" t="s">
        <v>10</v>
      </c>
      <c r="B20" s="3">
        <v>42979</v>
      </c>
      <c r="C20" s="9">
        <v>0</v>
      </c>
      <c r="D20" s="2">
        <v>22142400</v>
      </c>
      <c r="E20" s="2">
        <v>4249800</v>
      </c>
      <c r="F20" s="2">
        <v>17892600</v>
      </c>
    </row>
    <row r="21" spans="1:6">
      <c r="A21" s="4" t="s">
        <v>10</v>
      </c>
      <c r="B21" s="3">
        <v>42948</v>
      </c>
      <c r="C21" s="9">
        <v>0</v>
      </c>
      <c r="D21" s="2">
        <v>30981400</v>
      </c>
      <c r="E21" s="2">
        <v>6425500</v>
      </c>
      <c r="F21" s="2">
        <v>24555900</v>
      </c>
    </row>
    <row r="22" spans="1:6">
      <c r="A22" s="4" t="s">
        <v>10</v>
      </c>
      <c r="B22" s="3">
        <v>42917</v>
      </c>
      <c r="C22" s="9">
        <v>0</v>
      </c>
      <c r="D22" s="2">
        <v>11741700</v>
      </c>
      <c r="E22" s="2">
        <v>1266700</v>
      </c>
      <c r="F22" s="2">
        <v>10475000</v>
      </c>
    </row>
    <row r="23" spans="1:6">
      <c r="A23" s="4" t="s">
        <v>10</v>
      </c>
      <c r="B23" s="3">
        <v>42887</v>
      </c>
      <c r="C23" s="9">
        <v>0</v>
      </c>
      <c r="D23" s="2">
        <v>0</v>
      </c>
      <c r="E23" s="2">
        <v>0</v>
      </c>
      <c r="F23" s="2">
        <v>0</v>
      </c>
    </row>
    <row r="24" spans="1:6">
      <c r="A24" s="13"/>
      <c r="B24" s="14"/>
      <c r="C24" s="14"/>
      <c r="D24" s="1">
        <f>SUM(D12:D23)</f>
        <v>146450200</v>
      </c>
      <c r="E24" s="1">
        <f>SUM(E12:E23)</f>
        <v>33302300</v>
      </c>
      <c r="F24" s="1">
        <f>SUM(F12:F23)</f>
        <v>113147900</v>
      </c>
    </row>
    <row r="25" spans="1:6">
      <c r="D25" s="17" t="s">
        <v>9</v>
      </c>
      <c r="E25" s="17"/>
      <c r="F25" s="1">
        <f>F24*12.5%</f>
        <v>14143487.5</v>
      </c>
    </row>
    <row r="26" spans="1:6">
      <c r="D26" s="18" t="s">
        <v>0</v>
      </c>
      <c r="E26" s="18"/>
      <c r="F26" s="10">
        <f>F24-F25</f>
        <v>99004412.5</v>
      </c>
    </row>
    <row r="28" spans="1:6">
      <c r="A28" s="5" t="s">
        <v>4</v>
      </c>
      <c r="B28" s="5" t="s">
        <v>3</v>
      </c>
      <c r="C28" s="5" t="s">
        <v>8</v>
      </c>
      <c r="D28" s="5" t="s">
        <v>2</v>
      </c>
      <c r="E28" s="5" t="s">
        <v>1</v>
      </c>
      <c r="F28" s="5" t="s">
        <v>0</v>
      </c>
    </row>
    <row r="29" spans="1:6">
      <c r="A29" s="4" t="s">
        <v>10</v>
      </c>
      <c r="B29" s="3">
        <v>43221</v>
      </c>
      <c r="C29" s="15">
        <v>0.125</v>
      </c>
      <c r="D29" s="2">
        <v>1128925</v>
      </c>
      <c r="E29" s="2">
        <v>0</v>
      </c>
      <c r="F29" s="2">
        <v>1128925</v>
      </c>
    </row>
    <row r="30" spans="1:6">
      <c r="A30" s="4" t="s">
        <v>10</v>
      </c>
      <c r="B30" s="3">
        <v>43191</v>
      </c>
      <c r="C30" s="15">
        <v>0.125</v>
      </c>
      <c r="D30" s="2">
        <v>0</v>
      </c>
      <c r="E30" s="2">
        <v>501112.5</v>
      </c>
      <c r="F30" s="2">
        <v>-501112.5</v>
      </c>
    </row>
    <row r="31" spans="1:6">
      <c r="A31" s="4" t="s">
        <v>10</v>
      </c>
      <c r="B31" s="3">
        <v>43160</v>
      </c>
      <c r="C31" s="15">
        <v>0.125</v>
      </c>
      <c r="D31" s="2">
        <v>184450</v>
      </c>
      <c r="E31" s="2">
        <v>107275</v>
      </c>
      <c r="F31" s="2">
        <v>77175</v>
      </c>
    </row>
    <row r="32" spans="1:6">
      <c r="A32" s="4" t="s">
        <v>10</v>
      </c>
      <c r="B32" s="3">
        <v>43132</v>
      </c>
      <c r="C32" s="15">
        <v>0.125</v>
      </c>
      <c r="D32" s="2">
        <v>108587.5</v>
      </c>
      <c r="E32" s="2">
        <v>0</v>
      </c>
      <c r="F32" s="2">
        <v>108587.5</v>
      </c>
    </row>
    <row r="33" spans="1:6">
      <c r="A33" s="4" t="s">
        <v>10</v>
      </c>
      <c r="B33" s="3">
        <v>43101</v>
      </c>
      <c r="C33" s="15">
        <v>0.125</v>
      </c>
      <c r="D33" s="2">
        <v>0</v>
      </c>
      <c r="E33" s="2">
        <v>0</v>
      </c>
      <c r="F33" s="2">
        <v>0</v>
      </c>
    </row>
    <row r="34" spans="1:6">
      <c r="A34" s="4" t="s">
        <v>10</v>
      </c>
      <c r="B34" s="3">
        <v>43070</v>
      </c>
      <c r="C34" s="15">
        <v>0.125</v>
      </c>
      <c r="D34" s="2">
        <v>0</v>
      </c>
      <c r="E34" s="2">
        <v>0</v>
      </c>
      <c r="F34" s="2">
        <v>0</v>
      </c>
    </row>
    <row r="35" spans="1:6">
      <c r="A35" s="4" t="s">
        <v>10</v>
      </c>
      <c r="B35" s="3">
        <v>43040</v>
      </c>
      <c r="C35" s="15">
        <v>0.125</v>
      </c>
      <c r="D35" s="2">
        <v>4354262.5</v>
      </c>
      <c r="E35" s="2">
        <v>0</v>
      </c>
      <c r="F35" s="2">
        <v>4354262.5</v>
      </c>
    </row>
    <row r="36" spans="1:6">
      <c r="A36" s="4" t="s">
        <v>10</v>
      </c>
      <c r="B36" s="3">
        <v>43009</v>
      </c>
      <c r="C36" s="15">
        <v>0.125</v>
      </c>
      <c r="D36" s="2">
        <v>0</v>
      </c>
      <c r="E36" s="2">
        <v>0</v>
      </c>
      <c r="F36" s="2">
        <v>0</v>
      </c>
    </row>
    <row r="37" spans="1:6">
      <c r="A37" s="4" t="s">
        <v>10</v>
      </c>
      <c r="B37" s="3">
        <v>42979</v>
      </c>
      <c r="C37" s="15">
        <v>0.125</v>
      </c>
      <c r="D37" s="2">
        <v>0</v>
      </c>
      <c r="E37" s="2">
        <v>2432762.5</v>
      </c>
      <c r="F37" s="2">
        <v>-2432762.5</v>
      </c>
    </row>
    <row r="38" spans="1:6">
      <c r="A38" s="4" t="s">
        <v>10</v>
      </c>
      <c r="B38" s="3">
        <v>42948</v>
      </c>
      <c r="C38" s="15">
        <v>0.125</v>
      </c>
      <c r="D38" s="2">
        <v>0</v>
      </c>
      <c r="E38" s="2">
        <v>0</v>
      </c>
      <c r="F38" s="2">
        <v>0</v>
      </c>
    </row>
    <row r="39" spans="1:6">
      <c r="A39" s="4" t="s">
        <v>10</v>
      </c>
      <c r="B39" s="3">
        <v>42917</v>
      </c>
      <c r="C39" s="15">
        <v>0.125</v>
      </c>
      <c r="D39" s="2">
        <v>0</v>
      </c>
      <c r="E39" s="2">
        <v>879900</v>
      </c>
      <c r="F39" s="2">
        <v>-879900</v>
      </c>
    </row>
    <row r="40" spans="1:6">
      <c r="A40" s="4" t="s">
        <v>10</v>
      </c>
      <c r="B40" s="3">
        <v>42887</v>
      </c>
      <c r="C40" s="15">
        <v>0.125</v>
      </c>
      <c r="D40" s="2">
        <v>0</v>
      </c>
      <c r="E40" s="2">
        <v>0</v>
      </c>
      <c r="F40" s="2">
        <v>0</v>
      </c>
    </row>
    <row r="41" spans="1:6">
      <c r="D41" s="18" t="s">
        <v>0</v>
      </c>
      <c r="E41" s="18"/>
      <c r="F41" s="12">
        <f>SUM(F29:F40)</f>
        <v>1855175</v>
      </c>
    </row>
  </sheetData>
  <mergeCells count="4">
    <mergeCell ref="A5:F5"/>
    <mergeCell ref="D25:E25"/>
    <mergeCell ref="D26:E26"/>
    <mergeCell ref="D41:E41"/>
  </mergeCells>
  <pageMargins left="0" right="0" top="0" bottom="0" header="0.3" footer="0.3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Cashback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Rahman</dc:creator>
  <cp:lastModifiedBy>Rahman</cp:lastModifiedBy>
  <cp:lastPrinted>2017-02-06T07:37:02Z</cp:lastPrinted>
  <dcterms:created xsi:type="dcterms:W3CDTF">2017-01-25T04:54:23Z</dcterms:created>
  <dcterms:modified xsi:type="dcterms:W3CDTF">2018-05-07T04:21:40Z</dcterms:modified>
</cp:coreProperties>
</file>