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695"/>
  </bookViews>
  <sheets>
    <sheet name="monitoring Produksi" sheetId="1" r:id="rId1"/>
    <sheet name="data artikel yang diback up" sheetId="3" r:id="rId2"/>
  </sheets>
  <definedNames>
    <definedName name="_xlnm._FilterDatabase" localSheetId="1" hidden="1">'data artikel yang diback up'!$A$2:$G$59</definedName>
    <definedName name="_xlnm._FilterDatabase" localSheetId="0" hidden="1">'monitoring Produksi'!$A$5:$L$123</definedName>
  </definedNames>
  <calcPr calcId="124519"/>
</workbook>
</file>

<file path=xl/calcChain.xml><?xml version="1.0" encoding="utf-8"?>
<calcChain xmlns="http://schemas.openxmlformats.org/spreadsheetml/2006/main">
  <c r="H104" i="1"/>
  <c r="H49"/>
  <c r="H7"/>
  <c r="H8"/>
  <c r="H9"/>
  <c r="H10"/>
  <c r="H11"/>
  <c r="H13"/>
  <c r="H14"/>
  <c r="H15"/>
  <c r="H16"/>
  <c r="H17"/>
  <c r="H18"/>
  <c r="H19"/>
  <c r="H20"/>
  <c r="H21"/>
  <c r="H22"/>
  <c r="H23"/>
  <c r="H24"/>
  <c r="H25"/>
  <c r="H26"/>
  <c r="H27"/>
  <c r="H28"/>
  <c r="H29"/>
  <c r="H30"/>
  <c r="H31"/>
  <c r="H32"/>
  <c r="H33"/>
  <c r="H34"/>
  <c r="H35"/>
  <c r="H36"/>
  <c r="H37"/>
  <c r="H38"/>
  <c r="H39"/>
  <c r="H40"/>
  <c r="H41"/>
  <c r="H42"/>
  <c r="H43"/>
  <c r="H44"/>
  <c r="H45"/>
  <c r="H46"/>
  <c r="H47"/>
  <c r="H48"/>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5"/>
  <c r="H106"/>
  <c r="H107"/>
  <c r="H108"/>
  <c r="H109"/>
  <c r="H110"/>
  <c r="H111"/>
  <c r="H112"/>
  <c r="H113"/>
  <c r="H114"/>
  <c r="H115"/>
  <c r="H116"/>
  <c r="H117"/>
  <c r="H118"/>
  <c r="H119"/>
  <c r="H120"/>
  <c r="H121"/>
  <c r="H122"/>
  <c r="H123"/>
  <c r="H6"/>
</calcChain>
</file>

<file path=xl/comments1.xml><?xml version="1.0" encoding="utf-8"?>
<comments xmlns="http://schemas.openxmlformats.org/spreadsheetml/2006/main">
  <authors>
    <author>MONIKPC</author>
  </authors>
  <commentList>
    <comment ref="F7" authorId="0">
      <text>
        <r>
          <rPr>
            <sz val="9"/>
            <color indexed="81"/>
            <rFont val="Tahoma"/>
            <charset val="1"/>
          </rPr>
          <t xml:space="preserve">KSD 258
KSD 128
KSD 415
KSD 841
KSD 912
KSD 330
KSD 839
KSD 567
KSD 951
KSD 675
KSD 262
KSD 175
KSD 515
KSD 124
KSD 576
KSD 347
KSD 213
KSD 159
IVM 294
IVM 552
</t>
        </r>
      </text>
    </comment>
    <comment ref="G7" authorId="0">
      <text>
        <r>
          <rPr>
            <b/>
            <sz val="9"/>
            <color indexed="81"/>
            <rFont val="Tahoma"/>
            <charset val="1"/>
          </rPr>
          <t xml:space="preserve">IVM 916
IVM 256
IVM 361
KSD 224
KSD 265
</t>
        </r>
      </text>
    </comment>
    <comment ref="H7" authorId="0">
      <text>
        <r>
          <rPr>
            <sz val="9"/>
            <color indexed="81"/>
            <rFont val="Tahoma"/>
            <charset val="1"/>
          </rPr>
          <t xml:space="preserve">IVM 762
</t>
        </r>
      </text>
    </comment>
    <comment ref="G8" authorId="0">
      <text>
        <r>
          <rPr>
            <b/>
            <sz val="9"/>
            <color indexed="81"/>
            <rFont val="Tahoma"/>
            <charset val="1"/>
          </rPr>
          <t xml:space="preserve">KLX 110
KLX 120
KLX 108
KLX 350
KLX 725
KLX 960
KLX 428
KLX 142
KLX 386
KLX 294
KLX 917
KLX 101
</t>
        </r>
      </text>
    </comment>
    <comment ref="F9" authorId="0">
      <text>
        <r>
          <rPr>
            <b/>
            <sz val="9"/>
            <color indexed="81"/>
            <rFont val="Tahoma"/>
            <charset val="1"/>
          </rPr>
          <t xml:space="preserve">IAC 792
IAC 687
IAC 289
IAC 764
</t>
        </r>
      </text>
    </comment>
    <comment ref="G9" authorId="0">
      <text>
        <r>
          <rPr>
            <b/>
            <sz val="9"/>
            <color indexed="81"/>
            <rFont val="Tahoma"/>
            <charset val="1"/>
          </rPr>
          <t xml:space="preserve">KRU 927
KRU 398
KRU 698
KRU 731
KRU 557
KRU 478
KRU 572
KRU 955
</t>
        </r>
      </text>
    </comment>
    <comment ref="H9" authorId="0">
      <text>
        <r>
          <rPr>
            <b/>
            <sz val="9"/>
            <color indexed="81"/>
            <rFont val="Tahoma"/>
            <charset val="1"/>
          </rPr>
          <t xml:space="preserve">IAC 384
IAC 197
IAC 274
IAC 365
IAC 103
IAC 105
IAC 107
</t>
        </r>
      </text>
    </comment>
    <comment ref="F11" authorId="0">
      <text>
        <r>
          <rPr>
            <sz val="9"/>
            <color indexed="81"/>
            <rFont val="Tahoma"/>
            <charset val="1"/>
          </rPr>
          <t xml:space="preserve">IKU 617
IKU 618
IKU 567
IKU 318
KDO 156
IKU 627
IKU 206
IKU 962
KDO 996
KDO 145
KDO 958
</t>
        </r>
      </text>
    </comment>
    <comment ref="H11" authorId="0">
      <text>
        <r>
          <rPr>
            <sz val="9"/>
            <color indexed="81"/>
            <rFont val="Tahoma"/>
            <charset val="1"/>
          </rPr>
          <t xml:space="preserve">KDO 469
KDO 547
KDO 266
KDO 743
KDO 522
KDO 154
KDO 559
KDO 125
IKU 574
IKU 376
IKU 912
KDO 842
KDO 295
</t>
        </r>
      </text>
    </comment>
    <comment ref="F12" authorId="0">
      <text>
        <r>
          <rPr>
            <b/>
            <sz val="9"/>
            <color indexed="81"/>
            <rFont val="Tahoma"/>
            <charset val="1"/>
          </rPr>
          <t>KRO 433
IKO 579
KRO 152</t>
        </r>
      </text>
    </comment>
    <comment ref="G14" authorId="0">
      <text>
        <r>
          <rPr>
            <sz val="9"/>
            <color indexed="81"/>
            <rFont val="Tahoma"/>
            <charset val="1"/>
          </rPr>
          <t xml:space="preserve">KMT 867
KMT 613
KMT 657
KMT 886
KMT 322
ISS 868
KMT 752
KMT 564
KMT 511
KMT 615
ISS 286
KMT 479
KMT 471
</t>
        </r>
      </text>
    </comment>
    <comment ref="F15" authorId="0">
      <text>
        <r>
          <rPr>
            <sz val="9"/>
            <color indexed="81"/>
            <rFont val="Tahoma"/>
            <charset val="1"/>
          </rPr>
          <t xml:space="preserve">ISW 686
ISW 969
ISW 135
ISW 231
ISW 673
ISW 836
ISW 691
ISW 343
KVK 499
KVK 910
KVK 447
KVK 230
KVK 237
KVK 103
KVK 105
KVK 109
KVK 348
ISW 212
KVK 923
KVK 935
</t>
        </r>
      </text>
    </comment>
    <comment ref="G17" authorId="0">
      <text>
        <r>
          <rPr>
            <b/>
            <sz val="9"/>
            <color indexed="81"/>
            <rFont val="Tahoma"/>
            <charset val="1"/>
          </rPr>
          <t xml:space="preserve">IWR 189
KJW 959
IWR 650
IWR 177
IWR 122
IWR 641
IWR 252
KJW 434
</t>
        </r>
      </text>
    </comment>
    <comment ref="G18" authorId="0">
      <text>
        <r>
          <rPr>
            <b/>
            <sz val="9"/>
            <color indexed="81"/>
            <rFont val="Tahoma"/>
            <charset val="1"/>
          </rPr>
          <t xml:space="preserve">KCP 786
KCP 624
KCP 421
KCP 534
KCP 662
KCP 588
</t>
        </r>
      </text>
    </comment>
    <comment ref="H18" authorId="0">
      <text>
        <r>
          <rPr>
            <sz val="9"/>
            <color indexed="81"/>
            <rFont val="Tahoma"/>
            <family val="2"/>
          </rPr>
          <t xml:space="preserve">KCP 543
KCP 947
KCP 823
KCP 814
KCP 824
KCP 247
KCP 696
KCP 980
</t>
        </r>
      </text>
    </comment>
    <comment ref="H19" authorId="0">
      <text>
        <r>
          <rPr>
            <sz val="9"/>
            <color indexed="81"/>
            <rFont val="Tahoma"/>
            <family val="2"/>
          </rPr>
          <t xml:space="preserve">ISF 654
</t>
        </r>
      </text>
    </comment>
    <comment ref="H20" authorId="0">
      <text>
        <r>
          <rPr>
            <b/>
            <sz val="9"/>
            <color indexed="81"/>
            <rFont val="Tahoma"/>
            <family val="2"/>
          </rPr>
          <t xml:space="preserve">KCH 684
KCH 544
KCH 225
KCH 259
KCH 279
KCH 581
KCH 656
KCH 885
KCH 970
KCH 420
KCH 995
KCH 944
KCH 524
KCH 118
KCH 937
</t>
        </r>
      </text>
    </comment>
    <comment ref="F21" authorId="0">
      <text>
        <r>
          <rPr>
            <sz val="9"/>
            <color indexed="81"/>
            <rFont val="Tahoma"/>
            <family val="2"/>
          </rPr>
          <t xml:space="preserve">IMC 984
IMC 385
IMC 145
IMC 438
KEP 566
KEP 249
KEP 929
KEP 975
KEP 591
IMC 938
IMC 825
</t>
        </r>
      </text>
    </comment>
    <comment ref="H22" authorId="0">
      <text>
        <r>
          <rPr>
            <sz val="9"/>
            <color indexed="81"/>
            <rFont val="Tahoma"/>
            <family val="2"/>
          </rPr>
          <t xml:space="preserve">
KKC 456
KKC 255
KKC 468
KKC 362
KKC 787
KKC 116
KKC 223
KKC 535
KKC 627
KKC 482
KKC 594
KKC 323
KKC 458
KKC 648
</t>
        </r>
      </text>
    </comment>
    <comment ref="G23" authorId="0">
      <text>
        <r>
          <rPr>
            <sz val="9"/>
            <color indexed="81"/>
            <rFont val="Tahoma"/>
            <family val="2"/>
          </rPr>
          <t xml:space="preserve">IRM 549
IRM 883
IRM 269
IRM 367
IRM 799
</t>
        </r>
      </text>
    </comment>
    <comment ref="F24" authorId="0">
      <text>
        <r>
          <rPr>
            <sz val="9"/>
            <color indexed="81"/>
            <rFont val="Tahoma"/>
            <family val="2"/>
          </rPr>
          <t xml:space="preserve">KWE 206
KWE 738
IBH 615
IBH 137
IBH 863
IBH 756
IBH 194
</t>
        </r>
      </text>
    </comment>
    <comment ref="H25" authorId="0">
      <text>
        <r>
          <rPr>
            <sz val="9"/>
            <color indexed="81"/>
            <rFont val="Tahoma"/>
            <family val="2"/>
          </rPr>
          <t xml:space="preserve">IGF 311
IGF 834
IGF 479
IGF 656
</t>
        </r>
      </text>
    </comment>
    <comment ref="G26" authorId="0">
      <text>
        <r>
          <rPr>
            <sz val="9"/>
            <color indexed="81"/>
            <rFont val="Tahoma"/>
            <family val="2"/>
          </rPr>
          <t xml:space="preserve">
IBW 715
</t>
        </r>
      </text>
    </comment>
    <comment ref="F27" authorId="0">
      <text>
        <r>
          <rPr>
            <b/>
            <sz val="9"/>
            <color indexed="81"/>
            <rFont val="Tahoma"/>
            <family val="2"/>
          </rPr>
          <t xml:space="preserve">IDI 543
IDI 845
IDI 234
</t>
        </r>
      </text>
    </comment>
    <comment ref="F28" authorId="0">
      <text>
        <r>
          <rPr>
            <sz val="9"/>
            <color indexed="81"/>
            <rFont val="Tahoma"/>
            <family val="2"/>
          </rPr>
          <t xml:space="preserve">ILS 695
ILS 155
ILS 124
KBN 874
KBN 652
KBN 742
KBN 863
KBN 377
</t>
        </r>
      </text>
    </comment>
    <comment ref="F29" authorId="0">
      <text>
        <r>
          <rPr>
            <sz val="9"/>
            <color indexed="81"/>
            <rFont val="Tahoma"/>
            <family val="2"/>
          </rPr>
          <t xml:space="preserve">IRU 651
KKE 424
KKE 774
</t>
        </r>
      </text>
    </comment>
    <comment ref="F32" authorId="0">
      <text>
        <r>
          <rPr>
            <sz val="9"/>
            <color indexed="81"/>
            <rFont val="Tahoma"/>
            <family val="2"/>
          </rPr>
          <t xml:space="preserve">ISO 796
ISO 545
ISO 345
ISO 337
ISO 235
ISO 349
</t>
        </r>
      </text>
    </comment>
    <comment ref="G33" authorId="0">
      <text>
        <r>
          <rPr>
            <sz val="9"/>
            <color indexed="81"/>
            <rFont val="Tahoma"/>
            <family val="2"/>
          </rPr>
          <t xml:space="preserve">ITW 153
ITW 242
ITW 216
</t>
        </r>
      </text>
    </comment>
    <comment ref="H34" authorId="0">
      <text>
        <r>
          <rPr>
            <b/>
            <sz val="9"/>
            <color indexed="81"/>
            <rFont val="Tahoma"/>
            <family val="2"/>
          </rPr>
          <t>KMI 239</t>
        </r>
      </text>
    </comment>
    <comment ref="G35" authorId="0">
      <text>
        <r>
          <rPr>
            <sz val="9"/>
            <color indexed="81"/>
            <rFont val="Tahoma"/>
            <family val="2"/>
          </rPr>
          <t xml:space="preserve">KKF 941
KKF 551
KKF 791
</t>
        </r>
      </text>
    </comment>
    <comment ref="H35" authorId="0">
      <text>
        <r>
          <rPr>
            <sz val="9"/>
            <color indexed="81"/>
            <rFont val="Tahoma"/>
            <family val="2"/>
          </rPr>
          <t xml:space="preserve">KKF 846
</t>
        </r>
      </text>
    </comment>
    <comment ref="H36" authorId="0">
      <text>
        <r>
          <rPr>
            <sz val="9"/>
            <color indexed="81"/>
            <rFont val="Tahoma"/>
            <family val="2"/>
          </rPr>
          <t xml:space="preserve">KFB 157
IDE 766
IDE 747
</t>
        </r>
      </text>
    </comment>
    <comment ref="F38" authorId="0">
      <text>
        <r>
          <rPr>
            <sz val="9"/>
            <color indexed="81"/>
            <rFont val="Tahoma"/>
            <family val="2"/>
          </rPr>
          <t xml:space="preserve">KMB 339
KMB 993
</t>
        </r>
      </text>
    </comment>
    <comment ref="G38" authorId="0">
      <text>
        <r>
          <rPr>
            <sz val="9"/>
            <color indexed="81"/>
            <rFont val="Tahoma"/>
            <family val="2"/>
          </rPr>
          <t xml:space="preserve">KMB 187
KMB 681
KMB 284
</t>
        </r>
      </text>
    </comment>
    <comment ref="F45" authorId="0">
      <text>
        <r>
          <rPr>
            <sz val="9"/>
            <color indexed="81"/>
            <rFont val="Tahoma"/>
            <family val="2"/>
          </rPr>
          <t xml:space="preserve">IHD 250
IHD 270
IHD 281
KPY 538
KPY 724
</t>
        </r>
      </text>
    </comment>
    <comment ref="G47" authorId="0">
      <text>
        <r>
          <rPr>
            <sz val="9"/>
            <color indexed="81"/>
            <rFont val="Tahoma"/>
            <charset val="1"/>
          </rPr>
          <t xml:space="preserve">KPE 864
KPE 314
KPE 637
</t>
        </r>
      </text>
    </comment>
    <comment ref="F48" authorId="0">
      <text>
        <r>
          <rPr>
            <sz val="9"/>
            <color indexed="81"/>
            <rFont val="Tahoma"/>
            <charset val="1"/>
          </rPr>
          <t xml:space="preserve">KYU 381
</t>
        </r>
      </text>
    </comment>
    <comment ref="F49" authorId="0">
      <text>
        <r>
          <rPr>
            <sz val="9"/>
            <color indexed="81"/>
            <rFont val="Tahoma"/>
            <family val="2"/>
          </rPr>
          <t xml:space="preserve">KKT 857
</t>
        </r>
      </text>
    </comment>
    <comment ref="H49" authorId="0">
      <text>
        <r>
          <rPr>
            <sz val="9"/>
            <color indexed="81"/>
            <rFont val="Tahoma"/>
            <family val="2"/>
          </rPr>
          <t xml:space="preserve">KKT 978
KKT 596
INA 101
</t>
        </r>
      </text>
    </comment>
    <comment ref="G55" authorId="0">
      <text>
        <r>
          <rPr>
            <sz val="9"/>
            <color indexed="81"/>
            <rFont val="Tahoma"/>
            <family val="2"/>
          </rPr>
          <t xml:space="preserve">KPU 755
KPU 667
KPU 763
KPU 221
</t>
        </r>
      </text>
    </comment>
    <comment ref="F57" authorId="0">
      <text>
        <r>
          <rPr>
            <sz val="9"/>
            <color indexed="81"/>
            <rFont val="Tahoma"/>
            <family val="2"/>
          </rPr>
          <t xml:space="preserve">IYK 646
IYK 859
IYK 519
IYK 298
</t>
        </r>
      </text>
    </comment>
    <comment ref="H80" authorId="0">
      <text>
        <r>
          <rPr>
            <sz val="9"/>
            <color indexed="81"/>
            <rFont val="Tahoma"/>
            <family val="2"/>
          </rPr>
          <t xml:space="preserve">IOB 426
</t>
        </r>
      </text>
    </comment>
    <comment ref="H106" authorId="0">
      <text>
        <r>
          <rPr>
            <sz val="9"/>
            <color indexed="81"/>
            <rFont val="Tahoma"/>
            <family val="2"/>
          </rPr>
          <t xml:space="preserve">IBR 435
</t>
        </r>
      </text>
    </comment>
    <comment ref="H108" authorId="0">
      <text>
        <r>
          <rPr>
            <sz val="9"/>
            <color indexed="81"/>
            <rFont val="Tahoma"/>
            <family val="2"/>
          </rPr>
          <t xml:space="preserve">KRT 198
</t>
        </r>
      </text>
    </comment>
    <comment ref="H111" authorId="0">
      <text>
        <r>
          <rPr>
            <sz val="9"/>
            <color indexed="81"/>
            <rFont val="Tahoma"/>
            <family val="2"/>
          </rPr>
          <t xml:space="preserve">ITO 146
</t>
        </r>
      </text>
    </comment>
    <comment ref="F113" authorId="0">
      <text>
        <r>
          <rPr>
            <sz val="9"/>
            <color indexed="81"/>
            <rFont val="Tahoma"/>
            <family val="2"/>
          </rPr>
          <t xml:space="preserve">IWN 236
</t>
        </r>
      </text>
    </comment>
    <comment ref="F114" authorId="0">
      <text>
        <r>
          <rPr>
            <sz val="9"/>
            <color indexed="81"/>
            <rFont val="Tahoma"/>
            <family val="2"/>
          </rPr>
          <t xml:space="preserve">IDP 288
</t>
        </r>
      </text>
    </comment>
    <comment ref="H116" authorId="0">
      <text>
        <r>
          <rPr>
            <sz val="9"/>
            <color indexed="81"/>
            <rFont val="Tahoma"/>
            <family val="2"/>
          </rPr>
          <t xml:space="preserve">KPD 413
</t>
        </r>
      </text>
    </comment>
    <comment ref="F122" authorId="0">
      <text>
        <r>
          <rPr>
            <sz val="9"/>
            <color indexed="81"/>
            <rFont val="Tahoma"/>
            <family val="2"/>
          </rPr>
          <t xml:space="preserve">ILA 209
</t>
        </r>
      </text>
    </comment>
  </commentList>
</comments>
</file>

<file path=xl/sharedStrings.xml><?xml version="1.0" encoding="utf-8"?>
<sst xmlns="http://schemas.openxmlformats.org/spreadsheetml/2006/main" count="707" uniqueCount="309">
  <si>
    <t>RIZAL</t>
  </si>
  <si>
    <t>HARUN</t>
  </si>
  <si>
    <t>IMAS SEPATU</t>
  </si>
  <si>
    <t>DEWI</t>
  </si>
  <si>
    <t>WIDYAWATI</t>
  </si>
  <si>
    <t>SANDI</t>
  </si>
  <si>
    <t>DUL</t>
  </si>
  <si>
    <t>ASEP RODI</t>
  </si>
  <si>
    <t>HERMAN SPT ANAK</t>
  </si>
  <si>
    <t>ASEP LDO</t>
  </si>
  <si>
    <t>MAMAN</t>
  </si>
  <si>
    <t>TITA</t>
  </si>
  <si>
    <t>MELA</t>
  </si>
  <si>
    <t>GUGUM</t>
  </si>
  <si>
    <t>GINGIN</t>
  </si>
  <si>
    <t>TEDDY COKRO</t>
  </si>
  <si>
    <t>JOJO</t>
  </si>
  <si>
    <t>DAYUT</t>
  </si>
  <si>
    <t>DADEN</t>
  </si>
  <si>
    <t>ALI MUHAMMAD</t>
  </si>
  <si>
    <t>JEJEN</t>
  </si>
  <si>
    <t>NURI</t>
  </si>
  <si>
    <t>RUDI HERMAWAN</t>
  </si>
  <si>
    <t>TUTI</t>
  </si>
  <si>
    <t>YANI</t>
  </si>
  <si>
    <t>RATNA</t>
  </si>
  <si>
    <t>AGUNG</t>
  </si>
  <si>
    <t>AJANG</t>
  </si>
  <si>
    <t>AGUS SURYANA</t>
  </si>
  <si>
    <t>IMAS</t>
  </si>
  <si>
    <t>IRSAN - LIR</t>
  </si>
  <si>
    <t>IWAN SEPATU</t>
  </si>
  <si>
    <t>GIDIL</t>
  </si>
  <si>
    <t>ALI</t>
  </si>
  <si>
    <t>SUSI</t>
  </si>
  <si>
    <t>AHMAD YANI</t>
  </si>
  <si>
    <t>RIKI</t>
  </si>
  <si>
    <t>DEWI (SEPATU)</t>
  </si>
  <si>
    <t>AHMAD DIOR</t>
  </si>
  <si>
    <t>APRY</t>
  </si>
  <si>
    <t>ENDANG T</t>
  </si>
  <si>
    <t>IVAN SEPATU</t>
  </si>
  <si>
    <t>KUSDARYA</t>
  </si>
  <si>
    <t>H.RANDI</t>
  </si>
  <si>
    <t>HENDRI BLOK LUMBUNG</t>
  </si>
  <si>
    <t>INDRA</t>
  </si>
  <si>
    <t>TEDI</t>
  </si>
  <si>
    <t>MAMAT</t>
  </si>
  <si>
    <t>AHMAD</t>
  </si>
  <si>
    <t>SHENI</t>
  </si>
  <si>
    <t>SOPIE</t>
  </si>
  <si>
    <t>CECEP</t>
  </si>
  <si>
    <t>NOVAN</t>
  </si>
  <si>
    <t>MAMAN SEPATU ANAK</t>
  </si>
  <si>
    <t>NANDANG LAD</t>
  </si>
  <si>
    <t>NENG MIRA</t>
  </si>
  <si>
    <t>ACE</t>
  </si>
  <si>
    <t>ABAH</t>
  </si>
  <si>
    <t>ERVIN</t>
  </si>
  <si>
    <t>DEDI RIYADI</t>
  </si>
  <si>
    <t>ELMO</t>
  </si>
  <si>
    <t>NINING</t>
  </si>
  <si>
    <t>RANDI GUNAWAN</t>
  </si>
  <si>
    <t>ERI</t>
  </si>
  <si>
    <t>ASEP BARKAH</t>
  </si>
  <si>
    <t>HASAN</t>
  </si>
  <si>
    <t>ASEP KOMARUDIN</t>
  </si>
  <si>
    <t>TATAN</t>
  </si>
  <si>
    <t>ARIS</t>
  </si>
  <si>
    <t>UJANG R</t>
  </si>
  <si>
    <t>HENY ZENY</t>
  </si>
  <si>
    <t>HENDRA RANCAMAYA</t>
  </si>
  <si>
    <t>ANA</t>
  </si>
  <si>
    <t>DEVI</t>
  </si>
  <si>
    <t>SITI LSH</t>
  </si>
  <si>
    <t>IKA KARTIKA</t>
  </si>
  <si>
    <t>LILIS NURHAYATI</t>
  </si>
  <si>
    <t>SUPLIER</t>
  </si>
  <si>
    <t>KUOTA 2017</t>
  </si>
  <si>
    <t>TOTAL</t>
  </si>
  <si>
    <t>SUDAH MASUK</t>
  </si>
  <si>
    <t>BELUM MASUK</t>
  </si>
  <si>
    <t>STATUS FOLLOWUP</t>
  </si>
  <si>
    <t>ESTIMASI MASUK</t>
  </si>
  <si>
    <t>FOLLOWUP</t>
  </si>
  <si>
    <t>TGL</t>
  </si>
  <si>
    <t>PRODUKSI</t>
  </si>
  <si>
    <t>PIC</t>
  </si>
  <si>
    <t>STATUS</t>
  </si>
  <si>
    <t>SISA</t>
  </si>
  <si>
    <t>Fandi</t>
  </si>
  <si>
    <t>MONITORING PRODUKSI KUZATURA INFIKIDS</t>
  </si>
  <si>
    <t>Problem</t>
  </si>
  <si>
    <t>Aman</t>
  </si>
  <si>
    <t>Alert</t>
  </si>
  <si>
    <t>PANJI</t>
  </si>
  <si>
    <t>ADIN</t>
  </si>
  <si>
    <t>FERRY</t>
  </si>
  <si>
    <t>RAKA</t>
  </si>
  <si>
    <t>NENDI</t>
  </si>
  <si>
    <t>ISEP</t>
  </si>
  <si>
    <t>BU ENOK</t>
  </si>
  <si>
    <t>AYI</t>
  </si>
  <si>
    <t>KIKI SR</t>
  </si>
  <si>
    <t>DENI HAMDANI</t>
  </si>
  <si>
    <t>INNA ROSDIANA</t>
  </si>
  <si>
    <t>IWAN</t>
  </si>
  <si>
    <t>JOY</t>
  </si>
  <si>
    <t>ERWIN TSHIRT</t>
  </si>
  <si>
    <t>DIDIN JAKET</t>
  </si>
  <si>
    <t>OSHE</t>
  </si>
  <si>
    <t>DINA</t>
  </si>
  <si>
    <t>JUJUN</t>
  </si>
  <si>
    <t>EUIS FATIMAH</t>
  </si>
  <si>
    <t>ENGKOS</t>
  </si>
  <si>
    <t>KIKI LAB</t>
  </si>
  <si>
    <t>IRFAN</t>
  </si>
  <si>
    <t>INDRA DOMPET</t>
  </si>
  <si>
    <t>PEPI</t>
  </si>
  <si>
    <t>ABUYA IDRIS</t>
  </si>
  <si>
    <t>ASEP HASAN</t>
  </si>
  <si>
    <t>SITI KOMARIAH</t>
  </si>
  <si>
    <t>WIWIN</t>
  </si>
  <si>
    <t>RUDIANSYAH</t>
  </si>
  <si>
    <t>DEDE ROPIK</t>
  </si>
  <si>
    <t>ASEP SUKRON</t>
  </si>
  <si>
    <t>TATI</t>
  </si>
  <si>
    <t>RENDY TAUFIK</t>
  </si>
  <si>
    <t>UJANG ANDI</t>
  </si>
  <si>
    <t>RAHMAT SANJAYA</t>
  </si>
  <si>
    <t>TANTRI DESYANTI</t>
  </si>
  <si>
    <t>RULLY</t>
  </si>
  <si>
    <t>TARYONO</t>
  </si>
  <si>
    <t>ACENG</t>
  </si>
  <si>
    <t>Monik via wa</t>
  </si>
  <si>
    <t>EST. MASUK 9-14 JULI</t>
  </si>
  <si>
    <t xml:space="preserve"> 1 Artikel kode IVM 762 diback up ke supplier Gingin
</t>
  </si>
  <si>
    <t xml:space="preserve">Sisanya sedang mencari bahan </t>
  </si>
  <si>
    <t>1 artikel lagi belum dapet solnya untuk kode ISF 654</t>
  </si>
  <si>
    <t>Monik via call</t>
  </si>
  <si>
    <t>menunggu tempat washing perkiraan masuk akhir bulan</t>
  </si>
  <si>
    <t>Baru turun PO hari ini</t>
  </si>
  <si>
    <t xml:space="preserve">menunggu tempat washing </t>
  </si>
  <si>
    <t>1 artikel lagi belum dapet bahannya</t>
  </si>
  <si>
    <t>Diback ke pa Ratna</t>
  </si>
  <si>
    <t>10 Juli 2018</t>
  </si>
  <si>
    <t>menunggu washing buka untuk selasa depan tgl 17 juli 2018</t>
  </si>
  <si>
    <t>diback ke up ke supplier yani</t>
  </si>
  <si>
    <t>tanggal 16 kirim</t>
  </si>
  <si>
    <t>DATA ARTIKEL YANG DIBACK UP</t>
  </si>
  <si>
    <t>No</t>
  </si>
  <si>
    <t>Brand</t>
  </si>
  <si>
    <t>Kode</t>
  </si>
  <si>
    <t>Supplier</t>
  </si>
  <si>
    <t>Status</t>
  </si>
  <si>
    <t>Tanggal PO</t>
  </si>
  <si>
    <t>Selesai PO</t>
  </si>
  <si>
    <t>infikids</t>
  </si>
  <si>
    <t>IYN 573</t>
  </si>
  <si>
    <t>Agung</t>
  </si>
  <si>
    <t>Sudah ambil PO</t>
  </si>
  <si>
    <t>9 Juli 2018</t>
  </si>
  <si>
    <t>2 minggu setelah turun PO</t>
  </si>
  <si>
    <t>IYN 879</t>
  </si>
  <si>
    <t>Ratna</t>
  </si>
  <si>
    <t>IYN 629</t>
  </si>
  <si>
    <t>IYN 733</t>
  </si>
  <si>
    <t>IYN 199</t>
  </si>
  <si>
    <t>Ina</t>
  </si>
  <si>
    <t>IYN 263</t>
  </si>
  <si>
    <t>IYN 633</t>
  </si>
  <si>
    <t>IYN 583</t>
  </si>
  <si>
    <t>IYN 485</t>
  </si>
  <si>
    <t>IYN 533</t>
  </si>
  <si>
    <t>IYN 685</t>
  </si>
  <si>
    <t>IYN 586</t>
  </si>
  <si>
    <t>IYN 578</t>
  </si>
  <si>
    <t>IYN 504</t>
  </si>
  <si>
    <t>IYN 594</t>
  </si>
  <si>
    <t>IYN 876</t>
  </si>
  <si>
    <t>IYN 896</t>
  </si>
  <si>
    <t>IDD 321</t>
  </si>
  <si>
    <t>IDD 241</t>
  </si>
  <si>
    <t>IDD 302</t>
  </si>
  <si>
    <t>IDD 542</t>
  </si>
  <si>
    <t>Kuzatura</t>
  </si>
  <si>
    <t>KKC 456</t>
  </si>
  <si>
    <t>Dul</t>
  </si>
  <si>
    <t>sudah dikirim PO via WA, tinggal ambil contoh sampel</t>
  </si>
  <si>
    <t>KKC 255</t>
  </si>
  <si>
    <t>KKC 468</t>
  </si>
  <si>
    <t>KKC 362</t>
  </si>
  <si>
    <t>KKC 787</t>
  </si>
  <si>
    <t>KKC 116</t>
  </si>
  <si>
    <t>KKC 535</t>
  </si>
  <si>
    <t>Widyawati</t>
  </si>
  <si>
    <t>Tgl 10 datang ke kantor ambil PO</t>
  </si>
  <si>
    <t>KKC 627</t>
  </si>
  <si>
    <t>Bulan Agustus karena masuk washing</t>
  </si>
  <si>
    <t>KKC 482</t>
  </si>
  <si>
    <t>KKC 594</t>
  </si>
  <si>
    <t>KKC 323</t>
  </si>
  <si>
    <t>KKC 458</t>
  </si>
  <si>
    <t>KKC 648</t>
  </si>
  <si>
    <t>KKC 223</t>
  </si>
  <si>
    <t>1 minggu setelah PO karena bahan sudah tersedia</t>
  </si>
  <si>
    <t>Infikids</t>
  </si>
  <si>
    <t>IVR 331</t>
  </si>
  <si>
    <t>Yani</t>
  </si>
  <si>
    <t>KKT 978</t>
  </si>
  <si>
    <t>KKT 596</t>
  </si>
  <si>
    <t>INA 101</t>
  </si>
  <si>
    <t>Kirim tanggal 13 Juli 2018</t>
  </si>
  <si>
    <t>hari ini kirim</t>
  </si>
  <si>
    <t>Tanggal 18 juli 2018</t>
  </si>
  <si>
    <t>tanggal 19 Juli 2018</t>
  </si>
  <si>
    <t>Kirim sebelum tanggal 20 Juli 2018</t>
  </si>
  <si>
    <t>Ace</t>
  </si>
  <si>
    <t>PO sudah diambil tanggal 11 Juli 2018</t>
  </si>
  <si>
    <t>PO sudah diambil tanggal 11 Juli 2020</t>
  </si>
  <si>
    <t>11 Juli 2018</t>
  </si>
  <si>
    <t>12 Juli 2018</t>
  </si>
  <si>
    <t>IBR 435</t>
  </si>
  <si>
    <t>Ali Jaket</t>
  </si>
  <si>
    <t>KYH 389</t>
  </si>
  <si>
    <t>Bu Oshe</t>
  </si>
  <si>
    <t>KYH 990</t>
  </si>
  <si>
    <t>Tanggal 19 kirim</t>
  </si>
  <si>
    <t>tanggal 14 kirim semuanya</t>
  </si>
  <si>
    <t>Selasa tgl 17 Juli 2018 kirim</t>
  </si>
  <si>
    <t>sudah ambil PO</t>
  </si>
  <si>
    <t>belum ambil PO</t>
  </si>
  <si>
    <t>menunggu sampel asli dari Rizal</t>
  </si>
  <si>
    <t>Minggu ini kirim</t>
  </si>
  <si>
    <t>minggu ini kirim 3 artikel dan yang back upnya</t>
  </si>
  <si>
    <t>Sudah beli Kain, perkiraan kirim tanggal 23</t>
  </si>
  <si>
    <t>sudah kirim</t>
  </si>
  <si>
    <t>16 Juli 2018</t>
  </si>
  <si>
    <t>Kamis tanggal 19 kirim barang</t>
  </si>
  <si>
    <t>Kapasitas produksi tidak mencukupi, 17 artikel diback up</t>
  </si>
  <si>
    <t>Tanggal 17 Juli 2018 kirim 2 artikel</t>
  </si>
  <si>
    <t>Tanggal 18 Juli 2018 kirim 3 artikel</t>
  </si>
  <si>
    <t>sendal jepit 3 hr jumat, sepatu dan sendal wanita hr rabu</t>
  </si>
  <si>
    <t>Pa eru via kunjungan</t>
  </si>
  <si>
    <t xml:space="preserve">Tanggal 21 kirim </t>
  </si>
  <si>
    <t>tanggal 20 Juli 2018 masuk 3 artikel</t>
  </si>
  <si>
    <t>hari Rabu tanggal 18 juli 2018 kirim 3 artikel</t>
  </si>
  <si>
    <t>IAC 103</t>
  </si>
  <si>
    <t>IAC 105</t>
  </si>
  <si>
    <t>IAC 107</t>
  </si>
  <si>
    <t>IAC 384</t>
  </si>
  <si>
    <t>IAC 197</t>
  </si>
  <si>
    <t>IAC 274</t>
  </si>
  <si>
    <t>ITO 146</t>
  </si>
  <si>
    <t>menunggu konfirmasi</t>
  </si>
  <si>
    <t>Pa Iwan</t>
  </si>
  <si>
    <t>17 Juli 2018</t>
  </si>
  <si>
    <t>PO sudah diambil tanggal 16 Juli 2018</t>
  </si>
  <si>
    <t>IAC 792</t>
  </si>
  <si>
    <t>Pa Maman</t>
  </si>
  <si>
    <t>besok ambil PO dan sampel fisik</t>
  </si>
  <si>
    <t>KRU 478</t>
  </si>
  <si>
    <t>KRU 557</t>
  </si>
  <si>
    <t>KRU 731</t>
  </si>
  <si>
    <t>KRU 398</t>
  </si>
  <si>
    <t>KRU 927</t>
  </si>
  <si>
    <t>besok ambil dus</t>
  </si>
  <si>
    <t>Diback up ke suppleir Ali ( konfirmasi bahan hr ini done)</t>
  </si>
  <si>
    <t>sudah kirim 9 pasang</t>
  </si>
  <si>
    <t>Minggu depan kirim</t>
  </si>
  <si>
    <t>kirim tanggal 20 Juli 2018 ahri jumat</t>
  </si>
  <si>
    <t>kirim minggu ini masuk 1 artikel</t>
  </si>
  <si>
    <t>EST. MASUK 16-21 JULI</t>
  </si>
  <si>
    <t>6 diback up ke dul, 8 ke bu widyawati</t>
  </si>
  <si>
    <t>ILO 334</t>
  </si>
  <si>
    <t>Maman sepatu</t>
  </si>
  <si>
    <t>18 Juli 2018</t>
  </si>
  <si>
    <t>On progress</t>
  </si>
  <si>
    <t>IRB 285</t>
  </si>
  <si>
    <t>18 juli 2018</t>
  </si>
  <si>
    <t>Sudah potong bahan</t>
  </si>
  <si>
    <t>Akhir bulan selesai</t>
  </si>
  <si>
    <t>akhir bulan selesai</t>
  </si>
  <si>
    <t>kuzatura</t>
  </si>
  <si>
    <t>KCH 225</t>
  </si>
  <si>
    <t>KCH 279</t>
  </si>
  <si>
    <t>KCH 259</t>
  </si>
  <si>
    <t>KCH 544</t>
  </si>
  <si>
    <t>KCH 684</t>
  </si>
  <si>
    <t>KCH 937</t>
  </si>
  <si>
    <t>KCH 118</t>
  </si>
  <si>
    <t>KCH 970</t>
  </si>
  <si>
    <t>Tati</t>
  </si>
  <si>
    <t>Miki SCP</t>
  </si>
  <si>
    <t>11 juli 2018</t>
  </si>
  <si>
    <t>KFB 157</t>
  </si>
  <si>
    <t>IDE 747</t>
  </si>
  <si>
    <t>IDE 766</t>
  </si>
  <si>
    <t>Pa maman sepatu hr ini ambil PO</t>
  </si>
  <si>
    <t>Diback ke supp Miki SCP</t>
  </si>
  <si>
    <t xml:space="preserve">Tanggal 20 kirim </t>
  </si>
  <si>
    <t>Tanggal 17 kirim barang (done)</t>
  </si>
  <si>
    <t>2 artikel kirim hari sabtu</t>
  </si>
  <si>
    <t>besok ambil woven  karena baru selesai produksi wovennya</t>
  </si>
  <si>
    <t>1 artikel diback up ke Pa Ace</t>
  </si>
  <si>
    <t>kirim Tanggal 12 Juli 2018 (done)</t>
  </si>
  <si>
    <t>kirim tanggal 12 juli 201 (done)</t>
  </si>
  <si>
    <t>Label woven dikirim hr ini</t>
  </si>
  <si>
    <t>PO trolley diback up ke pa iwan</t>
  </si>
</sst>
</file>

<file path=xl/styles.xml><?xml version="1.0" encoding="utf-8"?>
<styleSheet xmlns="http://schemas.openxmlformats.org/spreadsheetml/2006/main">
  <fonts count="9">
    <font>
      <sz val="11"/>
      <color theme="1"/>
      <name val="Calibri"/>
      <family val="2"/>
      <scheme val="minor"/>
    </font>
    <font>
      <b/>
      <sz val="13"/>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s>
  <borders count="1">
    <border>
      <left/>
      <right/>
      <top/>
      <bottom/>
      <diagonal/>
    </border>
  </borders>
  <cellStyleXfs count="1">
    <xf numFmtId="0" fontId="0" fillId="0" borderId="0"/>
  </cellStyleXfs>
  <cellXfs count="36">
    <xf numFmtId="0" fontId="0" fillId="0" borderId="0" xfId="0"/>
    <xf numFmtId="0" fontId="0" fillId="0" borderId="0" xfId="0"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0" fillId="3" borderId="0" xfId="0" applyFill="1"/>
    <xf numFmtId="0" fontId="0" fillId="3" borderId="0" xfId="0" applyFill="1" applyAlignment="1">
      <alignment horizontal="center"/>
    </xf>
    <xf numFmtId="0" fontId="0" fillId="4" borderId="0" xfId="0" applyFill="1" applyAlignment="1">
      <alignment horizontal="center"/>
    </xf>
    <xf numFmtId="0" fontId="0" fillId="4" borderId="0" xfId="0" applyFill="1"/>
    <xf numFmtId="15" fontId="0" fillId="3" borderId="0" xfId="0" applyNumberFormat="1" applyFill="1"/>
    <xf numFmtId="0" fontId="0" fillId="4" borderId="0" xfId="0" applyFill="1" applyAlignment="1">
      <alignment horizontal="center"/>
    </xf>
    <xf numFmtId="0" fontId="0" fillId="3" borderId="0" xfId="0" applyFill="1" applyAlignment="1">
      <alignment horizontal="left" vertical="top"/>
    </xf>
    <xf numFmtId="0" fontId="0" fillId="3" borderId="0" xfId="0" applyFill="1" applyAlignment="1">
      <alignment horizontal="left" vertical="top" wrapText="1"/>
    </xf>
    <xf numFmtId="0" fontId="0" fillId="3" borderId="0" xfId="0" applyFill="1" applyAlignment="1">
      <alignment vertical="top"/>
    </xf>
    <xf numFmtId="15" fontId="0" fillId="3" borderId="0" xfId="0" applyNumberFormat="1" applyFill="1" applyAlignment="1">
      <alignment vertical="top"/>
    </xf>
    <xf numFmtId="0" fontId="0" fillId="4" borderId="0" xfId="0" applyFill="1" applyAlignment="1">
      <alignment horizontal="center" vertical="top"/>
    </xf>
    <xf numFmtId="0" fontId="0" fillId="2" borderId="0" xfId="0" applyFill="1" applyAlignment="1">
      <alignment vertical="top"/>
    </xf>
    <xf numFmtId="0" fontId="0" fillId="4" borderId="0" xfId="0" applyFill="1" applyAlignment="1">
      <alignment horizontal="center"/>
    </xf>
    <xf numFmtId="0" fontId="6" fillId="0" borderId="0" xfId="0" applyFont="1"/>
    <xf numFmtId="0" fontId="6" fillId="4" borderId="0" xfId="0" applyFont="1" applyFill="1" applyAlignment="1">
      <alignment horizontal="center"/>
    </xf>
    <xf numFmtId="0" fontId="6" fillId="4" borderId="0" xfId="0" applyFont="1" applyFill="1" applyAlignment="1">
      <alignment horizontal="center" vertical="top"/>
    </xf>
    <xf numFmtId="0" fontId="8" fillId="4" borderId="0" xfId="0" applyFont="1" applyFill="1" applyAlignment="1">
      <alignment horizontal="center"/>
    </xf>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4" borderId="0" xfId="0" applyFill="1" applyAlignment="1">
      <alignment horizontal="center"/>
    </xf>
    <xf numFmtId="0" fontId="0" fillId="3" borderId="0" xfId="0" applyFill="1" applyAlignment="1">
      <alignment horizontal="right"/>
    </xf>
    <xf numFmtId="15" fontId="0" fillId="3" borderId="0" xfId="0" applyNumberFormat="1" applyFill="1" applyAlignment="1">
      <alignment horizontal="right" vertical="top"/>
    </xf>
    <xf numFmtId="0" fontId="0" fillId="4" borderId="0" xfId="0" applyFont="1"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0" borderId="0" xfId="0" applyFon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123"/>
  <sheetViews>
    <sheetView tabSelected="1" zoomScale="85" zoomScaleNormal="85" workbookViewId="0">
      <pane xSplit="1" ySplit="5" topLeftCell="C6" activePane="bottomRight" state="frozen"/>
      <selection pane="topRight" activeCell="B1" sqref="B1"/>
      <selection pane="bottomLeft" activeCell="A6" sqref="A6"/>
      <selection pane="bottomRight" activeCell="G12" sqref="G12"/>
    </sheetView>
  </sheetViews>
  <sheetFormatPr defaultRowHeight="15"/>
  <cols>
    <col min="1" max="1" width="22.5703125" bestFit="1" customWidth="1"/>
    <col min="2" max="2" width="11.5703125" style="1" bestFit="1" customWidth="1"/>
    <col min="3" max="3" width="14.140625" style="1" bestFit="1" customWidth="1"/>
    <col min="4" max="4" width="14" style="1" bestFit="1" customWidth="1"/>
    <col min="5" max="5" width="6.5703125" style="1" bestFit="1" customWidth="1"/>
    <col min="6" max="6" width="20.28515625" bestFit="1" customWidth="1"/>
    <col min="7" max="7" width="21.42578125" bestFit="1" customWidth="1"/>
    <col min="8" max="8" width="21.42578125" style="18" customWidth="1"/>
    <col min="9" max="9" width="18.140625" bestFit="1" customWidth="1"/>
    <col min="10" max="10" width="23.5703125" customWidth="1"/>
    <col min="11" max="11" width="18.140625" customWidth="1"/>
    <col min="12" max="12" width="51.85546875" customWidth="1"/>
  </cols>
  <sheetData>
    <row r="2" spans="1:12" ht="17.25">
      <c r="A2" s="2" t="s">
        <v>91</v>
      </c>
    </row>
    <row r="4" spans="1:12">
      <c r="A4" s="32" t="s">
        <v>86</v>
      </c>
      <c r="B4" s="32"/>
      <c r="C4" s="32"/>
      <c r="D4" s="32"/>
      <c r="E4" s="32"/>
      <c r="F4" s="34" t="s">
        <v>83</v>
      </c>
      <c r="G4" s="34"/>
      <c r="H4" s="34"/>
      <c r="I4" s="33" t="s">
        <v>84</v>
      </c>
      <c r="J4" s="33"/>
      <c r="K4" s="33"/>
      <c r="L4" s="33"/>
    </row>
    <row r="5" spans="1:12">
      <c r="A5" s="3" t="s">
        <v>77</v>
      </c>
      <c r="B5" s="4" t="s">
        <v>78</v>
      </c>
      <c r="C5" s="4" t="s">
        <v>80</v>
      </c>
      <c r="D5" s="4" t="s">
        <v>81</v>
      </c>
      <c r="E5" s="4" t="s">
        <v>79</v>
      </c>
      <c r="F5" s="7" t="s">
        <v>135</v>
      </c>
      <c r="G5" s="28" t="s">
        <v>272</v>
      </c>
      <c r="H5" s="21" t="s">
        <v>89</v>
      </c>
      <c r="I5" s="6" t="s">
        <v>85</v>
      </c>
      <c r="J5" s="6" t="s">
        <v>87</v>
      </c>
      <c r="K5" s="6" t="s">
        <v>88</v>
      </c>
      <c r="L5" s="6" t="s">
        <v>82</v>
      </c>
    </row>
    <row r="6" spans="1:12">
      <c r="A6" s="3" t="s">
        <v>0</v>
      </c>
      <c r="B6" s="3">
        <v>78</v>
      </c>
      <c r="C6" s="3">
        <v>32</v>
      </c>
      <c r="D6" s="3">
        <v>46</v>
      </c>
      <c r="E6" s="3">
        <v>78</v>
      </c>
      <c r="F6" s="7">
        <v>10</v>
      </c>
      <c r="G6" s="7">
        <v>10</v>
      </c>
      <c r="H6" s="19">
        <f>D6-F6-G6</f>
        <v>26</v>
      </c>
      <c r="I6" s="9">
        <v>43287</v>
      </c>
      <c r="J6" s="5" t="s">
        <v>90</v>
      </c>
      <c r="K6" s="5" t="s">
        <v>92</v>
      </c>
      <c r="L6" s="5" t="s">
        <v>239</v>
      </c>
    </row>
    <row r="7" spans="1:12" ht="18.75" customHeight="1">
      <c r="A7" s="16" t="s">
        <v>17</v>
      </c>
      <c r="B7" s="3">
        <v>33</v>
      </c>
      <c r="C7" s="3">
        <v>7</v>
      </c>
      <c r="D7" s="3">
        <v>26</v>
      </c>
      <c r="E7" s="16">
        <v>33</v>
      </c>
      <c r="F7" s="15">
        <v>20</v>
      </c>
      <c r="G7" s="15">
        <v>5</v>
      </c>
      <c r="H7" s="20">
        <f t="shared" ref="H7:H24" si="0">D7-F7-G7</f>
        <v>1</v>
      </c>
      <c r="I7" s="14">
        <v>43285</v>
      </c>
      <c r="J7" s="13" t="s">
        <v>134</v>
      </c>
      <c r="K7" s="11" t="s">
        <v>93</v>
      </c>
      <c r="L7" s="12" t="s">
        <v>136</v>
      </c>
    </row>
    <row r="8" spans="1:12">
      <c r="A8" s="3" t="s">
        <v>95</v>
      </c>
      <c r="B8" s="3">
        <v>33</v>
      </c>
      <c r="C8" s="3">
        <v>21</v>
      </c>
      <c r="D8" s="3">
        <v>12</v>
      </c>
      <c r="E8" s="3">
        <v>33</v>
      </c>
      <c r="F8" s="8"/>
      <c r="G8" s="7">
        <v>12</v>
      </c>
      <c r="H8" s="21">
        <f t="shared" si="0"/>
        <v>0</v>
      </c>
      <c r="I8" s="14">
        <v>43299</v>
      </c>
      <c r="J8" s="13" t="s">
        <v>134</v>
      </c>
      <c r="K8" s="11" t="s">
        <v>93</v>
      </c>
      <c r="L8" s="5" t="s">
        <v>307</v>
      </c>
    </row>
    <row r="9" spans="1:12">
      <c r="A9" s="3" t="s">
        <v>1</v>
      </c>
      <c r="B9" s="3">
        <v>27</v>
      </c>
      <c r="C9" s="3">
        <v>8</v>
      </c>
      <c r="D9" s="3">
        <v>19</v>
      </c>
      <c r="E9" s="3">
        <v>27</v>
      </c>
      <c r="F9" s="7">
        <v>4</v>
      </c>
      <c r="G9" s="7">
        <v>8</v>
      </c>
      <c r="H9" s="19">
        <f t="shared" si="0"/>
        <v>7</v>
      </c>
      <c r="I9" s="14">
        <v>43299</v>
      </c>
      <c r="J9" s="13" t="s">
        <v>134</v>
      </c>
      <c r="K9" s="5" t="s">
        <v>94</v>
      </c>
      <c r="L9" s="5" t="s">
        <v>308</v>
      </c>
    </row>
    <row r="10" spans="1:12">
      <c r="A10" s="3" t="s">
        <v>5</v>
      </c>
      <c r="B10" s="3">
        <v>25</v>
      </c>
      <c r="C10" s="3">
        <v>16</v>
      </c>
      <c r="D10" s="3">
        <v>9</v>
      </c>
      <c r="E10" s="3">
        <v>25</v>
      </c>
      <c r="F10" s="8"/>
      <c r="G10" s="7">
        <v>8</v>
      </c>
      <c r="H10" s="21">
        <f t="shared" si="0"/>
        <v>1</v>
      </c>
      <c r="I10" s="5"/>
      <c r="J10" s="5"/>
      <c r="K10" s="5" t="s">
        <v>94</v>
      </c>
      <c r="L10" s="5"/>
    </row>
    <row r="11" spans="1:12">
      <c r="A11" s="3" t="s">
        <v>9</v>
      </c>
      <c r="B11" s="3">
        <v>24</v>
      </c>
      <c r="C11" s="3"/>
      <c r="D11" s="3">
        <v>24</v>
      </c>
      <c r="E11" s="3">
        <v>24</v>
      </c>
      <c r="F11" s="7">
        <v>11</v>
      </c>
      <c r="G11" s="8"/>
      <c r="H11" s="19">
        <f t="shared" si="0"/>
        <v>13</v>
      </c>
      <c r="I11" s="14">
        <v>43297</v>
      </c>
      <c r="J11" s="13" t="s">
        <v>134</v>
      </c>
      <c r="K11" s="5" t="s">
        <v>94</v>
      </c>
      <c r="L11" s="5" t="s">
        <v>137</v>
      </c>
    </row>
    <row r="12" spans="1:12">
      <c r="A12" s="3" t="s">
        <v>13</v>
      </c>
      <c r="B12" s="3">
        <v>22</v>
      </c>
      <c r="C12" s="3">
        <v>19</v>
      </c>
      <c r="D12" s="3">
        <v>3</v>
      </c>
      <c r="E12" s="3">
        <v>22</v>
      </c>
      <c r="F12" s="7">
        <v>3</v>
      </c>
      <c r="G12" s="8"/>
      <c r="H12" s="21"/>
      <c r="I12" s="14">
        <v>43297</v>
      </c>
      <c r="J12" s="13" t="s">
        <v>134</v>
      </c>
      <c r="K12" s="11" t="s">
        <v>93</v>
      </c>
      <c r="L12" s="5" t="s">
        <v>241</v>
      </c>
    </row>
    <row r="13" spans="1:12">
      <c r="A13" s="3" t="s">
        <v>10</v>
      </c>
      <c r="B13" s="3">
        <v>22</v>
      </c>
      <c r="C13" s="3">
        <v>16</v>
      </c>
      <c r="D13" s="3">
        <v>4</v>
      </c>
      <c r="E13" s="3">
        <v>22</v>
      </c>
      <c r="F13" s="17"/>
      <c r="G13" s="17"/>
      <c r="H13" s="21">
        <f t="shared" si="0"/>
        <v>4</v>
      </c>
      <c r="I13" s="14">
        <v>43297</v>
      </c>
      <c r="J13" s="13" t="s">
        <v>134</v>
      </c>
      <c r="K13" s="11" t="s">
        <v>93</v>
      </c>
      <c r="L13" s="5" t="s">
        <v>240</v>
      </c>
    </row>
    <row r="14" spans="1:12">
      <c r="A14" s="3" t="s">
        <v>47</v>
      </c>
      <c r="B14" s="3">
        <v>21</v>
      </c>
      <c r="C14" s="3">
        <v>8</v>
      </c>
      <c r="D14" s="3">
        <v>13</v>
      </c>
      <c r="E14" s="3">
        <v>21</v>
      </c>
      <c r="F14" s="8"/>
      <c r="G14" s="7">
        <v>13</v>
      </c>
      <c r="H14" s="21">
        <f t="shared" si="0"/>
        <v>0</v>
      </c>
      <c r="I14" s="14">
        <v>43292</v>
      </c>
      <c r="J14" s="13" t="s">
        <v>134</v>
      </c>
      <c r="K14" s="11" t="s">
        <v>93</v>
      </c>
      <c r="L14" s="5" t="s">
        <v>213</v>
      </c>
    </row>
    <row r="15" spans="1:12">
      <c r="A15" s="3" t="s">
        <v>11</v>
      </c>
      <c r="B15" s="3">
        <v>20</v>
      </c>
      <c r="C15" s="3">
        <v>3</v>
      </c>
      <c r="D15" s="3">
        <v>17</v>
      </c>
      <c r="E15" s="3">
        <v>20</v>
      </c>
      <c r="F15" s="7">
        <v>17</v>
      </c>
      <c r="G15" s="8"/>
      <c r="H15" s="21">
        <f t="shared" si="0"/>
        <v>0</v>
      </c>
      <c r="I15" s="14">
        <v>43287</v>
      </c>
      <c r="J15" s="13" t="s">
        <v>134</v>
      </c>
      <c r="K15" s="11" t="s">
        <v>93</v>
      </c>
      <c r="L15" s="5"/>
    </row>
    <row r="16" spans="1:12">
      <c r="A16" s="3" t="s">
        <v>6</v>
      </c>
      <c r="B16" s="3">
        <v>19</v>
      </c>
      <c r="C16" s="3">
        <v>19</v>
      </c>
      <c r="D16" s="3">
        <v>0</v>
      </c>
      <c r="E16" s="3">
        <v>19</v>
      </c>
      <c r="F16" s="8"/>
      <c r="G16" s="7">
        <v>0</v>
      </c>
      <c r="H16" s="21">
        <f t="shared" si="0"/>
        <v>0</v>
      </c>
      <c r="I16" s="14">
        <v>43286</v>
      </c>
      <c r="J16" s="13" t="s">
        <v>134</v>
      </c>
      <c r="K16" s="5" t="s">
        <v>93</v>
      </c>
      <c r="L16" s="5"/>
    </row>
    <row r="17" spans="1:12">
      <c r="A17" s="3" t="s">
        <v>7</v>
      </c>
      <c r="B17" s="3">
        <v>19</v>
      </c>
      <c r="C17" s="3">
        <v>11</v>
      </c>
      <c r="D17" s="3">
        <v>8</v>
      </c>
      <c r="E17" s="3">
        <v>19</v>
      </c>
      <c r="F17" s="8"/>
      <c r="G17" s="7">
        <v>8</v>
      </c>
      <c r="H17" s="21">
        <f t="shared" si="0"/>
        <v>0</v>
      </c>
      <c r="I17" s="14">
        <v>43297</v>
      </c>
      <c r="J17" s="13" t="s">
        <v>134</v>
      </c>
      <c r="K17" s="5" t="s">
        <v>93</v>
      </c>
      <c r="L17" s="5" t="s">
        <v>229</v>
      </c>
    </row>
    <row r="18" spans="1:12">
      <c r="A18" s="3" t="s">
        <v>96</v>
      </c>
      <c r="B18" s="3">
        <v>19</v>
      </c>
      <c r="C18" s="3">
        <v>5</v>
      </c>
      <c r="D18" s="3">
        <v>14</v>
      </c>
      <c r="E18" s="3">
        <v>19</v>
      </c>
      <c r="F18" s="8"/>
      <c r="G18" s="7">
        <v>6</v>
      </c>
      <c r="H18" s="19">
        <f t="shared" si="0"/>
        <v>8</v>
      </c>
      <c r="I18" s="14">
        <v>43297</v>
      </c>
      <c r="J18" s="13" t="s">
        <v>134</v>
      </c>
      <c r="K18" s="5" t="s">
        <v>94</v>
      </c>
      <c r="L18" s="5" t="s">
        <v>244</v>
      </c>
    </row>
    <row r="19" spans="1:12">
      <c r="A19" s="3" t="s">
        <v>2</v>
      </c>
      <c r="B19" s="3">
        <v>18</v>
      </c>
      <c r="C19" s="3">
        <v>17</v>
      </c>
      <c r="D19" s="3">
        <v>1</v>
      </c>
      <c r="E19" s="3">
        <v>18</v>
      </c>
      <c r="F19" s="8"/>
      <c r="G19" s="8"/>
      <c r="H19" s="19">
        <f t="shared" si="0"/>
        <v>1</v>
      </c>
      <c r="I19" s="14">
        <v>43286</v>
      </c>
      <c r="J19" s="13" t="s">
        <v>134</v>
      </c>
      <c r="K19" s="5" t="s">
        <v>94</v>
      </c>
      <c r="L19" s="5" t="s">
        <v>138</v>
      </c>
    </row>
    <row r="20" spans="1:12">
      <c r="A20" s="3" t="s">
        <v>97</v>
      </c>
      <c r="B20" s="3">
        <v>15</v>
      </c>
      <c r="C20" s="3">
        <v>1</v>
      </c>
      <c r="D20" s="3">
        <v>14</v>
      </c>
      <c r="E20" s="3">
        <v>15</v>
      </c>
      <c r="F20" s="8"/>
      <c r="G20" s="7"/>
      <c r="H20" s="19">
        <f t="shared" si="0"/>
        <v>14</v>
      </c>
      <c r="I20" s="14">
        <v>43298</v>
      </c>
      <c r="J20" s="13" t="s">
        <v>139</v>
      </c>
      <c r="K20" s="5" t="s">
        <v>93</v>
      </c>
      <c r="L20" s="5" t="s">
        <v>245</v>
      </c>
    </row>
    <row r="21" spans="1:12">
      <c r="A21" s="3" t="s">
        <v>14</v>
      </c>
      <c r="B21" s="3">
        <v>15</v>
      </c>
      <c r="C21" s="3">
        <v>4</v>
      </c>
      <c r="D21" s="3">
        <v>11</v>
      </c>
      <c r="E21" s="3">
        <v>15</v>
      </c>
      <c r="F21" s="7">
        <v>11</v>
      </c>
      <c r="G21" s="8"/>
      <c r="H21" s="21">
        <f t="shared" si="0"/>
        <v>0</v>
      </c>
      <c r="I21" s="14">
        <v>43293</v>
      </c>
      <c r="J21" s="13" t="s">
        <v>134</v>
      </c>
      <c r="K21" s="5" t="s">
        <v>93</v>
      </c>
      <c r="L21" s="5" t="s">
        <v>228</v>
      </c>
    </row>
    <row r="22" spans="1:12">
      <c r="A22" s="3" t="s">
        <v>98</v>
      </c>
      <c r="B22" s="3">
        <v>14</v>
      </c>
      <c r="C22" s="3"/>
      <c r="D22" s="3">
        <v>14</v>
      </c>
      <c r="E22" s="3">
        <v>14</v>
      </c>
      <c r="F22" s="8"/>
      <c r="G22" s="8"/>
      <c r="H22" s="19">
        <f t="shared" si="0"/>
        <v>14</v>
      </c>
      <c r="I22" s="30" t="s">
        <v>221</v>
      </c>
      <c r="J22" s="5" t="s">
        <v>139</v>
      </c>
      <c r="K22" s="5" t="s">
        <v>94</v>
      </c>
      <c r="L22" s="5" t="s">
        <v>273</v>
      </c>
    </row>
    <row r="23" spans="1:12">
      <c r="A23" s="3" t="s">
        <v>3</v>
      </c>
      <c r="B23" s="3">
        <v>14</v>
      </c>
      <c r="C23" s="3">
        <v>13</v>
      </c>
      <c r="D23" s="3">
        <v>1</v>
      </c>
      <c r="E23" s="3">
        <v>14</v>
      </c>
      <c r="F23" s="8"/>
      <c r="G23" s="7">
        <v>1</v>
      </c>
      <c r="H23" s="21">
        <f t="shared" si="0"/>
        <v>0</v>
      </c>
      <c r="I23" s="14">
        <v>43285</v>
      </c>
      <c r="J23" s="13" t="s">
        <v>134</v>
      </c>
      <c r="K23" s="5" t="s">
        <v>93</v>
      </c>
      <c r="L23" s="5"/>
    </row>
    <row r="24" spans="1:12">
      <c r="A24" s="3" t="s">
        <v>19</v>
      </c>
      <c r="B24" s="3">
        <v>13</v>
      </c>
      <c r="C24" s="3">
        <v>6</v>
      </c>
      <c r="D24" s="3">
        <v>7</v>
      </c>
      <c r="E24" s="3">
        <v>13</v>
      </c>
      <c r="F24" s="7"/>
      <c r="G24" s="8">
        <v>7</v>
      </c>
      <c r="H24" s="21">
        <f t="shared" si="0"/>
        <v>0</v>
      </c>
      <c r="I24" s="14">
        <v>43297</v>
      </c>
      <c r="J24" s="13" t="s">
        <v>134</v>
      </c>
      <c r="K24" s="5" t="s">
        <v>93</v>
      </c>
      <c r="L24" s="5"/>
    </row>
    <row r="25" spans="1:12">
      <c r="A25" s="3" t="s">
        <v>4</v>
      </c>
      <c r="B25" s="3">
        <v>11</v>
      </c>
      <c r="C25" s="3">
        <v>4</v>
      </c>
      <c r="D25" s="3">
        <v>7</v>
      </c>
      <c r="E25" s="3">
        <v>11</v>
      </c>
      <c r="F25" s="17"/>
      <c r="G25" s="7">
        <v>3</v>
      </c>
      <c r="H25" s="19">
        <f t="shared" ref="H25:H56" si="1">D25-F25-G25</f>
        <v>4</v>
      </c>
      <c r="I25" s="14">
        <v>43297</v>
      </c>
      <c r="J25" s="13" t="s">
        <v>134</v>
      </c>
      <c r="K25" s="5" t="s">
        <v>93</v>
      </c>
      <c r="L25" s="5" t="s">
        <v>246</v>
      </c>
    </row>
    <row r="26" spans="1:12">
      <c r="A26" s="3" t="s">
        <v>15</v>
      </c>
      <c r="B26" s="3">
        <v>11</v>
      </c>
      <c r="C26" s="3">
        <v>10</v>
      </c>
      <c r="D26" s="3">
        <v>1</v>
      </c>
      <c r="E26" s="3">
        <v>11</v>
      </c>
      <c r="F26" s="7"/>
      <c r="G26" s="27">
        <v>1</v>
      </c>
      <c r="H26" s="21">
        <f>D26-F26-G26</f>
        <v>0</v>
      </c>
      <c r="I26" s="14">
        <v>43297</v>
      </c>
      <c r="J26" s="13" t="s">
        <v>134</v>
      </c>
      <c r="K26" s="5" t="s">
        <v>93</v>
      </c>
      <c r="L26" s="5"/>
    </row>
    <row r="27" spans="1:12">
      <c r="A27" s="3" t="s">
        <v>8</v>
      </c>
      <c r="B27" s="3">
        <v>10</v>
      </c>
      <c r="C27" s="3">
        <v>4</v>
      </c>
      <c r="D27" s="3">
        <v>6</v>
      </c>
      <c r="E27" s="3">
        <v>10</v>
      </c>
      <c r="F27" s="7">
        <v>6</v>
      </c>
      <c r="G27" s="8"/>
      <c r="H27" s="21">
        <f t="shared" si="1"/>
        <v>0</v>
      </c>
      <c r="I27" s="14">
        <v>43287</v>
      </c>
      <c r="J27" s="13" t="s">
        <v>134</v>
      </c>
      <c r="K27" s="5" t="s">
        <v>93</v>
      </c>
      <c r="L27" s="5"/>
    </row>
    <row r="28" spans="1:12">
      <c r="A28" s="3" t="s">
        <v>32</v>
      </c>
      <c r="B28" s="3">
        <v>9</v>
      </c>
      <c r="C28" s="3">
        <v>1</v>
      </c>
      <c r="D28" s="3">
        <v>8</v>
      </c>
      <c r="E28" s="3">
        <v>9</v>
      </c>
      <c r="F28" s="7">
        <v>8</v>
      </c>
      <c r="G28" s="8"/>
      <c r="H28" s="21">
        <f t="shared" si="1"/>
        <v>0</v>
      </c>
      <c r="I28" s="14">
        <v>43297</v>
      </c>
      <c r="J28" s="13" t="s">
        <v>134</v>
      </c>
      <c r="K28" s="5" t="s">
        <v>93</v>
      </c>
      <c r="L28" s="5" t="s">
        <v>233</v>
      </c>
    </row>
    <row r="29" spans="1:12">
      <c r="A29" s="3" t="s">
        <v>26</v>
      </c>
      <c r="B29" s="3">
        <v>9</v>
      </c>
      <c r="C29" s="3">
        <v>6</v>
      </c>
      <c r="D29" s="3">
        <v>3</v>
      </c>
      <c r="E29" s="3">
        <v>9</v>
      </c>
      <c r="F29" s="7">
        <v>3</v>
      </c>
      <c r="G29" s="8"/>
      <c r="H29" s="21">
        <f t="shared" si="1"/>
        <v>0</v>
      </c>
      <c r="I29" s="14">
        <v>43285</v>
      </c>
      <c r="J29" s="13" t="s">
        <v>134</v>
      </c>
      <c r="K29" s="5" t="s">
        <v>93</v>
      </c>
      <c r="L29" s="5" t="s">
        <v>234</v>
      </c>
    </row>
    <row r="30" spans="1:12">
      <c r="A30" s="3" t="s">
        <v>99</v>
      </c>
      <c r="B30" s="3">
        <v>9</v>
      </c>
      <c r="C30" s="3">
        <v>4</v>
      </c>
      <c r="D30" s="3">
        <v>5</v>
      </c>
      <c r="E30" s="3">
        <v>9</v>
      </c>
      <c r="F30" s="7"/>
      <c r="G30" s="7">
        <v>5</v>
      </c>
      <c r="H30" s="21">
        <f t="shared" si="1"/>
        <v>0</v>
      </c>
      <c r="I30" s="14">
        <v>43287</v>
      </c>
      <c r="J30" s="13" t="s">
        <v>134</v>
      </c>
      <c r="K30" s="5" t="s">
        <v>93</v>
      </c>
      <c r="L30" s="5" t="s">
        <v>141</v>
      </c>
    </row>
    <row r="31" spans="1:12">
      <c r="A31" s="3" t="s">
        <v>18</v>
      </c>
      <c r="B31" s="3">
        <v>8</v>
      </c>
      <c r="C31" s="3">
        <v>2</v>
      </c>
      <c r="D31" s="3">
        <v>4</v>
      </c>
      <c r="E31" s="3">
        <v>6</v>
      </c>
      <c r="F31" s="8"/>
      <c r="G31" s="8"/>
      <c r="H31" s="19">
        <f t="shared" si="1"/>
        <v>4</v>
      </c>
      <c r="I31" s="14">
        <v>43287</v>
      </c>
      <c r="J31" s="13" t="s">
        <v>134</v>
      </c>
      <c r="K31" s="5" t="s">
        <v>94</v>
      </c>
      <c r="L31" s="5" t="s">
        <v>144</v>
      </c>
    </row>
    <row r="32" spans="1:12">
      <c r="A32" s="3" t="s">
        <v>16</v>
      </c>
      <c r="B32" s="3">
        <v>8</v>
      </c>
      <c r="C32" s="3">
        <v>2</v>
      </c>
      <c r="D32" s="3">
        <v>6</v>
      </c>
      <c r="E32" s="3">
        <v>8</v>
      </c>
      <c r="F32" s="7">
        <v>6</v>
      </c>
      <c r="G32" s="8"/>
      <c r="H32" s="21">
        <f t="shared" si="1"/>
        <v>0</v>
      </c>
      <c r="I32" s="14">
        <v>43286</v>
      </c>
      <c r="J32" s="13" t="s">
        <v>134</v>
      </c>
      <c r="K32" s="5" t="s">
        <v>93</v>
      </c>
      <c r="L32" s="5"/>
    </row>
    <row r="33" spans="1:12">
      <c r="A33" s="3" t="s">
        <v>12</v>
      </c>
      <c r="B33" s="3">
        <v>8</v>
      </c>
      <c r="C33" s="3">
        <v>5</v>
      </c>
      <c r="D33" s="3">
        <v>3</v>
      </c>
      <c r="E33" s="3">
        <v>8</v>
      </c>
      <c r="F33" s="8"/>
      <c r="G33" s="7">
        <v>3</v>
      </c>
      <c r="H33" s="21">
        <f t="shared" si="1"/>
        <v>0</v>
      </c>
      <c r="I33" s="14">
        <v>43287</v>
      </c>
      <c r="J33" s="13" t="s">
        <v>134</v>
      </c>
      <c r="K33" s="5" t="s">
        <v>93</v>
      </c>
      <c r="L33" s="5" t="s">
        <v>142</v>
      </c>
    </row>
    <row r="34" spans="1:12">
      <c r="A34" s="3" t="s">
        <v>100</v>
      </c>
      <c r="B34" s="3">
        <v>7</v>
      </c>
      <c r="C34" s="3">
        <v>6</v>
      </c>
      <c r="D34" s="3">
        <v>1</v>
      </c>
      <c r="E34" s="3">
        <v>7</v>
      </c>
      <c r="F34" s="8"/>
      <c r="G34" s="8"/>
      <c r="H34" s="19">
        <f t="shared" si="1"/>
        <v>1</v>
      </c>
      <c r="I34" s="5"/>
      <c r="J34" s="5"/>
      <c r="K34" s="5"/>
      <c r="L34" s="5"/>
    </row>
    <row r="35" spans="1:12">
      <c r="A35" s="3" t="s">
        <v>101</v>
      </c>
      <c r="B35" s="3">
        <v>7</v>
      </c>
      <c r="C35" s="3">
        <v>3</v>
      </c>
      <c r="D35" s="3">
        <v>4</v>
      </c>
      <c r="E35" s="3">
        <v>7</v>
      </c>
      <c r="F35" s="8"/>
      <c r="G35" s="7">
        <v>3</v>
      </c>
      <c r="H35" s="19">
        <f t="shared" si="1"/>
        <v>1</v>
      </c>
      <c r="I35" s="14">
        <v>43287</v>
      </c>
      <c r="J35" s="13" t="s">
        <v>134</v>
      </c>
      <c r="K35" s="5" t="s">
        <v>94</v>
      </c>
      <c r="L35" s="5" t="s">
        <v>143</v>
      </c>
    </row>
    <row r="36" spans="1:12">
      <c r="A36" s="3" t="s">
        <v>21</v>
      </c>
      <c r="B36" s="3">
        <v>6</v>
      </c>
      <c r="C36" s="3">
        <v>3</v>
      </c>
      <c r="D36" s="3">
        <v>3</v>
      </c>
      <c r="E36" s="3">
        <v>6</v>
      </c>
      <c r="F36" s="8"/>
      <c r="G36" s="8"/>
      <c r="H36" s="19">
        <f t="shared" si="1"/>
        <v>3</v>
      </c>
      <c r="I36" s="14">
        <v>43286</v>
      </c>
      <c r="J36" s="13" t="s">
        <v>134</v>
      </c>
      <c r="K36" s="5" t="s">
        <v>94</v>
      </c>
      <c r="L36" s="5" t="s">
        <v>215</v>
      </c>
    </row>
    <row r="37" spans="1:12">
      <c r="A37" s="3" t="s">
        <v>102</v>
      </c>
      <c r="B37" s="3">
        <v>6</v>
      </c>
      <c r="C37" s="3"/>
      <c r="D37" s="3">
        <v>6</v>
      </c>
      <c r="E37" s="3">
        <v>6</v>
      </c>
      <c r="F37" s="8"/>
      <c r="G37" s="8"/>
      <c r="H37" s="19">
        <f t="shared" si="1"/>
        <v>6</v>
      </c>
      <c r="I37" s="14">
        <v>43297</v>
      </c>
      <c r="J37" s="13" t="s">
        <v>134</v>
      </c>
      <c r="K37" s="5"/>
      <c r="L37" s="5" t="s">
        <v>242</v>
      </c>
    </row>
    <row r="38" spans="1:12">
      <c r="A38" s="3" t="s">
        <v>103</v>
      </c>
      <c r="B38" s="3">
        <v>6</v>
      </c>
      <c r="C38" s="3">
        <v>1</v>
      </c>
      <c r="D38" s="3">
        <v>5</v>
      </c>
      <c r="E38" s="3">
        <v>6</v>
      </c>
      <c r="F38" s="7">
        <v>2</v>
      </c>
      <c r="G38" s="7">
        <v>3</v>
      </c>
      <c r="H38" s="21">
        <f t="shared" si="1"/>
        <v>0</v>
      </c>
      <c r="I38" s="14">
        <v>43287</v>
      </c>
      <c r="J38" s="13" t="s">
        <v>243</v>
      </c>
      <c r="K38" s="5" t="s">
        <v>93</v>
      </c>
      <c r="L38" s="5"/>
    </row>
    <row r="39" spans="1:12">
      <c r="A39" s="3" t="s">
        <v>22</v>
      </c>
      <c r="B39" s="3">
        <v>6</v>
      </c>
      <c r="C39" s="3">
        <v>4</v>
      </c>
      <c r="D39" s="3">
        <v>2</v>
      </c>
      <c r="E39" s="3">
        <v>6</v>
      </c>
      <c r="F39" s="8"/>
      <c r="G39" s="8"/>
      <c r="H39" s="19">
        <f t="shared" si="1"/>
        <v>2</v>
      </c>
      <c r="I39" s="14">
        <v>43292</v>
      </c>
      <c r="J39" s="13" t="s">
        <v>134</v>
      </c>
      <c r="K39" s="5" t="s">
        <v>93</v>
      </c>
      <c r="L39" s="5" t="s">
        <v>214</v>
      </c>
    </row>
    <row r="40" spans="1:12">
      <c r="A40" s="3" t="s">
        <v>20</v>
      </c>
      <c r="B40" s="3">
        <v>6</v>
      </c>
      <c r="C40" s="3"/>
      <c r="D40" s="3">
        <v>6</v>
      </c>
      <c r="E40" s="3">
        <v>6</v>
      </c>
      <c r="F40" s="8"/>
      <c r="G40" s="8"/>
      <c r="H40" s="19">
        <f t="shared" si="1"/>
        <v>6</v>
      </c>
      <c r="I40" s="5"/>
      <c r="J40" s="5"/>
      <c r="K40" s="5"/>
      <c r="L40" s="5"/>
    </row>
    <row r="41" spans="1:12">
      <c r="A41" s="3" t="s">
        <v>25</v>
      </c>
      <c r="B41" s="3">
        <v>5</v>
      </c>
      <c r="C41" s="3">
        <v>4</v>
      </c>
      <c r="D41" s="3">
        <v>1</v>
      </c>
      <c r="E41" s="3">
        <v>5</v>
      </c>
      <c r="F41" s="8"/>
      <c r="G41" s="8"/>
      <c r="H41" s="19">
        <f t="shared" si="1"/>
        <v>1</v>
      </c>
      <c r="I41" s="5"/>
      <c r="J41" s="5"/>
      <c r="K41" s="5"/>
      <c r="L41" s="5"/>
    </row>
    <row r="42" spans="1:12">
      <c r="A42" s="3" t="s">
        <v>59</v>
      </c>
      <c r="B42" s="3">
        <v>5</v>
      </c>
      <c r="C42" s="3"/>
      <c r="D42" s="3">
        <v>5</v>
      </c>
      <c r="E42" s="3">
        <v>5</v>
      </c>
      <c r="F42" s="8"/>
      <c r="G42" s="8"/>
      <c r="H42" s="19">
        <f t="shared" si="1"/>
        <v>5</v>
      </c>
      <c r="I42" s="14">
        <v>43292</v>
      </c>
      <c r="J42" s="13" t="s">
        <v>134</v>
      </c>
      <c r="K42" s="5" t="s">
        <v>93</v>
      </c>
      <c r="L42" s="5" t="s">
        <v>306</v>
      </c>
    </row>
    <row r="43" spans="1:12">
      <c r="A43" s="3" t="s">
        <v>63</v>
      </c>
      <c r="B43" s="3">
        <v>5</v>
      </c>
      <c r="C43" s="3">
        <v>2</v>
      </c>
      <c r="D43" s="3">
        <v>3</v>
      </c>
      <c r="E43" s="3">
        <v>5</v>
      </c>
      <c r="F43" s="8"/>
      <c r="G43" s="8"/>
      <c r="H43" s="19">
        <f t="shared" si="1"/>
        <v>3</v>
      </c>
      <c r="I43" s="5"/>
      <c r="J43" s="5"/>
      <c r="K43" s="5"/>
      <c r="L43" s="5"/>
    </row>
    <row r="44" spans="1:12">
      <c r="A44" s="3" t="s">
        <v>65</v>
      </c>
      <c r="B44" s="3">
        <v>5</v>
      </c>
      <c r="C44" s="3">
        <v>1</v>
      </c>
      <c r="D44" s="3">
        <v>4</v>
      </c>
      <c r="E44" s="3">
        <v>5</v>
      </c>
      <c r="F44" s="8"/>
      <c r="G44" s="8"/>
      <c r="H44" s="19">
        <f t="shared" si="1"/>
        <v>4</v>
      </c>
      <c r="I44" s="14">
        <v>43297</v>
      </c>
      <c r="J44" s="13" t="s">
        <v>134</v>
      </c>
      <c r="K44" s="5" t="s">
        <v>93</v>
      </c>
      <c r="L44" s="5" t="s">
        <v>238</v>
      </c>
    </row>
    <row r="45" spans="1:12">
      <c r="A45" s="3" t="s">
        <v>38</v>
      </c>
      <c r="B45" s="3">
        <v>5</v>
      </c>
      <c r="C45" s="3"/>
      <c r="D45" s="3">
        <v>5</v>
      </c>
      <c r="E45" s="3">
        <v>5</v>
      </c>
      <c r="F45" s="7">
        <v>5</v>
      </c>
      <c r="G45" s="8"/>
      <c r="H45" s="21">
        <f t="shared" si="1"/>
        <v>0</v>
      </c>
      <c r="I45" s="14">
        <v>43292</v>
      </c>
      <c r="J45" s="13" t="s">
        <v>134</v>
      </c>
      <c r="K45" s="5" t="s">
        <v>93</v>
      </c>
      <c r="L45" s="5" t="s">
        <v>305</v>
      </c>
    </row>
    <row r="46" spans="1:12">
      <c r="A46" s="3" t="s">
        <v>23</v>
      </c>
      <c r="B46" s="3">
        <v>5</v>
      </c>
      <c r="C46" s="3">
        <v>5</v>
      </c>
      <c r="D46" s="3"/>
      <c r="E46" s="3">
        <v>5</v>
      </c>
      <c r="F46" s="8"/>
      <c r="G46" s="8"/>
      <c r="H46" s="21">
        <f t="shared" si="1"/>
        <v>0</v>
      </c>
      <c r="I46" s="5"/>
      <c r="J46" s="5"/>
      <c r="K46" s="5"/>
      <c r="L46" s="5"/>
    </row>
    <row r="47" spans="1:12">
      <c r="A47" s="3" t="s">
        <v>104</v>
      </c>
      <c r="B47" s="3">
        <v>5</v>
      </c>
      <c r="C47" s="3">
        <v>2</v>
      </c>
      <c r="D47" s="3">
        <v>3</v>
      </c>
      <c r="E47" s="3">
        <v>5</v>
      </c>
      <c r="F47" s="8"/>
      <c r="G47" s="10">
        <v>3</v>
      </c>
      <c r="H47" s="21">
        <f t="shared" si="1"/>
        <v>0</v>
      </c>
      <c r="I47" s="5"/>
      <c r="J47" s="5"/>
      <c r="K47" s="5"/>
      <c r="L47" s="5"/>
    </row>
    <row r="48" spans="1:12">
      <c r="A48" s="3" t="s">
        <v>105</v>
      </c>
      <c r="B48" s="3">
        <v>5</v>
      </c>
      <c r="C48" s="3">
        <v>3</v>
      </c>
      <c r="D48" s="3">
        <v>2</v>
      </c>
      <c r="E48" s="3">
        <v>5</v>
      </c>
      <c r="F48" s="26">
        <v>1</v>
      </c>
      <c r="G48" s="8"/>
      <c r="H48" s="19">
        <f t="shared" si="1"/>
        <v>1</v>
      </c>
      <c r="I48" s="5"/>
      <c r="J48" s="5"/>
      <c r="K48" s="5"/>
      <c r="L48" s="5"/>
    </row>
    <row r="49" spans="1:12">
      <c r="A49" s="3" t="s">
        <v>72</v>
      </c>
      <c r="B49" s="3">
        <v>5</v>
      </c>
      <c r="C49" s="3">
        <v>3</v>
      </c>
      <c r="D49" s="3">
        <v>1</v>
      </c>
      <c r="E49" s="3">
        <v>5</v>
      </c>
      <c r="F49" s="7"/>
      <c r="G49" s="8"/>
      <c r="H49" s="19">
        <f t="shared" si="1"/>
        <v>1</v>
      </c>
      <c r="I49" s="14">
        <v>43299</v>
      </c>
      <c r="J49" s="13" t="s">
        <v>134</v>
      </c>
      <c r="K49" s="5" t="s">
        <v>93</v>
      </c>
      <c r="L49" s="5" t="s">
        <v>304</v>
      </c>
    </row>
    <row r="50" spans="1:12">
      <c r="A50" s="3" t="s">
        <v>31</v>
      </c>
      <c r="B50" s="3">
        <v>5</v>
      </c>
      <c r="C50" s="3">
        <v>3</v>
      </c>
      <c r="D50" s="3">
        <v>2</v>
      </c>
      <c r="E50" s="3">
        <v>5</v>
      </c>
      <c r="F50" s="8"/>
      <c r="G50" s="8"/>
      <c r="H50" s="19">
        <f t="shared" si="1"/>
        <v>2</v>
      </c>
      <c r="I50" s="5"/>
      <c r="J50" s="5"/>
      <c r="K50" s="5"/>
      <c r="L50" s="5"/>
    </row>
    <row r="51" spans="1:12">
      <c r="A51" s="3" t="s">
        <v>24</v>
      </c>
      <c r="B51" s="3">
        <v>4</v>
      </c>
      <c r="C51" s="3"/>
      <c r="D51" s="3">
        <v>4</v>
      </c>
      <c r="E51" s="3">
        <v>4</v>
      </c>
      <c r="F51" s="8"/>
      <c r="G51" s="8"/>
      <c r="H51" s="19">
        <f t="shared" si="1"/>
        <v>4</v>
      </c>
      <c r="I51" s="5"/>
      <c r="J51" s="5"/>
      <c r="K51" s="5"/>
      <c r="L51" s="5"/>
    </row>
    <row r="52" spans="1:12">
      <c r="A52" s="3" t="s">
        <v>106</v>
      </c>
      <c r="B52" s="3">
        <v>4</v>
      </c>
      <c r="C52" s="3">
        <v>4</v>
      </c>
      <c r="D52" s="3"/>
      <c r="E52" s="3">
        <v>4</v>
      </c>
      <c r="F52" s="8"/>
      <c r="G52" s="8"/>
      <c r="H52" s="21">
        <f t="shared" si="1"/>
        <v>0</v>
      </c>
      <c r="I52" s="5"/>
      <c r="J52" s="5"/>
      <c r="K52" s="5"/>
      <c r="L52" s="5"/>
    </row>
    <row r="53" spans="1:12">
      <c r="A53" s="3" t="s">
        <v>58</v>
      </c>
      <c r="B53" s="3">
        <v>4</v>
      </c>
      <c r="C53" s="3">
        <v>4</v>
      </c>
      <c r="D53" s="3"/>
      <c r="E53" s="3">
        <v>4</v>
      </c>
      <c r="F53" s="8"/>
      <c r="G53" s="8"/>
      <c r="H53" s="21">
        <f t="shared" si="1"/>
        <v>0</v>
      </c>
      <c r="I53" s="5"/>
      <c r="J53" s="5"/>
      <c r="K53" s="5"/>
      <c r="L53" s="5"/>
    </row>
    <row r="54" spans="1:12">
      <c r="A54" s="3" t="s">
        <v>107</v>
      </c>
      <c r="B54" s="3">
        <v>4</v>
      </c>
      <c r="C54" s="3">
        <v>4</v>
      </c>
      <c r="D54" s="3"/>
      <c r="E54" s="3">
        <v>4</v>
      </c>
      <c r="F54" s="8"/>
      <c r="G54" s="8"/>
      <c r="H54" s="21">
        <f t="shared" si="1"/>
        <v>0</v>
      </c>
      <c r="I54" s="5"/>
      <c r="J54" s="5"/>
      <c r="K54" s="5"/>
      <c r="L54" s="5"/>
    </row>
    <row r="55" spans="1:12">
      <c r="A55" s="3" t="s">
        <v>108</v>
      </c>
      <c r="B55" s="3">
        <v>4</v>
      </c>
      <c r="C55" s="3"/>
      <c r="D55" s="3">
        <v>4</v>
      </c>
      <c r="E55" s="3">
        <v>4</v>
      </c>
      <c r="F55" s="8"/>
      <c r="G55" s="7">
        <v>4</v>
      </c>
      <c r="H55" s="21">
        <f t="shared" si="1"/>
        <v>0</v>
      </c>
      <c r="I55" s="14">
        <v>43299</v>
      </c>
      <c r="J55" s="13" t="s">
        <v>134</v>
      </c>
      <c r="K55" s="5" t="s">
        <v>93</v>
      </c>
      <c r="L55" s="5" t="s">
        <v>303</v>
      </c>
    </row>
    <row r="56" spans="1:12">
      <c r="A56" s="3" t="s">
        <v>27</v>
      </c>
      <c r="B56" s="3">
        <v>4</v>
      </c>
      <c r="C56" s="3">
        <v>4</v>
      </c>
      <c r="D56" s="3">
        <v>0</v>
      </c>
      <c r="E56" s="3">
        <v>4</v>
      </c>
      <c r="F56" s="8"/>
      <c r="G56" s="8"/>
      <c r="H56" s="21">
        <f t="shared" si="1"/>
        <v>0</v>
      </c>
      <c r="I56" s="5"/>
      <c r="J56" s="5"/>
      <c r="K56" s="5"/>
      <c r="L56" s="5"/>
    </row>
    <row r="57" spans="1:12">
      <c r="A57" s="3" t="s">
        <v>28</v>
      </c>
      <c r="B57" s="3">
        <v>4</v>
      </c>
      <c r="C57" s="3"/>
      <c r="D57" s="3">
        <v>4</v>
      </c>
      <c r="E57" s="3">
        <v>4</v>
      </c>
      <c r="F57" s="7">
        <v>4</v>
      </c>
      <c r="G57" s="8"/>
      <c r="H57" s="21">
        <f t="shared" ref="H57:H88" si="2">D57-F57-G57</f>
        <v>0</v>
      </c>
      <c r="I57" s="14">
        <v>43297</v>
      </c>
      <c r="J57" s="13" t="s">
        <v>134</v>
      </c>
      <c r="K57" s="5" t="s">
        <v>93</v>
      </c>
      <c r="L57" s="5"/>
    </row>
    <row r="58" spans="1:12">
      <c r="A58" s="3" t="s">
        <v>39</v>
      </c>
      <c r="B58" s="3">
        <v>4</v>
      </c>
      <c r="C58" s="3">
        <v>4</v>
      </c>
      <c r="D58" s="3"/>
      <c r="E58" s="3">
        <v>4</v>
      </c>
      <c r="F58" s="8"/>
      <c r="G58" s="8"/>
      <c r="H58" s="21">
        <f t="shared" si="2"/>
        <v>0</v>
      </c>
      <c r="I58" s="5"/>
      <c r="J58" s="5"/>
      <c r="K58" s="5"/>
      <c r="L58" s="5"/>
    </row>
    <row r="59" spans="1:12">
      <c r="A59" s="3" t="s">
        <v>109</v>
      </c>
      <c r="B59" s="3">
        <v>4</v>
      </c>
      <c r="C59" s="3">
        <v>4</v>
      </c>
      <c r="D59" s="3"/>
      <c r="E59" s="3">
        <v>4</v>
      </c>
      <c r="F59" s="8"/>
      <c r="G59" s="8"/>
      <c r="H59" s="21">
        <f t="shared" si="2"/>
        <v>0</v>
      </c>
      <c r="I59" s="5"/>
      <c r="J59" s="5"/>
      <c r="K59" s="5"/>
      <c r="L59" s="5"/>
    </row>
    <row r="60" spans="1:12">
      <c r="A60" s="3" t="s">
        <v>40</v>
      </c>
      <c r="B60" s="3">
        <v>4</v>
      </c>
      <c r="C60" s="3">
        <v>4</v>
      </c>
      <c r="D60" s="3">
        <v>0</v>
      </c>
      <c r="E60" s="3">
        <v>4</v>
      </c>
      <c r="F60" s="8"/>
      <c r="G60" s="8"/>
      <c r="H60" s="21">
        <f t="shared" si="2"/>
        <v>0</v>
      </c>
      <c r="I60" s="5"/>
      <c r="J60" s="5"/>
      <c r="K60" s="5"/>
      <c r="L60" s="5"/>
    </row>
    <row r="61" spans="1:12">
      <c r="A61" s="3" t="s">
        <v>29</v>
      </c>
      <c r="B61" s="3">
        <v>4</v>
      </c>
      <c r="C61" s="3">
        <v>3</v>
      </c>
      <c r="D61" s="3">
        <v>1</v>
      </c>
      <c r="E61" s="3">
        <v>4</v>
      </c>
      <c r="F61" s="8"/>
      <c r="G61" s="8"/>
      <c r="H61" s="19">
        <f t="shared" si="2"/>
        <v>1</v>
      </c>
      <c r="I61" s="5"/>
      <c r="J61" s="5"/>
      <c r="K61" s="5"/>
      <c r="L61" s="5"/>
    </row>
    <row r="62" spans="1:12">
      <c r="A62" s="3" t="s">
        <v>30</v>
      </c>
      <c r="B62" s="3">
        <v>4</v>
      </c>
      <c r="C62" s="3">
        <v>4</v>
      </c>
      <c r="D62" s="3"/>
      <c r="E62" s="3">
        <v>4</v>
      </c>
      <c r="F62" s="8"/>
      <c r="G62" s="8"/>
      <c r="H62" s="21">
        <f t="shared" si="2"/>
        <v>0</v>
      </c>
      <c r="I62" s="5"/>
      <c r="J62" s="5"/>
      <c r="K62" s="5"/>
      <c r="L62" s="5"/>
    </row>
    <row r="63" spans="1:12">
      <c r="A63" s="3" t="s">
        <v>75</v>
      </c>
      <c r="B63" s="3">
        <v>4</v>
      </c>
      <c r="C63" s="3">
        <v>2</v>
      </c>
      <c r="D63" s="3">
        <v>2</v>
      </c>
      <c r="E63" s="3">
        <v>4</v>
      </c>
      <c r="F63" s="8"/>
      <c r="G63" s="27">
        <v>1</v>
      </c>
      <c r="H63" s="19">
        <f t="shared" si="2"/>
        <v>1</v>
      </c>
      <c r="I63" s="14">
        <v>43299</v>
      </c>
      <c r="J63" s="5"/>
      <c r="K63" s="5" t="s">
        <v>94</v>
      </c>
      <c r="L63" s="5" t="s">
        <v>302</v>
      </c>
    </row>
    <row r="64" spans="1:12">
      <c r="A64" s="3" t="s">
        <v>110</v>
      </c>
      <c r="B64" s="3">
        <v>4</v>
      </c>
      <c r="C64" s="3">
        <v>3</v>
      </c>
      <c r="D64" s="3">
        <v>1</v>
      </c>
      <c r="E64" s="3">
        <v>4</v>
      </c>
      <c r="F64" s="8"/>
      <c r="G64" s="8"/>
      <c r="H64" s="19">
        <f t="shared" si="2"/>
        <v>1</v>
      </c>
      <c r="I64" s="14">
        <v>43291</v>
      </c>
      <c r="J64" s="13" t="s">
        <v>134</v>
      </c>
      <c r="K64" s="11" t="s">
        <v>93</v>
      </c>
      <c r="L64" s="5" t="s">
        <v>148</v>
      </c>
    </row>
    <row r="65" spans="1:12">
      <c r="A65" s="3" t="s">
        <v>56</v>
      </c>
      <c r="B65" s="3">
        <v>4</v>
      </c>
      <c r="C65" s="3">
        <v>4</v>
      </c>
      <c r="D65" s="3"/>
      <c r="E65" s="3">
        <v>4</v>
      </c>
      <c r="F65" s="8"/>
      <c r="G65" s="8"/>
      <c r="H65" s="21">
        <f t="shared" si="2"/>
        <v>0</v>
      </c>
      <c r="I65" s="5"/>
      <c r="J65" s="5"/>
      <c r="K65" s="5"/>
      <c r="L65" s="5"/>
    </row>
    <row r="66" spans="1:12">
      <c r="A66" s="3" t="s">
        <v>111</v>
      </c>
      <c r="B66" s="3">
        <v>4</v>
      </c>
      <c r="C66" s="3">
        <v>4</v>
      </c>
      <c r="D66" s="3"/>
      <c r="E66" s="3">
        <v>4</v>
      </c>
      <c r="F66" s="8"/>
      <c r="G66" s="8"/>
      <c r="H66" s="21">
        <f t="shared" si="2"/>
        <v>0</v>
      </c>
      <c r="I66" s="14">
        <v>43291</v>
      </c>
      <c r="J66" s="13" t="s">
        <v>134</v>
      </c>
      <c r="K66" s="11" t="s">
        <v>93</v>
      </c>
      <c r="L66" s="5"/>
    </row>
    <row r="67" spans="1:12">
      <c r="A67" s="3" t="s">
        <v>33</v>
      </c>
      <c r="B67" s="3">
        <v>3</v>
      </c>
      <c r="C67" s="3">
        <v>3</v>
      </c>
      <c r="D67" s="3"/>
      <c r="E67" s="3">
        <v>3</v>
      </c>
      <c r="F67" s="8"/>
      <c r="G67" s="8"/>
      <c r="H67" s="21">
        <f t="shared" si="2"/>
        <v>0</v>
      </c>
      <c r="I67" s="5"/>
      <c r="J67" s="5"/>
      <c r="K67" s="5"/>
      <c r="L67" s="5"/>
    </row>
    <row r="68" spans="1:12">
      <c r="A68" s="3" t="s">
        <v>34</v>
      </c>
      <c r="B68" s="3">
        <v>3</v>
      </c>
      <c r="C68" s="3">
        <v>3</v>
      </c>
      <c r="D68" s="3"/>
      <c r="E68" s="3">
        <v>3</v>
      </c>
      <c r="F68" s="8"/>
      <c r="G68" s="8"/>
      <c r="H68" s="21">
        <f t="shared" si="2"/>
        <v>0</v>
      </c>
      <c r="I68" s="5"/>
      <c r="J68" s="5"/>
      <c r="K68" s="5"/>
      <c r="L68" s="5"/>
    </row>
    <row r="69" spans="1:12">
      <c r="A69" s="3" t="s">
        <v>112</v>
      </c>
      <c r="B69" s="3">
        <v>3</v>
      </c>
      <c r="C69" s="3">
        <v>3</v>
      </c>
      <c r="D69" s="3"/>
      <c r="E69" s="3">
        <v>3</v>
      </c>
      <c r="F69" s="8"/>
      <c r="G69" s="8"/>
      <c r="H69" s="21">
        <f t="shared" si="2"/>
        <v>0</v>
      </c>
      <c r="I69" s="5"/>
      <c r="J69" s="5"/>
      <c r="K69" s="5"/>
      <c r="L69" s="5"/>
    </row>
    <row r="70" spans="1:12">
      <c r="A70" s="3" t="s">
        <v>35</v>
      </c>
      <c r="B70" s="3">
        <v>3</v>
      </c>
      <c r="C70" s="3">
        <v>3</v>
      </c>
      <c r="D70" s="3"/>
      <c r="E70" s="3">
        <v>3</v>
      </c>
      <c r="F70" s="8"/>
      <c r="G70" s="8"/>
      <c r="H70" s="21">
        <f t="shared" si="2"/>
        <v>0</v>
      </c>
      <c r="I70" s="5"/>
      <c r="J70" s="5"/>
      <c r="K70" s="5"/>
      <c r="L70" s="5"/>
    </row>
    <row r="71" spans="1:12">
      <c r="A71" s="3" t="s">
        <v>113</v>
      </c>
      <c r="B71" s="3">
        <v>3</v>
      </c>
      <c r="C71" s="3">
        <v>3</v>
      </c>
      <c r="D71" s="3"/>
      <c r="E71" s="3">
        <v>3</v>
      </c>
      <c r="F71" s="8"/>
      <c r="G71" s="8"/>
      <c r="H71" s="21">
        <f t="shared" si="2"/>
        <v>0</v>
      </c>
      <c r="I71" s="5"/>
      <c r="J71" s="5"/>
      <c r="K71" s="5"/>
      <c r="L71" s="5"/>
    </row>
    <row r="72" spans="1:12">
      <c r="A72" s="3" t="s">
        <v>36</v>
      </c>
      <c r="B72" s="3">
        <v>3</v>
      </c>
      <c r="C72" s="3">
        <v>3</v>
      </c>
      <c r="D72" s="3"/>
      <c r="E72" s="3">
        <v>3</v>
      </c>
      <c r="F72" s="8"/>
      <c r="G72" s="8"/>
      <c r="H72" s="21">
        <f t="shared" si="2"/>
        <v>0</v>
      </c>
      <c r="I72" s="5"/>
      <c r="J72" s="5"/>
      <c r="K72" s="5"/>
      <c r="L72" s="5"/>
    </row>
    <row r="73" spans="1:12">
      <c r="A73" s="3" t="s">
        <v>37</v>
      </c>
      <c r="B73" s="3">
        <v>3</v>
      </c>
      <c r="C73" s="3">
        <v>3</v>
      </c>
      <c r="D73" s="3"/>
      <c r="E73" s="3">
        <v>3</v>
      </c>
      <c r="F73" s="8"/>
      <c r="G73" s="8"/>
      <c r="H73" s="21">
        <f t="shared" si="2"/>
        <v>0</v>
      </c>
      <c r="I73" s="5"/>
      <c r="J73" s="5"/>
      <c r="K73" s="5"/>
      <c r="L73" s="5"/>
    </row>
    <row r="74" spans="1:12">
      <c r="A74" s="3" t="s">
        <v>114</v>
      </c>
      <c r="B74" s="3">
        <v>3</v>
      </c>
      <c r="C74" s="3">
        <v>3</v>
      </c>
      <c r="D74" s="3"/>
      <c r="E74" s="3">
        <v>3</v>
      </c>
      <c r="F74" s="8"/>
      <c r="G74" s="8"/>
      <c r="H74" s="21">
        <f t="shared" si="2"/>
        <v>0</v>
      </c>
      <c r="I74" s="5"/>
      <c r="J74" s="5"/>
      <c r="K74" s="5"/>
      <c r="L74" s="5"/>
    </row>
    <row r="75" spans="1:12">
      <c r="A75" s="3" t="s">
        <v>115</v>
      </c>
      <c r="B75" s="3">
        <v>3</v>
      </c>
      <c r="C75" s="3">
        <v>3</v>
      </c>
      <c r="D75" s="3"/>
      <c r="E75" s="3">
        <v>3</v>
      </c>
      <c r="F75" s="8"/>
      <c r="G75" s="8"/>
      <c r="H75" s="21">
        <f t="shared" si="2"/>
        <v>0</v>
      </c>
      <c r="I75" s="5"/>
      <c r="J75" s="5"/>
      <c r="K75" s="5"/>
      <c r="L75" s="5"/>
    </row>
    <row r="76" spans="1:12">
      <c r="A76" s="3" t="s">
        <v>116</v>
      </c>
      <c r="B76" s="3">
        <v>3</v>
      </c>
      <c r="C76" s="3"/>
      <c r="D76" s="3">
        <v>3</v>
      </c>
      <c r="E76" s="3">
        <v>3</v>
      </c>
      <c r="F76" s="8"/>
      <c r="G76" s="8"/>
      <c r="H76" s="19">
        <f t="shared" si="2"/>
        <v>3</v>
      </c>
      <c r="I76" s="14">
        <v>43298</v>
      </c>
      <c r="J76" s="13" t="s">
        <v>134</v>
      </c>
      <c r="K76" s="11" t="s">
        <v>93</v>
      </c>
      <c r="L76" s="5" t="s">
        <v>271</v>
      </c>
    </row>
    <row r="77" spans="1:12">
      <c r="A77" s="3" t="s">
        <v>41</v>
      </c>
      <c r="B77" s="3">
        <v>3</v>
      </c>
      <c r="C77" s="3">
        <v>3</v>
      </c>
      <c r="D77" s="3">
        <v>0</v>
      </c>
      <c r="E77" s="3">
        <v>3</v>
      </c>
      <c r="F77" s="10"/>
      <c r="G77" s="8"/>
      <c r="H77" s="21">
        <f t="shared" si="2"/>
        <v>0</v>
      </c>
      <c r="I77" s="14">
        <v>43292</v>
      </c>
      <c r="J77" s="13" t="s">
        <v>134</v>
      </c>
      <c r="K77" s="11" t="s">
        <v>93</v>
      </c>
      <c r="L77" s="5" t="s">
        <v>212</v>
      </c>
    </row>
    <row r="78" spans="1:12">
      <c r="A78" s="3" t="s">
        <v>42</v>
      </c>
      <c r="B78" s="3">
        <v>3</v>
      </c>
      <c r="C78" s="3">
        <v>3</v>
      </c>
      <c r="D78" s="3">
        <v>0</v>
      </c>
      <c r="E78" s="3">
        <v>3</v>
      </c>
      <c r="F78" s="8"/>
      <c r="G78" s="8"/>
      <c r="H78" s="31">
        <f t="shared" si="2"/>
        <v>0</v>
      </c>
      <c r="I78" s="5"/>
      <c r="J78" s="5"/>
      <c r="K78" s="5"/>
      <c r="L78" s="5"/>
    </row>
    <row r="79" spans="1:12">
      <c r="A79" s="3" t="s">
        <v>43</v>
      </c>
      <c r="B79" s="3">
        <v>3</v>
      </c>
      <c r="C79" s="3">
        <v>2</v>
      </c>
      <c r="D79" s="3">
        <v>1</v>
      </c>
      <c r="E79" s="3">
        <v>3</v>
      </c>
      <c r="F79" s="8"/>
      <c r="G79" s="8"/>
      <c r="H79" s="19">
        <f t="shared" si="2"/>
        <v>1</v>
      </c>
      <c r="I79" s="5"/>
      <c r="J79" s="5"/>
      <c r="K79" s="5"/>
      <c r="L79" s="5"/>
    </row>
    <row r="80" spans="1:12">
      <c r="A80" s="3" t="s">
        <v>44</v>
      </c>
      <c r="B80" s="3">
        <v>3</v>
      </c>
      <c r="C80" s="3"/>
      <c r="D80" s="3">
        <v>3</v>
      </c>
      <c r="E80" s="3">
        <v>3</v>
      </c>
      <c r="F80" s="25">
        <v>2</v>
      </c>
      <c r="G80" s="8"/>
      <c r="H80" s="19">
        <f t="shared" si="2"/>
        <v>1</v>
      </c>
      <c r="I80" s="14">
        <v>43293</v>
      </c>
      <c r="J80" s="13" t="s">
        <v>134</v>
      </c>
      <c r="K80" s="11" t="s">
        <v>93</v>
      </c>
      <c r="L80" s="5" t="s">
        <v>216</v>
      </c>
    </row>
    <row r="81" spans="1:12">
      <c r="A81" s="3" t="s">
        <v>117</v>
      </c>
      <c r="B81" s="3">
        <v>3</v>
      </c>
      <c r="C81" s="3">
        <v>3</v>
      </c>
      <c r="D81" s="3"/>
      <c r="E81" s="3">
        <v>3</v>
      </c>
      <c r="F81" s="8"/>
      <c r="G81" s="8"/>
      <c r="H81" s="21">
        <f t="shared" si="2"/>
        <v>0</v>
      </c>
      <c r="I81" s="5"/>
      <c r="J81" s="5"/>
      <c r="K81" s="5"/>
      <c r="L81" s="5"/>
    </row>
    <row r="82" spans="1:12">
      <c r="A82" s="3" t="s">
        <v>24</v>
      </c>
      <c r="B82" s="3">
        <v>2</v>
      </c>
      <c r="C82" s="3"/>
      <c r="D82" s="3">
        <v>2</v>
      </c>
      <c r="E82" s="3">
        <v>2</v>
      </c>
      <c r="F82" s="8"/>
      <c r="G82" s="8"/>
      <c r="H82" s="19">
        <f t="shared" si="2"/>
        <v>2</v>
      </c>
      <c r="I82" s="5"/>
      <c r="J82" s="5"/>
      <c r="K82" s="5"/>
      <c r="L82" s="5"/>
    </row>
    <row r="83" spans="1:12">
      <c r="A83" s="3" t="s">
        <v>45</v>
      </c>
      <c r="B83" s="3">
        <v>2</v>
      </c>
      <c r="C83" s="3"/>
      <c r="D83" s="3">
        <v>2</v>
      </c>
      <c r="E83" s="3">
        <v>2</v>
      </c>
      <c r="F83" s="8"/>
      <c r="G83" s="8"/>
      <c r="H83" s="19">
        <f t="shared" si="2"/>
        <v>2</v>
      </c>
      <c r="I83" s="5"/>
      <c r="J83" s="5"/>
      <c r="K83" s="5"/>
      <c r="L83" s="5"/>
    </row>
    <row r="84" spans="1:12">
      <c r="A84" s="3" t="s">
        <v>118</v>
      </c>
      <c r="B84" s="3">
        <v>2</v>
      </c>
      <c r="C84" s="3"/>
      <c r="D84" s="3">
        <v>2</v>
      </c>
      <c r="E84" s="3">
        <v>2</v>
      </c>
      <c r="F84" s="8"/>
      <c r="G84" s="8"/>
      <c r="H84" s="19">
        <f t="shared" si="2"/>
        <v>2</v>
      </c>
      <c r="I84" s="30" t="s">
        <v>256</v>
      </c>
      <c r="J84" s="13" t="s">
        <v>134</v>
      </c>
      <c r="K84" s="11" t="s">
        <v>93</v>
      </c>
      <c r="L84" s="5" t="s">
        <v>269</v>
      </c>
    </row>
    <row r="85" spans="1:12">
      <c r="A85" s="3" t="s">
        <v>46</v>
      </c>
      <c r="B85" s="3">
        <v>2</v>
      </c>
      <c r="C85" s="3">
        <v>1</v>
      </c>
      <c r="D85" s="3">
        <v>1</v>
      </c>
      <c r="E85" s="3">
        <v>2</v>
      </c>
      <c r="F85" s="8"/>
      <c r="G85" s="8"/>
      <c r="H85" s="19">
        <f t="shared" si="2"/>
        <v>1</v>
      </c>
      <c r="I85" s="5"/>
      <c r="J85" s="5"/>
      <c r="K85" s="5"/>
      <c r="L85" s="5"/>
    </row>
    <row r="86" spans="1:12">
      <c r="A86" s="3" t="s">
        <v>119</v>
      </c>
      <c r="B86" s="3">
        <v>2</v>
      </c>
      <c r="C86" s="3">
        <v>2</v>
      </c>
      <c r="D86" s="3"/>
      <c r="E86" s="3">
        <v>2</v>
      </c>
      <c r="F86" s="8"/>
      <c r="G86" s="8"/>
      <c r="H86" s="21">
        <f t="shared" si="2"/>
        <v>0</v>
      </c>
      <c r="I86" s="5"/>
      <c r="J86" s="5"/>
      <c r="K86" s="5"/>
      <c r="L86" s="5"/>
    </row>
    <row r="87" spans="1:12">
      <c r="A87" s="3" t="s">
        <v>48</v>
      </c>
      <c r="B87" s="3">
        <v>2</v>
      </c>
      <c r="C87" s="3">
        <v>2</v>
      </c>
      <c r="D87" s="3"/>
      <c r="E87" s="3">
        <v>2</v>
      </c>
      <c r="F87" s="8"/>
      <c r="G87" s="8"/>
      <c r="H87" s="21">
        <f t="shared" si="2"/>
        <v>0</v>
      </c>
      <c r="I87" s="5"/>
      <c r="J87" s="5"/>
      <c r="K87" s="11"/>
      <c r="L87" s="5"/>
    </row>
    <row r="88" spans="1:12">
      <c r="A88" s="3" t="s">
        <v>61</v>
      </c>
      <c r="B88" s="3">
        <v>2</v>
      </c>
      <c r="C88" s="3"/>
      <c r="D88" s="3">
        <v>2</v>
      </c>
      <c r="E88" s="3">
        <v>2</v>
      </c>
      <c r="F88" s="8"/>
      <c r="G88" s="8"/>
      <c r="H88" s="19">
        <f t="shared" si="2"/>
        <v>2</v>
      </c>
      <c r="I88" s="14">
        <v>43292</v>
      </c>
      <c r="J88" s="13" t="s">
        <v>134</v>
      </c>
      <c r="K88" s="11" t="s">
        <v>93</v>
      </c>
      <c r="L88" s="5" t="s">
        <v>301</v>
      </c>
    </row>
    <row r="89" spans="1:12">
      <c r="A89" s="3" t="s">
        <v>49</v>
      </c>
      <c r="B89" s="3">
        <v>2</v>
      </c>
      <c r="C89" s="3">
        <v>2</v>
      </c>
      <c r="D89" s="3"/>
      <c r="E89" s="3">
        <v>2</v>
      </c>
      <c r="F89" s="8"/>
      <c r="G89" s="8"/>
      <c r="H89" s="21">
        <f t="shared" ref="H89:H120" si="3">D89-F89-G89</f>
        <v>0</v>
      </c>
      <c r="I89" s="5"/>
      <c r="J89" s="5"/>
      <c r="K89" s="5"/>
      <c r="L89" s="5"/>
    </row>
    <row r="90" spans="1:12">
      <c r="A90" s="3" t="s">
        <v>50</v>
      </c>
      <c r="B90" s="3">
        <v>2</v>
      </c>
      <c r="C90" s="3">
        <v>2</v>
      </c>
      <c r="D90" s="3"/>
      <c r="E90" s="3">
        <v>2</v>
      </c>
      <c r="F90" s="8"/>
      <c r="G90" s="8"/>
      <c r="H90" s="21">
        <f t="shared" si="3"/>
        <v>0</v>
      </c>
      <c r="I90" s="5"/>
      <c r="J90" s="5"/>
      <c r="K90" s="5"/>
      <c r="L90" s="5"/>
    </row>
    <row r="91" spans="1:12">
      <c r="A91" s="3" t="s">
        <v>120</v>
      </c>
      <c r="B91" s="3">
        <v>2</v>
      </c>
      <c r="C91" s="3"/>
      <c r="D91" s="3">
        <v>2</v>
      </c>
      <c r="E91" s="3">
        <v>2</v>
      </c>
      <c r="F91" s="8">
        <v>1</v>
      </c>
      <c r="G91" s="8"/>
      <c r="H91" s="19">
        <f t="shared" si="3"/>
        <v>1</v>
      </c>
      <c r="I91" s="30" t="s">
        <v>256</v>
      </c>
      <c r="J91" s="13" t="s">
        <v>134</v>
      </c>
      <c r="K91" s="11" t="s">
        <v>93</v>
      </c>
      <c r="L91" s="5" t="s">
        <v>269</v>
      </c>
    </row>
    <row r="92" spans="1:12">
      <c r="A92" s="3" t="s">
        <v>121</v>
      </c>
      <c r="B92" s="3">
        <v>2</v>
      </c>
      <c r="C92" s="3">
        <v>2</v>
      </c>
      <c r="D92" s="3"/>
      <c r="E92" s="3">
        <v>2</v>
      </c>
      <c r="F92" s="8"/>
      <c r="G92" s="8"/>
      <c r="H92" s="21">
        <f t="shared" si="3"/>
        <v>0</v>
      </c>
      <c r="I92" s="5"/>
      <c r="J92" s="5"/>
      <c r="K92" s="5"/>
      <c r="L92" s="5"/>
    </row>
    <row r="93" spans="1:12">
      <c r="A93" s="3" t="s">
        <v>51</v>
      </c>
      <c r="B93" s="3">
        <v>2</v>
      </c>
      <c r="C93" s="3">
        <v>2</v>
      </c>
      <c r="D93" s="3"/>
      <c r="E93" s="3">
        <v>2</v>
      </c>
      <c r="F93" s="8"/>
      <c r="G93" s="8"/>
      <c r="H93" s="21">
        <f t="shared" si="3"/>
        <v>0</v>
      </c>
      <c r="I93" s="5"/>
      <c r="J93" s="5"/>
      <c r="K93" s="5"/>
      <c r="L93" s="5"/>
    </row>
    <row r="94" spans="1:12">
      <c r="A94" s="3" t="s">
        <v>122</v>
      </c>
      <c r="B94" s="3">
        <v>2</v>
      </c>
      <c r="C94" s="3">
        <v>2</v>
      </c>
      <c r="D94" s="3"/>
      <c r="E94" s="3">
        <v>2</v>
      </c>
      <c r="F94" s="8"/>
      <c r="G94" s="8"/>
      <c r="H94" s="21">
        <f t="shared" si="3"/>
        <v>0</v>
      </c>
      <c r="I94" s="5"/>
      <c r="J94" s="5"/>
      <c r="K94" s="5"/>
      <c r="L94" s="5"/>
    </row>
    <row r="95" spans="1:12">
      <c r="A95" s="3" t="s">
        <v>52</v>
      </c>
      <c r="B95" s="3">
        <v>2</v>
      </c>
      <c r="C95" s="3">
        <v>2</v>
      </c>
      <c r="D95" s="3"/>
      <c r="E95" s="3">
        <v>2</v>
      </c>
      <c r="F95" s="8"/>
      <c r="G95" s="8"/>
      <c r="H95" s="21">
        <f t="shared" si="3"/>
        <v>0</v>
      </c>
      <c r="I95" s="5"/>
      <c r="J95" s="5"/>
      <c r="K95" s="5"/>
      <c r="L95" s="5"/>
    </row>
    <row r="96" spans="1:12">
      <c r="A96" s="3" t="s">
        <v>123</v>
      </c>
      <c r="B96" s="3">
        <v>2</v>
      </c>
      <c r="C96" s="3"/>
      <c r="D96" s="3">
        <v>2</v>
      </c>
      <c r="E96" s="3">
        <v>2</v>
      </c>
      <c r="F96" s="8"/>
      <c r="G96" s="8"/>
      <c r="H96" s="19">
        <f t="shared" si="3"/>
        <v>2</v>
      </c>
      <c r="I96" s="14">
        <v>43291</v>
      </c>
      <c r="J96" s="13" t="s">
        <v>134</v>
      </c>
      <c r="K96" s="5" t="s">
        <v>93</v>
      </c>
      <c r="L96" s="5" t="s">
        <v>146</v>
      </c>
    </row>
    <row r="97" spans="1:12">
      <c r="A97" s="3" t="s">
        <v>124</v>
      </c>
      <c r="B97" s="3">
        <v>2</v>
      </c>
      <c r="C97" s="3">
        <v>2</v>
      </c>
      <c r="D97" s="3"/>
      <c r="E97" s="3">
        <v>2</v>
      </c>
      <c r="F97" s="8"/>
      <c r="G97" s="8"/>
      <c r="H97" s="21">
        <f t="shared" si="3"/>
        <v>0</v>
      </c>
      <c r="I97" s="5"/>
      <c r="J97" s="5"/>
      <c r="K97" s="5"/>
      <c r="L97" s="5"/>
    </row>
    <row r="98" spans="1:12">
      <c r="A98" s="3" t="s">
        <v>125</v>
      </c>
      <c r="B98" s="3">
        <v>2</v>
      </c>
      <c r="C98" s="3">
        <v>2</v>
      </c>
      <c r="D98" s="3"/>
      <c r="E98" s="3">
        <v>2</v>
      </c>
      <c r="F98" s="8"/>
      <c r="G98" s="8"/>
      <c r="H98" s="21">
        <f t="shared" si="3"/>
        <v>0</v>
      </c>
      <c r="I98" s="5"/>
      <c r="J98" s="5"/>
      <c r="K98" s="5"/>
      <c r="L98" s="5"/>
    </row>
    <row r="99" spans="1:12">
      <c r="A99" s="3" t="s">
        <v>53</v>
      </c>
      <c r="B99" s="3">
        <v>2</v>
      </c>
      <c r="C99" s="3">
        <v>2</v>
      </c>
      <c r="D99" s="3"/>
      <c r="E99" s="3">
        <v>2</v>
      </c>
      <c r="F99" s="8"/>
      <c r="G99" s="8"/>
      <c r="H99" s="21">
        <f t="shared" si="3"/>
        <v>0</v>
      </c>
      <c r="I99" s="5"/>
      <c r="J99" s="5"/>
      <c r="K99" s="5"/>
      <c r="L99" s="5"/>
    </row>
    <row r="100" spans="1:12">
      <c r="A100" s="3" t="s">
        <v>54</v>
      </c>
      <c r="B100" s="3">
        <v>2</v>
      </c>
      <c r="C100" s="3"/>
      <c r="D100" s="3">
        <v>2</v>
      </c>
      <c r="E100" s="3">
        <v>2</v>
      </c>
      <c r="F100" s="8"/>
      <c r="G100" s="8"/>
      <c r="H100" s="19">
        <f t="shared" si="3"/>
        <v>2</v>
      </c>
      <c r="I100" s="14">
        <v>43298</v>
      </c>
      <c r="J100" s="13" t="s">
        <v>134</v>
      </c>
      <c r="K100" s="5" t="s">
        <v>93</v>
      </c>
      <c r="L100" s="5" t="s">
        <v>270</v>
      </c>
    </row>
    <row r="101" spans="1:12">
      <c r="A101" s="3" t="s">
        <v>55</v>
      </c>
      <c r="B101" s="3">
        <v>2</v>
      </c>
      <c r="C101" s="3">
        <v>2</v>
      </c>
      <c r="D101" s="3"/>
      <c r="E101" s="3">
        <v>2</v>
      </c>
      <c r="F101" s="8"/>
      <c r="G101" s="8"/>
      <c r="H101" s="21">
        <f t="shared" si="3"/>
        <v>0</v>
      </c>
      <c r="I101" s="5"/>
      <c r="J101" s="5"/>
      <c r="K101" s="5"/>
      <c r="L101" s="5"/>
    </row>
    <row r="102" spans="1:12">
      <c r="A102" s="3" t="s">
        <v>57</v>
      </c>
      <c r="B102" s="3">
        <v>2</v>
      </c>
      <c r="C102" s="3">
        <v>2</v>
      </c>
      <c r="D102" s="3"/>
      <c r="E102" s="3">
        <v>2</v>
      </c>
      <c r="F102" s="8"/>
      <c r="G102" s="8"/>
      <c r="H102" s="21">
        <f t="shared" si="3"/>
        <v>0</v>
      </c>
      <c r="I102" s="5"/>
      <c r="J102" s="5"/>
      <c r="K102" s="5"/>
      <c r="L102" s="5"/>
    </row>
    <row r="103" spans="1:12">
      <c r="A103" s="3" t="s">
        <v>126</v>
      </c>
      <c r="B103" s="3">
        <v>1</v>
      </c>
      <c r="C103" s="3">
        <v>1</v>
      </c>
      <c r="D103" s="3"/>
      <c r="E103" s="3">
        <v>1</v>
      </c>
      <c r="F103" s="8"/>
      <c r="G103" s="8"/>
      <c r="H103" s="21">
        <f t="shared" si="3"/>
        <v>0</v>
      </c>
      <c r="I103" s="5"/>
      <c r="J103" s="5"/>
      <c r="K103" s="5"/>
      <c r="L103" s="5"/>
    </row>
    <row r="104" spans="1:12">
      <c r="A104" s="3" t="s">
        <v>60</v>
      </c>
      <c r="B104" s="3">
        <v>1</v>
      </c>
      <c r="C104" s="3">
        <v>0</v>
      </c>
      <c r="D104" s="3">
        <v>1</v>
      </c>
      <c r="E104" s="3">
        <v>1</v>
      </c>
      <c r="F104" s="8"/>
      <c r="G104" s="8"/>
      <c r="H104" s="19">
        <f>D104-F104-G104</f>
        <v>1</v>
      </c>
      <c r="I104" s="29" t="s">
        <v>279</v>
      </c>
      <c r="J104" s="13" t="s">
        <v>134</v>
      </c>
      <c r="K104" s="5" t="s">
        <v>94</v>
      </c>
      <c r="L104" s="5" t="s">
        <v>298</v>
      </c>
    </row>
    <row r="105" spans="1:12">
      <c r="A105" s="3" t="s">
        <v>62</v>
      </c>
      <c r="B105" s="3">
        <v>1</v>
      </c>
      <c r="C105" s="3"/>
      <c r="D105" s="3">
        <v>1</v>
      </c>
      <c r="E105" s="3">
        <v>1</v>
      </c>
      <c r="F105" s="8"/>
      <c r="G105" s="8"/>
      <c r="H105" s="19">
        <f t="shared" si="3"/>
        <v>1</v>
      </c>
      <c r="I105" s="30" t="s">
        <v>256</v>
      </c>
      <c r="J105" s="13" t="s">
        <v>134</v>
      </c>
      <c r="K105" s="5" t="s">
        <v>93</v>
      </c>
      <c r="L105" s="5" t="s">
        <v>266</v>
      </c>
    </row>
    <row r="106" spans="1:12">
      <c r="A106" s="3" t="s">
        <v>64</v>
      </c>
      <c r="B106" s="3">
        <v>1</v>
      </c>
      <c r="C106" s="3"/>
      <c r="D106" s="3">
        <v>1</v>
      </c>
      <c r="E106" s="3">
        <v>1</v>
      </c>
      <c r="F106" s="8"/>
      <c r="G106" s="8"/>
      <c r="H106" s="19">
        <f t="shared" si="3"/>
        <v>1</v>
      </c>
      <c r="I106" s="30" t="s">
        <v>256</v>
      </c>
      <c r="J106" s="13" t="s">
        <v>134</v>
      </c>
      <c r="K106" s="5" t="s">
        <v>93</v>
      </c>
      <c r="L106" s="5" t="s">
        <v>267</v>
      </c>
    </row>
    <row r="107" spans="1:12">
      <c r="A107" s="3" t="s">
        <v>66</v>
      </c>
      <c r="B107" s="3">
        <v>1</v>
      </c>
      <c r="C107" s="3"/>
      <c r="D107" s="3">
        <v>1</v>
      </c>
      <c r="E107" s="3">
        <v>1</v>
      </c>
      <c r="F107" s="8"/>
      <c r="G107" s="8"/>
      <c r="H107" s="19">
        <f t="shared" si="3"/>
        <v>1</v>
      </c>
      <c r="I107" s="14">
        <v>43290</v>
      </c>
      <c r="J107" s="13" t="s">
        <v>134</v>
      </c>
      <c r="K107" s="5" t="s">
        <v>93</v>
      </c>
      <c r="L107" s="5" t="s">
        <v>147</v>
      </c>
    </row>
    <row r="108" spans="1:12">
      <c r="A108" s="3" t="s">
        <v>127</v>
      </c>
      <c r="B108" s="3">
        <v>1</v>
      </c>
      <c r="C108" s="3"/>
      <c r="D108" s="3">
        <v>1</v>
      </c>
      <c r="E108" s="3">
        <v>1</v>
      </c>
      <c r="F108" s="8"/>
      <c r="G108" s="8"/>
      <c r="H108" s="19">
        <f t="shared" si="3"/>
        <v>1</v>
      </c>
      <c r="I108" s="14">
        <v>43298</v>
      </c>
      <c r="J108" s="13" t="s">
        <v>134</v>
      </c>
      <c r="K108" s="5" t="s">
        <v>93</v>
      </c>
      <c r="L108" s="5" t="s">
        <v>227</v>
      </c>
    </row>
    <row r="109" spans="1:12">
      <c r="A109" s="3" t="s">
        <v>128</v>
      </c>
      <c r="B109" s="3">
        <v>1</v>
      </c>
      <c r="C109" s="3">
        <v>1</v>
      </c>
      <c r="D109" s="3"/>
      <c r="E109" s="3">
        <v>1</v>
      </c>
      <c r="F109" s="8"/>
      <c r="G109" s="8"/>
      <c r="H109" s="21">
        <f t="shared" si="3"/>
        <v>0</v>
      </c>
      <c r="I109" s="5"/>
      <c r="J109" s="5"/>
      <c r="K109" s="5"/>
      <c r="L109" s="5"/>
    </row>
    <row r="110" spans="1:12">
      <c r="A110" s="3" t="s">
        <v>67</v>
      </c>
      <c r="B110" s="3">
        <v>1</v>
      </c>
      <c r="C110" s="3"/>
      <c r="D110" s="3">
        <v>1</v>
      </c>
      <c r="E110" s="3">
        <v>1</v>
      </c>
      <c r="F110" s="8"/>
      <c r="G110" s="8"/>
      <c r="H110" s="19">
        <f t="shared" si="3"/>
        <v>1</v>
      </c>
      <c r="I110" s="14">
        <v>43293</v>
      </c>
      <c r="J110" s="13" t="s">
        <v>134</v>
      </c>
      <c r="K110" s="5" t="s">
        <v>93</v>
      </c>
      <c r="L110" s="5" t="s">
        <v>214</v>
      </c>
    </row>
    <row r="111" spans="1:12">
      <c r="A111" s="3" t="s">
        <v>68</v>
      </c>
      <c r="B111" s="3">
        <v>1</v>
      </c>
      <c r="C111" s="3"/>
      <c r="D111" s="3">
        <v>1</v>
      </c>
      <c r="E111" s="3">
        <v>1</v>
      </c>
      <c r="F111" s="8"/>
      <c r="G111" s="8"/>
      <c r="H111" s="19">
        <f t="shared" si="3"/>
        <v>1</v>
      </c>
      <c r="I111" s="29" t="s">
        <v>279</v>
      </c>
      <c r="J111" s="13" t="s">
        <v>134</v>
      </c>
      <c r="K111" s="5" t="s">
        <v>94</v>
      </c>
      <c r="L111" s="5" t="s">
        <v>299</v>
      </c>
    </row>
    <row r="112" spans="1:12">
      <c r="A112" s="3" t="s">
        <v>69</v>
      </c>
      <c r="B112" s="3">
        <v>1</v>
      </c>
      <c r="C112" s="3">
        <v>1</v>
      </c>
      <c r="D112" s="3"/>
      <c r="E112" s="3">
        <v>1</v>
      </c>
      <c r="F112" s="8"/>
      <c r="G112" s="8"/>
      <c r="H112" s="21">
        <f t="shared" si="3"/>
        <v>0</v>
      </c>
      <c r="I112" s="5"/>
      <c r="J112" s="5"/>
      <c r="K112" s="5"/>
      <c r="L112" s="5"/>
    </row>
    <row r="113" spans="1:12">
      <c r="A113" s="3" t="s">
        <v>70</v>
      </c>
      <c r="B113" s="3">
        <v>1</v>
      </c>
      <c r="C113" s="3"/>
      <c r="D113" s="3">
        <v>1</v>
      </c>
      <c r="E113" s="3">
        <v>1</v>
      </c>
      <c r="F113" s="7">
        <v>1</v>
      </c>
      <c r="G113" s="8"/>
      <c r="H113" s="21">
        <f t="shared" si="3"/>
        <v>0</v>
      </c>
      <c r="I113" s="14">
        <v>43285</v>
      </c>
      <c r="J113" s="13" t="s">
        <v>134</v>
      </c>
      <c r="K113" s="5" t="s">
        <v>93</v>
      </c>
      <c r="L113" s="5"/>
    </row>
    <row r="114" spans="1:12">
      <c r="A114" s="3" t="s">
        <v>71</v>
      </c>
      <c r="B114" s="3">
        <v>1</v>
      </c>
      <c r="C114" s="3"/>
      <c r="D114" s="3">
        <v>1</v>
      </c>
      <c r="E114" s="3">
        <v>1</v>
      </c>
      <c r="F114" s="7">
        <v>1</v>
      </c>
      <c r="G114" s="8"/>
      <c r="H114" s="21">
        <f t="shared" si="3"/>
        <v>0</v>
      </c>
      <c r="I114" s="14">
        <v>43287</v>
      </c>
      <c r="J114" s="13" t="s">
        <v>134</v>
      </c>
      <c r="K114" s="5" t="s">
        <v>93</v>
      </c>
      <c r="L114" s="5"/>
    </row>
    <row r="115" spans="1:12">
      <c r="A115" s="3" t="s">
        <v>129</v>
      </c>
      <c r="B115" s="3">
        <v>1</v>
      </c>
      <c r="C115" s="3">
        <v>1</v>
      </c>
      <c r="D115" s="3"/>
      <c r="E115" s="3">
        <v>1</v>
      </c>
      <c r="F115" s="8"/>
      <c r="G115" s="8"/>
      <c r="H115" s="21">
        <f t="shared" si="3"/>
        <v>0</v>
      </c>
      <c r="I115" s="5"/>
      <c r="J115" s="5"/>
      <c r="K115" s="5"/>
      <c r="L115" s="5"/>
    </row>
    <row r="116" spans="1:12">
      <c r="A116" s="3" t="s">
        <v>130</v>
      </c>
      <c r="B116" s="3">
        <v>1</v>
      </c>
      <c r="C116" s="3"/>
      <c r="D116" s="3">
        <v>1</v>
      </c>
      <c r="E116" s="3">
        <v>1</v>
      </c>
      <c r="F116" s="8"/>
      <c r="G116" s="8"/>
      <c r="H116" s="19">
        <f t="shared" si="3"/>
        <v>1</v>
      </c>
      <c r="I116" s="14">
        <v>43287</v>
      </c>
      <c r="J116" s="13" t="s">
        <v>134</v>
      </c>
      <c r="K116" s="5" t="s">
        <v>94</v>
      </c>
      <c r="L116" s="5" t="s">
        <v>140</v>
      </c>
    </row>
    <row r="117" spans="1:12">
      <c r="A117" s="3" t="s">
        <v>43</v>
      </c>
      <c r="B117" s="3">
        <v>1</v>
      </c>
      <c r="C117" s="3">
        <v>1</v>
      </c>
      <c r="D117" s="3"/>
      <c r="E117" s="3">
        <v>1</v>
      </c>
      <c r="F117" s="8"/>
      <c r="G117" s="8"/>
      <c r="H117" s="21">
        <f t="shared" si="3"/>
        <v>0</v>
      </c>
      <c r="I117" s="5"/>
      <c r="J117" s="5"/>
      <c r="K117" s="5"/>
      <c r="L117" s="5"/>
    </row>
    <row r="118" spans="1:12">
      <c r="A118" s="3" t="s">
        <v>131</v>
      </c>
      <c r="B118" s="3">
        <v>1</v>
      </c>
      <c r="C118" s="3"/>
      <c r="D118" s="3">
        <v>1</v>
      </c>
      <c r="E118" s="3">
        <v>1</v>
      </c>
      <c r="F118" s="8"/>
      <c r="G118" s="8"/>
      <c r="H118" s="19">
        <f t="shared" si="3"/>
        <v>1</v>
      </c>
      <c r="I118" s="29" t="s">
        <v>279</v>
      </c>
      <c r="J118" s="13" t="s">
        <v>134</v>
      </c>
      <c r="K118" s="5" t="s">
        <v>93</v>
      </c>
      <c r="L118" s="5" t="s">
        <v>300</v>
      </c>
    </row>
    <row r="119" spans="1:12">
      <c r="A119" s="3" t="s">
        <v>73</v>
      </c>
      <c r="B119" s="3">
        <v>1</v>
      </c>
      <c r="C119" s="3">
        <v>1</v>
      </c>
      <c r="D119" s="3">
        <v>0</v>
      </c>
      <c r="E119" s="3">
        <v>1</v>
      </c>
      <c r="F119" s="8"/>
      <c r="G119" s="8"/>
      <c r="H119" s="19">
        <f t="shared" si="3"/>
        <v>0</v>
      </c>
      <c r="I119" s="14">
        <v>43292</v>
      </c>
      <c r="J119" s="13" t="s">
        <v>134</v>
      </c>
      <c r="K119" s="5" t="s">
        <v>93</v>
      </c>
      <c r="L119" s="5" t="s">
        <v>268</v>
      </c>
    </row>
    <row r="120" spans="1:12">
      <c r="A120" s="3" t="s">
        <v>132</v>
      </c>
      <c r="B120" s="3">
        <v>1</v>
      </c>
      <c r="C120" s="3">
        <v>1</v>
      </c>
      <c r="D120" s="3"/>
      <c r="E120" s="3">
        <v>1</v>
      </c>
      <c r="F120" s="8"/>
      <c r="G120" s="8"/>
      <c r="H120" s="21">
        <f t="shared" si="3"/>
        <v>0</v>
      </c>
      <c r="I120" s="5"/>
      <c r="J120" s="5"/>
      <c r="K120" s="5"/>
      <c r="L120" s="5"/>
    </row>
    <row r="121" spans="1:12">
      <c r="A121" s="3" t="s">
        <v>74</v>
      </c>
      <c r="B121" s="3">
        <v>1</v>
      </c>
      <c r="C121" s="3">
        <v>1</v>
      </c>
      <c r="D121" s="3">
        <v>0</v>
      </c>
      <c r="E121" s="3">
        <v>1</v>
      </c>
      <c r="F121" s="25"/>
      <c r="G121" s="8"/>
      <c r="H121" s="31">
        <f t="shared" ref="H121:H123" si="4">D121-F121-G121</f>
        <v>0</v>
      </c>
      <c r="I121" s="14">
        <v>43293</v>
      </c>
      <c r="J121" s="13" t="s">
        <v>134</v>
      </c>
      <c r="K121" s="5" t="s">
        <v>93</v>
      </c>
      <c r="L121" s="5"/>
    </row>
    <row r="122" spans="1:12">
      <c r="A122" s="3" t="s">
        <v>76</v>
      </c>
      <c r="B122" s="3">
        <v>1</v>
      </c>
      <c r="C122" s="3"/>
      <c r="D122" s="3">
        <v>1</v>
      </c>
      <c r="E122" s="3">
        <v>1</v>
      </c>
      <c r="F122" s="7">
        <v>1</v>
      </c>
      <c r="G122" s="8"/>
      <c r="H122" s="21">
        <f t="shared" si="4"/>
        <v>0</v>
      </c>
      <c r="I122" s="14">
        <v>43292</v>
      </c>
      <c r="J122" s="13" t="s">
        <v>134</v>
      </c>
      <c r="K122" s="5" t="s">
        <v>93</v>
      </c>
      <c r="L122" s="5"/>
    </row>
    <row r="123" spans="1:12">
      <c r="A123" s="3" t="s">
        <v>133</v>
      </c>
      <c r="B123" s="3">
        <v>1</v>
      </c>
      <c r="C123" s="3">
        <v>1</v>
      </c>
      <c r="D123" s="3"/>
      <c r="E123" s="3">
        <v>1</v>
      </c>
      <c r="F123" s="8"/>
      <c r="G123" s="8"/>
      <c r="H123" s="21">
        <f t="shared" si="4"/>
        <v>0</v>
      </c>
      <c r="I123" s="5"/>
      <c r="J123" s="5"/>
      <c r="K123" s="5"/>
      <c r="L123" s="5"/>
    </row>
  </sheetData>
  <mergeCells count="3">
    <mergeCell ref="A4:E4"/>
    <mergeCell ref="I4:L4"/>
    <mergeCell ref="F4:H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G70"/>
  <sheetViews>
    <sheetView topLeftCell="A19" workbookViewId="0">
      <selection activeCell="D68" sqref="D68"/>
    </sheetView>
  </sheetViews>
  <sheetFormatPr defaultRowHeight="15"/>
  <cols>
    <col min="4" max="4" width="22" customWidth="1"/>
    <col min="5" max="5" width="55.85546875" customWidth="1"/>
    <col min="6" max="6" width="20.7109375" customWidth="1"/>
    <col min="7" max="7" width="38.85546875" customWidth="1"/>
  </cols>
  <sheetData>
    <row r="1" spans="1:7">
      <c r="A1" s="35" t="s">
        <v>149</v>
      </c>
      <c r="B1" s="35"/>
      <c r="C1" s="35"/>
      <c r="D1" s="35"/>
      <c r="E1" s="35"/>
      <c r="F1" s="35"/>
      <c r="G1" s="35"/>
    </row>
    <row r="2" spans="1:7">
      <c r="A2" s="22" t="s">
        <v>150</v>
      </c>
      <c r="B2" s="22" t="s">
        <v>151</v>
      </c>
      <c r="C2" s="22" t="s">
        <v>152</v>
      </c>
      <c r="D2" s="22" t="s">
        <v>153</v>
      </c>
      <c r="E2" s="22" t="s">
        <v>154</v>
      </c>
      <c r="F2" s="22" t="s">
        <v>155</v>
      </c>
      <c r="G2" s="23" t="s">
        <v>156</v>
      </c>
    </row>
    <row r="3" spans="1:7">
      <c r="A3" s="24">
        <v>1</v>
      </c>
      <c r="B3" t="s">
        <v>157</v>
      </c>
      <c r="C3" t="s">
        <v>158</v>
      </c>
      <c r="D3" t="s">
        <v>159</v>
      </c>
      <c r="E3" t="s">
        <v>160</v>
      </c>
      <c r="F3" t="s">
        <v>276</v>
      </c>
      <c r="G3" t="s">
        <v>280</v>
      </c>
    </row>
    <row r="4" spans="1:7">
      <c r="A4" s="24">
        <v>2</v>
      </c>
      <c r="B4" t="s">
        <v>157</v>
      </c>
      <c r="C4" t="s">
        <v>163</v>
      </c>
      <c r="D4" t="s">
        <v>164</v>
      </c>
      <c r="E4" t="s">
        <v>160</v>
      </c>
      <c r="F4" t="s">
        <v>279</v>
      </c>
      <c r="G4" t="s">
        <v>277</v>
      </c>
    </row>
    <row r="5" spans="1:7">
      <c r="A5" s="24">
        <v>3</v>
      </c>
      <c r="B5" t="s">
        <v>157</v>
      </c>
      <c r="C5" t="s">
        <v>165</v>
      </c>
      <c r="D5" t="s">
        <v>164</v>
      </c>
      <c r="E5" t="s">
        <v>160</v>
      </c>
      <c r="F5" t="s">
        <v>279</v>
      </c>
      <c r="G5" t="s">
        <v>277</v>
      </c>
    </row>
    <row r="6" spans="1:7">
      <c r="A6" s="24">
        <v>4</v>
      </c>
      <c r="B6" t="s">
        <v>157</v>
      </c>
      <c r="C6" t="s">
        <v>166</v>
      </c>
      <c r="D6" t="s">
        <v>164</v>
      </c>
      <c r="E6" t="s">
        <v>160</v>
      </c>
      <c r="F6" t="s">
        <v>279</v>
      </c>
      <c r="G6" t="s">
        <v>277</v>
      </c>
    </row>
    <row r="7" spans="1:7">
      <c r="A7" s="24">
        <v>5</v>
      </c>
      <c r="B7" t="s">
        <v>157</v>
      </c>
      <c r="C7" t="s">
        <v>167</v>
      </c>
      <c r="D7" t="s">
        <v>164</v>
      </c>
      <c r="E7" t="s">
        <v>160</v>
      </c>
      <c r="F7" t="s">
        <v>256</v>
      </c>
      <c r="G7" t="s">
        <v>277</v>
      </c>
    </row>
    <row r="8" spans="1:7">
      <c r="A8" s="24">
        <v>6</v>
      </c>
      <c r="B8" t="s">
        <v>157</v>
      </c>
      <c r="C8" t="s">
        <v>169</v>
      </c>
      <c r="D8" t="s">
        <v>223</v>
      </c>
      <c r="E8" t="s">
        <v>160</v>
      </c>
      <c r="F8" t="s">
        <v>221</v>
      </c>
      <c r="G8" t="s">
        <v>230</v>
      </c>
    </row>
    <row r="9" spans="1:7">
      <c r="A9" s="24">
        <v>7</v>
      </c>
      <c r="B9" t="s">
        <v>157</v>
      </c>
      <c r="C9" t="s">
        <v>170</v>
      </c>
      <c r="D9" t="s">
        <v>159</v>
      </c>
      <c r="E9" t="s">
        <v>160</v>
      </c>
      <c r="F9" t="s">
        <v>276</v>
      </c>
      <c r="G9" t="s">
        <v>280</v>
      </c>
    </row>
    <row r="10" spans="1:7">
      <c r="A10" s="24">
        <v>8</v>
      </c>
      <c r="B10" t="s">
        <v>157</v>
      </c>
      <c r="C10" t="s">
        <v>171</v>
      </c>
      <c r="D10" t="s">
        <v>223</v>
      </c>
      <c r="E10" t="s">
        <v>231</v>
      </c>
      <c r="F10" t="s">
        <v>161</v>
      </c>
      <c r="G10" t="s">
        <v>232</v>
      </c>
    </row>
    <row r="11" spans="1:7">
      <c r="A11" s="24">
        <v>9</v>
      </c>
      <c r="B11" t="s">
        <v>157</v>
      </c>
      <c r="C11" t="s">
        <v>172</v>
      </c>
      <c r="D11" t="s">
        <v>164</v>
      </c>
      <c r="E11" t="s">
        <v>160</v>
      </c>
      <c r="F11" t="s">
        <v>279</v>
      </c>
      <c r="G11" t="s">
        <v>277</v>
      </c>
    </row>
    <row r="12" spans="1:7">
      <c r="A12" s="24">
        <v>10</v>
      </c>
      <c r="B12" t="s">
        <v>157</v>
      </c>
      <c r="C12" t="s">
        <v>173</v>
      </c>
      <c r="D12" t="s">
        <v>164</v>
      </c>
      <c r="E12" t="s">
        <v>160</v>
      </c>
      <c r="F12" t="s">
        <v>279</v>
      </c>
      <c r="G12" t="s">
        <v>277</v>
      </c>
    </row>
    <row r="13" spans="1:7">
      <c r="A13" s="24">
        <v>11</v>
      </c>
      <c r="B13" t="s">
        <v>157</v>
      </c>
      <c r="C13" t="s">
        <v>174</v>
      </c>
      <c r="D13" t="s">
        <v>223</v>
      </c>
      <c r="E13" t="s">
        <v>160</v>
      </c>
      <c r="F13" t="s">
        <v>221</v>
      </c>
      <c r="G13" t="s">
        <v>277</v>
      </c>
    </row>
    <row r="14" spans="1:7">
      <c r="A14" s="24">
        <v>12</v>
      </c>
      <c r="B14" t="s">
        <v>157</v>
      </c>
      <c r="C14" t="s">
        <v>175</v>
      </c>
      <c r="D14" t="s">
        <v>164</v>
      </c>
      <c r="E14" t="s">
        <v>160</v>
      </c>
      <c r="F14" t="s">
        <v>279</v>
      </c>
      <c r="G14" t="s">
        <v>277</v>
      </c>
    </row>
    <row r="15" spans="1:7">
      <c r="A15" s="24">
        <v>13</v>
      </c>
      <c r="B15" t="s">
        <v>157</v>
      </c>
      <c r="C15" t="s">
        <v>176</v>
      </c>
      <c r="D15" t="s">
        <v>168</v>
      </c>
      <c r="E15" t="s">
        <v>160</v>
      </c>
      <c r="F15" t="s">
        <v>279</v>
      </c>
      <c r="G15" t="s">
        <v>277</v>
      </c>
    </row>
    <row r="16" spans="1:7">
      <c r="A16" s="24">
        <v>14</v>
      </c>
      <c r="B16" t="s">
        <v>157</v>
      </c>
      <c r="C16" t="s">
        <v>177</v>
      </c>
      <c r="D16" t="s">
        <v>159</v>
      </c>
      <c r="E16" t="s">
        <v>160</v>
      </c>
      <c r="F16" t="s">
        <v>276</v>
      </c>
      <c r="G16" t="s">
        <v>280</v>
      </c>
    </row>
    <row r="17" spans="1:7">
      <c r="A17" s="24">
        <v>15</v>
      </c>
      <c r="B17" t="s">
        <v>157</v>
      </c>
      <c r="C17" t="s">
        <v>178</v>
      </c>
      <c r="D17" t="s">
        <v>223</v>
      </c>
      <c r="E17" t="s">
        <v>160</v>
      </c>
      <c r="F17" t="s">
        <v>279</v>
      </c>
      <c r="G17" t="s">
        <v>232</v>
      </c>
    </row>
    <row r="18" spans="1:7">
      <c r="A18" s="24">
        <v>16</v>
      </c>
      <c r="B18" t="s">
        <v>157</v>
      </c>
      <c r="C18" t="s">
        <v>179</v>
      </c>
      <c r="D18" t="s">
        <v>168</v>
      </c>
      <c r="E18" t="s">
        <v>160</v>
      </c>
      <c r="F18" t="s">
        <v>161</v>
      </c>
      <c r="G18" t="s">
        <v>277</v>
      </c>
    </row>
    <row r="19" spans="1:7">
      <c r="A19" s="24">
        <v>17</v>
      </c>
      <c r="B19" t="s">
        <v>157</v>
      </c>
      <c r="C19" t="s">
        <v>180</v>
      </c>
      <c r="D19" t="s">
        <v>159</v>
      </c>
      <c r="E19" t="s">
        <v>160</v>
      </c>
      <c r="F19" t="s">
        <v>276</v>
      </c>
      <c r="G19" t="s">
        <v>280</v>
      </c>
    </row>
    <row r="20" spans="1:7">
      <c r="A20" s="24">
        <v>18</v>
      </c>
      <c r="B20" t="s">
        <v>157</v>
      </c>
      <c r="C20" t="s">
        <v>181</v>
      </c>
      <c r="D20" t="s">
        <v>164</v>
      </c>
      <c r="E20" t="s">
        <v>160</v>
      </c>
      <c r="F20" t="s">
        <v>279</v>
      </c>
      <c r="G20" t="s">
        <v>277</v>
      </c>
    </row>
    <row r="21" spans="1:7">
      <c r="A21" s="24">
        <v>19</v>
      </c>
      <c r="B21" t="s">
        <v>157</v>
      </c>
      <c r="C21" t="s">
        <v>182</v>
      </c>
      <c r="D21" t="s">
        <v>164</v>
      </c>
      <c r="E21" t="s">
        <v>160</v>
      </c>
      <c r="F21" t="s">
        <v>279</v>
      </c>
      <c r="G21" t="s">
        <v>277</v>
      </c>
    </row>
    <row r="22" spans="1:7">
      <c r="A22" s="24">
        <v>20</v>
      </c>
      <c r="B22" t="s">
        <v>157</v>
      </c>
      <c r="C22" t="s">
        <v>183</v>
      </c>
      <c r="D22" t="s">
        <v>164</v>
      </c>
      <c r="E22" t="s">
        <v>160</v>
      </c>
      <c r="F22" t="s">
        <v>279</v>
      </c>
      <c r="G22" t="s">
        <v>277</v>
      </c>
    </row>
    <row r="23" spans="1:7">
      <c r="A23" s="24">
        <v>21</v>
      </c>
      <c r="B23" t="s">
        <v>157</v>
      </c>
      <c r="C23" t="s">
        <v>184</v>
      </c>
      <c r="D23" t="s">
        <v>164</v>
      </c>
      <c r="E23" t="s">
        <v>160</v>
      </c>
      <c r="F23" t="s">
        <v>279</v>
      </c>
      <c r="G23" t="s">
        <v>277</v>
      </c>
    </row>
    <row r="24" spans="1:7">
      <c r="A24" s="24">
        <v>22</v>
      </c>
      <c r="B24" t="s">
        <v>185</v>
      </c>
      <c r="C24" t="s">
        <v>186</v>
      </c>
      <c r="D24" t="s">
        <v>187</v>
      </c>
      <c r="E24" t="s">
        <v>188</v>
      </c>
      <c r="F24" t="s">
        <v>276</v>
      </c>
      <c r="G24" t="s">
        <v>281</v>
      </c>
    </row>
    <row r="25" spans="1:7">
      <c r="A25" s="24">
        <v>23</v>
      </c>
      <c r="B25" t="s">
        <v>185</v>
      </c>
      <c r="C25" t="s">
        <v>189</v>
      </c>
      <c r="D25" t="s">
        <v>187</v>
      </c>
      <c r="E25" t="s">
        <v>188</v>
      </c>
      <c r="F25" t="s">
        <v>276</v>
      </c>
      <c r="G25" t="s">
        <v>281</v>
      </c>
    </row>
    <row r="26" spans="1:7">
      <c r="A26" s="24">
        <v>24</v>
      </c>
      <c r="B26" t="s">
        <v>185</v>
      </c>
      <c r="C26" t="s">
        <v>190</v>
      </c>
      <c r="D26" t="s">
        <v>187</v>
      </c>
      <c r="E26" t="s">
        <v>188</v>
      </c>
      <c r="F26" t="s">
        <v>276</v>
      </c>
      <c r="G26" t="s">
        <v>281</v>
      </c>
    </row>
    <row r="27" spans="1:7">
      <c r="A27" s="24">
        <v>25</v>
      </c>
      <c r="B27" t="s">
        <v>185</v>
      </c>
      <c r="C27" t="s">
        <v>191</v>
      </c>
      <c r="D27" t="s">
        <v>187</v>
      </c>
      <c r="E27" t="s">
        <v>188</v>
      </c>
      <c r="F27" t="s">
        <v>276</v>
      </c>
      <c r="G27" t="s">
        <v>281</v>
      </c>
    </row>
    <row r="28" spans="1:7">
      <c r="A28" s="24">
        <v>26</v>
      </c>
      <c r="B28" t="s">
        <v>185</v>
      </c>
      <c r="C28" t="s">
        <v>192</v>
      </c>
      <c r="D28" t="s">
        <v>187</v>
      </c>
      <c r="E28" t="s">
        <v>188</v>
      </c>
      <c r="F28" t="s">
        <v>276</v>
      </c>
      <c r="G28" t="s">
        <v>281</v>
      </c>
    </row>
    <row r="29" spans="1:7">
      <c r="A29" s="24">
        <v>27</v>
      </c>
      <c r="B29" t="s">
        <v>185</v>
      </c>
      <c r="C29" t="s">
        <v>193</v>
      </c>
      <c r="D29" t="s">
        <v>187</v>
      </c>
      <c r="E29" t="s">
        <v>188</v>
      </c>
      <c r="F29" t="s">
        <v>276</v>
      </c>
      <c r="G29" t="s">
        <v>281</v>
      </c>
    </row>
    <row r="30" spans="1:7">
      <c r="A30" s="24">
        <v>28</v>
      </c>
      <c r="B30" t="s">
        <v>185</v>
      </c>
      <c r="C30" t="s">
        <v>194</v>
      </c>
      <c r="D30" t="s">
        <v>195</v>
      </c>
      <c r="E30" t="s">
        <v>196</v>
      </c>
      <c r="F30" t="s">
        <v>145</v>
      </c>
      <c r="G30" t="s">
        <v>162</v>
      </c>
    </row>
    <row r="31" spans="1:7">
      <c r="A31" s="24">
        <v>29</v>
      </c>
      <c r="B31" t="s">
        <v>185</v>
      </c>
      <c r="C31" t="s">
        <v>197</v>
      </c>
      <c r="D31" t="s">
        <v>195</v>
      </c>
      <c r="E31" t="s">
        <v>196</v>
      </c>
      <c r="F31" t="s">
        <v>145</v>
      </c>
      <c r="G31" t="s">
        <v>198</v>
      </c>
    </row>
    <row r="32" spans="1:7">
      <c r="A32" s="24">
        <v>30</v>
      </c>
      <c r="B32" t="s">
        <v>185</v>
      </c>
      <c r="C32" t="s">
        <v>199</v>
      </c>
      <c r="D32" t="s">
        <v>195</v>
      </c>
      <c r="E32" t="s">
        <v>196</v>
      </c>
      <c r="F32" t="s">
        <v>145</v>
      </c>
      <c r="G32" t="s">
        <v>198</v>
      </c>
    </row>
    <row r="33" spans="1:7">
      <c r="A33" s="24">
        <v>31</v>
      </c>
      <c r="B33" t="s">
        <v>185</v>
      </c>
      <c r="C33" t="s">
        <v>200</v>
      </c>
      <c r="D33" t="s">
        <v>195</v>
      </c>
      <c r="E33" t="s">
        <v>196</v>
      </c>
      <c r="F33" t="s">
        <v>145</v>
      </c>
      <c r="G33" t="s">
        <v>198</v>
      </c>
    </row>
    <row r="34" spans="1:7">
      <c r="A34" s="24">
        <v>32</v>
      </c>
      <c r="B34" t="s">
        <v>185</v>
      </c>
      <c r="C34" t="s">
        <v>201</v>
      </c>
      <c r="D34" t="s">
        <v>195</v>
      </c>
      <c r="E34" t="s">
        <v>196</v>
      </c>
      <c r="F34" t="s">
        <v>145</v>
      </c>
      <c r="G34" t="s">
        <v>198</v>
      </c>
    </row>
    <row r="35" spans="1:7">
      <c r="A35" s="24">
        <v>33</v>
      </c>
      <c r="B35" t="s">
        <v>185</v>
      </c>
      <c r="C35" t="s">
        <v>202</v>
      </c>
      <c r="D35" t="s">
        <v>195</v>
      </c>
      <c r="E35" t="s">
        <v>196</v>
      </c>
      <c r="F35" t="s">
        <v>145</v>
      </c>
      <c r="G35" t="s">
        <v>162</v>
      </c>
    </row>
    <row r="36" spans="1:7">
      <c r="A36" s="24">
        <v>34</v>
      </c>
      <c r="B36" t="s">
        <v>185</v>
      </c>
      <c r="C36" t="s">
        <v>203</v>
      </c>
      <c r="D36" t="s">
        <v>195</v>
      </c>
      <c r="E36" t="s">
        <v>196</v>
      </c>
      <c r="F36" t="s">
        <v>145</v>
      </c>
      <c r="G36" t="s">
        <v>198</v>
      </c>
    </row>
    <row r="37" spans="1:7">
      <c r="A37" s="24">
        <v>35</v>
      </c>
      <c r="B37" t="s">
        <v>185</v>
      </c>
      <c r="C37" t="s">
        <v>204</v>
      </c>
      <c r="D37" t="s">
        <v>195</v>
      </c>
      <c r="E37" t="s">
        <v>196</v>
      </c>
      <c r="F37" t="s">
        <v>145</v>
      </c>
      <c r="G37" t="s">
        <v>205</v>
      </c>
    </row>
    <row r="38" spans="1:7">
      <c r="A38" s="24">
        <v>36</v>
      </c>
      <c r="B38" t="s">
        <v>206</v>
      </c>
      <c r="C38" t="s">
        <v>207</v>
      </c>
      <c r="D38" t="s">
        <v>208</v>
      </c>
      <c r="E38" t="s">
        <v>160</v>
      </c>
      <c r="F38" t="s">
        <v>161</v>
      </c>
      <c r="G38" t="s">
        <v>162</v>
      </c>
    </row>
    <row r="39" spans="1:7">
      <c r="A39" s="24">
        <v>37</v>
      </c>
      <c r="B39" t="s">
        <v>185</v>
      </c>
      <c r="C39" t="s">
        <v>209</v>
      </c>
      <c r="D39" t="s">
        <v>217</v>
      </c>
      <c r="E39" t="s">
        <v>218</v>
      </c>
      <c r="F39" t="s">
        <v>220</v>
      </c>
      <c r="G39" t="s">
        <v>236</v>
      </c>
    </row>
    <row r="40" spans="1:7">
      <c r="A40" s="24">
        <v>38</v>
      </c>
      <c r="B40" t="s">
        <v>185</v>
      </c>
      <c r="C40" t="s">
        <v>210</v>
      </c>
      <c r="D40" t="s">
        <v>217</v>
      </c>
      <c r="E40" t="s">
        <v>257</v>
      </c>
      <c r="F40" t="s">
        <v>237</v>
      </c>
      <c r="G40" t="s">
        <v>282</v>
      </c>
    </row>
    <row r="41" spans="1:7">
      <c r="A41" s="24">
        <v>39</v>
      </c>
      <c r="B41" t="s">
        <v>206</v>
      </c>
      <c r="C41" t="s">
        <v>211</v>
      </c>
      <c r="D41" t="s">
        <v>217</v>
      </c>
      <c r="E41" t="s">
        <v>219</v>
      </c>
      <c r="F41" t="s">
        <v>220</v>
      </c>
      <c r="G41" t="s">
        <v>236</v>
      </c>
    </row>
    <row r="42" spans="1:7">
      <c r="A42" s="24">
        <v>40</v>
      </c>
      <c r="B42" t="s">
        <v>157</v>
      </c>
      <c r="C42" t="s">
        <v>222</v>
      </c>
      <c r="D42" t="s">
        <v>223</v>
      </c>
      <c r="E42" t="s">
        <v>160</v>
      </c>
      <c r="F42" t="s">
        <v>221</v>
      </c>
      <c r="G42" t="s">
        <v>277</v>
      </c>
    </row>
    <row r="43" spans="1:7">
      <c r="A43" s="24">
        <v>41</v>
      </c>
      <c r="B43" t="s">
        <v>185</v>
      </c>
      <c r="C43" t="s">
        <v>224</v>
      </c>
      <c r="D43" t="s">
        <v>225</v>
      </c>
      <c r="E43" t="s">
        <v>230</v>
      </c>
      <c r="F43" t="s">
        <v>221</v>
      </c>
      <c r="G43" t="s">
        <v>235</v>
      </c>
    </row>
    <row r="44" spans="1:7">
      <c r="A44" s="24">
        <v>42</v>
      </c>
      <c r="B44" t="s">
        <v>185</v>
      </c>
      <c r="C44" t="s">
        <v>226</v>
      </c>
      <c r="D44" t="s">
        <v>225</v>
      </c>
      <c r="E44" t="s">
        <v>230</v>
      </c>
      <c r="F44" t="s">
        <v>221</v>
      </c>
      <c r="G44" t="s">
        <v>235</v>
      </c>
    </row>
    <row r="45" spans="1:7">
      <c r="A45" s="24">
        <v>43</v>
      </c>
      <c r="B45" t="s">
        <v>157</v>
      </c>
      <c r="C45" t="s">
        <v>247</v>
      </c>
      <c r="D45" t="s">
        <v>255</v>
      </c>
      <c r="E45" t="s">
        <v>254</v>
      </c>
      <c r="F45" t="s">
        <v>276</v>
      </c>
    </row>
    <row r="46" spans="1:7">
      <c r="A46" s="24">
        <v>44</v>
      </c>
      <c r="B46" t="s">
        <v>157</v>
      </c>
      <c r="C46" t="s">
        <v>248</v>
      </c>
      <c r="D46" t="s">
        <v>255</v>
      </c>
      <c r="E46" t="s">
        <v>254</v>
      </c>
      <c r="F46" t="s">
        <v>276</v>
      </c>
    </row>
    <row r="47" spans="1:7">
      <c r="A47" s="24">
        <v>45</v>
      </c>
      <c r="B47" t="s">
        <v>157</v>
      </c>
      <c r="C47" t="s">
        <v>249</v>
      </c>
      <c r="D47" t="s">
        <v>255</v>
      </c>
      <c r="E47" t="s">
        <v>254</v>
      </c>
      <c r="F47" t="s">
        <v>276</v>
      </c>
    </row>
    <row r="48" spans="1:7">
      <c r="A48" s="24">
        <v>46</v>
      </c>
      <c r="B48" t="s">
        <v>157</v>
      </c>
      <c r="C48" t="s">
        <v>250</v>
      </c>
      <c r="D48" t="s">
        <v>255</v>
      </c>
      <c r="E48" t="s">
        <v>254</v>
      </c>
      <c r="F48" t="s">
        <v>276</v>
      </c>
    </row>
    <row r="49" spans="1:7">
      <c r="A49" s="24">
        <v>47</v>
      </c>
      <c r="B49" t="s">
        <v>157</v>
      </c>
      <c r="C49" t="s">
        <v>251</v>
      </c>
      <c r="D49" t="s">
        <v>255</v>
      </c>
      <c r="E49" t="s">
        <v>254</v>
      </c>
      <c r="F49" t="s">
        <v>276</v>
      </c>
    </row>
    <row r="50" spans="1:7">
      <c r="A50" s="24">
        <v>48</v>
      </c>
      <c r="B50" t="s">
        <v>157</v>
      </c>
      <c r="C50" t="s">
        <v>252</v>
      </c>
      <c r="D50" t="s">
        <v>255</v>
      </c>
      <c r="E50" t="s">
        <v>254</v>
      </c>
      <c r="F50" t="s">
        <v>276</v>
      </c>
    </row>
    <row r="51" spans="1:7">
      <c r="A51" s="24">
        <v>49</v>
      </c>
      <c r="B51" t="s">
        <v>157</v>
      </c>
      <c r="C51" t="s">
        <v>253</v>
      </c>
      <c r="D51" t="s">
        <v>293</v>
      </c>
      <c r="E51" t="s">
        <v>254</v>
      </c>
      <c r="F51" t="s">
        <v>276</v>
      </c>
    </row>
    <row r="52" spans="1:7">
      <c r="A52" s="24">
        <v>50</v>
      </c>
      <c r="B52" t="s">
        <v>157</v>
      </c>
      <c r="C52" t="s">
        <v>258</v>
      </c>
      <c r="D52" t="s">
        <v>259</v>
      </c>
      <c r="E52" t="s">
        <v>260</v>
      </c>
      <c r="F52" t="s">
        <v>276</v>
      </c>
    </row>
    <row r="53" spans="1:7">
      <c r="A53" s="24">
        <v>51</v>
      </c>
      <c r="B53" t="s">
        <v>185</v>
      </c>
      <c r="C53" t="s">
        <v>261</v>
      </c>
      <c r="D53" t="s">
        <v>259</v>
      </c>
      <c r="E53" t="s">
        <v>260</v>
      </c>
      <c r="F53" t="s">
        <v>276</v>
      </c>
    </row>
    <row r="54" spans="1:7">
      <c r="A54" s="24">
        <v>52</v>
      </c>
      <c r="B54" t="s">
        <v>185</v>
      </c>
      <c r="C54" t="s">
        <v>262</v>
      </c>
      <c r="D54" t="s">
        <v>259</v>
      </c>
      <c r="E54" t="s">
        <v>260</v>
      </c>
      <c r="F54" t="s">
        <v>276</v>
      </c>
    </row>
    <row r="55" spans="1:7">
      <c r="A55" s="24">
        <v>53</v>
      </c>
      <c r="B55" t="s">
        <v>185</v>
      </c>
      <c r="C55" t="s">
        <v>263</v>
      </c>
      <c r="D55" t="s">
        <v>259</v>
      </c>
      <c r="E55" t="s">
        <v>260</v>
      </c>
      <c r="F55" t="s">
        <v>276</v>
      </c>
    </row>
    <row r="56" spans="1:7">
      <c r="A56" s="24">
        <v>54</v>
      </c>
      <c r="B56" t="s">
        <v>185</v>
      </c>
      <c r="C56" t="s">
        <v>264</v>
      </c>
      <c r="D56" t="s">
        <v>259</v>
      </c>
      <c r="E56" t="s">
        <v>260</v>
      </c>
      <c r="F56" t="s">
        <v>276</v>
      </c>
    </row>
    <row r="57" spans="1:7">
      <c r="A57" s="24">
        <v>55</v>
      </c>
      <c r="B57" t="s">
        <v>185</v>
      </c>
      <c r="C57" t="s">
        <v>265</v>
      </c>
      <c r="D57" t="s">
        <v>259</v>
      </c>
      <c r="E57" t="s">
        <v>260</v>
      </c>
      <c r="F57" t="s">
        <v>276</v>
      </c>
    </row>
    <row r="58" spans="1:7">
      <c r="A58" s="24">
        <v>56</v>
      </c>
      <c r="B58" t="s">
        <v>157</v>
      </c>
      <c r="C58" t="s">
        <v>274</v>
      </c>
      <c r="D58" t="s">
        <v>275</v>
      </c>
      <c r="E58" t="s">
        <v>230</v>
      </c>
      <c r="F58" t="s">
        <v>276</v>
      </c>
      <c r="G58" t="s">
        <v>277</v>
      </c>
    </row>
    <row r="59" spans="1:7">
      <c r="A59" s="24">
        <v>57</v>
      </c>
      <c r="B59" t="s">
        <v>157</v>
      </c>
      <c r="C59" t="s">
        <v>278</v>
      </c>
      <c r="D59" t="s">
        <v>275</v>
      </c>
      <c r="E59" t="s">
        <v>230</v>
      </c>
      <c r="F59" t="s">
        <v>276</v>
      </c>
      <c r="G59" t="s">
        <v>277</v>
      </c>
    </row>
    <row r="60" spans="1:7">
      <c r="A60" s="24">
        <v>58</v>
      </c>
      <c r="B60" t="s">
        <v>283</v>
      </c>
      <c r="C60" t="s">
        <v>284</v>
      </c>
      <c r="D60" t="s">
        <v>292</v>
      </c>
      <c r="E60" t="s">
        <v>230</v>
      </c>
      <c r="F60" t="s">
        <v>294</v>
      </c>
      <c r="G60" t="s">
        <v>277</v>
      </c>
    </row>
    <row r="61" spans="1:7">
      <c r="A61" s="24">
        <v>59</v>
      </c>
      <c r="B61" t="s">
        <v>283</v>
      </c>
      <c r="C61" t="s">
        <v>285</v>
      </c>
      <c r="D61" t="s">
        <v>292</v>
      </c>
      <c r="E61" t="s">
        <v>230</v>
      </c>
      <c r="F61" t="s">
        <v>294</v>
      </c>
      <c r="G61" t="s">
        <v>277</v>
      </c>
    </row>
    <row r="62" spans="1:7">
      <c r="A62" s="24">
        <v>60</v>
      </c>
      <c r="B62" t="s">
        <v>283</v>
      </c>
      <c r="C62" t="s">
        <v>286</v>
      </c>
      <c r="D62" t="s">
        <v>292</v>
      </c>
      <c r="E62" t="s">
        <v>230</v>
      </c>
      <c r="F62" t="s">
        <v>294</v>
      </c>
      <c r="G62" t="s">
        <v>277</v>
      </c>
    </row>
    <row r="63" spans="1:7">
      <c r="A63" s="24">
        <v>61</v>
      </c>
      <c r="B63" t="s">
        <v>283</v>
      </c>
      <c r="C63" t="s">
        <v>287</v>
      </c>
      <c r="D63" t="s">
        <v>292</v>
      </c>
      <c r="E63" t="s">
        <v>230</v>
      </c>
      <c r="F63" t="s">
        <v>294</v>
      </c>
      <c r="G63" t="s">
        <v>277</v>
      </c>
    </row>
    <row r="64" spans="1:7">
      <c r="A64" s="24">
        <v>62</v>
      </c>
      <c r="B64" t="s">
        <v>283</v>
      </c>
      <c r="C64" t="s">
        <v>288</v>
      </c>
      <c r="D64" t="s">
        <v>292</v>
      </c>
      <c r="E64" t="s">
        <v>230</v>
      </c>
      <c r="F64" t="s">
        <v>294</v>
      </c>
      <c r="G64" t="s">
        <v>277</v>
      </c>
    </row>
    <row r="65" spans="1:7">
      <c r="A65" s="24">
        <v>63</v>
      </c>
      <c r="B65" t="s">
        <v>283</v>
      </c>
      <c r="C65" t="s">
        <v>289</v>
      </c>
      <c r="D65" t="s">
        <v>292</v>
      </c>
      <c r="E65" t="s">
        <v>230</v>
      </c>
      <c r="F65" t="s">
        <v>294</v>
      </c>
      <c r="G65" t="s">
        <v>277</v>
      </c>
    </row>
    <row r="66" spans="1:7">
      <c r="A66" s="24">
        <v>64</v>
      </c>
      <c r="B66" t="s">
        <v>283</v>
      </c>
      <c r="C66" t="s">
        <v>290</v>
      </c>
      <c r="D66" t="s">
        <v>292</v>
      </c>
      <c r="E66" t="s">
        <v>230</v>
      </c>
      <c r="F66" t="s">
        <v>294</v>
      </c>
      <c r="G66" t="s">
        <v>277</v>
      </c>
    </row>
    <row r="67" spans="1:7">
      <c r="A67" s="24">
        <v>65</v>
      </c>
      <c r="B67" t="s">
        <v>283</v>
      </c>
      <c r="C67" t="s">
        <v>291</v>
      </c>
      <c r="D67" t="s">
        <v>292</v>
      </c>
      <c r="E67" t="s">
        <v>230</v>
      </c>
      <c r="F67" t="s">
        <v>294</v>
      </c>
      <c r="G67" t="s">
        <v>277</v>
      </c>
    </row>
    <row r="68" spans="1:7">
      <c r="A68" s="24">
        <v>66</v>
      </c>
      <c r="B68" t="s">
        <v>283</v>
      </c>
      <c r="C68" t="s">
        <v>295</v>
      </c>
    </row>
    <row r="69" spans="1:7">
      <c r="A69" s="24">
        <v>67</v>
      </c>
      <c r="B69" t="s">
        <v>283</v>
      </c>
      <c r="C69" t="s">
        <v>296</v>
      </c>
    </row>
    <row r="70" spans="1:7">
      <c r="A70" s="24">
        <v>68</v>
      </c>
      <c r="B70" t="s">
        <v>283</v>
      </c>
      <c r="C70" t="s">
        <v>297</v>
      </c>
    </row>
  </sheetData>
  <autoFilter ref="A2:G59"/>
  <mergeCells count="1">
    <mergeCell ref="A1:G1"/>
  </mergeCells>
  <conditionalFormatting sqref="C3:C38">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monitoring Produksi</vt:lpstr>
      <vt:lpstr>data artikel yang diback up</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r4cheem</dc:creator>
  <cp:lastModifiedBy>MONIKPC</cp:lastModifiedBy>
  <dcterms:created xsi:type="dcterms:W3CDTF">2018-07-06T02:50:15Z</dcterms:created>
  <dcterms:modified xsi:type="dcterms:W3CDTF">2018-07-18T11:21:15Z</dcterms:modified>
</cp:coreProperties>
</file>