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L210" i="2" l="1"/>
  <c r="L211" i="2"/>
  <c r="M216" i="1"/>
  <c r="M217" i="1" s="1"/>
  <c r="M218" i="1" s="1"/>
  <c r="M219" i="1" s="1"/>
  <c r="M220" i="1" s="1"/>
  <c r="M215" i="1"/>
  <c r="L220" i="1"/>
  <c r="L219" i="1"/>
  <c r="L218" i="1"/>
  <c r="L217" i="1"/>
  <c r="L216" i="1"/>
  <c r="L215" i="1"/>
  <c r="N214" i="1" l="1"/>
  <c r="N186" i="1"/>
  <c r="N166" i="1"/>
  <c r="L214" i="1" l="1"/>
  <c r="L213" i="1"/>
  <c r="L212" i="1"/>
  <c r="L211" i="1"/>
  <c r="L210" i="1"/>
  <c r="L209" i="1"/>
  <c r="L208" i="1"/>
  <c r="L207" i="1" l="1"/>
  <c r="L206" i="1" l="1"/>
  <c r="L205" i="1"/>
  <c r="L204" i="1"/>
  <c r="M177" i="2" l="1"/>
  <c r="M170" i="2"/>
  <c r="M168" i="2"/>
  <c r="M167" i="2"/>
  <c r="P127" i="2"/>
  <c r="M166" i="2"/>
  <c r="L197" i="1" l="1"/>
  <c r="L198" i="1"/>
  <c r="L199" i="1"/>
  <c r="L200" i="1"/>
  <c r="L201" i="1"/>
  <c r="L202" i="1"/>
  <c r="L203" i="1"/>
  <c r="K191" i="1" l="1"/>
  <c r="J191" i="1"/>
  <c r="L196" i="1"/>
  <c r="L195" i="1"/>
  <c r="L194" i="1"/>
  <c r="K216" i="2" l="1"/>
  <c r="J216" i="2"/>
  <c r="L215" i="2"/>
  <c r="L214" i="2"/>
  <c r="L213" i="2"/>
  <c r="L212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91" i="1" s="1"/>
  <c r="L150" i="1" l="1"/>
  <c r="N140" i="2" l="1"/>
  <c r="M136" i="2"/>
  <c r="M137" i="2" s="1"/>
  <c r="M138" i="2" s="1"/>
  <c r="M139" i="2" s="1"/>
  <c r="M140" i="2" s="1"/>
  <c r="M129" i="2"/>
  <c r="M130" i="2" s="1"/>
  <c r="M131" i="2" s="1"/>
  <c r="M132" i="2" s="1"/>
  <c r="M133" i="2" s="1"/>
  <c r="M134" i="2" s="1"/>
  <c r="M135" i="2" s="1"/>
  <c r="M128" i="2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M127" i="2"/>
  <c r="L127" i="2"/>
  <c r="L123" i="2"/>
  <c r="L122" i="2"/>
  <c r="L121" i="2"/>
  <c r="M121" i="2" s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M142" i="2" l="1"/>
  <c r="M144" i="2"/>
  <c r="M146" i="2"/>
  <c r="M148" i="2"/>
  <c r="M150" i="2"/>
  <c r="M152" i="2"/>
  <c r="M154" i="2"/>
  <c r="M156" i="2"/>
  <c r="M141" i="2"/>
  <c r="M145" i="2" s="1"/>
  <c r="M149" i="2" s="1"/>
  <c r="M153" i="2" s="1"/>
  <c r="M157" i="2" s="1"/>
  <c r="M161" i="2" s="1"/>
  <c r="M162" i="2" s="1"/>
  <c r="M163" i="2" s="1"/>
  <c r="M164" i="2" s="1"/>
  <c r="M169" i="2" s="1"/>
  <c r="M171" i="2" s="1"/>
  <c r="M143" i="2"/>
  <c r="M147" i="2" s="1"/>
  <c r="M151" i="2" s="1"/>
  <c r="M155" i="2" s="1"/>
  <c r="M122" i="2"/>
  <c r="M123" i="2"/>
  <c r="K158" i="2"/>
  <c r="J158" i="2"/>
  <c r="K167" i="1"/>
  <c r="J167" i="1"/>
  <c r="M172" i="2" l="1"/>
  <c r="M175" i="2"/>
  <c r="M176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L158" i="2"/>
  <c r="L167" i="1"/>
  <c r="N120" i="2"/>
  <c r="M196" i="2" l="1"/>
  <c r="M199" i="2"/>
  <c r="M203" i="2" s="1"/>
  <c r="M207" i="2" s="1"/>
  <c r="M211" i="2" s="1"/>
  <c r="M215" i="2" s="1"/>
  <c r="M173" i="2"/>
  <c r="M118" i="2"/>
  <c r="M119" i="2" s="1"/>
  <c r="M120" i="2" s="1"/>
  <c r="L118" i="2"/>
  <c r="L119" i="2"/>
  <c r="L120" i="2"/>
  <c r="M197" i="2" l="1"/>
  <c r="M200" i="2"/>
  <c r="M204" i="2" s="1"/>
  <c r="M208" i="2" s="1"/>
  <c r="M212" i="2" s="1"/>
  <c r="M174" i="2"/>
  <c r="M115" i="2"/>
  <c r="M116" i="2" s="1"/>
  <c r="M117" i="2" s="1"/>
  <c r="L115" i="2"/>
  <c r="L116" i="2"/>
  <c r="L117" i="2"/>
  <c r="M198" i="2" l="1"/>
  <c r="M202" i="2" s="1"/>
  <c r="M206" i="2" s="1"/>
  <c r="M210" i="2" s="1"/>
  <c r="M214" i="2" s="1"/>
  <c r="M201" i="2"/>
  <c r="M205" i="2" s="1"/>
  <c r="M209" i="2" s="1"/>
  <c r="M213" i="2" s="1"/>
  <c r="N174" i="2"/>
  <c r="M112" i="2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 s="1"/>
  <c r="D6" i="4" s="1"/>
  <c r="K66" i="1"/>
  <c r="J66" i="1"/>
  <c r="L66" i="1" s="1"/>
  <c r="D100" i="1"/>
  <c r="C100" i="1"/>
  <c r="E100" i="1" s="1"/>
  <c r="C6" i="4" s="1"/>
  <c r="D66" i="1"/>
  <c r="C66" i="1"/>
  <c r="E66" i="1" s="1"/>
  <c r="K35" i="1"/>
  <c r="J35" i="1"/>
  <c r="L35" i="1"/>
  <c r="D4" i="4" s="1"/>
  <c r="D386" i="1"/>
  <c r="C386" i="1"/>
  <c r="E386" i="1"/>
  <c r="C15" i="4" s="1"/>
  <c r="C352" i="1"/>
  <c r="D352" i="1"/>
  <c r="E352" i="1"/>
  <c r="C14" i="4" s="1"/>
  <c r="D319" i="1"/>
  <c r="C319" i="1"/>
  <c r="E319" i="1"/>
  <c r="C13" i="4" s="1"/>
  <c r="D285" i="1"/>
  <c r="C285" i="1"/>
  <c r="E285" i="1"/>
  <c r="C12" i="4" s="1"/>
  <c r="D253" i="1"/>
  <c r="C253" i="1"/>
  <c r="E253" i="1"/>
  <c r="C11" i="4" s="1"/>
  <c r="D220" i="1"/>
  <c r="C220" i="1"/>
  <c r="E220" i="1"/>
  <c r="C10" i="4" s="1"/>
  <c r="D191" i="1"/>
  <c r="C191" i="1"/>
  <c r="D167" i="1"/>
  <c r="C167" i="1"/>
  <c r="E167" i="1" s="1"/>
  <c r="C8" i="4" s="1"/>
  <c r="D133" i="1"/>
  <c r="C133" i="1"/>
  <c r="E133" i="1" s="1"/>
  <c r="C7" i="4" s="1"/>
  <c r="D35" i="1"/>
  <c r="C35" i="1"/>
  <c r="E35" i="1" s="1"/>
  <c r="C4" i="4" s="1"/>
  <c r="E191" i="1"/>
  <c r="C9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/>
  <c r="F57" i="1" s="1"/>
  <c r="F58" i="1" s="1"/>
  <c r="F59" i="1" s="1"/>
  <c r="F60" i="1" s="1"/>
  <c r="F61" i="1" s="1"/>
  <c r="F62" i="1" s="1"/>
  <c r="F63" i="1" s="1"/>
  <c r="F64" i="1" s="1"/>
  <c r="F65" i="1" s="1"/>
  <c r="F69" i="1" s="1"/>
  <c r="F70" i="1" s="1"/>
  <c r="F71" i="1" s="1"/>
  <c r="F72" i="1" s="1"/>
  <c r="F73" i="1" s="1"/>
  <c r="F74" i="1" s="1"/>
  <c r="F75" i="1" s="1"/>
  <c r="N65" i="1"/>
  <c r="G65" i="1"/>
  <c r="N34" i="1"/>
  <c r="G34" i="1"/>
  <c r="E57" i="2"/>
  <c r="E309" i="2"/>
  <c r="G13" i="4"/>
  <c r="G75" i="1"/>
  <c r="C5" i="4"/>
  <c r="C16" i="4" s="1"/>
  <c r="G99" i="1"/>
  <c r="Q11" i="1"/>
  <c r="G95" i="1"/>
  <c r="P11" i="1"/>
  <c r="P10" i="1"/>
  <c r="Q10" i="1"/>
  <c r="N99" i="1"/>
  <c r="M103" i="1"/>
  <c r="M104" i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Q6" i="1" l="1"/>
  <c r="F76" i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D5" i="4"/>
  <c r="N75" i="1"/>
  <c r="Q5" i="1" s="1"/>
  <c r="G16" i="4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L133" i="1"/>
  <c r="D7" i="4" s="1"/>
  <c r="D16" i="4" s="1"/>
  <c r="M154" i="1" l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G132" i="1"/>
  <c r="F136" i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70" i="1" l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G166" i="1"/>
  <c r="N153" i="1"/>
  <c r="F194" i="1" l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G190" i="1"/>
  <c r="F223" i="1" l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G219" i="1"/>
  <c r="F256" i="1" l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G252" i="1"/>
  <c r="G284" i="1" l="1"/>
  <c r="F288" i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22" i="1" l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G318" i="1"/>
  <c r="G351" i="1" l="1"/>
  <c r="F355" i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G385" i="1" s="1"/>
</calcChain>
</file>

<file path=xl/sharedStrings.xml><?xml version="1.0" encoding="utf-8"?>
<sst xmlns="http://schemas.openxmlformats.org/spreadsheetml/2006/main" count="1379" uniqueCount="1288">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</sst>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41" fontId="2" fillId="0" borderId="5" xfId="2" applyFont="1" applyBorder="1" applyAlignment="1">
      <alignment vertical="center" wrapText="1"/>
    </xf>
    <xf numFmtId="164" fontId="0" fillId="0" borderId="5" xfId="0" applyNumberFormat="1" applyBorder="1"/>
    <xf numFmtId="0" fontId="0" fillId="0" borderId="0" xfId="0" applyFill="1" applyBorder="1" applyAlignment="1">
      <alignment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2432"/>
        <c:axId val="91364352"/>
      </c:lineChart>
      <c:catAx>
        <c:axId val="913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364352"/>
        <c:crosses val="autoZero"/>
        <c:auto val="1"/>
        <c:lblAlgn val="ctr"/>
        <c:lblOffset val="100"/>
        <c:noMultiLvlLbl val="0"/>
      </c:catAx>
      <c:valAx>
        <c:axId val="913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36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2800"/>
        <c:axId val="71374336"/>
      </c:lineChart>
      <c:catAx>
        <c:axId val="71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374336"/>
        <c:crosses val="autoZero"/>
        <c:auto val="1"/>
        <c:lblAlgn val="ctr"/>
        <c:lblOffset val="100"/>
        <c:noMultiLvlLbl val="0"/>
      </c:catAx>
      <c:valAx>
        <c:axId val="7137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372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6"/>
  <sheetViews>
    <sheetView topLeftCell="G1" workbookViewId="0">
      <pane ySplit="3" topLeftCell="A206" activePane="bottomLeft" state="frozen"/>
      <selection pane="bottomLeft" activeCell="Q218" sqref="Q218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15.75" x14ac:dyDescent="0.25">
      <c r="B2" s="62">
        <v>2017</v>
      </c>
      <c r="C2" s="62"/>
      <c r="D2" s="62"/>
      <c r="E2" s="62"/>
      <c r="F2" s="62"/>
      <c r="G2" s="62"/>
      <c r="I2" s="62">
        <v>2018</v>
      </c>
      <c r="J2" s="62"/>
      <c r="K2" s="62"/>
      <c r="L2" s="62"/>
      <c r="M2" s="62"/>
      <c r="N2" s="62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3" t="s">
        <v>1274</v>
      </c>
      <c r="C4" s="63"/>
      <c r="D4" s="63"/>
      <c r="E4" s="63"/>
      <c r="F4" s="63"/>
      <c r="G4" s="63"/>
      <c r="I4" s="63" t="s">
        <v>1274</v>
      </c>
      <c r="J4" s="63"/>
      <c r="K4" s="63"/>
      <c r="L4" s="63"/>
      <c r="M4" s="63"/>
      <c r="N4" s="63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4" t="s">
        <v>1276</v>
      </c>
      <c r="C37" s="64"/>
      <c r="D37" s="64"/>
      <c r="E37" s="64"/>
      <c r="F37" s="64"/>
      <c r="G37" s="64"/>
      <c r="H37" s="4"/>
      <c r="I37" s="64" t="s">
        <v>1276</v>
      </c>
      <c r="J37" s="64"/>
      <c r="K37" s="64"/>
      <c r="L37" s="64"/>
      <c r="M37" s="64"/>
      <c r="N37" s="64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4" t="s">
        <v>1277</v>
      </c>
      <c r="C68" s="64"/>
      <c r="D68" s="64"/>
      <c r="E68" s="64"/>
      <c r="F68" s="64"/>
      <c r="G68" s="64"/>
      <c r="I68" s="64" t="s">
        <v>1277</v>
      </c>
      <c r="J68" s="64"/>
      <c r="K68" s="64"/>
      <c r="L68" s="64"/>
      <c r="M68" s="64"/>
      <c r="N68" s="64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4" t="s">
        <v>1278</v>
      </c>
      <c r="C102" s="64"/>
      <c r="D102" s="64"/>
      <c r="E102" s="64"/>
      <c r="F102" s="64"/>
      <c r="G102" s="64"/>
      <c r="H102" s="5"/>
      <c r="I102" s="64" t="s">
        <v>1278</v>
      </c>
      <c r="J102" s="64"/>
      <c r="K102" s="64"/>
      <c r="L102" s="64"/>
      <c r="M102" s="64"/>
      <c r="N102" s="64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3" t="s">
        <v>1279</v>
      </c>
      <c r="C135" s="63"/>
      <c r="D135" s="63"/>
      <c r="E135" s="63"/>
      <c r="F135" s="63"/>
      <c r="G135" s="63"/>
      <c r="I135" s="64" t="s">
        <v>1279</v>
      </c>
      <c r="J135" s="64"/>
      <c r="K135" s="64"/>
      <c r="L135" s="64"/>
      <c r="M135" s="64"/>
      <c r="N135" s="64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24">
        <f>M166-F166</f>
        <v>-3392549077</v>
      </c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4" t="s">
        <v>1280</v>
      </c>
      <c r="C169" s="64"/>
      <c r="D169" s="64"/>
      <c r="E169" s="64"/>
      <c r="F169" s="64"/>
      <c r="G169" s="64"/>
      <c r="I169" s="64" t="s">
        <v>1280</v>
      </c>
      <c r="J169" s="64"/>
      <c r="K169" s="64"/>
      <c r="L169" s="64"/>
      <c r="M169" s="64"/>
      <c r="N169" s="64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24">
        <f>M186-F186</f>
        <v>-4190041329</v>
      </c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27" x14ac:dyDescent="0.25">
      <c r="B193" s="64" t="s">
        <v>1281</v>
      </c>
      <c r="C193" s="64"/>
      <c r="D193" s="64"/>
      <c r="E193" s="64"/>
      <c r="F193" s="64"/>
      <c r="G193" s="64"/>
      <c r="I193" s="64" t="s">
        <v>1281</v>
      </c>
      <c r="J193" s="64"/>
      <c r="K193" s="64"/>
      <c r="L193" s="64"/>
      <c r="M193" s="64"/>
      <c r="N193" s="64"/>
      <c r="Q193" s="12"/>
    </row>
    <row r="194" spans="2:27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13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27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27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27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20" si="15">M196+L197</f>
        <v>7924732315</v>
      </c>
      <c r="N197" s="19"/>
      <c r="Q197" s="12"/>
      <c r="R197" s="9"/>
      <c r="S197" s="11"/>
    </row>
    <row r="198" spans="2:27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27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27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27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27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27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27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11">
        <v>16521575</v>
      </c>
      <c r="K204" s="11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27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11">
        <v>12374075</v>
      </c>
      <c r="K205" s="11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27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11">
        <v>24802050</v>
      </c>
      <c r="K206" s="11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27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11">
        <v>23508800</v>
      </c>
      <c r="K207" s="11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12"/>
      <c r="S207" s="9"/>
      <c r="T207" s="11"/>
      <c r="V207" s="12"/>
      <c r="W207" s="9"/>
      <c r="Z207" s="12"/>
      <c r="AA207" s="9"/>
    </row>
    <row r="208" spans="2:27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30">
        <v>20827413</v>
      </c>
      <c r="K208" s="30">
        <v>3125588</v>
      </c>
      <c r="L208" s="46">
        <f t="shared" si="14"/>
        <v>23953001</v>
      </c>
      <c r="M208" s="24">
        <f t="shared" si="15"/>
        <v>8211449446</v>
      </c>
      <c r="N208" s="19"/>
      <c r="Q208" s="12"/>
      <c r="R208" s="12"/>
      <c r="S208" s="9"/>
      <c r="T208" s="11"/>
      <c r="V208" s="12"/>
      <c r="W208" s="9"/>
      <c r="Z208" s="12"/>
      <c r="AA208" s="9"/>
    </row>
    <row r="209" spans="2:27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29">
        <v>30389450</v>
      </c>
      <c r="K209" s="29">
        <v>17392025</v>
      </c>
      <c r="L209" s="46">
        <f t="shared" si="14"/>
        <v>47781475</v>
      </c>
      <c r="M209" s="24">
        <f t="shared" si="15"/>
        <v>8259230921</v>
      </c>
      <c r="N209" s="19"/>
      <c r="Q209" s="12"/>
      <c r="R209" s="12"/>
      <c r="S209" s="9"/>
      <c r="T209" s="11"/>
      <c r="V209" s="12"/>
      <c r="W209" s="9"/>
      <c r="Z209" s="12"/>
      <c r="AA209" s="9"/>
    </row>
    <row r="210" spans="2:27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29">
        <v>14677950</v>
      </c>
      <c r="K210" s="29">
        <v>32645550</v>
      </c>
      <c r="L210" s="46">
        <f t="shared" si="14"/>
        <v>47323500</v>
      </c>
      <c r="M210" s="24">
        <f t="shared" si="15"/>
        <v>8306554421</v>
      </c>
      <c r="N210" s="19"/>
      <c r="R210" s="12"/>
      <c r="S210" s="9"/>
      <c r="T210" s="11"/>
      <c r="V210" s="12"/>
      <c r="W210" s="9"/>
      <c r="Z210" s="12"/>
      <c r="AA210" s="9"/>
    </row>
    <row r="211" spans="2:27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29">
        <v>12641650</v>
      </c>
      <c r="K211" s="29">
        <v>10873450</v>
      </c>
      <c r="L211" s="46">
        <f t="shared" si="14"/>
        <v>23515100</v>
      </c>
      <c r="M211" s="24">
        <f t="shared" si="15"/>
        <v>8330069521</v>
      </c>
      <c r="N211" s="19"/>
      <c r="R211" s="12"/>
      <c r="S211" s="9"/>
      <c r="T211" s="11"/>
      <c r="V211" s="12"/>
      <c r="W211" s="9"/>
      <c r="Z211" s="12"/>
      <c r="AA211" s="9"/>
    </row>
    <row r="212" spans="2:27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29">
        <v>13313825</v>
      </c>
      <c r="K212" s="29">
        <v>12766425</v>
      </c>
      <c r="L212" s="46">
        <f t="shared" si="14"/>
        <v>26080250</v>
      </c>
      <c r="M212" s="24">
        <f t="shared" si="15"/>
        <v>8356149771</v>
      </c>
      <c r="N212" s="19"/>
      <c r="Q212" s="12"/>
      <c r="R212" s="9"/>
      <c r="S212" s="11"/>
      <c r="T212" s="11"/>
      <c r="V212" s="12"/>
      <c r="W212" s="9"/>
      <c r="Z212" s="12"/>
      <c r="AA212" s="9"/>
    </row>
    <row r="213" spans="2:27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29">
        <v>11590213</v>
      </c>
      <c r="K213" s="29">
        <v>9999500</v>
      </c>
      <c r="L213" s="46">
        <f t="shared" si="14"/>
        <v>21589713</v>
      </c>
      <c r="M213" s="24">
        <f t="shared" si="15"/>
        <v>8377739484</v>
      </c>
      <c r="N213" s="19"/>
      <c r="Q213" s="12"/>
      <c r="R213" s="9"/>
      <c r="S213" s="11"/>
    </row>
    <row r="214" spans="2:27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29">
        <v>17150650</v>
      </c>
      <c r="K214" s="29">
        <v>6901825</v>
      </c>
      <c r="L214" s="46">
        <f>J214+K214</f>
        <v>24052475</v>
      </c>
      <c r="M214" s="24">
        <f t="shared" si="15"/>
        <v>8401791959</v>
      </c>
      <c r="N214" s="24">
        <f>M214-F214</f>
        <v>-4849817998</v>
      </c>
      <c r="P214" s="12"/>
      <c r="Q214" s="12"/>
      <c r="R214" s="9"/>
      <c r="S214" s="11"/>
    </row>
    <row r="215" spans="2:27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11">
        <v>14532626</v>
      </c>
      <c r="K215" s="11">
        <v>568313</v>
      </c>
      <c r="L215" s="46">
        <f t="shared" ref="L215:L220" si="16">J215+K215</f>
        <v>15100939</v>
      </c>
      <c r="M215" s="24">
        <f t="shared" si="15"/>
        <v>8416892898</v>
      </c>
      <c r="N215" s="19"/>
      <c r="Q215" s="12"/>
      <c r="R215" s="9"/>
      <c r="S215" s="11"/>
    </row>
    <row r="216" spans="2:27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11">
        <v>32438350</v>
      </c>
      <c r="K216" s="11">
        <v>8347538</v>
      </c>
      <c r="L216" s="46">
        <f t="shared" si="16"/>
        <v>40785888</v>
      </c>
      <c r="M216" s="24">
        <f t="shared" si="15"/>
        <v>8457678786</v>
      </c>
      <c r="N216" s="19"/>
      <c r="P216" s="12"/>
      <c r="Q216" s="12"/>
      <c r="R216" s="9"/>
      <c r="S216" s="11"/>
    </row>
    <row r="217" spans="2:27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11">
        <v>24320588</v>
      </c>
      <c r="K217" s="11">
        <v>10358600</v>
      </c>
      <c r="L217" s="46">
        <f t="shared" si="16"/>
        <v>34679188</v>
      </c>
      <c r="M217" s="24">
        <f t="shared" si="15"/>
        <v>8492357974</v>
      </c>
      <c r="N217" s="19"/>
      <c r="Q217" s="12"/>
      <c r="R217" s="9"/>
      <c r="S217" s="11"/>
    </row>
    <row r="218" spans="2:27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17">E218+F217</f>
        <v>13399647408</v>
      </c>
      <c r="G218" s="19"/>
      <c r="I218" s="22">
        <v>43306</v>
      </c>
      <c r="J218" s="11">
        <v>14164200</v>
      </c>
      <c r="K218" s="11">
        <v>20747338</v>
      </c>
      <c r="L218" s="46">
        <f t="shared" si="16"/>
        <v>34911538</v>
      </c>
      <c r="M218" s="24">
        <f t="shared" si="15"/>
        <v>8527269512</v>
      </c>
      <c r="N218" s="19"/>
    </row>
    <row r="219" spans="2:27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7"/>
        <v>13440368771</v>
      </c>
      <c r="G219" s="24">
        <f>F219-F190</f>
        <v>936983724</v>
      </c>
      <c r="I219" s="69">
        <v>43307</v>
      </c>
      <c r="J219" s="11">
        <v>11270963</v>
      </c>
      <c r="K219" s="11">
        <v>7685125</v>
      </c>
      <c r="L219" s="70">
        <f t="shared" si="16"/>
        <v>18956088</v>
      </c>
      <c r="M219" s="71">
        <f t="shared" si="15"/>
        <v>8546225600</v>
      </c>
      <c r="N219" s="53"/>
    </row>
    <row r="220" spans="2:27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2">
        <v>43308</v>
      </c>
      <c r="J220" s="29">
        <v>15613850</v>
      </c>
      <c r="K220" s="29">
        <v>7756000</v>
      </c>
      <c r="L220" s="46">
        <f t="shared" si="16"/>
        <v>23369850</v>
      </c>
      <c r="M220" s="24">
        <f t="shared" si="15"/>
        <v>8569595450</v>
      </c>
      <c r="N220" s="19"/>
      <c r="Q220" s="12"/>
      <c r="R220" s="9"/>
      <c r="S220" s="11"/>
    </row>
    <row r="221" spans="2:27" x14ac:dyDescent="0.25">
      <c r="B221" s="2"/>
      <c r="C221" s="4"/>
      <c r="D221" s="4"/>
      <c r="E221" s="4"/>
      <c r="F221" s="5"/>
      <c r="G221" s="5"/>
      <c r="I221" s="22"/>
      <c r="J221" s="19"/>
      <c r="K221" s="19"/>
      <c r="L221" s="19"/>
      <c r="M221" s="19"/>
      <c r="N221" s="19"/>
      <c r="Q221" s="12"/>
      <c r="R221" s="9"/>
      <c r="S221" s="11"/>
    </row>
    <row r="222" spans="2:27" x14ac:dyDescent="0.25">
      <c r="B222" s="64" t="s">
        <v>1282</v>
      </c>
      <c r="C222" s="64"/>
      <c r="D222" s="64"/>
      <c r="E222" s="64"/>
      <c r="F222" s="64"/>
      <c r="G222" s="64"/>
      <c r="I222" s="22"/>
      <c r="J222" s="19"/>
      <c r="K222" s="19"/>
      <c r="L222" s="19"/>
      <c r="M222" s="19"/>
      <c r="N222" s="19"/>
      <c r="Q222" s="12"/>
      <c r="R222" s="9"/>
      <c r="S222" s="11"/>
    </row>
    <row r="223" spans="2:27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/>
      <c r="Q223" s="12"/>
      <c r="R223" s="9"/>
      <c r="S223" s="11"/>
    </row>
    <row r="224" spans="2:27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17"/>
        <v>13525326271</v>
      </c>
      <c r="G224" s="19"/>
      <c r="I224" s="2"/>
      <c r="Q224" s="12"/>
      <c r="R224" s="9"/>
      <c r="S224" s="11"/>
    </row>
    <row r="225" spans="2:1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17"/>
        <v>13578136708</v>
      </c>
      <c r="G225" s="19"/>
      <c r="I225" s="2"/>
      <c r="Q225" s="12"/>
      <c r="R225" s="9"/>
      <c r="S225" s="11"/>
    </row>
    <row r="226" spans="2:1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17"/>
        <v>13614021846</v>
      </c>
      <c r="G226" s="19"/>
      <c r="I226" s="2"/>
    </row>
    <row r="227" spans="2:1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17"/>
        <v>13643802996</v>
      </c>
      <c r="G227" s="19"/>
      <c r="I227" s="2"/>
    </row>
    <row r="228" spans="2:1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17"/>
        <v>13670801646</v>
      </c>
      <c r="G228" s="19"/>
      <c r="I228" s="2"/>
    </row>
    <row r="229" spans="2:1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17"/>
        <v>13738368543</v>
      </c>
      <c r="G229" s="19"/>
      <c r="I229" s="2"/>
    </row>
    <row r="230" spans="2:1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17"/>
        <v>13793009956</v>
      </c>
      <c r="G230" s="19"/>
      <c r="I230" s="2"/>
    </row>
    <row r="231" spans="2:1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17"/>
        <v>13833336745</v>
      </c>
      <c r="G231" s="19"/>
      <c r="I231" s="2"/>
    </row>
    <row r="232" spans="2:1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17"/>
        <v>13891198333</v>
      </c>
      <c r="G232" s="19"/>
      <c r="I232" s="2"/>
    </row>
    <row r="233" spans="2:1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17"/>
        <v>13926003583</v>
      </c>
      <c r="G233" s="19"/>
      <c r="I233" s="2"/>
    </row>
    <row r="234" spans="2:1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17"/>
        <v>13970420208</v>
      </c>
      <c r="G234" s="19"/>
      <c r="I234" s="2"/>
    </row>
    <row r="235" spans="2:1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17"/>
        <v>13994395808</v>
      </c>
      <c r="G235" s="19"/>
      <c r="I235" s="2"/>
    </row>
    <row r="236" spans="2:1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17"/>
        <v>14044748596</v>
      </c>
      <c r="G236" s="19"/>
      <c r="I236" s="2"/>
    </row>
    <row r="237" spans="2:1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17"/>
        <v>14098958083</v>
      </c>
      <c r="G237" s="19"/>
      <c r="I237" s="2"/>
    </row>
    <row r="238" spans="2:1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17"/>
        <v>14172487121</v>
      </c>
      <c r="G238" s="19"/>
      <c r="I238" s="2"/>
    </row>
    <row r="239" spans="2:1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17"/>
        <v>14231018796</v>
      </c>
      <c r="G239" s="19"/>
      <c r="I239" s="2"/>
    </row>
    <row r="240" spans="2:1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17"/>
        <v>14294755896</v>
      </c>
      <c r="G240" s="19"/>
      <c r="I240" s="2"/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17"/>
        <v>14317817308</v>
      </c>
      <c r="G241" s="19"/>
      <c r="I241" s="2"/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17"/>
        <v>14357373408</v>
      </c>
      <c r="G242" s="19"/>
      <c r="I242" s="2"/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17"/>
        <v>14398256021</v>
      </c>
      <c r="G243" s="19"/>
      <c r="I243" s="2"/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17"/>
        <v>14437680084</v>
      </c>
      <c r="G244" s="19"/>
      <c r="I244" s="2"/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17"/>
        <v>14468774259</v>
      </c>
      <c r="G245" s="19"/>
      <c r="I245" s="2"/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17"/>
        <v>14506002734</v>
      </c>
      <c r="G246" s="19"/>
      <c r="I246" s="2"/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17"/>
        <v>14548838585</v>
      </c>
      <c r="G247" s="19"/>
      <c r="I247" s="2"/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17"/>
        <v>14582826011</v>
      </c>
      <c r="G248" s="19"/>
      <c r="I248" s="2"/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17"/>
        <v>14648845211</v>
      </c>
      <c r="G249" s="19"/>
      <c r="I249" s="2"/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17"/>
        <v>14710435399</v>
      </c>
      <c r="G250" s="19"/>
      <c r="I250" s="2"/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17"/>
        <v>14744740574</v>
      </c>
      <c r="G251" s="19"/>
      <c r="I251" s="2"/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17"/>
        <v>14783949037</v>
      </c>
      <c r="G252" s="24">
        <f>F252-F219</f>
        <v>1343580266</v>
      </c>
      <c r="I252" s="2"/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64" t="s">
        <v>1283</v>
      </c>
      <c r="C255" s="64"/>
      <c r="D255" s="64"/>
      <c r="E255" s="64"/>
      <c r="F255" s="64"/>
      <c r="G255" s="64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17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17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17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17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17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17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17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17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17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17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17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17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17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17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17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17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17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17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17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17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17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17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17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17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17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17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17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17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64" t="s">
        <v>1284</v>
      </c>
      <c r="C287" s="64"/>
      <c r="D287" s="64"/>
      <c r="E287" s="64"/>
      <c r="F287" s="64"/>
      <c r="G287" s="64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17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17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18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18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18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18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18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18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18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18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18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18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18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18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18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18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18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18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18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18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18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18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18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18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18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18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18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18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18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18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64" t="s">
        <v>1285</v>
      </c>
      <c r="C321" s="64"/>
      <c r="D321" s="64"/>
      <c r="E321" s="64"/>
      <c r="F321" s="64"/>
      <c r="G321" s="64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18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18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18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18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18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18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18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18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18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18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18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18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18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18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18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18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18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18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18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18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18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18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18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18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18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18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18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18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18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64" t="s">
        <v>1286</v>
      </c>
      <c r="C354" s="64"/>
      <c r="D354" s="64"/>
      <c r="E354" s="64"/>
      <c r="F354" s="64"/>
      <c r="G354" s="64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18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18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18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18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18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9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9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9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9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9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9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9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9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9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9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9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9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9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9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9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9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9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9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9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9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9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9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9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9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9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21"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135:N135"/>
    <mergeCell ref="I169:N169"/>
    <mergeCell ref="I193:N193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1"/>
  <sheetViews>
    <sheetView tabSelected="1" topLeftCell="F1" workbookViewId="0">
      <pane ySplit="3" topLeftCell="A199" activePane="bottomLeft" state="frozen"/>
      <selection pane="bottomLeft" activeCell="R218" sqref="R218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67">
        <v>2017</v>
      </c>
      <c r="C2" s="67"/>
      <c r="D2" s="67"/>
      <c r="E2" s="67"/>
      <c r="F2" s="67"/>
      <c r="G2" s="67"/>
      <c r="I2" s="66">
        <v>2018</v>
      </c>
      <c r="J2" s="66"/>
      <c r="K2" s="66"/>
      <c r="L2" s="66"/>
      <c r="M2" s="66"/>
      <c r="N2" s="66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65" t="s">
        <v>1274</v>
      </c>
      <c r="C4" s="65"/>
      <c r="D4" s="65"/>
      <c r="E4" s="65"/>
      <c r="F4" s="65"/>
      <c r="G4" s="65"/>
      <c r="I4" s="65" t="s">
        <v>1274</v>
      </c>
      <c r="J4" s="65"/>
      <c r="K4" s="65"/>
      <c r="L4" s="65"/>
      <c r="M4" s="65"/>
      <c r="N4" s="65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65" t="s">
        <v>1276</v>
      </c>
      <c r="C28" s="65"/>
      <c r="D28" s="65"/>
      <c r="E28" s="65"/>
      <c r="F28" s="65"/>
      <c r="G28" s="65"/>
      <c r="H28" s="12"/>
      <c r="I28" s="65" t="s">
        <v>1276</v>
      </c>
      <c r="J28" s="65"/>
      <c r="K28" s="65"/>
      <c r="L28" s="65"/>
      <c r="M28" s="65"/>
      <c r="N28" s="65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65" t="s">
        <v>1277</v>
      </c>
      <c r="C59" s="65"/>
      <c r="D59" s="65"/>
      <c r="E59" s="65"/>
      <c r="F59" s="65"/>
      <c r="G59" s="65"/>
      <c r="I59" s="65" t="s">
        <v>1277</v>
      </c>
      <c r="J59" s="65"/>
      <c r="K59" s="65"/>
      <c r="L59" s="65"/>
      <c r="M59" s="65"/>
      <c r="N59" s="65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65" t="s">
        <v>1278</v>
      </c>
      <c r="C93" s="65"/>
      <c r="D93" s="65"/>
      <c r="E93" s="65"/>
      <c r="F93" s="65"/>
      <c r="G93" s="65"/>
      <c r="I93" s="65" t="s">
        <v>1278</v>
      </c>
      <c r="J93" s="65"/>
      <c r="K93" s="65"/>
      <c r="L93" s="65"/>
      <c r="M93" s="65"/>
      <c r="N93" s="65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65" t="s">
        <v>1279</v>
      </c>
      <c r="C126" s="65"/>
      <c r="D126" s="65"/>
      <c r="E126" s="65"/>
      <c r="F126" s="65"/>
      <c r="G126" s="65"/>
      <c r="I126" s="65" t="s">
        <v>1279</v>
      </c>
      <c r="J126" s="65"/>
      <c r="K126" s="65"/>
      <c r="L126" s="65"/>
      <c r="M126" s="65"/>
      <c r="N126" s="65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65" t="s">
        <v>1280</v>
      </c>
      <c r="C160" s="65"/>
      <c r="D160" s="65"/>
      <c r="E160" s="65"/>
      <c r="F160" s="65"/>
      <c r="G160" s="65"/>
      <c r="I160" s="65" t="s">
        <v>1280</v>
      </c>
      <c r="J160" s="65"/>
      <c r="K160" s="65"/>
      <c r="L160" s="65"/>
      <c r="M160" s="65"/>
      <c r="N160" s="65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65" t="s">
        <v>1281</v>
      </c>
      <c r="C184" s="65"/>
      <c r="D184" s="65"/>
      <c r="E184" s="65"/>
      <c r="F184" s="65"/>
      <c r="G184" s="65"/>
      <c r="I184" s="65" t="s">
        <v>1281</v>
      </c>
      <c r="J184" s="65"/>
      <c r="K184" s="65"/>
      <c r="L184" s="65"/>
      <c r="M184" s="65"/>
      <c r="N184" s="65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5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>
        <v>160</v>
      </c>
      <c r="K198" s="32">
        <v>160</v>
      </c>
      <c r="L198" s="32">
        <f t="shared" si="19"/>
        <v>320</v>
      </c>
      <c r="M198" s="30">
        <f t="shared" si="22"/>
        <v>57642</v>
      </c>
      <c r="N198" s="30"/>
      <c r="P198" s="12"/>
      <c r="Q198" s="9"/>
      <c r="R198" s="10"/>
      <c r="S198" s="10"/>
      <c r="T198" s="11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>
        <v>893</v>
      </c>
      <c r="K199" s="32">
        <v>863</v>
      </c>
      <c r="L199" s="32">
        <f t="shared" si="19"/>
        <v>1756</v>
      </c>
      <c r="M199" s="30">
        <f t="shared" ref="M199:M215" si="23">L199+M195</f>
        <v>58677</v>
      </c>
      <c r="N199" s="19"/>
      <c r="P199" s="12"/>
      <c r="Q199" s="9"/>
      <c r="R199" s="10"/>
      <c r="S199" s="10"/>
      <c r="T199" s="10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>
        <v>1</v>
      </c>
      <c r="K200" s="32">
        <v>1</v>
      </c>
      <c r="L200" s="32">
        <f t="shared" si="19"/>
        <v>2</v>
      </c>
      <c r="M200" s="30">
        <f t="shared" si="23"/>
        <v>56948</v>
      </c>
      <c r="N200" s="19"/>
      <c r="P200" s="12"/>
      <c r="Q200" s="9"/>
      <c r="R200" s="10"/>
      <c r="S200" s="10"/>
      <c r="T200" s="10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>
        <v>106</v>
      </c>
      <c r="K201" s="32">
        <v>125</v>
      </c>
      <c r="L201" s="32">
        <f t="shared" si="19"/>
        <v>231</v>
      </c>
      <c r="M201" s="30">
        <f t="shared" si="23"/>
        <v>57553</v>
      </c>
      <c r="N201" s="19"/>
      <c r="P201" s="12"/>
      <c r="Q201" s="9"/>
      <c r="R201" s="10"/>
      <c r="S201" s="10"/>
      <c r="T201" s="11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>
        <v>559</v>
      </c>
      <c r="K202" s="32">
        <v>563</v>
      </c>
      <c r="L202" s="32">
        <f t="shared" si="19"/>
        <v>1122</v>
      </c>
      <c r="M202" s="30">
        <f t="shared" si="23"/>
        <v>58764</v>
      </c>
      <c r="N202" s="19"/>
      <c r="P202" s="12"/>
      <c r="Q202" s="9"/>
      <c r="R202" s="10"/>
      <c r="S202" s="10"/>
      <c r="T202" s="10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>
        <v>8</v>
      </c>
      <c r="K203" s="32">
        <v>8</v>
      </c>
      <c r="L203" s="32">
        <f t="shared" si="19"/>
        <v>16</v>
      </c>
      <c r="M203" s="30">
        <f t="shared" si="23"/>
        <v>58693</v>
      </c>
      <c r="N203" s="19"/>
      <c r="P203" s="12"/>
      <c r="Q203" s="9"/>
      <c r="R203" s="10"/>
      <c r="S203" s="10"/>
      <c r="T203" s="10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>
        <v>4</v>
      </c>
      <c r="K204" s="32">
        <v>4</v>
      </c>
      <c r="L204" s="32">
        <f t="shared" si="19"/>
        <v>8</v>
      </c>
      <c r="M204" s="30">
        <f t="shared" si="23"/>
        <v>56956</v>
      </c>
      <c r="N204" s="19"/>
      <c r="P204" s="12"/>
      <c r="Q204" s="9"/>
      <c r="R204" s="10"/>
      <c r="S204" s="10"/>
      <c r="T204" s="10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>
        <v>119</v>
      </c>
      <c r="K205" s="32">
        <v>119</v>
      </c>
      <c r="L205" s="32">
        <f t="shared" si="19"/>
        <v>238</v>
      </c>
      <c r="M205" s="30">
        <f t="shared" si="23"/>
        <v>57791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10">
        <v>20</v>
      </c>
      <c r="K206" s="10">
        <v>20</v>
      </c>
      <c r="L206" s="32">
        <f t="shared" si="19"/>
        <v>40</v>
      </c>
      <c r="M206" s="30">
        <f t="shared" si="23"/>
        <v>58804</v>
      </c>
      <c r="N206" s="19"/>
      <c r="P206" s="12"/>
      <c r="Q206" s="9"/>
      <c r="R206" s="10"/>
      <c r="S206" s="10"/>
      <c r="T206" s="10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10">
        <v>777</v>
      </c>
      <c r="K207" s="10">
        <v>777</v>
      </c>
      <c r="L207" s="32">
        <f t="shared" si="19"/>
        <v>1554</v>
      </c>
      <c r="M207" s="30">
        <f t="shared" si="23"/>
        <v>60247</v>
      </c>
      <c r="N207" s="19"/>
      <c r="P207" s="12"/>
      <c r="Q207" s="9"/>
      <c r="R207" s="10"/>
      <c r="S207" s="10"/>
      <c r="T207" s="11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10">
        <v>5</v>
      </c>
      <c r="K208" s="10">
        <v>55</v>
      </c>
      <c r="L208" s="32">
        <f t="shared" si="19"/>
        <v>60</v>
      </c>
      <c r="M208" s="30">
        <f t="shared" si="23"/>
        <v>57016</v>
      </c>
      <c r="N208" s="19"/>
      <c r="P208" s="12"/>
      <c r="Q208" s="9"/>
      <c r="R208" s="10"/>
      <c r="S208" s="10"/>
      <c r="T208" s="10"/>
    </row>
    <row r="209" spans="2:20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10">
        <v>122</v>
      </c>
      <c r="K209" s="10">
        <v>2</v>
      </c>
      <c r="L209" s="32">
        <f t="shared" si="19"/>
        <v>124</v>
      </c>
      <c r="M209" s="30">
        <f t="shared" si="23"/>
        <v>57915</v>
      </c>
      <c r="N209" s="19"/>
      <c r="P209" s="12"/>
      <c r="Q209" s="9"/>
      <c r="R209" s="10"/>
      <c r="S209" s="10"/>
      <c r="T209" s="10"/>
    </row>
    <row r="210" spans="2:20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72">
        <v>0</v>
      </c>
      <c r="K210" s="72">
        <v>0</v>
      </c>
      <c r="L210" s="32">
        <f>J210+K210</f>
        <v>0</v>
      </c>
      <c r="M210" s="30">
        <f t="shared" si="23"/>
        <v>58804</v>
      </c>
      <c r="N210" s="19"/>
      <c r="P210" s="12"/>
      <c r="Q210" s="9"/>
      <c r="R210" s="10"/>
      <c r="S210" s="10"/>
      <c r="T210" s="10"/>
    </row>
    <row r="211" spans="2:20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10">
        <v>3</v>
      </c>
      <c r="K211" s="10">
        <v>3</v>
      </c>
      <c r="L211" s="32">
        <f>J211+K211</f>
        <v>6</v>
      </c>
      <c r="M211" s="30">
        <f t="shared" si="23"/>
        <v>60253</v>
      </c>
      <c r="N211" s="19"/>
    </row>
    <row r="212" spans="2:20" x14ac:dyDescent="0.25">
      <c r="B212" s="9"/>
      <c r="C212" s="10"/>
      <c r="D212" s="10"/>
      <c r="E212" s="10"/>
      <c r="F212" s="10"/>
      <c r="G212" s="10"/>
      <c r="I212" s="31">
        <v>43309</v>
      </c>
      <c r="J212" s="32"/>
      <c r="K212" s="32"/>
      <c r="L212" s="32">
        <f t="shared" si="19"/>
        <v>0</v>
      </c>
      <c r="M212" s="30">
        <f t="shared" si="23"/>
        <v>57016</v>
      </c>
      <c r="N212" s="19"/>
    </row>
    <row r="213" spans="2:20" x14ac:dyDescent="0.25">
      <c r="B213" s="65" t="s">
        <v>1282</v>
      </c>
      <c r="C213" s="65"/>
      <c r="D213" s="65"/>
      <c r="E213" s="65"/>
      <c r="F213" s="65"/>
      <c r="G213" s="65"/>
      <c r="I213" s="31">
        <v>43310</v>
      </c>
      <c r="J213" s="32"/>
      <c r="K213" s="32"/>
      <c r="L213" s="32">
        <f t="shared" si="19"/>
        <v>0</v>
      </c>
      <c r="M213" s="30">
        <f t="shared" si="23"/>
        <v>57915</v>
      </c>
      <c r="N213" s="19"/>
    </row>
    <row r="214" spans="2:20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  <c r="I214" s="31">
        <v>43311</v>
      </c>
      <c r="J214" s="32"/>
      <c r="K214" s="32"/>
      <c r="L214" s="32">
        <f t="shared" si="19"/>
        <v>0</v>
      </c>
      <c r="M214" s="30">
        <f t="shared" si="23"/>
        <v>58804</v>
      </c>
      <c r="N214" s="19"/>
    </row>
    <row r="215" spans="2:20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  <c r="I215" s="31">
        <v>43312</v>
      </c>
      <c r="J215" s="32"/>
      <c r="K215" s="32"/>
      <c r="L215" s="32">
        <f t="shared" si="19"/>
        <v>0</v>
      </c>
      <c r="M215" s="30">
        <f t="shared" si="23"/>
        <v>60253</v>
      </c>
      <c r="N215" s="19"/>
    </row>
    <row r="216" spans="2:20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24">F215+E216</f>
        <v>75646</v>
      </c>
      <c r="G216" s="32"/>
      <c r="I216" s="31" t="s">
        <v>1287</v>
      </c>
      <c r="J216" s="32">
        <f>SUM(J185:J215)</f>
        <v>6175</v>
      </c>
      <c r="K216" s="32">
        <f>SUM(K185:K215)</f>
        <v>6093</v>
      </c>
      <c r="L216" s="32">
        <f>J216+K216</f>
        <v>12268</v>
      </c>
      <c r="M216" s="32"/>
      <c r="N216" s="32"/>
    </row>
    <row r="217" spans="2:20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24"/>
        <v>75888</v>
      </c>
      <c r="G217" s="32"/>
    </row>
    <row r="218" spans="2:20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24"/>
        <v>76435</v>
      </c>
      <c r="G218" s="32"/>
    </row>
    <row r="219" spans="2:20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24"/>
        <v>76533</v>
      </c>
      <c r="G219" s="32"/>
    </row>
    <row r="220" spans="2:20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24"/>
        <v>76747</v>
      </c>
      <c r="G220" s="32"/>
    </row>
    <row r="221" spans="2:20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24"/>
        <v>77058</v>
      </c>
      <c r="G221" s="32"/>
    </row>
    <row r="222" spans="2:20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24"/>
        <v>77134</v>
      </c>
      <c r="G222" s="32"/>
    </row>
    <row r="223" spans="2:20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24"/>
        <v>77172</v>
      </c>
      <c r="G223" s="32"/>
    </row>
    <row r="224" spans="2:20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24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24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24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24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24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24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24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24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24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24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24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24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24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24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24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24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24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24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24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24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65" t="s">
        <v>1283</v>
      </c>
      <c r="C246" s="65"/>
      <c r="D246" s="65"/>
      <c r="E246" s="65"/>
      <c r="F246" s="65"/>
      <c r="G246" s="65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25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25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25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25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25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25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25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25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25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25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25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25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25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25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25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25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25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25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25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25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25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25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25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25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25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65" t="s">
        <v>1284</v>
      </c>
      <c r="C277" s="65"/>
      <c r="D277" s="65"/>
      <c r="E277" s="65"/>
      <c r="F277" s="65"/>
      <c r="G277" s="65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26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26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26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26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26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26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26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26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26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26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26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26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26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26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26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26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26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26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26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26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26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26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26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26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26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26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26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26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26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65" t="s">
        <v>1285</v>
      </c>
      <c r="C311" s="65"/>
      <c r="D311" s="65"/>
      <c r="E311" s="65"/>
      <c r="F311" s="65"/>
      <c r="G311" s="65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27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27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27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27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27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27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27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20">
    <mergeCell ref="B311:G311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  <mergeCell ref="B184:G184"/>
    <mergeCell ref="B213:G213"/>
    <mergeCell ref="B246:G246"/>
    <mergeCell ref="B277:G2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68" t="s">
        <v>1259</v>
      </c>
      <c r="C2" s="68"/>
      <c r="D2" s="68"/>
      <c r="F2" s="68" t="s">
        <v>1272</v>
      </c>
      <c r="G2" s="68"/>
      <c r="H2" s="68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2018-07-27T11:37:39Z</dcterms:modified>
</cp:coreProperties>
</file>