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 activeTab="3"/>
  </bookViews>
  <sheets>
    <sheet name="Penjualan" sheetId="2" r:id="rId1"/>
    <sheet name="Katalog" sheetId="1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52511"/>
</workbook>
</file>

<file path=xl/calcChain.xml><?xml version="1.0" encoding="utf-8"?>
<calcChain xmlns="http://schemas.openxmlformats.org/spreadsheetml/2006/main">
  <c r="O25" i="3" l="1"/>
  <c r="M25" i="3"/>
  <c r="L25" i="3"/>
  <c r="N26" i="4"/>
  <c r="M26" i="4"/>
  <c r="L26" i="4"/>
  <c r="O24" i="3" l="1"/>
  <c r="M24" i="3"/>
  <c r="L24" i="3"/>
  <c r="N25" i="4"/>
  <c r="M25" i="4"/>
  <c r="K37" i="4"/>
  <c r="M24" i="4"/>
  <c r="M23" i="4"/>
  <c r="M22" i="4"/>
  <c r="M21" i="4"/>
  <c r="M20" i="4"/>
  <c r="L20" i="4"/>
  <c r="L37" i="4" s="1"/>
  <c r="M19" i="4"/>
  <c r="M18" i="4"/>
  <c r="M17" i="4"/>
  <c r="M16" i="4"/>
  <c r="M15" i="4"/>
  <c r="M14" i="4"/>
  <c r="M13" i="4"/>
  <c r="M12" i="4"/>
  <c r="M11" i="4"/>
  <c r="M10" i="4"/>
  <c r="M9" i="4"/>
  <c r="N9" i="4" s="1"/>
  <c r="N10" i="4" s="1"/>
  <c r="N11" i="4" s="1"/>
  <c r="N12" i="4" s="1"/>
  <c r="N13" i="4" s="1"/>
  <c r="D36" i="4"/>
  <c r="C36" i="4"/>
  <c r="E36" i="4" s="1"/>
  <c r="G35" i="4"/>
  <c r="F6" i="4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N14" i="4" l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O13" i="4"/>
  <c r="M37" i="4"/>
  <c r="L23" i="3"/>
  <c r="L22" i="3"/>
  <c r="L21" i="3"/>
  <c r="L20" i="3"/>
  <c r="L19" i="3"/>
  <c r="L18" i="3"/>
  <c r="L17" i="3"/>
  <c r="L16" i="3"/>
  <c r="L15" i="3"/>
  <c r="L14" i="3"/>
  <c r="K13" i="3"/>
  <c r="J13" i="3"/>
  <c r="L13" i="3" s="1"/>
  <c r="K12" i="3"/>
  <c r="J12" i="3"/>
  <c r="L12" i="3" s="1"/>
  <c r="L11" i="3"/>
  <c r="L10" i="3"/>
  <c r="L9" i="3"/>
  <c r="L8" i="3"/>
  <c r="L7" i="3"/>
  <c r="M7" i="3" s="1"/>
  <c r="M6" i="3"/>
  <c r="O6" i="3" s="1"/>
  <c r="L6" i="3"/>
  <c r="G26" i="3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M8" i="3" l="1"/>
  <c r="O8" i="3" s="1"/>
  <c r="O7" i="3"/>
  <c r="M9" i="3"/>
  <c r="M24" i="2"/>
  <c r="L24" i="2"/>
  <c r="O24" i="1"/>
  <c r="M24" i="1"/>
  <c r="L24" i="1"/>
  <c r="M10" i="3" l="1"/>
  <c r="O9" i="3"/>
  <c r="M23" i="2"/>
  <c r="L23" i="2"/>
  <c r="M21" i="2"/>
  <c r="M22" i="2" s="1"/>
  <c r="M20" i="2"/>
  <c r="O23" i="1"/>
  <c r="M23" i="1"/>
  <c r="L23" i="1"/>
  <c r="O22" i="1"/>
  <c r="O21" i="1"/>
  <c r="O20" i="1"/>
  <c r="M21" i="1"/>
  <c r="M22" i="1" s="1"/>
  <c r="M20" i="1"/>
  <c r="L22" i="1"/>
  <c r="L21" i="1"/>
  <c r="L20" i="1"/>
  <c r="O10" i="3" l="1"/>
  <c r="M11" i="3"/>
  <c r="K20" i="2"/>
  <c r="L20" i="2" s="1"/>
  <c r="L21" i="2"/>
  <c r="L22" i="2"/>
  <c r="O11" i="3" l="1"/>
  <c r="M12" i="3"/>
  <c r="L19" i="1"/>
  <c r="L19" i="2"/>
  <c r="M14" i="2"/>
  <c r="M15" i="2" s="1"/>
  <c r="M16" i="2" s="1"/>
  <c r="M17" i="2" s="1"/>
  <c r="M18" i="2" s="1"/>
  <c r="M19" i="2" s="1"/>
  <c r="O12" i="3" l="1"/>
  <c r="M13" i="3"/>
  <c r="L18" i="2"/>
  <c r="L17" i="2"/>
  <c r="L16" i="2"/>
  <c r="L15" i="2"/>
  <c r="L14" i="2"/>
  <c r="O13" i="3" l="1"/>
  <c r="M14" i="3"/>
  <c r="L18" i="1"/>
  <c r="L44" i="2"/>
  <c r="L17" i="1"/>
  <c r="L16" i="1"/>
  <c r="L15" i="1"/>
  <c r="K14" i="1"/>
  <c r="J14" i="1"/>
  <c r="M15" i="3" l="1"/>
  <c r="O14" i="3"/>
  <c r="L14" i="1"/>
  <c r="L43" i="2"/>
  <c r="L34" i="1"/>
  <c r="L33" i="1"/>
  <c r="L32" i="1"/>
  <c r="O15" i="3" l="1"/>
  <c r="M16" i="3"/>
  <c r="L42" i="2"/>
  <c r="M17" i="3" l="1"/>
  <c r="O16" i="3"/>
  <c r="L41" i="2"/>
  <c r="K31" i="1"/>
  <c r="J31" i="1"/>
  <c r="L31" i="1" s="1"/>
  <c r="K13" i="1"/>
  <c r="J13" i="1"/>
  <c r="L13" i="1" s="1"/>
  <c r="M40" i="2"/>
  <c r="M41" i="2" s="1"/>
  <c r="M42" i="2" s="1"/>
  <c r="M43" i="2" s="1"/>
  <c r="M44" i="2" s="1"/>
  <c r="F36" i="2"/>
  <c r="F40" i="2"/>
  <c r="L40" i="2"/>
  <c r="N13" i="2"/>
  <c r="M13" i="2"/>
  <c r="O17" i="3" l="1"/>
  <c r="M18" i="3"/>
  <c r="M11" i="2"/>
  <c r="M12" i="2" s="1"/>
  <c r="M10" i="2"/>
  <c r="M9" i="2"/>
  <c r="L13" i="2"/>
  <c r="L12" i="2"/>
  <c r="L11" i="2"/>
  <c r="L10" i="2"/>
  <c r="L9" i="2"/>
  <c r="M19" i="3" l="1"/>
  <c r="O18" i="3"/>
  <c r="L12" i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O19" i="3" l="1"/>
  <c r="M20" i="3"/>
  <c r="E184" i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21" i="3" l="1"/>
  <c r="O20" i="3"/>
  <c r="M8" i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O21" i="3" l="1"/>
  <c r="M22" i="3"/>
  <c r="N122" i="1"/>
  <c r="O8" i="1"/>
  <c r="M9" i="1"/>
  <c r="G192" i="2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O22" i="3" l="1"/>
  <c r="M23" i="3"/>
  <c r="O9" i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O23" i="3" l="1"/>
  <c r="M11" i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2" i="1" l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O12" i="1" l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O13" i="1" l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O14" i="1" l="1"/>
  <c r="M15" i="1"/>
  <c r="M16" i="1" l="1"/>
  <c r="O15" i="1"/>
  <c r="M17" i="1" l="1"/>
  <c r="O16" i="1"/>
  <c r="M18" i="1" l="1"/>
  <c r="O17" i="1"/>
  <c r="M19" i="1" l="1"/>
  <c r="O19" i="1" s="1"/>
  <c r="O18" i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<sst xmlns="http://schemas.openxmlformats.org/spreadsheetml/2006/main" count="122" uniqueCount="27">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</sst>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15" fontId="6" fillId="0" borderId="0" xfId="4" applyNumberFormat="1" applyAlignment="1">
      <alignment vertical="center" wrapText="1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[0]" xfId="2" builtinId="6"/>
    <cellStyle name="Hyperlink" xfId="4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4" sqref="I4:N37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8">
        <v>2017</v>
      </c>
      <c r="C4" s="58"/>
      <c r="D4" s="58"/>
      <c r="E4" s="58"/>
      <c r="F4" s="58"/>
      <c r="G4" s="58"/>
      <c r="I4" s="58">
        <v>2018</v>
      </c>
      <c r="J4" s="58"/>
      <c r="K4" s="58"/>
      <c r="L4" s="58"/>
      <c r="M4" s="58"/>
      <c r="N4" s="58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7" t="s">
        <v>6</v>
      </c>
      <c r="C6" s="57"/>
      <c r="D6" s="57"/>
      <c r="E6" s="57"/>
      <c r="F6" s="57"/>
      <c r="G6" s="57"/>
      <c r="I6" s="57" t="s">
        <v>15</v>
      </c>
      <c r="J6" s="57"/>
      <c r="K6" s="57"/>
      <c r="L6" s="57"/>
      <c r="M6" s="57"/>
      <c r="N6" s="57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37"/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37"/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37"/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37"/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37"/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37"/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37"/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37"/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37"/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37"/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37"/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37"/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6" t="s">
        <v>8</v>
      </c>
      <c r="C39" s="56"/>
      <c r="D39" s="56"/>
      <c r="E39" s="56"/>
      <c r="F39" s="56"/>
      <c r="G39" s="56"/>
      <c r="H39" s="42"/>
      <c r="I39" s="56" t="s">
        <v>16</v>
      </c>
      <c r="J39" s="56"/>
      <c r="K39" s="56"/>
      <c r="L39" s="56"/>
      <c r="M39" s="56"/>
      <c r="N39" s="56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6" t="s">
        <v>9</v>
      </c>
      <c r="C70" s="56"/>
      <c r="D70" s="56"/>
      <c r="E70" s="56"/>
      <c r="F70" s="56"/>
      <c r="G70" s="56"/>
      <c r="I70" s="56"/>
      <c r="J70" s="56"/>
      <c r="K70" s="56"/>
      <c r="L70" s="56"/>
      <c r="M70" s="56"/>
      <c r="N70" s="56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6" t="s">
        <v>10</v>
      </c>
      <c r="C104" s="56"/>
      <c r="D104" s="56"/>
      <c r="E104" s="56"/>
      <c r="F104" s="56"/>
      <c r="G104" s="56"/>
      <c r="H104" s="40"/>
      <c r="I104" s="56"/>
      <c r="J104" s="56"/>
      <c r="K104" s="56"/>
      <c r="L104" s="56"/>
      <c r="M104" s="56"/>
      <c r="N104" s="56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7" t="s">
        <v>11</v>
      </c>
      <c r="C137" s="57"/>
      <c r="D137" s="57"/>
      <c r="E137" s="57"/>
      <c r="F137" s="57"/>
      <c r="G137" s="57"/>
      <c r="I137" s="56"/>
      <c r="J137" s="56"/>
      <c r="K137" s="56"/>
      <c r="L137" s="56"/>
      <c r="M137" s="56"/>
      <c r="N137" s="56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6" t="s">
        <v>13</v>
      </c>
      <c r="C171" s="56"/>
      <c r="D171" s="56"/>
      <c r="E171" s="56"/>
      <c r="F171" s="56"/>
      <c r="G171" s="56"/>
      <c r="I171" s="56"/>
      <c r="J171" s="56"/>
      <c r="K171" s="56"/>
      <c r="L171" s="56"/>
      <c r="M171" s="56"/>
      <c r="N171" s="56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6" t="s">
        <v>14</v>
      </c>
      <c r="C195" s="56"/>
      <c r="D195" s="56"/>
      <c r="E195" s="56"/>
      <c r="F195" s="56"/>
      <c r="G195" s="56"/>
      <c r="I195" s="56"/>
      <c r="J195" s="56"/>
      <c r="K195" s="56"/>
      <c r="L195" s="56"/>
      <c r="M195" s="56"/>
      <c r="N195" s="56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6" t="s">
        <v>15</v>
      </c>
      <c r="C224" s="56"/>
      <c r="D224" s="56"/>
      <c r="E224" s="56"/>
      <c r="F224" s="56"/>
      <c r="G224" s="56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6" t="s">
        <v>16</v>
      </c>
      <c r="C257" s="56"/>
      <c r="D257" s="56"/>
      <c r="E257" s="56"/>
      <c r="F257" s="56"/>
      <c r="G257" s="56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6" t="s">
        <v>17</v>
      </c>
      <c r="C289" s="56"/>
      <c r="D289" s="56"/>
      <c r="E289" s="56"/>
      <c r="F289" s="56"/>
      <c r="G289" s="56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6" t="s">
        <v>18</v>
      </c>
      <c r="C323" s="56"/>
      <c r="D323" s="56"/>
      <c r="E323" s="56"/>
      <c r="F323" s="56"/>
      <c r="G323" s="56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6" t="s">
        <v>21</v>
      </c>
      <c r="C356" s="56"/>
      <c r="D356" s="56"/>
      <c r="E356" s="56"/>
      <c r="F356" s="56"/>
      <c r="G356" s="56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4:G4"/>
    <mergeCell ref="I4:N4"/>
    <mergeCell ref="B6:G6"/>
    <mergeCell ref="I6:N6"/>
    <mergeCell ref="B39:G39"/>
    <mergeCell ref="I39:N39"/>
    <mergeCell ref="B70:G70"/>
    <mergeCell ref="I70:N70"/>
    <mergeCell ref="B104:G104"/>
    <mergeCell ref="I104:N104"/>
    <mergeCell ref="B137:G137"/>
    <mergeCell ref="I137:N137"/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opLeftCell="B1" workbookViewId="0">
      <pane ySplit="5" topLeftCell="A13" activePane="bottomLeft" state="frozen"/>
      <selection pane="bottomLeft" activeCell="I7" sqref="I7:O24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60">
        <v>2017</v>
      </c>
      <c r="C4" s="60"/>
      <c r="D4" s="60"/>
      <c r="E4" s="60"/>
      <c r="F4" s="60"/>
      <c r="G4" s="60"/>
      <c r="I4" s="61">
        <v>2018</v>
      </c>
      <c r="J4" s="61"/>
      <c r="K4" s="61"/>
      <c r="L4" s="61"/>
      <c r="M4" s="61"/>
      <c r="N4" s="61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59" t="s">
        <v>6</v>
      </c>
      <c r="C6" s="59"/>
      <c r="D6" s="59"/>
      <c r="E6" s="59"/>
      <c r="F6" s="59"/>
      <c r="G6" s="59"/>
      <c r="I6" s="59" t="s">
        <v>24</v>
      </c>
      <c r="J6" s="59"/>
      <c r="K6" s="59"/>
      <c r="L6" s="59"/>
      <c r="M6" s="59"/>
      <c r="N6" s="59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59" t="s">
        <v>8</v>
      </c>
      <c r="C30" s="59"/>
      <c r="D30" s="59"/>
      <c r="E30" s="59"/>
      <c r="F30" s="59"/>
      <c r="G30" s="59"/>
      <c r="H30" s="7"/>
      <c r="I30" s="59" t="s">
        <v>8</v>
      </c>
      <c r="J30" s="59"/>
      <c r="K30" s="59"/>
      <c r="L30" s="59"/>
      <c r="M30" s="59"/>
      <c r="N30" s="59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59" t="s">
        <v>9</v>
      </c>
      <c r="C61" s="59"/>
      <c r="D61" s="59"/>
      <c r="E61" s="59"/>
      <c r="F61" s="59"/>
      <c r="G61" s="59"/>
      <c r="I61" s="59" t="s">
        <v>9</v>
      </c>
      <c r="J61" s="59"/>
      <c r="K61" s="59"/>
      <c r="L61" s="59"/>
      <c r="M61" s="59"/>
      <c r="N61" s="59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59" t="s">
        <v>10</v>
      </c>
      <c r="C95" s="59"/>
      <c r="D95" s="59"/>
      <c r="E95" s="59"/>
      <c r="F95" s="59"/>
      <c r="G95" s="59"/>
      <c r="I95" s="59" t="s">
        <v>10</v>
      </c>
      <c r="J95" s="59"/>
      <c r="K95" s="59"/>
      <c r="L95" s="59"/>
      <c r="M95" s="59"/>
      <c r="N95" s="59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59" t="s">
        <v>11</v>
      </c>
      <c r="C128" s="59"/>
      <c r="D128" s="59"/>
      <c r="E128" s="59"/>
      <c r="F128" s="59"/>
      <c r="G128" s="59"/>
      <c r="I128" s="59" t="s">
        <v>11</v>
      </c>
      <c r="J128" s="59"/>
      <c r="K128" s="59"/>
      <c r="L128" s="59"/>
      <c r="M128" s="59"/>
      <c r="N128" s="59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59" t="s">
        <v>13</v>
      </c>
      <c r="C162" s="59"/>
      <c r="D162" s="59"/>
      <c r="E162" s="59"/>
      <c r="F162" s="59"/>
      <c r="G162" s="59"/>
      <c r="I162" s="59" t="s">
        <v>13</v>
      </c>
      <c r="J162" s="59"/>
      <c r="K162" s="59"/>
      <c r="L162" s="59"/>
      <c r="M162" s="59"/>
      <c r="N162" s="59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59" t="s">
        <v>14</v>
      </c>
      <c r="C186" s="59"/>
      <c r="D186" s="59"/>
      <c r="E186" s="59"/>
      <c r="F186" s="59"/>
      <c r="G186" s="59"/>
      <c r="I186" s="59" t="s">
        <v>14</v>
      </c>
      <c r="J186" s="59"/>
      <c r="K186" s="59"/>
      <c r="L186" s="59"/>
      <c r="M186" s="59"/>
      <c r="N186" s="59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59" t="s">
        <v>15</v>
      </c>
      <c r="C215" s="59"/>
      <c r="D215" s="59"/>
      <c r="E215" s="59"/>
      <c r="F215" s="59"/>
      <c r="G215" s="59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59" t="s">
        <v>16</v>
      </c>
      <c r="C248" s="59"/>
      <c r="D248" s="59"/>
      <c r="E248" s="59"/>
      <c r="F248" s="59"/>
      <c r="G248" s="59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59" t="s">
        <v>17</v>
      </c>
      <c r="C279" s="59"/>
      <c r="D279" s="59"/>
      <c r="E279" s="59"/>
      <c r="F279" s="59"/>
      <c r="G279" s="59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59" t="s">
        <v>18</v>
      </c>
      <c r="C313" s="59"/>
      <c r="D313" s="59"/>
      <c r="E313" s="59"/>
      <c r="F313" s="59"/>
      <c r="G313" s="59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4:G4"/>
    <mergeCell ref="I4:N4"/>
    <mergeCell ref="B6:G6"/>
    <mergeCell ref="I6:N6"/>
    <mergeCell ref="B30:G30"/>
    <mergeCell ref="I30:N30"/>
    <mergeCell ref="B61:G61"/>
    <mergeCell ref="I61:N61"/>
    <mergeCell ref="B95:G95"/>
    <mergeCell ref="I95:N95"/>
    <mergeCell ref="B128:G128"/>
    <mergeCell ref="I128:N128"/>
    <mergeCell ref="B279:G279"/>
    <mergeCell ref="B313:G313"/>
    <mergeCell ref="B162:G162"/>
    <mergeCell ref="I162:N162"/>
    <mergeCell ref="B186:G186"/>
    <mergeCell ref="I186:N186"/>
    <mergeCell ref="B215:G215"/>
    <mergeCell ref="B248:G2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opLeftCell="A19" workbookViewId="0">
      <selection activeCell="N26" sqref="N26"/>
    </sheetView>
  </sheetViews>
  <sheetFormatPr defaultRowHeight="15" x14ac:dyDescent="0.25"/>
  <cols>
    <col min="2" max="2" width="9.7109375" bestFit="1" customWidth="1"/>
    <col min="3" max="6" width="12.5703125" bestFit="1" customWidth="1"/>
    <col min="7" max="7" width="14.28515625" bestFit="1" customWidth="1"/>
    <col min="10" max="10" width="9.7109375" bestFit="1" customWidth="1"/>
    <col min="11" max="11" width="11.5703125" bestFit="1" customWidth="1"/>
    <col min="12" max="12" width="10.5703125" bestFit="1" customWidth="1"/>
    <col min="13" max="13" width="11.5703125" bestFit="1" customWidth="1"/>
    <col min="14" max="14" width="12.5703125" bestFit="1" customWidth="1"/>
    <col min="15" max="15" width="14.28515625" bestFit="1" customWidth="1"/>
  </cols>
  <sheetData>
    <row r="3" spans="1:15" ht="15.75" x14ac:dyDescent="0.25">
      <c r="B3" s="58">
        <v>2017</v>
      </c>
      <c r="C3" s="58"/>
      <c r="D3" s="58"/>
      <c r="E3" s="58"/>
      <c r="F3" s="58"/>
      <c r="G3" s="58"/>
    </row>
    <row r="4" spans="1:15" ht="15.75" x14ac:dyDescent="0.2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58">
        <v>2018</v>
      </c>
      <c r="K4" s="58"/>
      <c r="L4" s="58"/>
      <c r="M4" s="58"/>
      <c r="N4" s="58"/>
      <c r="O4" s="58"/>
    </row>
    <row r="5" spans="1:15" x14ac:dyDescent="0.25">
      <c r="B5" s="57" t="s">
        <v>6</v>
      </c>
      <c r="C5" s="57"/>
      <c r="D5" s="57"/>
      <c r="E5" s="57"/>
      <c r="F5" s="57"/>
      <c r="G5" s="57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 x14ac:dyDescent="0.2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57" t="s">
        <v>15</v>
      </c>
      <c r="K6" s="57"/>
      <c r="L6" s="57"/>
      <c r="M6" s="57"/>
      <c r="N6" s="57"/>
      <c r="O6" s="57"/>
    </row>
    <row r="7" spans="1:15" x14ac:dyDescent="0.2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 x14ac:dyDescent="0.2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 x14ac:dyDescent="0.2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 x14ac:dyDescent="0.2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 x14ac:dyDescent="0.2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26" si="2">N10+M11</f>
        <v>685565</v>
      </c>
      <c r="O11" s="6"/>
    </row>
    <row r="12" spans="1:15" x14ac:dyDescent="0.2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 x14ac:dyDescent="0.2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 x14ac:dyDescent="0.2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 x14ac:dyDescent="0.2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 x14ac:dyDescent="0.2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 x14ac:dyDescent="0.2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 x14ac:dyDescent="0.2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 x14ac:dyDescent="0.2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 x14ac:dyDescent="0.2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26" si="3">K20+L20</f>
        <v>1174103</v>
      </c>
      <c r="N20" s="39">
        <f t="shared" si="2"/>
        <v>11166259</v>
      </c>
      <c r="O20" s="6"/>
    </row>
    <row r="21" spans="1:15" x14ac:dyDescent="0.2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 x14ac:dyDescent="0.2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 x14ac:dyDescent="0.2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 x14ac:dyDescent="0.2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 x14ac:dyDescent="0.2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 x14ac:dyDescent="0.2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 x14ac:dyDescent="0.2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37"/>
      <c r="K27" s="38"/>
      <c r="L27" s="38"/>
      <c r="M27" s="38"/>
      <c r="N27" s="39"/>
      <c r="O27" s="6"/>
    </row>
    <row r="28" spans="1:15" x14ac:dyDescent="0.2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37"/>
      <c r="K28" s="38"/>
      <c r="L28" s="38"/>
      <c r="M28" s="38"/>
      <c r="N28" s="39"/>
      <c r="O28" s="6"/>
    </row>
    <row r="29" spans="1:15" x14ac:dyDescent="0.2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37"/>
      <c r="K29" s="38"/>
      <c r="L29" s="38"/>
      <c r="M29" s="38"/>
      <c r="N29" s="39"/>
      <c r="O29" s="6"/>
    </row>
    <row r="30" spans="1:15" x14ac:dyDescent="0.2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37"/>
      <c r="K30" s="38"/>
      <c r="L30" s="38"/>
      <c r="M30" s="38"/>
      <c r="N30" s="39"/>
      <c r="O30" s="6"/>
    </row>
    <row r="31" spans="1:15" x14ac:dyDescent="0.2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37"/>
      <c r="K31" s="38"/>
      <c r="L31" s="38"/>
      <c r="M31" s="38"/>
      <c r="N31" s="39"/>
      <c r="O31" s="6"/>
    </row>
    <row r="32" spans="1:15" x14ac:dyDescent="0.2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37"/>
      <c r="K32" s="38"/>
      <c r="L32" s="38"/>
      <c r="M32" s="38"/>
      <c r="N32" s="39"/>
      <c r="O32" s="6"/>
    </row>
    <row r="33" spans="1:15" x14ac:dyDescent="0.2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37"/>
      <c r="K33" s="38"/>
      <c r="L33" s="38"/>
      <c r="M33" s="38"/>
      <c r="N33" s="39"/>
      <c r="O33" s="6"/>
    </row>
    <row r="34" spans="1:15" x14ac:dyDescent="0.2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37"/>
      <c r="K34" s="38"/>
      <c r="L34" s="38"/>
      <c r="M34" s="38"/>
      <c r="N34" s="39"/>
      <c r="O34" s="6"/>
    </row>
    <row r="35" spans="1:15" x14ac:dyDescent="0.2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37"/>
      <c r="K35" s="38"/>
      <c r="L35" s="38"/>
      <c r="M35" s="38"/>
      <c r="N35" s="39"/>
      <c r="O35" s="6"/>
    </row>
    <row r="36" spans="1:15" x14ac:dyDescent="0.2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37"/>
      <c r="K36" s="38"/>
      <c r="L36" s="38"/>
      <c r="M36" s="38"/>
      <c r="N36" s="39"/>
      <c r="O36" s="38"/>
    </row>
    <row r="37" spans="1:15" x14ac:dyDescent="0.25">
      <c r="J37" s="37" t="s">
        <v>7</v>
      </c>
      <c r="K37" s="38">
        <f>SUM(K7:K36)</f>
        <v>15722048</v>
      </c>
      <c r="L37" s="38">
        <f>SUM(L7:L36)</f>
        <v>12568159</v>
      </c>
      <c r="M37" s="38">
        <f>K37+L37</f>
        <v>28290207</v>
      </c>
      <c r="N37" s="39"/>
      <c r="O37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6"/>
  <sheetViews>
    <sheetView tabSelected="1" topLeftCell="B19" workbookViewId="0">
      <selection activeCell="O25" sqref="O25"/>
    </sheetView>
  </sheetViews>
  <sheetFormatPr defaultRowHeight="15" x14ac:dyDescent="0.25"/>
  <cols>
    <col min="2" max="2" width="9.7109375" bestFit="1" customWidth="1"/>
    <col min="3" max="5" width="11" customWidth="1"/>
    <col min="6" max="6" width="14.85546875" customWidth="1"/>
    <col min="7" max="7" width="14" bestFit="1" customWidth="1"/>
    <col min="9" max="9" width="9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 x14ac:dyDescent="0.25">
      <c r="B3" s="60">
        <v>2017</v>
      </c>
      <c r="C3" s="60"/>
      <c r="D3" s="60"/>
      <c r="E3" s="60"/>
      <c r="F3" s="60"/>
      <c r="G3" s="60"/>
      <c r="I3" s="60">
        <v>2017</v>
      </c>
      <c r="J3" s="60"/>
      <c r="K3" s="60"/>
      <c r="L3" s="60"/>
      <c r="M3" s="60"/>
      <c r="N3" s="60"/>
    </row>
    <row r="4" spans="1:1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</row>
    <row r="5" spans="1:15" x14ac:dyDescent="0.25">
      <c r="B5" s="59" t="s">
        <v>6</v>
      </c>
      <c r="C5" s="59"/>
      <c r="D5" s="59"/>
      <c r="E5" s="59"/>
      <c r="F5" s="59"/>
      <c r="G5" s="59"/>
      <c r="I5" s="59" t="s">
        <v>6</v>
      </c>
      <c r="J5" s="59"/>
      <c r="K5" s="59"/>
      <c r="L5" s="59"/>
      <c r="M5" s="59"/>
      <c r="N5" s="59"/>
    </row>
    <row r="6" spans="1:15" x14ac:dyDescent="0.2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 x14ac:dyDescent="0.2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25" si="1">J7+K7</f>
        <v>24</v>
      </c>
      <c r="M7" s="5">
        <f>L7+M6</f>
        <v>64</v>
      </c>
      <c r="N7" s="6"/>
      <c r="O7" s="8">
        <f t="shared" si="0"/>
        <v>-1786</v>
      </c>
    </row>
    <row r="8" spans="1:15" x14ac:dyDescent="0.2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25" si="2">L8+M7</f>
        <v>176</v>
      </c>
      <c r="N8" s="6"/>
      <c r="O8" s="8">
        <f t="shared" si="0"/>
        <v>-2276</v>
      </c>
    </row>
    <row r="9" spans="1:15" x14ac:dyDescent="0.2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 x14ac:dyDescent="0.2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 x14ac:dyDescent="0.2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 x14ac:dyDescent="0.2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 x14ac:dyDescent="0.2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 x14ac:dyDescent="0.2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 x14ac:dyDescent="0.2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 x14ac:dyDescent="0.2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 x14ac:dyDescent="0.2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 x14ac:dyDescent="0.2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 x14ac:dyDescent="0.2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5" si="4">M19-F19</f>
        <v>-5053</v>
      </c>
    </row>
    <row r="20" spans="1:15" x14ac:dyDescent="0.2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 x14ac:dyDescent="0.2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 x14ac:dyDescent="0.2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 x14ac:dyDescent="0.2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 x14ac:dyDescent="0.2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 x14ac:dyDescent="0.2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 x14ac:dyDescent="0.2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/>
      <c r="J26" s="3"/>
      <c r="K26" s="3"/>
      <c r="L26" s="3"/>
      <c r="M26" s="4"/>
      <c r="N26" s="3"/>
    </row>
    <row r="27" spans="1:15" x14ac:dyDescent="0.2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/>
      <c r="J27" s="3"/>
      <c r="K27" s="4"/>
      <c r="L27" s="4"/>
      <c r="M27" s="4"/>
      <c r="N27" s="4"/>
    </row>
    <row r="28" spans="1:15" x14ac:dyDescent="0.2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/>
      <c r="J28" s="3"/>
      <c r="K28" s="3"/>
      <c r="L28" s="3"/>
      <c r="M28" s="4"/>
      <c r="N28" s="3"/>
    </row>
    <row r="29" spans="1:15" x14ac:dyDescent="0.2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/>
      <c r="J29" s="3"/>
      <c r="K29" s="3"/>
      <c r="L29" s="4"/>
      <c r="M29" s="4"/>
      <c r="N29" s="4"/>
    </row>
    <row r="30" spans="1:15" x14ac:dyDescent="0.2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/>
      <c r="J30" s="4"/>
      <c r="K30" s="4"/>
      <c r="L30" s="4"/>
      <c r="M30" s="4"/>
      <c r="N30" s="4"/>
    </row>
    <row r="31" spans="1:15" x14ac:dyDescent="0.2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/>
      <c r="J31" s="3"/>
      <c r="K31" s="3"/>
      <c r="L31" s="3"/>
      <c r="M31" s="4"/>
      <c r="N31" s="3"/>
    </row>
    <row r="32" spans="1:15" x14ac:dyDescent="0.2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/>
      <c r="J32" s="3"/>
      <c r="K32" s="3"/>
      <c r="L32" s="4"/>
      <c r="M32" s="4"/>
      <c r="N32" s="4"/>
    </row>
    <row r="33" spans="1:14" x14ac:dyDescent="0.25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/>
      <c r="J33" s="3"/>
      <c r="K33" s="3"/>
      <c r="L33" s="3"/>
      <c r="M33" s="4"/>
      <c r="N33" s="3"/>
    </row>
    <row r="34" spans="1:14" x14ac:dyDescent="0.25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/>
      <c r="J34" s="3"/>
      <c r="K34" s="3"/>
      <c r="L34" s="4"/>
      <c r="M34" s="4"/>
      <c r="N34" s="4"/>
    </row>
    <row r="35" spans="1:14" x14ac:dyDescent="0.25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/>
      <c r="J35" s="3"/>
      <c r="K35" s="3"/>
      <c r="L35" s="3"/>
      <c r="M35" s="4"/>
      <c r="N35" s="3"/>
    </row>
    <row r="44" spans="1:14" x14ac:dyDescent="0.25">
      <c r="I44" s="55"/>
      <c r="J44" s="11"/>
    </row>
    <row r="45" spans="1:14" x14ac:dyDescent="0.25">
      <c r="I45" s="55"/>
      <c r="J45" s="11"/>
    </row>
    <row r="46" spans="1:14" x14ac:dyDescent="0.25">
      <c r="I46" s="55"/>
      <c r="J46" s="11"/>
    </row>
    <row r="47" spans="1:14" x14ac:dyDescent="0.25">
      <c r="I47" s="55"/>
      <c r="J47" s="11"/>
    </row>
    <row r="48" spans="1:14" x14ac:dyDescent="0.25">
      <c r="I48" s="55"/>
      <c r="J48" s="11"/>
    </row>
    <row r="49" spans="9:11" x14ac:dyDescent="0.25">
      <c r="I49" s="55"/>
      <c r="J49" s="11"/>
    </row>
    <row r="50" spans="9:11" x14ac:dyDescent="0.25">
      <c r="I50" s="55"/>
      <c r="J50" s="11"/>
    </row>
    <row r="51" spans="9:11" x14ac:dyDescent="0.25">
      <c r="I51" s="55"/>
      <c r="J51" s="11"/>
    </row>
    <row r="52" spans="9:11" x14ac:dyDescent="0.25">
      <c r="I52" s="55"/>
      <c r="J52" s="11"/>
    </row>
    <row r="53" spans="9:11" x14ac:dyDescent="0.25">
      <c r="I53" s="55"/>
      <c r="J53" s="11"/>
    </row>
    <row r="54" spans="9:11" x14ac:dyDescent="0.25">
      <c r="I54" s="55"/>
      <c r="J54" s="11"/>
    </row>
    <row r="55" spans="9:11" x14ac:dyDescent="0.25">
      <c r="I55" s="55"/>
      <c r="J55" s="11"/>
    </row>
    <row r="56" spans="9:11" x14ac:dyDescent="0.25">
      <c r="K56" s="8"/>
    </row>
  </sheetData>
  <mergeCells count="4">
    <mergeCell ref="B3:G3"/>
    <mergeCell ref="B5:G5"/>
    <mergeCell ref="I3:N3"/>
    <mergeCell ref="I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2018-08-13T11:21:37Z</dcterms:modified>
</cp:coreProperties>
</file>