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activeTab="1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  <definedName name="_xlnm.Print_Area" localSheetId="1">'Januari 2019'!$A$1:$J$28</definedName>
  </definedNames>
  <calcPr calcId="125725"/>
</workbook>
</file>

<file path=xl/calcChain.xml><?xml version="1.0" encoding="utf-8"?>
<calcChain xmlns="http://schemas.openxmlformats.org/spreadsheetml/2006/main">
  <c r="F22" i="2"/>
  <c r="F24"/>
  <c r="F18"/>
  <c r="A8" i="3"/>
  <c r="A9" s="1"/>
  <c r="C8"/>
  <c r="C6"/>
  <c r="C2"/>
  <c r="C4"/>
  <c r="A3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13" i="2" l="1"/>
  <c r="H13" s="1"/>
  <c r="F17"/>
  <c r="H17" s="1"/>
  <c r="H4"/>
  <c r="H3"/>
  <c r="H23"/>
  <c r="H2"/>
  <c r="H9"/>
  <c r="H8"/>
  <c r="H7"/>
  <c r="H19"/>
  <c r="H6"/>
  <c r="C5" i="3" s="1"/>
  <c r="H20" i="2"/>
  <c r="H18"/>
  <c r="C3" i="3" s="1"/>
  <c r="H16" i="2"/>
  <c r="H11"/>
  <c r="H24"/>
  <c r="C9" i="3" s="1"/>
  <c r="H5" i="2"/>
  <c r="H10"/>
  <c r="H15"/>
  <c r="H14"/>
  <c r="H21"/>
  <c r="H22"/>
  <c r="H12"/>
  <c r="C7" i="3" l="1"/>
  <c r="C10" s="1"/>
  <c r="H25" i="2"/>
  <c r="A3"/>
</calcChain>
</file>

<file path=xl/sharedStrings.xml><?xml version="1.0" encoding="utf-8"?>
<sst xmlns="http://schemas.openxmlformats.org/spreadsheetml/2006/main" count="141" uniqueCount="52">
  <si>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</si>
  <si>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</si>
  <si>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</si>
  <si>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</si>
  <si>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</si>
  <si>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</si>
  <si>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</si>
  <si>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</si>
  <si>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</si>
  <si>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</si>
  <si>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</si>
  <si>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</si>
  <si>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</si>
  <si>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</si>
  <si>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</si>
  <si>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</si>
  <si>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</si>
  <si>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</si>
  <si>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</si>
  <si>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</si>
  <si>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</si>
  <si>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</si>
  <si>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</si>
  <si>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</si>
  <si>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</si>
  <si>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</si>
  <si>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</si>
  <si>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</si>
  <si>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</si>
  <si>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</si>
  <si>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</si>
  <si>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</si>
  <si>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</si>
  <si>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</si>
  <si>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</si>
  <si>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</si>
  <si>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</si>
  <si>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</si>
  <si>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</si>
  <si>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</si>
  <si>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</si>
  <si>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</si>
  <si>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</si>
  <si>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</si>
  <si>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</si>
  <si>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</si>
  <si>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</si>
  <si>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</si>
  <si>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M lama</t>
  </si>
  <si>
    <t>KETERANGAN</t>
  </si>
  <si>
    <t>Sudah ditambah 1 XL lama</t>
  </si>
  <si>
    <t>Sudah ditambah 3 XXL lama dan 1 XL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</si>
</sst>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4" t="s">
        <v>30</v>
      </c>
      <c r="B1" s="44" t="s">
        <v>32</v>
      </c>
      <c r="C1" s="5" t="s">
        <v>47</v>
      </c>
    </row>
    <row r="2" spans="1:3" s="3" customFormat="1" ht="20.100000000000001" customHeight="1">
      <c r="A2" s="4">
        <v>1</v>
      </c>
      <c r="B2" s="1" t="s">
        <v>39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40</v>
      </c>
      <c r="C3" s="1">
        <f>SUM('Januari 2019'!H12:H19)</f>
        <v>14</v>
      </c>
    </row>
    <row r="4" spans="1:3" s="3" customFormat="1" ht="20.100000000000001" customHeight="1">
      <c r="A4" s="4">
        <f t="shared" ref="A4:A9" si="0">A3+1</f>
        <v>3</v>
      </c>
      <c r="B4" s="1" t="s">
        <v>41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42</v>
      </c>
      <c r="C5" s="1">
        <f>SUM('Januari 2019'!H5:H9)</f>
        <v>11</v>
      </c>
    </row>
    <row r="6" spans="1:3" s="3" customFormat="1" ht="20.100000000000001" customHeight="1">
      <c r="A6" s="4">
        <f t="shared" si="0"/>
        <v>5</v>
      </c>
      <c r="B6" s="1" t="s">
        <v>43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44</v>
      </c>
      <c r="C7" s="1">
        <f>SUM('Januari 2019'!H22:H23)</f>
        <v>2</v>
      </c>
    </row>
    <row r="8" spans="1:3" s="3" customFormat="1" ht="20.100000000000001" customHeight="1">
      <c r="A8" s="4">
        <f t="shared" si="0"/>
        <v>7</v>
      </c>
      <c r="B8" s="1" t="s">
        <v>45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46</v>
      </c>
      <c r="C9" s="1">
        <f>SUM('Januari 2019'!H24)</f>
        <v>2</v>
      </c>
    </row>
    <row r="10" spans="1:3" ht="18.75">
      <c r="A10" s="46" t="s">
        <v>38</v>
      </c>
      <c r="B10" s="46"/>
      <c r="C10" s="45">
        <f>SUM(C2:C9)</f>
        <v>42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Normal="100" zoomScaleSheetLayoutView="100" workbookViewId="0">
      <selection activeCell="J23" sqref="J23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1" t="s">
        <v>49</v>
      </c>
    </row>
    <row r="2" spans="1:16" s="3" customFormat="1" ht="20.100000000000001" customHeight="1">
      <c r="A2" s="15">
        <v>1</v>
      </c>
      <c r="B2" s="15" t="s">
        <v>7</v>
      </c>
      <c r="C2" s="16" t="s">
        <v>8</v>
      </c>
      <c r="D2" s="16" t="s">
        <v>10</v>
      </c>
      <c r="E2" s="17" t="s">
        <v>43</v>
      </c>
      <c r="F2" s="17">
        <v>1</v>
      </c>
      <c r="G2" s="17">
        <v>4</v>
      </c>
      <c r="H2" s="17">
        <f t="shared" ref="H2:H24" si="0">G2-F2</f>
        <v>3</v>
      </c>
      <c r="I2" s="17" t="s">
        <v>37</v>
      </c>
      <c r="J2" s="18"/>
    </row>
    <row r="3" spans="1:16" s="3" customFormat="1" ht="20.100000000000001" customHeight="1">
      <c r="A3" s="15">
        <f>A2+1</f>
        <v>2</v>
      </c>
      <c r="B3" s="15" t="s">
        <v>21</v>
      </c>
      <c r="C3" s="16" t="s">
        <v>8</v>
      </c>
      <c r="D3" s="16" t="s">
        <v>12</v>
      </c>
      <c r="E3" s="17" t="s">
        <v>43</v>
      </c>
      <c r="F3" s="17">
        <v>2</v>
      </c>
      <c r="G3" s="17">
        <v>3</v>
      </c>
      <c r="H3" s="17">
        <f t="shared" si="0"/>
        <v>1</v>
      </c>
      <c r="I3" s="17" t="s">
        <v>37</v>
      </c>
      <c r="J3" s="18"/>
    </row>
    <row r="4" spans="1:16" s="3" customFormat="1" ht="20.100000000000001" customHeight="1">
      <c r="A4" s="15">
        <f t="shared" ref="A4:A24" si="1">A3+1</f>
        <v>3</v>
      </c>
      <c r="B4" s="15" t="s">
        <v>25</v>
      </c>
      <c r="C4" s="16" t="s">
        <v>8</v>
      </c>
      <c r="D4" s="16" t="s">
        <v>12</v>
      </c>
      <c r="E4" s="17" t="s">
        <v>43</v>
      </c>
      <c r="F4" s="17">
        <v>0</v>
      </c>
      <c r="G4" s="17">
        <v>3</v>
      </c>
      <c r="H4" s="17">
        <f t="shared" si="0"/>
        <v>3</v>
      </c>
      <c r="I4" s="17" t="s">
        <v>37</v>
      </c>
      <c r="J4" s="18"/>
    </row>
    <row r="5" spans="1:16" s="3" customFormat="1" ht="20.100000000000001" customHeight="1">
      <c r="A5" s="23">
        <f t="shared" si="1"/>
        <v>4</v>
      </c>
      <c r="B5" s="23" t="s">
        <v>20</v>
      </c>
      <c r="C5" s="24" t="s">
        <v>11</v>
      </c>
      <c r="D5" s="24" t="s">
        <v>12</v>
      </c>
      <c r="E5" s="25" t="s">
        <v>42</v>
      </c>
      <c r="F5" s="25">
        <v>1</v>
      </c>
      <c r="G5" s="25">
        <v>3</v>
      </c>
      <c r="H5" s="25">
        <f t="shared" si="0"/>
        <v>2</v>
      </c>
      <c r="I5" s="25" t="s">
        <v>37</v>
      </c>
      <c r="J5" s="26"/>
    </row>
    <row r="6" spans="1:16" s="3" customFormat="1" ht="20.100000000000001" customHeight="1">
      <c r="A6" s="23">
        <f t="shared" si="1"/>
        <v>5</v>
      </c>
      <c r="B6" s="23" t="s">
        <v>23</v>
      </c>
      <c r="C6" s="24" t="s">
        <v>6</v>
      </c>
      <c r="D6" s="24" t="s">
        <v>12</v>
      </c>
      <c r="E6" s="25" t="s">
        <v>42</v>
      </c>
      <c r="F6" s="25">
        <v>0</v>
      </c>
      <c r="G6" s="25">
        <v>3</v>
      </c>
      <c r="H6" s="25">
        <f t="shared" si="0"/>
        <v>3</v>
      </c>
      <c r="I6" s="25" t="s">
        <v>37</v>
      </c>
      <c r="J6" s="26"/>
    </row>
    <row r="7" spans="1:16" s="3" customFormat="1" ht="20.100000000000001" customHeight="1">
      <c r="A7" s="23">
        <f t="shared" si="1"/>
        <v>6</v>
      </c>
      <c r="B7" s="23" t="s">
        <v>24</v>
      </c>
      <c r="C7" s="24" t="s">
        <v>6</v>
      </c>
      <c r="D7" s="24" t="s">
        <v>12</v>
      </c>
      <c r="E7" s="25" t="s">
        <v>42</v>
      </c>
      <c r="F7" s="25">
        <v>1</v>
      </c>
      <c r="G7" s="25">
        <v>3</v>
      </c>
      <c r="H7" s="25">
        <f t="shared" si="0"/>
        <v>2</v>
      </c>
      <c r="I7" s="25" t="s">
        <v>37</v>
      </c>
      <c r="J7" s="26"/>
    </row>
    <row r="8" spans="1:16" s="3" customFormat="1" ht="20.100000000000001" customHeight="1">
      <c r="A8" s="23">
        <f t="shared" si="1"/>
        <v>7</v>
      </c>
      <c r="B8" s="23" t="s">
        <v>28</v>
      </c>
      <c r="C8" s="24" t="s">
        <v>6</v>
      </c>
      <c r="D8" s="24" t="s">
        <v>12</v>
      </c>
      <c r="E8" s="25" t="s">
        <v>42</v>
      </c>
      <c r="F8" s="25">
        <v>2</v>
      </c>
      <c r="G8" s="25">
        <v>3</v>
      </c>
      <c r="H8" s="25">
        <f t="shared" si="0"/>
        <v>1</v>
      </c>
      <c r="I8" s="25" t="s">
        <v>37</v>
      </c>
      <c r="J8" s="26"/>
    </row>
    <row r="9" spans="1:16" s="3" customFormat="1" ht="20.100000000000001" customHeight="1">
      <c r="A9" s="23">
        <f t="shared" si="1"/>
        <v>8</v>
      </c>
      <c r="B9" s="23" t="s">
        <v>29</v>
      </c>
      <c r="C9" s="24" t="s">
        <v>6</v>
      </c>
      <c r="D9" s="24" t="s">
        <v>12</v>
      </c>
      <c r="E9" s="25" t="s">
        <v>42</v>
      </c>
      <c r="F9" s="25">
        <v>0</v>
      </c>
      <c r="G9" s="25">
        <v>3</v>
      </c>
      <c r="H9" s="25">
        <f t="shared" si="0"/>
        <v>3</v>
      </c>
      <c r="I9" s="25" t="s">
        <v>37</v>
      </c>
      <c r="J9" s="26"/>
    </row>
    <row r="10" spans="1:16" s="3" customFormat="1" ht="20.100000000000001" customHeight="1">
      <c r="A10" s="19">
        <f t="shared" si="1"/>
        <v>9</v>
      </c>
      <c r="B10" s="19" t="s">
        <v>18</v>
      </c>
      <c r="C10" s="20" t="s">
        <v>11</v>
      </c>
      <c r="D10" s="20" t="s">
        <v>12</v>
      </c>
      <c r="E10" s="21" t="s">
        <v>41</v>
      </c>
      <c r="F10" s="21">
        <v>1</v>
      </c>
      <c r="G10" s="21">
        <v>3</v>
      </c>
      <c r="H10" s="21">
        <f t="shared" si="0"/>
        <v>2</v>
      </c>
      <c r="I10" s="21" t="s">
        <v>37</v>
      </c>
      <c r="J10" s="22"/>
    </row>
    <row r="11" spans="1:16" s="3" customFormat="1" ht="20.100000000000001" customHeight="1">
      <c r="A11" s="19">
        <f t="shared" si="1"/>
        <v>10</v>
      </c>
      <c r="B11" s="19" t="s">
        <v>14</v>
      </c>
      <c r="C11" s="20" t="s">
        <v>11</v>
      </c>
      <c r="D11" s="20" t="s">
        <v>12</v>
      </c>
      <c r="E11" s="21" t="s">
        <v>41</v>
      </c>
      <c r="F11" s="21">
        <v>2</v>
      </c>
      <c r="G11" s="21">
        <v>3</v>
      </c>
      <c r="H11" s="21">
        <f t="shared" si="0"/>
        <v>1</v>
      </c>
      <c r="I11" s="21" t="s">
        <v>37</v>
      </c>
      <c r="J11" s="22"/>
      <c r="P11" s="47"/>
    </row>
    <row r="12" spans="1:16" s="3" customFormat="1" ht="20.100000000000001" customHeight="1">
      <c r="A12" s="27">
        <f t="shared" si="1"/>
        <v>11</v>
      </c>
      <c r="B12" s="27" t="s">
        <v>2</v>
      </c>
      <c r="C12" s="28" t="s">
        <v>11</v>
      </c>
      <c r="D12" s="28" t="s">
        <v>10</v>
      </c>
      <c r="E12" s="29" t="s">
        <v>40</v>
      </c>
      <c r="F12" s="29">
        <v>2</v>
      </c>
      <c r="G12" s="29">
        <v>4</v>
      </c>
      <c r="H12" s="29">
        <f t="shared" si="0"/>
        <v>2</v>
      </c>
      <c r="I12" s="29" t="s">
        <v>37</v>
      </c>
      <c r="J12" s="30"/>
      <c r="P12" s="47"/>
    </row>
    <row r="13" spans="1:16" s="3" customFormat="1" ht="20.100000000000001" customHeight="1">
      <c r="A13" s="27">
        <f t="shared" si="1"/>
        <v>12</v>
      </c>
      <c r="B13" s="27" t="s">
        <v>16</v>
      </c>
      <c r="C13" s="28" t="s">
        <v>11</v>
      </c>
      <c r="D13" s="28" t="s">
        <v>12</v>
      </c>
      <c r="E13" s="29" t="s">
        <v>40</v>
      </c>
      <c r="F13" s="29">
        <f>2</f>
        <v>2</v>
      </c>
      <c r="G13" s="29">
        <v>3</v>
      </c>
      <c r="H13" s="29">
        <f t="shared" si="0"/>
        <v>1</v>
      </c>
      <c r="I13" s="29" t="s">
        <v>37</v>
      </c>
      <c r="J13" s="30"/>
      <c r="P13" s="47"/>
    </row>
    <row r="14" spans="1:16" s="3" customFormat="1" ht="20.100000000000001" customHeight="1">
      <c r="A14" s="27">
        <f t="shared" si="1"/>
        <v>13</v>
      </c>
      <c r="B14" s="27" t="s">
        <v>27</v>
      </c>
      <c r="C14" s="28" t="s">
        <v>11</v>
      </c>
      <c r="D14" s="28" t="s">
        <v>12</v>
      </c>
      <c r="E14" s="29" t="s">
        <v>40</v>
      </c>
      <c r="F14" s="29">
        <v>1</v>
      </c>
      <c r="G14" s="29">
        <v>3</v>
      </c>
      <c r="H14" s="29">
        <f t="shared" si="0"/>
        <v>2</v>
      </c>
      <c r="I14" s="29" t="s">
        <v>37</v>
      </c>
      <c r="J14" s="30"/>
      <c r="P14" s="47"/>
    </row>
    <row r="15" spans="1:16" s="3" customFormat="1" ht="20.100000000000001" customHeight="1">
      <c r="A15" s="27">
        <f t="shared" si="1"/>
        <v>14</v>
      </c>
      <c r="B15" s="27" t="s">
        <v>13</v>
      </c>
      <c r="C15" s="28" t="s">
        <v>11</v>
      </c>
      <c r="D15" s="28" t="s">
        <v>12</v>
      </c>
      <c r="E15" s="29" t="s">
        <v>40</v>
      </c>
      <c r="F15" s="29">
        <v>2</v>
      </c>
      <c r="G15" s="29">
        <v>3</v>
      </c>
      <c r="H15" s="29">
        <f t="shared" si="0"/>
        <v>1</v>
      </c>
      <c r="I15" s="29" t="s">
        <v>37</v>
      </c>
      <c r="J15" s="30"/>
      <c r="P15" s="47"/>
    </row>
    <row r="16" spans="1:16" s="3" customFormat="1" ht="20.100000000000001" customHeight="1">
      <c r="A16" s="27">
        <f t="shared" si="1"/>
        <v>15</v>
      </c>
      <c r="B16" s="27" t="s">
        <v>17</v>
      </c>
      <c r="C16" s="28" t="s">
        <v>11</v>
      </c>
      <c r="D16" s="28" t="s">
        <v>12</v>
      </c>
      <c r="E16" s="29" t="s">
        <v>40</v>
      </c>
      <c r="F16" s="29">
        <v>2</v>
      </c>
      <c r="G16" s="29">
        <v>3</v>
      </c>
      <c r="H16" s="29">
        <f t="shared" si="0"/>
        <v>1</v>
      </c>
      <c r="I16" s="29" t="s">
        <v>37</v>
      </c>
      <c r="J16" s="30"/>
      <c r="P16" s="47"/>
    </row>
    <row r="17" spans="1:16" s="3" customFormat="1" ht="20.100000000000001" customHeight="1">
      <c r="A17" s="27">
        <f t="shared" si="1"/>
        <v>16</v>
      </c>
      <c r="B17" s="27" t="s">
        <v>5</v>
      </c>
      <c r="C17" s="28" t="s">
        <v>6</v>
      </c>
      <c r="D17" s="28" t="s">
        <v>10</v>
      </c>
      <c r="E17" s="29" t="s">
        <v>40</v>
      </c>
      <c r="F17" s="29">
        <f>1+1</f>
        <v>2</v>
      </c>
      <c r="G17" s="29">
        <v>4</v>
      </c>
      <c r="H17" s="29">
        <f t="shared" si="0"/>
        <v>2</v>
      </c>
      <c r="I17" s="29" t="s">
        <v>37</v>
      </c>
      <c r="J17" s="30" t="s">
        <v>48</v>
      </c>
      <c r="P17" s="47"/>
    </row>
    <row r="18" spans="1:16" s="3" customFormat="1" ht="20.100000000000001" customHeight="1">
      <c r="A18" s="27">
        <f t="shared" si="1"/>
        <v>17</v>
      </c>
      <c r="B18" s="27" t="s">
        <v>3</v>
      </c>
      <c r="C18" s="28" t="s">
        <v>6</v>
      </c>
      <c r="D18" s="28" t="s">
        <v>10</v>
      </c>
      <c r="E18" s="29" t="s">
        <v>40</v>
      </c>
      <c r="F18" s="29">
        <f>1</f>
        <v>1</v>
      </c>
      <c r="G18" s="29">
        <v>4</v>
      </c>
      <c r="H18" s="29">
        <f t="shared" si="0"/>
        <v>3</v>
      </c>
      <c r="I18" s="29" t="s">
        <v>37</v>
      </c>
      <c r="J18" s="30"/>
      <c r="P18" s="47"/>
    </row>
    <row r="19" spans="1:16" s="3" customFormat="1" ht="20.100000000000001" customHeight="1">
      <c r="A19" s="27">
        <f t="shared" si="1"/>
        <v>18</v>
      </c>
      <c r="B19" s="27" t="s">
        <v>22</v>
      </c>
      <c r="C19" s="28" t="s">
        <v>6</v>
      </c>
      <c r="D19" s="28" t="s">
        <v>12</v>
      </c>
      <c r="E19" s="29" t="s">
        <v>40</v>
      </c>
      <c r="F19" s="29">
        <v>1</v>
      </c>
      <c r="G19" s="29">
        <v>3</v>
      </c>
      <c r="H19" s="29">
        <f t="shared" si="0"/>
        <v>2</v>
      </c>
      <c r="I19" s="29" t="s">
        <v>37</v>
      </c>
      <c r="J19" s="30"/>
      <c r="P19" s="47"/>
    </row>
    <row r="20" spans="1:16" s="3" customFormat="1" ht="20.100000000000001" customHeight="1">
      <c r="A20" s="31">
        <f t="shared" si="1"/>
        <v>19</v>
      </c>
      <c r="B20" s="31" t="s">
        <v>26</v>
      </c>
      <c r="C20" s="32" t="s">
        <v>6</v>
      </c>
      <c r="D20" s="32" t="s">
        <v>12</v>
      </c>
      <c r="E20" s="33" t="s">
        <v>39</v>
      </c>
      <c r="F20" s="33">
        <v>1</v>
      </c>
      <c r="G20" s="33">
        <v>3</v>
      </c>
      <c r="H20" s="33">
        <f t="shared" si="0"/>
        <v>2</v>
      </c>
      <c r="I20" s="33" t="s">
        <v>37</v>
      </c>
      <c r="J20" s="34"/>
      <c r="P20" s="47"/>
    </row>
    <row r="21" spans="1:16" s="3" customFormat="1" ht="20.100000000000001" customHeight="1">
      <c r="A21" s="35">
        <f t="shared" si="1"/>
        <v>20</v>
      </c>
      <c r="B21" s="35" t="s">
        <v>15</v>
      </c>
      <c r="C21" s="36" t="s">
        <v>11</v>
      </c>
      <c r="D21" s="36" t="s">
        <v>12</v>
      </c>
      <c r="E21" s="37" t="s">
        <v>45</v>
      </c>
      <c r="F21" s="37">
        <v>2</v>
      </c>
      <c r="G21" s="37">
        <v>3</v>
      </c>
      <c r="H21" s="37">
        <f t="shared" si="0"/>
        <v>1</v>
      </c>
      <c r="I21" s="37" t="s">
        <v>37</v>
      </c>
      <c r="J21" s="38"/>
      <c r="P21" s="47"/>
    </row>
    <row r="22" spans="1:16" s="3" customFormat="1" ht="20.100000000000001" customHeight="1">
      <c r="A22" s="7">
        <f t="shared" si="1"/>
        <v>21</v>
      </c>
      <c r="B22" s="7" t="s">
        <v>4</v>
      </c>
      <c r="C22" s="8" t="s">
        <v>11</v>
      </c>
      <c r="D22" s="8" t="s">
        <v>10</v>
      </c>
      <c r="E22" s="9" t="s">
        <v>44</v>
      </c>
      <c r="F22" s="9">
        <f>1+1</f>
        <v>2</v>
      </c>
      <c r="G22" s="9">
        <v>4</v>
      </c>
      <c r="H22" s="9">
        <f t="shared" si="0"/>
        <v>2</v>
      </c>
      <c r="I22" s="9" t="s">
        <v>37</v>
      </c>
      <c r="J22" s="39" t="s">
        <v>50</v>
      </c>
    </row>
    <row r="23" spans="1:16" s="3" customFormat="1" ht="20.100000000000001" customHeight="1">
      <c r="A23" s="7">
        <f t="shared" si="1"/>
        <v>22</v>
      </c>
      <c r="B23" s="7" t="s">
        <v>31</v>
      </c>
      <c r="C23" s="8" t="s">
        <v>8</v>
      </c>
      <c r="D23" s="8" t="s">
        <v>10</v>
      </c>
      <c r="E23" s="9" t="s">
        <v>44</v>
      </c>
      <c r="F23" s="9">
        <v>4</v>
      </c>
      <c r="G23" s="9">
        <v>4</v>
      </c>
      <c r="H23" s="9">
        <f t="shared" si="0"/>
        <v>0</v>
      </c>
      <c r="I23" s="9" t="s">
        <v>37</v>
      </c>
      <c r="J23" s="39" t="s">
        <v>51</v>
      </c>
    </row>
    <row r="24" spans="1:16" s="3" customFormat="1" ht="20.100000000000001" customHeight="1">
      <c r="A24" s="40">
        <f t="shared" si="1"/>
        <v>23</v>
      </c>
      <c r="B24" s="40" t="s">
        <v>19</v>
      </c>
      <c r="C24" s="41" t="s">
        <v>11</v>
      </c>
      <c r="D24" s="41" t="s">
        <v>12</v>
      </c>
      <c r="E24" s="42" t="s">
        <v>46</v>
      </c>
      <c r="F24" s="42">
        <f>1</f>
        <v>1</v>
      </c>
      <c r="G24" s="42">
        <v>3</v>
      </c>
      <c r="H24" s="42">
        <f t="shared" si="0"/>
        <v>2</v>
      </c>
      <c r="I24" s="42" t="s">
        <v>37</v>
      </c>
      <c r="J24" s="43"/>
    </row>
    <row r="25" spans="1:16">
      <c r="G25" s="13" t="s">
        <v>38</v>
      </c>
      <c r="H25" s="14">
        <f>SUM(H2:H24)</f>
        <v>42</v>
      </c>
    </row>
    <row r="26" spans="1:16">
      <c r="H26" s="10"/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Januari 2019</vt:lpstr>
      <vt:lpstr>'Januari 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2019-01-12T01:41:22Z</dcterms:modified>
</cp:coreProperties>
</file>