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 activeTab="1"/>
  </bookViews>
  <sheets>
    <sheet name="DATA PRODUK" sheetId="1" r:id="rId1"/>
    <sheet name="DATA RESELLER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I6" i="2"/>
  <c r="I7" i="2"/>
  <c r="I12" i="2"/>
  <c r="I8" i="2"/>
  <c r="I10" i="2"/>
  <c r="I11" i="2"/>
  <c r="I9" i="2"/>
  <c r="I13" i="2"/>
</calcChain>
</file>

<file path=xl/comments1.xml><?xml version="1.0" encoding="utf-8"?>
<comments xmlns="http://schemas.openxmlformats.org/spreadsheetml/2006/main">
  <authors>
    <author>CAS</author>
  </authors>
  <commentList>
    <comment ref="D8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tidak menjual semua produk, dan kode ini yg harganya lebih rendah
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Tidak menjual semua produk</t>
        </r>
      </text>
    </comment>
  </commentList>
</comments>
</file>

<file path=xl/sharedStrings.xml><?xml version="1.0" encoding="utf-8"?>
<sst xmlns="http://schemas.openxmlformats.org/spreadsheetml/2006/main" count="181" uniqueCount="79">
  <si>
    <t>NO</t>
  </si>
  <si>
    <t>MEREK</t>
  </si>
  <si>
    <t>KODE</t>
  </si>
  <si>
    <t>KUZATURA</t>
  </si>
  <si>
    <t>KSR 528</t>
  </si>
  <si>
    <t>KLU 689</t>
  </si>
  <si>
    <t>KVK 499</t>
  </si>
  <si>
    <t>KRO 597</t>
  </si>
  <si>
    <t>KPU 755</t>
  </si>
  <si>
    <t>KTE 429</t>
  </si>
  <si>
    <t>KLU 327</t>
  </si>
  <si>
    <t>IAC 289</t>
  </si>
  <si>
    <t>IBM 640</t>
  </si>
  <si>
    <t>IBM 306</t>
  </si>
  <si>
    <t>IBW 644</t>
  </si>
  <si>
    <t>IRM 472</t>
  </si>
  <si>
    <t>IWR 641</t>
  </si>
  <si>
    <t>IWR 252</t>
  </si>
  <si>
    <t>ITC 172</t>
  </si>
  <si>
    <t>ISW 135</t>
  </si>
  <si>
    <t>IKA 642</t>
  </si>
  <si>
    <t>IMP 183</t>
  </si>
  <si>
    <t>INFIKIDS</t>
  </si>
  <si>
    <t>ITX 147</t>
  </si>
  <si>
    <t>ITX 981</t>
  </si>
  <si>
    <t>IRM 269</t>
  </si>
  <si>
    <t>IRM 367</t>
  </si>
  <si>
    <t>IRM 383</t>
  </si>
  <si>
    <t>IRM 493</t>
  </si>
  <si>
    <t>IRM 549</t>
  </si>
  <si>
    <t>IRM 784</t>
  </si>
  <si>
    <t>IRM 973</t>
  </si>
  <si>
    <t>IRM 992</t>
  </si>
  <si>
    <t>IRM 883</t>
  </si>
  <si>
    <t>IWX 979</t>
  </si>
  <si>
    <t>IWR 122</t>
  </si>
  <si>
    <t>IRS 995</t>
  </si>
  <si>
    <t>IYN 141</t>
  </si>
  <si>
    <t>TOKO ONLINE</t>
  </si>
  <si>
    <t>WEB</t>
  </si>
  <si>
    <t>HARGA JUAL</t>
  </si>
  <si>
    <t>HARGA 15%</t>
  </si>
  <si>
    <t>HARGA NETT</t>
  </si>
  <si>
    <t>JUMLAH TERJUAL</t>
  </si>
  <si>
    <t>Shopee</t>
  </si>
  <si>
    <t>Kota Kembang OL Shop</t>
  </si>
  <si>
    <t>HARGA Nett</t>
  </si>
  <si>
    <t>DASAR</t>
  </si>
  <si>
    <t>Chilashop01Bandung</t>
  </si>
  <si>
    <t>SELISIH</t>
  </si>
  <si>
    <t>Cozmodo Fashion</t>
  </si>
  <si>
    <t>-</t>
  </si>
  <si>
    <t>Produk Infikids dihapus, tdk menjual kuzatura</t>
  </si>
  <si>
    <t>PVJ Grosir</t>
  </si>
  <si>
    <t>Pakaian Fashion</t>
  </si>
  <si>
    <t>IMC 616 yg harganya dibawah 15% dihapus, selain itu tdk ada lagi harga rendah</t>
  </si>
  <si>
    <t>Favorite Bags</t>
  </si>
  <si>
    <t>Harga produk sudah dikoreksi</t>
  </si>
  <si>
    <t>Jakunnowowibowo</t>
  </si>
  <si>
    <t>Pelanggan Bandros</t>
  </si>
  <si>
    <t>JA-Rambought</t>
  </si>
  <si>
    <t>Bukalapak</t>
  </si>
  <si>
    <t>Didung-In</t>
  </si>
  <si>
    <t>Pakaian Murah Bandung</t>
  </si>
  <si>
    <t>KCH 944</t>
  </si>
  <si>
    <t>Trishoopy</t>
  </si>
  <si>
    <t>IJD 655</t>
  </si>
  <si>
    <t>Pelanggan Bandros, utk jualan di tokopedia sudah dikoreksi</t>
  </si>
  <si>
    <t>Keterangan</t>
  </si>
  <si>
    <t>Tokopedia</t>
  </si>
  <si>
    <t>Toko Kau dan Aku</t>
  </si>
  <si>
    <t>BGROSIR</t>
  </si>
  <si>
    <t>Produk kuzatura dan Infikids dihapus</t>
  </si>
  <si>
    <t>Morvo Shop</t>
  </si>
  <si>
    <t>Produk infikids dihapus, sebelumnya ditemukan IAC 169</t>
  </si>
  <si>
    <t>Genongmarketindo</t>
  </si>
  <si>
    <t>Griya_buku</t>
  </si>
  <si>
    <t>Sudah dikoreksi</t>
  </si>
  <si>
    <t>Total Belanja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</si>
</sst>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p-421]#,##0.00;[Red][$Rp-421]#,##0.0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9" fontId="0" fillId="0" borderId="0" xfId="0" applyNumberFormat="1"/>
    <xf numFmtId="0" fontId="0" fillId="0" borderId="1" xfId="0" applyFill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44"/>
  <sheetViews>
    <sheetView topLeftCell="A22" workbookViewId="0">
      <selection activeCell="H23" sqref="H23"/>
    </sheetView>
  </sheetViews>
  <sheetFormatPr defaultRowHeight="15" x14ac:dyDescent="0.25"/>
  <cols>
    <col min="2" max="2" width="3.85546875" bestFit="1" customWidth="1"/>
    <col min="3" max="3" width="10.42578125" bestFit="1" customWidth="1"/>
    <col min="5" max="5" width="12.140625" bestFit="1" customWidth="1"/>
    <col min="6" max="6" width="12.140625" customWidth="1"/>
    <col min="7" max="7" width="16" bestFit="1" customWidth="1"/>
  </cols>
  <sheetData>
    <row r="5" spans="2:7" x14ac:dyDescent="0.25">
      <c r="B5" s="1" t="s">
        <v>0</v>
      </c>
      <c r="C5" s="1" t="s">
        <v>1</v>
      </c>
      <c r="D5" s="1" t="s">
        <v>2</v>
      </c>
      <c r="E5" s="1" t="s">
        <v>42</v>
      </c>
      <c r="F5" s="1" t="s">
        <v>41</v>
      </c>
      <c r="G5" s="1" t="s">
        <v>43</v>
      </c>
    </row>
    <row r="6" spans="2:7" x14ac:dyDescent="0.25">
      <c r="B6" s="1">
        <v>1</v>
      </c>
      <c r="C6" s="1" t="s">
        <v>3</v>
      </c>
      <c r="D6" s="1" t="s">
        <v>4</v>
      </c>
      <c r="E6" s="1">
        <v>54338</v>
      </c>
      <c r="F6" s="1">
        <v>63900</v>
      </c>
      <c r="G6" s="1">
        <v>16</v>
      </c>
    </row>
    <row r="7" spans="2:7" x14ac:dyDescent="0.25">
      <c r="B7" s="1">
        <v>2</v>
      </c>
      <c r="C7" s="1" t="s">
        <v>3</v>
      </c>
      <c r="D7" s="1" t="s">
        <v>5</v>
      </c>
      <c r="E7" s="1">
        <v>53813</v>
      </c>
      <c r="F7" s="1">
        <v>63300</v>
      </c>
      <c r="G7" s="1">
        <v>13</v>
      </c>
    </row>
    <row r="8" spans="2:7" x14ac:dyDescent="0.25">
      <c r="B8" s="1">
        <v>3</v>
      </c>
      <c r="C8" s="1" t="s">
        <v>3</v>
      </c>
      <c r="D8" s="1" t="s">
        <v>6</v>
      </c>
      <c r="E8" s="1">
        <v>82425</v>
      </c>
      <c r="F8" s="1">
        <v>97000</v>
      </c>
      <c r="G8" s="1">
        <v>2</v>
      </c>
    </row>
    <row r="9" spans="2:7" x14ac:dyDescent="0.25">
      <c r="B9" s="1">
        <v>4</v>
      </c>
      <c r="C9" s="1" t="s">
        <v>3</v>
      </c>
      <c r="D9" s="1" t="s">
        <v>7</v>
      </c>
      <c r="E9" s="1">
        <v>71488</v>
      </c>
      <c r="F9" s="1">
        <v>84100</v>
      </c>
      <c r="G9" s="1">
        <v>5</v>
      </c>
    </row>
    <row r="10" spans="2:7" x14ac:dyDescent="0.25">
      <c r="B10" s="1">
        <v>5</v>
      </c>
      <c r="C10" s="1" t="s">
        <v>3</v>
      </c>
      <c r="D10" s="1" t="s">
        <v>8</v>
      </c>
      <c r="E10" s="1">
        <v>81463</v>
      </c>
      <c r="F10" s="1">
        <v>95800</v>
      </c>
      <c r="G10" s="1">
        <v>10</v>
      </c>
    </row>
    <row r="11" spans="2:7" x14ac:dyDescent="0.25">
      <c r="B11" s="1">
        <v>6</v>
      </c>
      <c r="C11" s="1" t="s">
        <v>3</v>
      </c>
      <c r="D11" s="1" t="s">
        <v>9</v>
      </c>
      <c r="E11" s="1">
        <v>51450</v>
      </c>
      <c r="F11" s="1">
        <v>60600</v>
      </c>
      <c r="G11" s="1">
        <v>3</v>
      </c>
    </row>
    <row r="12" spans="2:7" x14ac:dyDescent="0.25">
      <c r="B12" s="1">
        <v>7</v>
      </c>
      <c r="C12" s="1" t="s">
        <v>3</v>
      </c>
      <c r="D12" s="1" t="s">
        <v>10</v>
      </c>
      <c r="E12" s="1">
        <v>53813</v>
      </c>
      <c r="F12" s="1">
        <v>63300</v>
      </c>
      <c r="G12" s="1">
        <v>4</v>
      </c>
    </row>
    <row r="17" spans="2:7" x14ac:dyDescent="0.25">
      <c r="E17" t="s">
        <v>47</v>
      </c>
      <c r="F17" s="2">
        <v>0.15</v>
      </c>
    </row>
    <row r="18" spans="2:7" x14ac:dyDescent="0.25">
      <c r="B18" s="1">
        <v>1</v>
      </c>
      <c r="C18" s="1" t="s">
        <v>22</v>
      </c>
      <c r="D18" s="1" t="s">
        <v>11</v>
      </c>
      <c r="E18" s="1">
        <v>95988</v>
      </c>
      <c r="F18" s="1">
        <v>112900</v>
      </c>
      <c r="G18" s="1">
        <v>29</v>
      </c>
    </row>
    <row r="19" spans="2:7" x14ac:dyDescent="0.25">
      <c r="B19" s="1">
        <v>2</v>
      </c>
      <c r="C19" s="1" t="s">
        <v>22</v>
      </c>
      <c r="D19" s="1" t="s">
        <v>12</v>
      </c>
      <c r="E19" s="1">
        <v>94325</v>
      </c>
      <c r="F19" s="1">
        <v>111000</v>
      </c>
      <c r="G19" s="1">
        <v>27</v>
      </c>
    </row>
    <row r="20" spans="2:7" x14ac:dyDescent="0.25">
      <c r="B20" s="1">
        <v>3</v>
      </c>
      <c r="C20" s="1" t="s">
        <v>22</v>
      </c>
      <c r="D20" s="1" t="s">
        <v>13</v>
      </c>
      <c r="E20" s="1">
        <v>94325</v>
      </c>
      <c r="F20" s="1">
        <v>111000</v>
      </c>
      <c r="G20" s="1">
        <v>20</v>
      </c>
    </row>
    <row r="21" spans="2:7" x14ac:dyDescent="0.25">
      <c r="B21" s="1">
        <v>4</v>
      </c>
      <c r="C21" s="1" t="s">
        <v>22</v>
      </c>
      <c r="D21" s="1" t="s">
        <v>14</v>
      </c>
      <c r="E21" s="1">
        <v>106488</v>
      </c>
      <c r="F21" s="1">
        <v>125300</v>
      </c>
      <c r="G21" s="1">
        <v>15</v>
      </c>
    </row>
    <row r="22" spans="2:7" x14ac:dyDescent="0.25">
      <c r="B22" s="1">
        <v>5</v>
      </c>
      <c r="C22" s="1" t="s">
        <v>22</v>
      </c>
      <c r="D22" s="1" t="s">
        <v>15</v>
      </c>
      <c r="E22" s="1">
        <v>43488</v>
      </c>
      <c r="F22" s="1">
        <v>51100</v>
      </c>
      <c r="G22" s="1">
        <v>17</v>
      </c>
    </row>
    <row r="23" spans="2:7" x14ac:dyDescent="0.25">
      <c r="B23" s="1">
        <v>6</v>
      </c>
      <c r="C23" s="1" t="s">
        <v>22</v>
      </c>
      <c r="D23" s="1" t="s">
        <v>16</v>
      </c>
      <c r="E23" s="1">
        <v>60025</v>
      </c>
      <c r="F23" s="1">
        <v>70600</v>
      </c>
      <c r="G23" s="1">
        <v>27</v>
      </c>
    </row>
    <row r="24" spans="2:7" x14ac:dyDescent="0.25">
      <c r="B24" s="1">
        <v>7</v>
      </c>
      <c r="C24" s="1" t="s">
        <v>22</v>
      </c>
      <c r="D24" s="1" t="s">
        <v>17</v>
      </c>
      <c r="E24" s="1">
        <v>62213</v>
      </c>
      <c r="F24" s="1">
        <v>73200</v>
      </c>
      <c r="G24" s="1">
        <v>12</v>
      </c>
    </row>
    <row r="25" spans="2:7" x14ac:dyDescent="0.25">
      <c r="B25" s="1">
        <v>8</v>
      </c>
      <c r="C25" s="1" t="s">
        <v>22</v>
      </c>
      <c r="D25" s="1" t="s">
        <v>15</v>
      </c>
      <c r="E25" s="1">
        <v>43488</v>
      </c>
      <c r="F25" s="1">
        <v>51100</v>
      </c>
      <c r="G25" s="1">
        <v>17</v>
      </c>
    </row>
    <row r="26" spans="2:7" x14ac:dyDescent="0.25">
      <c r="B26" s="1">
        <v>9</v>
      </c>
      <c r="C26" s="1" t="s">
        <v>22</v>
      </c>
      <c r="D26" s="1" t="s">
        <v>18</v>
      </c>
      <c r="E26" s="1">
        <v>91263</v>
      </c>
      <c r="F26" s="1">
        <v>107300</v>
      </c>
      <c r="G26" s="1">
        <v>5</v>
      </c>
    </row>
    <row r="27" spans="2:7" x14ac:dyDescent="0.25">
      <c r="B27" s="1">
        <v>10</v>
      </c>
      <c r="C27" s="1" t="s">
        <v>22</v>
      </c>
      <c r="D27" s="1" t="s">
        <v>19</v>
      </c>
      <c r="E27" s="1">
        <v>56438</v>
      </c>
      <c r="F27" s="1">
        <v>66400</v>
      </c>
      <c r="G27" s="1">
        <v>6</v>
      </c>
    </row>
    <row r="28" spans="2:7" x14ac:dyDescent="0.25">
      <c r="B28" s="1">
        <v>11</v>
      </c>
      <c r="C28" s="1" t="s">
        <v>22</v>
      </c>
      <c r="D28" s="1" t="s">
        <v>20</v>
      </c>
      <c r="E28" s="1">
        <v>61513</v>
      </c>
      <c r="F28" s="1">
        <v>72300</v>
      </c>
      <c r="G28" s="1">
        <v>6</v>
      </c>
    </row>
    <row r="29" spans="2:7" x14ac:dyDescent="0.25">
      <c r="B29" s="1">
        <v>12</v>
      </c>
      <c r="C29" s="1" t="s">
        <v>22</v>
      </c>
      <c r="D29" s="1" t="s">
        <v>21</v>
      </c>
      <c r="E29" s="1">
        <v>74288</v>
      </c>
      <c r="F29" s="1">
        <v>87400</v>
      </c>
      <c r="G29" s="1">
        <v>7</v>
      </c>
    </row>
    <row r="30" spans="2:7" x14ac:dyDescent="0.25">
      <c r="B30" s="1">
        <v>13</v>
      </c>
      <c r="C30" s="1" t="s">
        <v>22</v>
      </c>
      <c r="D30" s="1" t="s">
        <v>23</v>
      </c>
      <c r="E30" s="1">
        <v>88638</v>
      </c>
      <c r="F30" s="1">
        <v>104300</v>
      </c>
      <c r="G30" s="1">
        <v>17</v>
      </c>
    </row>
    <row r="31" spans="2:7" x14ac:dyDescent="0.25">
      <c r="B31" s="1">
        <v>14</v>
      </c>
      <c r="C31" s="1" t="s">
        <v>22</v>
      </c>
      <c r="D31" s="1" t="s">
        <v>24</v>
      </c>
      <c r="E31" s="1">
        <v>85750</v>
      </c>
      <c r="F31" s="1">
        <v>100900</v>
      </c>
      <c r="G31" s="1">
        <v>4</v>
      </c>
    </row>
    <row r="32" spans="2:7" x14ac:dyDescent="0.25">
      <c r="B32" s="1">
        <v>15</v>
      </c>
      <c r="C32" s="1" t="s">
        <v>22</v>
      </c>
      <c r="D32" s="1" t="s">
        <v>25</v>
      </c>
      <c r="E32" s="1">
        <v>43488</v>
      </c>
      <c r="F32" s="1">
        <v>51100</v>
      </c>
      <c r="G32" s="1">
        <v>12</v>
      </c>
    </row>
    <row r="33" spans="2:7" x14ac:dyDescent="0.25">
      <c r="B33" s="1">
        <v>16</v>
      </c>
      <c r="C33" s="1" t="s">
        <v>22</v>
      </c>
      <c r="D33" s="1" t="s">
        <v>26</v>
      </c>
      <c r="E33" s="1">
        <v>67025</v>
      </c>
      <c r="F33" s="1">
        <v>78900</v>
      </c>
      <c r="G33" s="1">
        <v>10</v>
      </c>
    </row>
    <row r="34" spans="2:7" x14ac:dyDescent="0.25">
      <c r="B34" s="1">
        <v>17</v>
      </c>
      <c r="C34" s="1" t="s">
        <v>22</v>
      </c>
      <c r="D34" s="1" t="s">
        <v>27</v>
      </c>
      <c r="E34" s="1">
        <v>68513</v>
      </c>
      <c r="F34" s="1">
        <v>80600</v>
      </c>
      <c r="G34" s="1">
        <v>7</v>
      </c>
    </row>
    <row r="35" spans="2:7" x14ac:dyDescent="0.25">
      <c r="B35" s="1">
        <v>18</v>
      </c>
      <c r="C35" s="1" t="s">
        <v>22</v>
      </c>
      <c r="D35" s="1" t="s">
        <v>28</v>
      </c>
      <c r="E35" s="1">
        <v>43488</v>
      </c>
      <c r="F35" s="1">
        <v>51100</v>
      </c>
      <c r="G35" s="1">
        <v>12</v>
      </c>
    </row>
    <row r="36" spans="2:7" x14ac:dyDescent="0.25">
      <c r="B36" s="1">
        <v>19</v>
      </c>
      <c r="C36" s="1" t="s">
        <v>22</v>
      </c>
      <c r="D36" s="1" t="s">
        <v>29</v>
      </c>
      <c r="E36" s="1">
        <v>68513</v>
      </c>
      <c r="F36" s="1">
        <v>80600</v>
      </c>
      <c r="G36" s="1">
        <v>1</v>
      </c>
    </row>
    <row r="37" spans="2:7" x14ac:dyDescent="0.25">
      <c r="B37" s="1">
        <v>20</v>
      </c>
      <c r="C37" s="1" t="s">
        <v>22</v>
      </c>
      <c r="D37" s="1" t="s">
        <v>30</v>
      </c>
      <c r="E37" s="1">
        <v>64225</v>
      </c>
      <c r="F37" s="1">
        <v>75600</v>
      </c>
      <c r="G37" s="1">
        <v>15</v>
      </c>
    </row>
    <row r="38" spans="2:7" x14ac:dyDescent="0.25">
      <c r="B38" s="1">
        <v>21</v>
      </c>
      <c r="C38" s="1" t="s">
        <v>22</v>
      </c>
      <c r="D38" s="1" t="s">
        <v>31</v>
      </c>
      <c r="E38" s="1">
        <v>43488</v>
      </c>
      <c r="F38" s="1">
        <v>51100</v>
      </c>
      <c r="G38" s="1">
        <v>7</v>
      </c>
    </row>
    <row r="39" spans="2:7" x14ac:dyDescent="0.25">
      <c r="B39" s="1">
        <v>22</v>
      </c>
      <c r="C39" s="1" t="s">
        <v>22</v>
      </c>
      <c r="D39" s="1" t="s">
        <v>32</v>
      </c>
      <c r="E39" s="1">
        <v>53900</v>
      </c>
      <c r="F39" s="1">
        <v>63500</v>
      </c>
      <c r="G39" s="1">
        <v>6</v>
      </c>
    </row>
    <row r="40" spans="2:7" x14ac:dyDescent="0.25">
      <c r="B40" s="1">
        <v>23</v>
      </c>
      <c r="C40" s="1" t="s">
        <v>22</v>
      </c>
      <c r="D40" s="1" t="s">
        <v>33</v>
      </c>
      <c r="E40" s="1">
        <v>45588</v>
      </c>
      <c r="F40" s="1">
        <v>53700</v>
      </c>
      <c r="G40" s="1">
        <v>11</v>
      </c>
    </row>
    <row r="41" spans="2:7" x14ac:dyDescent="0.25">
      <c r="B41" s="1">
        <v>24</v>
      </c>
      <c r="C41" s="1" t="s">
        <v>22</v>
      </c>
      <c r="D41" s="1" t="s">
        <v>34</v>
      </c>
      <c r="E41" s="1">
        <v>94325</v>
      </c>
      <c r="F41" s="1">
        <v>111000</v>
      </c>
      <c r="G41" s="1">
        <v>3</v>
      </c>
    </row>
    <row r="42" spans="2:7" x14ac:dyDescent="0.25">
      <c r="B42" s="1">
        <v>25</v>
      </c>
      <c r="C42" s="1" t="s">
        <v>22</v>
      </c>
      <c r="D42" s="1" t="s">
        <v>35</v>
      </c>
      <c r="E42" s="1">
        <v>62213</v>
      </c>
      <c r="F42" s="1">
        <v>73200</v>
      </c>
      <c r="G42" s="1">
        <v>9</v>
      </c>
    </row>
    <row r="43" spans="2:7" x14ac:dyDescent="0.25">
      <c r="B43" s="1">
        <v>26</v>
      </c>
      <c r="C43" s="1" t="s">
        <v>22</v>
      </c>
      <c r="D43" s="1" t="s">
        <v>36</v>
      </c>
      <c r="E43" s="1">
        <v>110075</v>
      </c>
      <c r="F43" s="1">
        <v>129500</v>
      </c>
      <c r="G43" s="1">
        <v>7</v>
      </c>
    </row>
    <row r="44" spans="2:7" x14ac:dyDescent="0.25">
      <c r="B44" s="1">
        <v>27</v>
      </c>
      <c r="C44" s="1" t="s">
        <v>22</v>
      </c>
      <c r="D44" s="1" t="s">
        <v>37</v>
      </c>
      <c r="E44" s="1">
        <v>105788</v>
      </c>
      <c r="F44" s="1">
        <v>124400</v>
      </c>
      <c r="G44" s="1">
        <v>15</v>
      </c>
    </row>
  </sheetData>
  <pageMargins left="0.7" right="0.7" top="0.75" bottom="0.75" header="0.3" footer="0.3"/>
  <pageSetup paperSize="127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J25"/>
  <sheetViews>
    <sheetView tabSelected="1" topLeftCell="A4" workbookViewId="0">
      <selection activeCell="G19" sqref="G19"/>
    </sheetView>
  </sheetViews>
  <sheetFormatPr defaultRowHeight="15" x14ac:dyDescent="0.25"/>
  <cols>
    <col min="2" max="2" width="3.85546875" bestFit="1" customWidth="1"/>
    <col min="3" max="3" width="12.28515625" customWidth="1"/>
    <col min="4" max="4" width="21.7109375" bestFit="1" customWidth="1"/>
    <col min="5" max="5" width="7.85546875" bestFit="1" customWidth="1"/>
    <col min="6" max="6" width="14" bestFit="1" customWidth="1"/>
    <col min="7" max="7" width="13.5703125" customWidth="1"/>
    <col min="8" max="8" width="12.42578125" bestFit="1" customWidth="1"/>
    <col min="10" max="10" width="71.85546875" bestFit="1" customWidth="1"/>
  </cols>
  <sheetData>
    <row r="5" spans="2:10" x14ac:dyDescent="0.25">
      <c r="B5" s="1" t="s">
        <v>0</v>
      </c>
      <c r="C5" s="1" t="s">
        <v>39</v>
      </c>
      <c r="D5" s="1" t="s">
        <v>38</v>
      </c>
      <c r="E5" s="1" t="s">
        <v>2</v>
      </c>
      <c r="F5" s="1" t="s">
        <v>46</v>
      </c>
      <c r="G5" s="1" t="s">
        <v>41</v>
      </c>
      <c r="H5" s="1" t="s">
        <v>40</v>
      </c>
      <c r="I5" s="3" t="s">
        <v>49</v>
      </c>
      <c r="J5" s="3" t="s">
        <v>68</v>
      </c>
    </row>
    <row r="6" spans="2:10" x14ac:dyDescent="0.25">
      <c r="B6" s="1">
        <v>1</v>
      </c>
      <c r="C6" s="1" t="s">
        <v>61</v>
      </c>
      <c r="D6" s="1" t="s">
        <v>60</v>
      </c>
      <c r="E6" s="1" t="s">
        <v>33</v>
      </c>
      <c r="F6" s="4">
        <v>45588</v>
      </c>
      <c r="G6" s="4">
        <v>53700</v>
      </c>
      <c r="H6" s="4">
        <v>50000</v>
      </c>
      <c r="I6" s="1">
        <f>H6-G6</f>
        <v>-3700</v>
      </c>
      <c r="J6" s="1" t="s">
        <v>51</v>
      </c>
    </row>
    <row r="7" spans="2:10" x14ac:dyDescent="0.25">
      <c r="B7" s="1">
        <v>2</v>
      </c>
      <c r="C7" s="1" t="s">
        <v>69</v>
      </c>
      <c r="D7" s="1" t="s">
        <v>70</v>
      </c>
      <c r="E7" s="1" t="s">
        <v>18</v>
      </c>
      <c r="F7" s="4">
        <v>91263</v>
      </c>
      <c r="G7" s="4">
        <v>107300</v>
      </c>
      <c r="H7" s="4">
        <v>105000</v>
      </c>
      <c r="I7" s="1">
        <f>H7-G7</f>
        <v>-2300</v>
      </c>
      <c r="J7" s="1" t="s">
        <v>51</v>
      </c>
    </row>
    <row r="8" spans="2:10" x14ac:dyDescent="0.25">
      <c r="B8" s="1">
        <v>3</v>
      </c>
      <c r="C8" s="1" t="s">
        <v>61</v>
      </c>
      <c r="D8" s="1" t="s">
        <v>63</v>
      </c>
      <c r="E8" s="1" t="s">
        <v>64</v>
      </c>
      <c r="F8" s="4">
        <v>102200</v>
      </c>
      <c r="G8" s="4">
        <v>120200</v>
      </c>
      <c r="H8" s="4">
        <v>118000</v>
      </c>
      <c r="I8" s="1">
        <f>H8-G8</f>
        <v>-2200</v>
      </c>
      <c r="J8" s="1" t="s">
        <v>51</v>
      </c>
    </row>
    <row r="9" spans="2:10" x14ac:dyDescent="0.25">
      <c r="B9" s="1">
        <v>4</v>
      </c>
      <c r="C9" s="1" t="s">
        <v>44</v>
      </c>
      <c r="D9" s="1" t="s">
        <v>48</v>
      </c>
      <c r="E9" s="1" t="s">
        <v>24</v>
      </c>
      <c r="F9" s="4">
        <v>85750</v>
      </c>
      <c r="G9" s="4">
        <v>100900</v>
      </c>
      <c r="H9" s="4">
        <v>99500</v>
      </c>
      <c r="I9" s="1">
        <f>H9-G9</f>
        <v>-1400</v>
      </c>
      <c r="J9" s="1" t="s">
        <v>51</v>
      </c>
    </row>
    <row r="10" spans="2:10" x14ac:dyDescent="0.25">
      <c r="B10" s="1">
        <v>5</v>
      </c>
      <c r="C10" s="1" t="s">
        <v>44</v>
      </c>
      <c r="D10" s="1" t="s">
        <v>58</v>
      </c>
      <c r="E10" s="1" t="s">
        <v>11</v>
      </c>
      <c r="F10" s="4">
        <v>95988</v>
      </c>
      <c r="G10" s="4">
        <v>112900</v>
      </c>
      <c r="H10" s="4">
        <v>111600</v>
      </c>
      <c r="I10" s="1">
        <f>H10-G10</f>
        <v>-1300</v>
      </c>
      <c r="J10" s="3" t="s">
        <v>59</v>
      </c>
    </row>
    <row r="11" spans="2:10" x14ac:dyDescent="0.25">
      <c r="B11" s="1">
        <v>6</v>
      </c>
      <c r="C11" s="1" t="s">
        <v>44</v>
      </c>
      <c r="D11" s="1" t="s">
        <v>53</v>
      </c>
      <c r="E11" s="1" t="s">
        <v>17</v>
      </c>
      <c r="F11" s="4">
        <v>62213</v>
      </c>
      <c r="G11" s="4">
        <v>73200</v>
      </c>
      <c r="H11" s="4">
        <v>72212</v>
      </c>
      <c r="I11" s="1">
        <f>H11-G11</f>
        <v>-988</v>
      </c>
      <c r="J11" s="1" t="s">
        <v>51</v>
      </c>
    </row>
    <row r="12" spans="2:10" x14ac:dyDescent="0.25">
      <c r="B12" s="1">
        <v>7</v>
      </c>
      <c r="C12" s="1" t="s">
        <v>61</v>
      </c>
      <c r="D12" s="1" t="s">
        <v>65</v>
      </c>
      <c r="E12" s="1" t="s">
        <v>66</v>
      </c>
      <c r="F12" s="4">
        <v>81463</v>
      </c>
      <c r="G12" s="4">
        <v>95800</v>
      </c>
      <c r="H12" s="4">
        <v>95000</v>
      </c>
      <c r="I12" s="1">
        <f>H12-G12</f>
        <v>-800</v>
      </c>
      <c r="J12" s="1" t="s">
        <v>67</v>
      </c>
    </row>
    <row r="13" spans="2:10" x14ac:dyDescent="0.25">
      <c r="B13" s="1">
        <v>8</v>
      </c>
      <c r="C13" s="1" t="s">
        <v>44</v>
      </c>
      <c r="D13" s="1" t="s">
        <v>45</v>
      </c>
      <c r="E13" s="1" t="s">
        <v>19</v>
      </c>
      <c r="F13" s="4">
        <v>56438</v>
      </c>
      <c r="G13" s="4">
        <v>66400</v>
      </c>
      <c r="H13" s="4">
        <v>66354</v>
      </c>
      <c r="I13" s="1">
        <f>H13-G13</f>
        <v>-46</v>
      </c>
      <c r="J13" s="1" t="s">
        <v>51</v>
      </c>
    </row>
    <row r="14" spans="2:10" x14ac:dyDescent="0.25">
      <c r="B14" s="1">
        <v>9</v>
      </c>
      <c r="C14" s="1" t="s">
        <v>69</v>
      </c>
      <c r="D14" s="1" t="s">
        <v>75</v>
      </c>
      <c r="E14" s="4" t="s">
        <v>51</v>
      </c>
      <c r="F14" s="4" t="s">
        <v>51</v>
      </c>
      <c r="G14" s="4" t="s">
        <v>51</v>
      </c>
      <c r="H14" s="4" t="s">
        <v>51</v>
      </c>
      <c r="I14" s="1" t="s">
        <v>51</v>
      </c>
      <c r="J14" s="1" t="s">
        <v>77</v>
      </c>
    </row>
    <row r="15" spans="2:10" x14ac:dyDescent="0.25">
      <c r="B15" s="1">
        <v>10</v>
      </c>
      <c r="C15" s="1" t="s">
        <v>44</v>
      </c>
      <c r="D15" s="1" t="s">
        <v>50</v>
      </c>
      <c r="E15" s="1" t="s">
        <v>51</v>
      </c>
      <c r="F15" s="1" t="s">
        <v>51</v>
      </c>
      <c r="G15" s="1" t="s">
        <v>51</v>
      </c>
      <c r="H15" s="1" t="s">
        <v>51</v>
      </c>
      <c r="I15" s="1" t="s">
        <v>51</v>
      </c>
      <c r="J15" s="3" t="s">
        <v>52</v>
      </c>
    </row>
    <row r="16" spans="2:10" x14ac:dyDescent="0.25">
      <c r="B16" s="1">
        <v>11</v>
      </c>
      <c r="C16" s="1" t="s">
        <v>44</v>
      </c>
      <c r="D16" s="1" t="s">
        <v>54</v>
      </c>
      <c r="E16" s="1" t="s">
        <v>51</v>
      </c>
      <c r="F16" s="1" t="s">
        <v>51</v>
      </c>
      <c r="G16" s="1" t="s">
        <v>51</v>
      </c>
      <c r="H16" s="1" t="s">
        <v>51</v>
      </c>
      <c r="I16" s="1" t="s">
        <v>51</v>
      </c>
      <c r="J16" s="3" t="s">
        <v>55</v>
      </c>
    </row>
    <row r="17" spans="2:10" x14ac:dyDescent="0.25">
      <c r="B17" s="1">
        <v>12</v>
      </c>
      <c r="C17" s="1" t="s">
        <v>44</v>
      </c>
      <c r="D17" s="1" t="s">
        <v>56</v>
      </c>
      <c r="E17" s="1" t="s">
        <v>51</v>
      </c>
      <c r="F17" s="1" t="s">
        <v>51</v>
      </c>
      <c r="G17" s="1" t="s">
        <v>51</v>
      </c>
      <c r="H17" s="1" t="s">
        <v>51</v>
      </c>
      <c r="I17" s="1" t="s">
        <v>51</v>
      </c>
      <c r="J17" s="3" t="s">
        <v>57</v>
      </c>
    </row>
    <row r="18" spans="2:10" x14ac:dyDescent="0.25">
      <c r="B18" s="1">
        <v>13</v>
      </c>
      <c r="C18" s="1" t="s">
        <v>61</v>
      </c>
      <c r="D18" s="1" t="s">
        <v>62</v>
      </c>
      <c r="E18" s="1" t="s">
        <v>51</v>
      </c>
      <c r="F18" s="1" t="s">
        <v>51</v>
      </c>
      <c r="G18" s="1" t="s">
        <v>51</v>
      </c>
      <c r="H18" s="1" t="s">
        <v>51</v>
      </c>
      <c r="I18" s="1" t="s">
        <v>51</v>
      </c>
      <c r="J18" s="3" t="s">
        <v>57</v>
      </c>
    </row>
    <row r="19" spans="2:10" x14ac:dyDescent="0.25">
      <c r="B19" s="1">
        <v>14</v>
      </c>
      <c r="C19" s="1" t="s">
        <v>69</v>
      </c>
      <c r="D19" s="1" t="s">
        <v>71</v>
      </c>
      <c r="E19" s="1" t="s">
        <v>51</v>
      </c>
      <c r="F19" s="1" t="s">
        <v>51</v>
      </c>
      <c r="G19" s="1" t="s">
        <v>51</v>
      </c>
      <c r="H19" s="1" t="s">
        <v>51</v>
      </c>
      <c r="I19" s="1" t="s">
        <v>51</v>
      </c>
      <c r="J19" s="1" t="s">
        <v>72</v>
      </c>
    </row>
    <row r="20" spans="2:10" x14ac:dyDescent="0.25">
      <c r="B20" s="1">
        <v>15</v>
      </c>
      <c r="C20" s="1" t="s">
        <v>69</v>
      </c>
      <c r="D20" s="1" t="s">
        <v>73</v>
      </c>
      <c r="E20" s="1" t="s">
        <v>51</v>
      </c>
      <c r="F20" s="1" t="s">
        <v>51</v>
      </c>
      <c r="G20" s="1" t="s">
        <v>51</v>
      </c>
      <c r="H20" s="1" t="s">
        <v>51</v>
      </c>
      <c r="I20" s="1" t="s">
        <v>51</v>
      </c>
      <c r="J20" s="1" t="s">
        <v>74</v>
      </c>
    </row>
    <row r="21" spans="2:10" x14ac:dyDescent="0.25">
      <c r="B21" s="1">
        <v>16</v>
      </c>
      <c r="C21" s="1" t="s">
        <v>69</v>
      </c>
      <c r="D21" s="1" t="s">
        <v>76</v>
      </c>
      <c r="E21" s="1" t="s">
        <v>51</v>
      </c>
      <c r="F21" s="1" t="s">
        <v>51</v>
      </c>
      <c r="G21" s="1" t="s">
        <v>51</v>
      </c>
      <c r="H21" s="1" t="s">
        <v>51</v>
      </c>
      <c r="I21" s="1" t="s">
        <v>51</v>
      </c>
      <c r="J21" s="1" t="s">
        <v>77</v>
      </c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x14ac:dyDescent="0.25">
      <c r="F25" s="1"/>
      <c r="G25" s="1" t="s">
        <v>78</v>
      </c>
      <c r="H25" s="4">
        <f>SUM(H6:H24)</f>
        <v>717666</v>
      </c>
    </row>
  </sheetData>
  <sortState ref="B6:J24">
    <sortCondition ref="I6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PRODUK</vt:lpstr>
      <vt:lpstr>DATA RESELLER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CAS</cp:lastModifiedBy>
  <dcterms:created xsi:type="dcterms:W3CDTF">2019-01-15T03:15:51Z</dcterms:created>
  <dcterms:modified xsi:type="dcterms:W3CDTF">2019-01-17T09:57:58Z</dcterms:modified>
</cp:coreProperties>
</file>