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00" windowHeight="7635" activeTab="1"/>
  </bookViews>
  <sheets>
    <sheet name="Rincian Pengambilan" sheetId="8" r:id="rId1"/>
    <sheet name="March 19" sheetId="11" r:id="rId2"/>
    <sheet name="Feb 19" sheetId="10" r:id="rId3"/>
    <sheet name="Jan 19" sheetId="9" r:id="rId4"/>
    <sheet name="Des 18" sheetId="5" r:id="rId5"/>
  </sheets>
  <calcPr calcId="145621"/>
</workbook>
</file>

<file path=xl/calcChain.xml><?xml version="1.0" encoding="utf-8"?>
<calcChain xmlns="http://schemas.openxmlformats.org/spreadsheetml/2006/main">
  <c r="C45" i="11" l="1"/>
  <c r="C44" i="11"/>
  <c r="C43" i="11"/>
  <c r="C34" i="11"/>
  <c r="G56" i="8"/>
  <c r="E56" i="8"/>
  <c r="F56" i="8"/>
  <c r="H56" i="8"/>
  <c r="C36" i="11"/>
  <c r="C35" i="11"/>
  <c r="E45" i="11" l="1"/>
  <c r="F45" i="11" s="1"/>
  <c r="E43" i="11"/>
  <c r="F43" i="11" s="1"/>
  <c r="C25" i="10"/>
  <c r="C34" i="10"/>
  <c r="E34" i="10"/>
  <c r="E44" i="11" l="1"/>
  <c r="F44" i="11" s="1"/>
  <c r="E34" i="11"/>
  <c r="F34" i="11" s="1"/>
  <c r="E36" i="11"/>
  <c r="F36" i="11" s="1"/>
  <c r="E35" i="11"/>
  <c r="F35" i="11" s="1"/>
  <c r="C27" i="11" l="1"/>
  <c r="C26" i="11"/>
  <c r="C25" i="11"/>
  <c r="E27" i="11" l="1"/>
  <c r="F27" i="11" s="1"/>
  <c r="C16" i="11" l="1"/>
  <c r="C9" i="11"/>
  <c r="C8" i="11"/>
  <c r="C7" i="11"/>
  <c r="E25" i="11"/>
  <c r="F25" i="11" s="1"/>
  <c r="C18" i="11"/>
  <c r="E18" i="11" s="1"/>
  <c r="F18" i="11" s="1"/>
  <c r="C17" i="11"/>
  <c r="E17" i="11"/>
  <c r="F17" i="11" s="1"/>
  <c r="E16" i="11"/>
  <c r="F16" i="11" s="1"/>
  <c r="E26" i="11"/>
  <c r="F26" i="11" s="1"/>
  <c r="E54" i="8"/>
  <c r="E7" i="11" l="1"/>
  <c r="F7" i="11" s="1"/>
  <c r="E8" i="11"/>
  <c r="F8" i="11" s="1"/>
  <c r="E9" i="11"/>
  <c r="F9" i="11" s="1"/>
  <c r="F55" i="8" l="1"/>
  <c r="C35" i="10" s="1"/>
  <c r="E35" i="10" s="1"/>
  <c r="F35" i="10" s="1"/>
  <c r="C16" i="10"/>
  <c r="C36" i="10"/>
  <c r="E36" i="10" s="1"/>
  <c r="F36" i="10" s="1"/>
  <c r="F34" i="10"/>
  <c r="E25" i="10"/>
  <c r="F25" i="10" s="1"/>
  <c r="G55" i="8"/>
  <c r="E55" i="8"/>
  <c r="H54" i="8"/>
  <c r="C27" i="10"/>
  <c r="C26" i="10"/>
  <c r="E16" i="10" l="1"/>
  <c r="F16" i="10" s="1"/>
  <c r="E26" i="10"/>
  <c r="F26" i="10" s="1"/>
  <c r="E27" i="10"/>
  <c r="F27" i="10" s="1"/>
  <c r="H55" i="8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54" i="8" l="1"/>
  <c r="F54" i="8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<sst xmlns="http://schemas.openxmlformats.org/spreadsheetml/2006/main" count="306" uniqueCount="98">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</sst>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workbookViewId="0">
      <pane ySplit="3" topLeftCell="A35" activePane="bottomLeft" state="frozen"/>
      <selection pane="bottomLeft" activeCell="H56" sqref="H56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59" t="s">
        <v>12</v>
      </c>
      <c r="C2" s="59" t="s">
        <v>23</v>
      </c>
      <c r="D2" s="59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60"/>
      <c r="C3" s="60"/>
      <c r="D3" s="60"/>
      <c r="E3" s="17">
        <f>SUM(E4:E53)</f>
        <v>12075</v>
      </c>
      <c r="F3" s="17">
        <f>SUM(F4:F53)</f>
        <v>4093</v>
      </c>
      <c r="G3" s="17">
        <f>SUM(G4:G53)</f>
        <v>751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</row>
    <row r="30" spans="2:8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</row>
    <row r="32" spans="2:8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</row>
    <row r="33" spans="2:8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</row>
    <row r="34" spans="2:8" x14ac:dyDescent="0.25">
      <c r="B34" s="1"/>
      <c r="C34" s="6">
        <v>43524</v>
      </c>
      <c r="D34" s="48" t="s">
        <v>14</v>
      </c>
      <c r="E34" s="1"/>
      <c r="F34" s="1">
        <v>100</v>
      </c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ht="5.25" customHeight="1" x14ac:dyDescent="0.25">
      <c r="B36" s="1"/>
      <c r="C36" s="1"/>
      <c r="D36" s="47"/>
      <c r="E36" s="1"/>
      <c r="F36" s="1"/>
      <c r="G36" s="1"/>
      <c r="H36" s="1"/>
    </row>
    <row r="37" spans="2:8" x14ac:dyDescent="0.25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</row>
    <row r="38" spans="2:8" x14ac:dyDescent="0.25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</row>
    <row r="39" spans="2:8" x14ac:dyDescent="0.25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</row>
    <row r="40" spans="2:8" x14ac:dyDescent="0.25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</row>
    <row r="41" spans="2:8" x14ac:dyDescent="0.25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</row>
    <row r="42" spans="2:8" x14ac:dyDescent="0.25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</row>
    <row r="43" spans="2:8" x14ac:dyDescent="0.25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</row>
    <row r="44" spans="2:8" x14ac:dyDescent="0.25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</row>
    <row r="45" spans="2:8" x14ac:dyDescent="0.25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</row>
    <row r="46" spans="2:8" x14ac:dyDescent="0.25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</row>
    <row r="47" spans="2:8" x14ac:dyDescent="0.25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</row>
    <row r="48" spans="2:8" x14ac:dyDescent="0.25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</row>
    <row r="49" spans="2:8" x14ac:dyDescent="0.25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</row>
    <row r="50" spans="2:8" s="55" customFormat="1" x14ac:dyDescent="0.25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</row>
    <row r="51" spans="2:8" s="55" customFormat="1" x14ac:dyDescent="0.25">
      <c r="B51" s="53"/>
      <c r="C51" s="53"/>
      <c r="D51" s="54"/>
      <c r="E51" s="53"/>
      <c r="F51" s="53"/>
      <c r="G51" s="53"/>
      <c r="H51" s="53"/>
    </row>
    <row r="52" spans="2:8" s="55" customFormat="1" x14ac:dyDescent="0.25">
      <c r="B52" s="53"/>
      <c r="C52" s="53"/>
      <c r="D52" s="54"/>
      <c r="E52" s="53"/>
      <c r="F52" s="53"/>
      <c r="G52" s="53"/>
      <c r="H52" s="53"/>
    </row>
    <row r="53" spans="2:8" x14ac:dyDescent="0.25">
      <c r="B53" s="1"/>
      <c r="C53" s="1"/>
      <c r="D53" s="16"/>
      <c r="E53" s="1"/>
      <c r="F53" s="1"/>
      <c r="G53" s="1"/>
      <c r="H53" s="1"/>
    </row>
    <row r="54" spans="2:8" x14ac:dyDescent="0.25">
      <c r="C54" s="58" t="s">
        <v>53</v>
      </c>
      <c r="D54" s="58"/>
      <c r="E54" s="1">
        <f>SUM(E11:E20)</f>
        <v>3100</v>
      </c>
      <c r="F54" s="1">
        <f>SUM(F11:F20)</f>
        <v>800</v>
      </c>
      <c r="G54" s="1">
        <f>SUM(G11:G20)</f>
        <v>50</v>
      </c>
      <c r="H54" s="1">
        <f>SUM(E54:G54)</f>
        <v>3950</v>
      </c>
    </row>
    <row r="55" spans="2:8" x14ac:dyDescent="0.25">
      <c r="C55" s="58" t="s">
        <v>54</v>
      </c>
      <c r="D55" s="58"/>
      <c r="E55" s="1">
        <f>SUM(E21:E35)</f>
        <v>2575</v>
      </c>
      <c r="F55" s="1">
        <f>SUM(F21:F35)</f>
        <v>1200</v>
      </c>
      <c r="G55" s="1">
        <f>SUM(G21:G35)</f>
        <v>150</v>
      </c>
      <c r="H55" s="1">
        <f>SUM(E55:G55)</f>
        <v>3925</v>
      </c>
    </row>
    <row r="56" spans="2:8" x14ac:dyDescent="0.25">
      <c r="C56" s="58" t="s">
        <v>58</v>
      </c>
      <c r="D56" s="58"/>
      <c r="E56" s="1">
        <f>SUM(E37:E53)</f>
        <v>3300</v>
      </c>
      <c r="F56" s="1">
        <f>SUM(F37:F53)</f>
        <v>993</v>
      </c>
      <c r="G56" s="1">
        <f>SUM(G37:G53)</f>
        <v>251</v>
      </c>
      <c r="H56" s="1">
        <f>SUM(E56:G56)</f>
        <v>4544</v>
      </c>
    </row>
    <row r="62" spans="2:8" x14ac:dyDescent="0.25">
      <c r="E62" s="44"/>
    </row>
    <row r="63" spans="2:8" x14ac:dyDescent="0.25">
      <c r="E63" s="44"/>
    </row>
    <row r="64" spans="2:8" x14ac:dyDescent="0.25">
      <c r="E64" s="44"/>
    </row>
  </sheetData>
  <mergeCells count="6">
    <mergeCell ref="C56:D56"/>
    <mergeCell ref="B2:B3"/>
    <mergeCell ref="C2:C3"/>
    <mergeCell ref="D2:D3"/>
    <mergeCell ref="C54:D54"/>
    <mergeCell ref="C55:D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6"/>
  <sheetViews>
    <sheetView tabSelected="1" topLeftCell="A28" workbookViewId="0">
      <selection activeCell="K44" sqref="K44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 x14ac:dyDescent="0.25">
      <c r="B4" t="s">
        <v>69</v>
      </c>
    </row>
    <row r="5" spans="2:6" x14ac:dyDescent="0.25">
      <c r="B5" s="61" t="s">
        <v>57</v>
      </c>
      <c r="C5" s="61"/>
      <c r="D5" s="61"/>
      <c r="E5" s="61"/>
      <c r="F5" s="61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 x14ac:dyDescent="0.25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 x14ac:dyDescent="0.25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 x14ac:dyDescent="0.25">
      <c r="B10" s="8" t="s">
        <v>84</v>
      </c>
      <c r="C10" s="9">
        <v>873</v>
      </c>
      <c r="F10" s="20"/>
    </row>
    <row r="13" spans="2:6" x14ac:dyDescent="0.25">
      <c r="B13" t="s">
        <v>77</v>
      </c>
    </row>
    <row r="14" spans="2:6" x14ac:dyDescent="0.25">
      <c r="B14" s="61" t="s">
        <v>57</v>
      </c>
      <c r="C14" s="61"/>
      <c r="D14" s="61"/>
      <c r="E14" s="61"/>
      <c r="F14" s="61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 x14ac:dyDescent="0.25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 x14ac:dyDescent="0.25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 x14ac:dyDescent="0.25">
      <c r="B19" s="8" t="s">
        <v>86</v>
      </c>
      <c r="C19" s="9">
        <v>1929</v>
      </c>
      <c r="F19" s="20"/>
    </row>
    <row r="22" spans="2:6" x14ac:dyDescent="0.25">
      <c r="B22" t="s">
        <v>80</v>
      </c>
    </row>
    <row r="23" spans="2:6" x14ac:dyDescent="0.25">
      <c r="B23" s="61" t="s">
        <v>57</v>
      </c>
      <c r="C23" s="61"/>
      <c r="D23" s="61"/>
      <c r="E23" s="61"/>
      <c r="F23" s="61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 x14ac:dyDescent="0.25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 x14ac:dyDescent="0.25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 x14ac:dyDescent="0.25">
      <c r="B28" s="8" t="s">
        <v>85</v>
      </c>
      <c r="C28" s="9">
        <v>3001</v>
      </c>
      <c r="F28" s="20"/>
    </row>
    <row r="31" spans="2:6" x14ac:dyDescent="0.25">
      <c r="B31" t="s">
        <v>93</v>
      </c>
    </row>
    <row r="32" spans="2:6" x14ac:dyDescent="0.25">
      <c r="B32" s="61" t="s">
        <v>57</v>
      </c>
      <c r="C32" s="61"/>
      <c r="D32" s="61"/>
      <c r="E32" s="61"/>
      <c r="F32" s="61"/>
    </row>
    <row r="33" spans="2:6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 x14ac:dyDescent="0.25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 x14ac:dyDescent="0.25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 x14ac:dyDescent="0.25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 x14ac:dyDescent="0.25">
      <c r="B37" s="8" t="s">
        <v>92</v>
      </c>
      <c r="C37" s="9">
        <v>4601</v>
      </c>
      <c r="E37" s="29"/>
      <c r="F37" s="20"/>
    </row>
    <row r="40" spans="2:6" x14ac:dyDescent="0.25">
      <c r="B40" t="s">
        <v>94</v>
      </c>
    </row>
    <row r="41" spans="2:6" x14ac:dyDescent="0.25">
      <c r="B41" s="61" t="s">
        <v>57</v>
      </c>
      <c r="C41" s="61"/>
      <c r="D41" s="61"/>
      <c r="E41" s="61"/>
      <c r="F41" s="61"/>
    </row>
    <row r="42" spans="2:6" x14ac:dyDescent="0.25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 x14ac:dyDescent="0.25">
      <c r="B43" s="1" t="s">
        <v>1</v>
      </c>
      <c r="C43" s="21">
        <f>'Rincian Pengambilan'!E56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 x14ac:dyDescent="0.25">
      <c r="B44" s="1" t="s">
        <v>2</v>
      </c>
      <c r="C44" s="21">
        <f>'Rincian Pengambilan'!F56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 x14ac:dyDescent="0.25">
      <c r="B45" s="1" t="s">
        <v>3</v>
      </c>
      <c r="C45" s="21">
        <f>'Rincian Pengambilan'!G56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 x14ac:dyDescent="0.25">
      <c r="B46" s="8" t="s">
        <v>95</v>
      </c>
      <c r="C46" s="9">
        <v>4601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16" workbookViewId="0">
      <selection activeCell="C34" sqref="C34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62</v>
      </c>
      <c r="D4" t="s">
        <v>56</v>
      </c>
    </row>
    <row r="5" spans="2:6" x14ac:dyDescent="0.25">
      <c r="B5" s="61" t="s">
        <v>57</v>
      </c>
      <c r="C5" s="61"/>
      <c r="D5" s="61"/>
      <c r="E5" s="61"/>
      <c r="F5" s="61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60</v>
      </c>
      <c r="C10" s="9">
        <v>2450</v>
      </c>
      <c r="F10" s="20"/>
    </row>
    <row r="13" spans="2:6" x14ac:dyDescent="0.25">
      <c r="B13" t="s">
        <v>61</v>
      </c>
    </row>
    <row r="14" spans="2:6" x14ac:dyDescent="0.25">
      <c r="B14" s="61" t="s">
        <v>57</v>
      </c>
      <c r="C14" s="61"/>
      <c r="D14" s="61"/>
      <c r="E14" s="61"/>
      <c r="F14" s="61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63</v>
      </c>
      <c r="C19" s="9">
        <v>3305</v>
      </c>
      <c r="F19" s="20"/>
    </row>
    <row r="22" spans="2:6" x14ac:dyDescent="0.25">
      <c r="B22" t="s">
        <v>64</v>
      </c>
    </row>
    <row r="23" spans="2:6" x14ac:dyDescent="0.25">
      <c r="B23" s="61" t="s">
        <v>57</v>
      </c>
      <c r="C23" s="61"/>
      <c r="D23" s="61"/>
      <c r="E23" s="61"/>
      <c r="F23" s="61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65</v>
      </c>
      <c r="C28" s="9">
        <v>4407</v>
      </c>
      <c r="F28" s="20"/>
    </row>
    <row r="31" spans="2:6" x14ac:dyDescent="0.25">
      <c r="B31" t="s">
        <v>66</v>
      </c>
    </row>
    <row r="32" spans="2:6" x14ac:dyDescent="0.25">
      <c r="B32" s="61" t="s">
        <v>57</v>
      </c>
      <c r="C32" s="61"/>
      <c r="D32" s="61"/>
      <c r="E32" s="61"/>
      <c r="F32" s="61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Pengambilan'!E55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Pengambilan'!F55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 x14ac:dyDescent="0.25">
      <c r="B36" s="1" t="s">
        <v>3</v>
      </c>
      <c r="C36" s="21">
        <f>'Rincian Pengambilan'!G55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67</v>
      </c>
      <c r="C37" s="9">
        <v>4407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1" sqref="D5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61" t="s">
        <v>38</v>
      </c>
      <c r="C3" s="61"/>
      <c r="D3" s="61"/>
      <c r="E3" s="61"/>
      <c r="F3" s="61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61" t="s">
        <v>41</v>
      </c>
      <c r="C11" s="61"/>
      <c r="D11" s="61"/>
      <c r="E11" s="61"/>
      <c r="F11" s="61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61" t="s">
        <v>41</v>
      </c>
      <c r="C20" s="61"/>
      <c r="D20" s="61"/>
      <c r="E20" s="61"/>
      <c r="F20" s="61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61" t="s">
        <v>41</v>
      </c>
      <c r="C29" s="61"/>
      <c r="D29" s="61"/>
      <c r="E29" s="61"/>
      <c r="F29" s="61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61" t="s">
        <v>41</v>
      </c>
      <c r="C38" s="61"/>
      <c r="D38" s="61"/>
      <c r="E38" s="61"/>
      <c r="F38" s="61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62" t="s">
        <v>41</v>
      </c>
      <c r="C48" s="61"/>
      <c r="D48" s="61"/>
      <c r="E48" s="61"/>
      <c r="F48" s="63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61" t="s">
        <v>16</v>
      </c>
      <c r="C3" s="61"/>
      <c r="D3" s="61"/>
      <c r="E3" s="61"/>
      <c r="F3" s="61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61" t="s">
        <v>17</v>
      </c>
      <c r="C11" s="61"/>
      <c r="D11" s="61"/>
      <c r="E11" s="61"/>
      <c r="F11" s="61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61" t="s">
        <v>20</v>
      </c>
      <c r="C19" s="61"/>
      <c r="D19" s="61"/>
      <c r="E19" s="61"/>
      <c r="F19" s="61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61" t="s">
        <v>22</v>
      </c>
      <c r="C27" s="61"/>
      <c r="D27" s="61"/>
      <c r="E27" s="61"/>
      <c r="F27" s="61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61" t="s">
        <v>22</v>
      </c>
      <c r="C35" s="61"/>
      <c r="D35" s="61"/>
      <c r="E35" s="61"/>
      <c r="F35" s="61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61" t="s">
        <v>22</v>
      </c>
      <c r="C43" s="61"/>
      <c r="D43" s="61"/>
      <c r="E43" s="61"/>
      <c r="F43" s="61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Rincian Pengambilan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2019-04-03T04:43:44Z</dcterms:modified>
</cp:coreProperties>
</file>