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\Distribusi Katalog KZR IFD 2019\"/>
    </mc:Choice>
  </mc:AlternateContent>
  <bookViews>
    <workbookView xWindow="0" yWindow="0" windowWidth="20490" windowHeight="7365" activeTab="1"/>
  </bookViews>
  <sheets>
    <sheet name="Penutupan Katalog Harga" sheetId="1" r:id="rId1"/>
    <sheet name="Katalog Keluar Per Har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8" i="2" l="1"/>
  <c r="E634" i="1"/>
  <c r="E727" i="2"/>
  <c r="D639" i="1"/>
  <c r="C639" i="1"/>
  <c r="E636" i="1"/>
  <c r="E635" i="1"/>
  <c r="E633" i="1"/>
  <c r="E632" i="1"/>
  <c r="E631" i="1"/>
  <c r="E639" i="1" l="1"/>
  <c r="E609" i="1"/>
  <c r="E708" i="2"/>
  <c r="H700" i="2" s="1"/>
  <c r="E614" i="1" l="1"/>
  <c r="E613" i="1"/>
  <c r="E612" i="1"/>
  <c r="E611" i="1"/>
  <c r="E610" i="1"/>
  <c r="E608" i="1"/>
  <c r="E607" i="1"/>
  <c r="E606" i="1"/>
  <c r="D620" i="1"/>
  <c r="C620" i="1"/>
  <c r="E617" i="1"/>
  <c r="E616" i="1"/>
  <c r="E605" i="1"/>
  <c r="E620" i="1" l="1"/>
  <c r="E688" i="2"/>
  <c r="D600" i="1"/>
  <c r="C600" i="1"/>
  <c r="E597" i="1"/>
  <c r="E596" i="1"/>
  <c r="E595" i="1"/>
  <c r="E594" i="1"/>
  <c r="E593" i="1"/>
  <c r="E591" i="1"/>
  <c r="E590" i="1"/>
  <c r="E589" i="1"/>
  <c r="E588" i="1"/>
  <c r="E587" i="1"/>
  <c r="E586" i="1"/>
  <c r="E668" i="2" l="1"/>
  <c r="E578" i="1"/>
  <c r="E577" i="1"/>
  <c r="E576" i="1"/>
  <c r="E575" i="1"/>
  <c r="E574" i="1"/>
  <c r="E573" i="1"/>
  <c r="E572" i="1"/>
  <c r="E571" i="1"/>
  <c r="E570" i="1"/>
  <c r="E569" i="1"/>
  <c r="E568" i="1"/>
  <c r="D581" i="1"/>
  <c r="C581" i="1"/>
  <c r="E567" i="1"/>
  <c r="E559" i="1" l="1"/>
  <c r="E557" i="1"/>
  <c r="E555" i="1"/>
  <c r="E554" i="1"/>
  <c r="E552" i="1"/>
  <c r="E551" i="1"/>
  <c r="E550" i="1"/>
  <c r="E549" i="1"/>
  <c r="E548" i="1"/>
  <c r="D562" i="1"/>
  <c r="C562" i="1"/>
  <c r="E558" i="1"/>
  <c r="E648" i="2" l="1"/>
  <c r="H639" i="2" s="1"/>
  <c r="D543" i="1" l="1"/>
  <c r="C543" i="1"/>
  <c r="E540" i="1"/>
  <c r="E539" i="1"/>
  <c r="E537" i="1"/>
  <c r="H620" i="2" l="1"/>
  <c r="E628" i="2"/>
  <c r="D524" i="1" l="1"/>
  <c r="C524" i="1"/>
  <c r="E521" i="1"/>
  <c r="E520" i="1"/>
  <c r="E518" i="1"/>
  <c r="E516" i="1"/>
  <c r="E515" i="1"/>
  <c r="E514" i="1"/>
  <c r="H599" i="2" l="1"/>
  <c r="E609" i="2"/>
  <c r="E497" i="1" l="1"/>
  <c r="E496" i="1"/>
  <c r="E495" i="1"/>
  <c r="E494" i="1"/>
  <c r="E493" i="1"/>
  <c r="D505" i="1"/>
  <c r="C505" i="1"/>
  <c r="E502" i="1"/>
  <c r="E501" i="1"/>
  <c r="E500" i="1"/>
  <c r="E499" i="1"/>
  <c r="E492" i="1"/>
  <c r="E491" i="1"/>
  <c r="E589" i="2" l="1"/>
  <c r="D486" i="1" l="1"/>
  <c r="C486" i="1"/>
  <c r="E483" i="1"/>
  <c r="E482" i="1"/>
  <c r="E481" i="1"/>
  <c r="E480" i="1"/>
  <c r="E477" i="1"/>
  <c r="E475" i="1"/>
  <c r="E473" i="1"/>
  <c r="E472" i="1"/>
  <c r="H559" i="2" l="1"/>
  <c r="E569" i="2"/>
  <c r="H542" i="2" l="1"/>
  <c r="E550" i="2"/>
  <c r="D467" i="1"/>
  <c r="C467" i="1"/>
  <c r="E464" i="1"/>
  <c r="E463" i="1"/>
  <c r="E462" i="1"/>
  <c r="E461" i="1"/>
  <c r="E458" i="1"/>
  <c r="E457" i="1"/>
  <c r="E456" i="1"/>
  <c r="E454" i="1"/>
  <c r="E453" i="1"/>
  <c r="H522" i="2" l="1"/>
  <c r="E531" i="2" l="1"/>
  <c r="D449" i="1"/>
  <c r="C449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H501" i="2" l="1"/>
  <c r="E511" i="2" l="1"/>
  <c r="E427" i="1"/>
  <c r="E426" i="1"/>
  <c r="E425" i="1"/>
  <c r="E424" i="1"/>
  <c r="E423" i="1"/>
  <c r="E422" i="1"/>
  <c r="E421" i="1"/>
  <c r="E420" i="1"/>
  <c r="E419" i="1"/>
  <c r="E417" i="1"/>
  <c r="E416" i="1"/>
  <c r="D430" i="1"/>
  <c r="C430" i="1"/>
  <c r="E418" i="1"/>
  <c r="E492" i="2" l="1"/>
  <c r="D411" i="1"/>
  <c r="C411" i="1"/>
  <c r="E408" i="1"/>
  <c r="E406" i="1"/>
  <c r="E405" i="1"/>
  <c r="E404" i="1"/>
  <c r="E402" i="1"/>
  <c r="E401" i="1"/>
  <c r="E399" i="1"/>
  <c r="H464" i="2" l="1"/>
  <c r="E473" i="2"/>
  <c r="H444" i="2" l="1"/>
  <c r="E453" i="2" l="1"/>
  <c r="E389" i="1"/>
  <c r="E388" i="1"/>
  <c r="E387" i="1"/>
  <c r="E386" i="1"/>
  <c r="E385" i="1"/>
  <c r="E384" i="1"/>
  <c r="E383" i="1"/>
  <c r="E382" i="1"/>
  <c r="E381" i="1"/>
  <c r="E380" i="1"/>
  <c r="E379" i="1"/>
  <c r="D392" i="1"/>
  <c r="C392" i="1"/>
  <c r="E378" i="1"/>
  <c r="E377" i="1"/>
  <c r="H424" i="2" l="1"/>
  <c r="E433" i="2" l="1"/>
  <c r="D372" i="1"/>
  <c r="C372" i="1"/>
  <c r="E369" i="1"/>
  <c r="E368" i="1"/>
  <c r="E366" i="1"/>
  <c r="E365" i="1"/>
  <c r="E364" i="1"/>
  <c r="E362" i="1"/>
  <c r="E361" i="1"/>
  <c r="E360" i="1"/>
  <c r="E358" i="1"/>
  <c r="E357" i="1"/>
  <c r="E339" i="1" l="1"/>
  <c r="H405" i="2"/>
  <c r="E414" i="2" l="1"/>
  <c r="D352" i="1"/>
  <c r="C352" i="1"/>
  <c r="E349" i="1"/>
  <c r="E348" i="1"/>
  <c r="E346" i="1"/>
  <c r="E345" i="1"/>
  <c r="E344" i="1"/>
  <c r="E343" i="1"/>
  <c r="E342" i="1"/>
  <c r="E341" i="1"/>
  <c r="E340" i="1"/>
  <c r="E338" i="1"/>
  <c r="E337" i="1"/>
  <c r="H386" i="2" l="1"/>
  <c r="E394" i="2" l="1"/>
  <c r="E326" i="1"/>
  <c r="E324" i="1"/>
  <c r="E322" i="1"/>
  <c r="E321" i="1"/>
  <c r="E320" i="1"/>
  <c r="D332" i="1"/>
  <c r="C332" i="1"/>
  <c r="E329" i="1"/>
  <c r="E328" i="1"/>
  <c r="E327" i="1"/>
  <c r="E325" i="1"/>
  <c r="E323" i="1"/>
  <c r="E318" i="1"/>
  <c r="E317" i="1"/>
  <c r="H364" i="2" l="1"/>
  <c r="E374" i="2"/>
  <c r="E297" i="1"/>
  <c r="E298" i="1"/>
  <c r="D312" i="1"/>
  <c r="C312" i="1"/>
  <c r="E309" i="1"/>
  <c r="E308" i="1"/>
  <c r="E307" i="1"/>
  <c r="E305" i="1"/>
  <c r="E303" i="1"/>
  <c r="H344" i="2" l="1"/>
  <c r="E354" i="2"/>
  <c r="H326" i="2" l="1"/>
  <c r="E334" i="2"/>
  <c r="E285" i="1"/>
  <c r="D292" i="1"/>
  <c r="C292" i="1"/>
  <c r="E289" i="1"/>
  <c r="E288" i="1"/>
  <c r="E287" i="1"/>
  <c r="E283" i="1"/>
  <c r="H304" i="2" l="1"/>
  <c r="E314" i="2"/>
  <c r="E266" i="1"/>
  <c r="D272" i="1"/>
  <c r="C272" i="1"/>
  <c r="E269" i="1"/>
  <c r="E268" i="1"/>
  <c r="E267" i="1"/>
  <c r="E264" i="1"/>
  <c r="E263" i="1"/>
  <c r="E262" i="1"/>
  <c r="E261" i="1"/>
  <c r="E260" i="1"/>
  <c r="E259" i="1"/>
  <c r="E258" i="1"/>
  <c r="H286" i="2" l="1"/>
  <c r="E294" i="2"/>
  <c r="E247" i="1" l="1"/>
  <c r="D252" i="1"/>
  <c r="C252" i="1"/>
  <c r="E249" i="1"/>
  <c r="E248" i="1"/>
  <c r="E244" i="1"/>
  <c r="E243" i="1"/>
  <c r="E242" i="1"/>
  <c r="E241" i="1"/>
  <c r="E240" i="1"/>
  <c r="E239" i="1"/>
  <c r="E238" i="1"/>
  <c r="H263" i="2" l="1"/>
  <c r="E274" i="2"/>
  <c r="E223" i="1"/>
  <c r="D232" i="1"/>
  <c r="C232" i="1"/>
  <c r="E229" i="1"/>
  <c r="E228" i="1"/>
  <c r="E226" i="1"/>
  <c r="E225" i="1"/>
  <c r="E224" i="1"/>
  <c r="E222" i="1"/>
  <c r="E221" i="1"/>
  <c r="E220" i="1"/>
  <c r="E219" i="1"/>
  <c r="E218" i="1"/>
  <c r="I241" i="2" l="1"/>
  <c r="E254" i="2"/>
  <c r="E209" i="1"/>
  <c r="E208" i="1"/>
  <c r="E207" i="1"/>
  <c r="E206" i="1"/>
  <c r="E205" i="1"/>
  <c r="E204" i="1"/>
  <c r="E202" i="1"/>
  <c r="E201" i="1"/>
  <c r="E200" i="1"/>
  <c r="E199" i="1"/>
  <c r="E198" i="1"/>
  <c r="D212" i="1"/>
  <c r="C212" i="1"/>
  <c r="H225" i="2" l="1"/>
  <c r="E187" i="1"/>
  <c r="D192" i="1"/>
  <c r="C192" i="1"/>
  <c r="E189" i="1"/>
  <c r="E188" i="1"/>
  <c r="E186" i="1"/>
  <c r="E185" i="1"/>
  <c r="E184" i="1"/>
  <c r="E183" i="1"/>
  <c r="E182" i="1"/>
  <c r="E235" i="2"/>
  <c r="I206" i="2" l="1"/>
  <c r="E215" i="2"/>
  <c r="D171" i="1"/>
  <c r="C171" i="1"/>
  <c r="E168" i="1"/>
  <c r="E167" i="1"/>
  <c r="E166" i="1"/>
  <c r="E165" i="1"/>
  <c r="E164" i="1"/>
  <c r="E163" i="1"/>
  <c r="E162" i="1"/>
  <c r="E161" i="1"/>
  <c r="E160" i="1"/>
  <c r="E158" i="1"/>
  <c r="E157" i="1"/>
  <c r="E194" i="2"/>
  <c r="H185" i="2" s="1"/>
  <c r="E140" i="1" l="1"/>
  <c r="D151" i="1"/>
  <c r="C151" i="1"/>
  <c r="E148" i="1"/>
  <c r="E147" i="1"/>
  <c r="E146" i="1"/>
  <c r="E145" i="1"/>
  <c r="E144" i="1"/>
  <c r="E143" i="1"/>
  <c r="E142" i="1"/>
  <c r="E141" i="1"/>
  <c r="E139" i="1"/>
  <c r="E138" i="1"/>
  <c r="E137" i="1"/>
  <c r="H163" i="2" l="1"/>
  <c r="E124" i="1"/>
  <c r="E175" i="2"/>
  <c r="D131" i="1"/>
  <c r="C131" i="1"/>
  <c r="E128" i="1"/>
  <c r="E127" i="1"/>
  <c r="E126" i="1"/>
  <c r="E125" i="1"/>
  <c r="E123" i="1"/>
  <c r="E122" i="1"/>
  <c r="E121" i="1"/>
  <c r="E119" i="1"/>
  <c r="E118" i="1"/>
  <c r="E117" i="1"/>
  <c r="H145" i="2" l="1"/>
  <c r="E155" i="2"/>
  <c r="E135" i="2" l="1"/>
  <c r="H127" i="2"/>
  <c r="E115" i="2"/>
  <c r="I105" i="2"/>
  <c r="E96" i="2"/>
  <c r="H87" i="2"/>
  <c r="E76" i="2"/>
  <c r="H67" i="2"/>
  <c r="E57" i="2"/>
  <c r="H47" i="2"/>
  <c r="E38" i="2"/>
  <c r="H27" i="2"/>
  <c r="E18" i="2"/>
  <c r="D111" i="1"/>
  <c r="C111" i="1"/>
  <c r="E108" i="1"/>
  <c r="E107" i="1"/>
  <c r="E106" i="1"/>
  <c r="E105" i="1"/>
  <c r="E103" i="1"/>
  <c r="E102" i="1"/>
  <c r="E101" i="1"/>
  <c r="E100" i="1"/>
  <c r="E99" i="1"/>
  <c r="E98" i="1"/>
  <c r="E97" i="1"/>
  <c r="E96" i="1"/>
  <c r="D91" i="1"/>
  <c r="C91" i="1"/>
  <c r="E88" i="1"/>
  <c r="E87" i="1"/>
  <c r="E86" i="1"/>
  <c r="E85" i="1"/>
  <c r="E84" i="1"/>
  <c r="E82" i="1"/>
  <c r="E81" i="1"/>
  <c r="E80" i="1"/>
  <c r="E79" i="1"/>
  <c r="E78" i="1"/>
  <c r="E77" i="1"/>
  <c r="E76" i="1"/>
  <c r="D71" i="1"/>
  <c r="C71" i="1"/>
  <c r="E68" i="1"/>
  <c r="E64" i="1"/>
  <c r="E63" i="1"/>
  <c r="E62" i="1"/>
  <c r="E60" i="1"/>
  <c r="E59" i="1"/>
  <c r="D51" i="1"/>
  <c r="C51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D32" i="1"/>
  <c r="C32" i="1"/>
  <c r="D15" i="1"/>
  <c r="C15" i="1"/>
</calcChain>
</file>

<file path=xl/sharedStrings.xml><?xml version="1.0" encoding="utf-8"?>
<sst xmlns="http://schemas.openxmlformats.org/spreadsheetml/2006/main" count="2239" uniqueCount="99">
  <si>
    <t>NAMA</t>
  </si>
  <si>
    <t>FITRI</t>
  </si>
  <si>
    <t>INDAH</t>
  </si>
  <si>
    <t>DEDE</t>
  </si>
  <si>
    <t>EGA</t>
  </si>
  <si>
    <t>RIZAL</t>
  </si>
  <si>
    <t>ASEP</t>
  </si>
  <si>
    <t>RELISKA</t>
  </si>
  <si>
    <t>RESTU</t>
  </si>
  <si>
    <t>RUKO PUTIH</t>
  </si>
  <si>
    <t>DSP</t>
  </si>
  <si>
    <t>SALE/NC</t>
  </si>
  <si>
    <t>TARGET PER HARI</t>
  </si>
  <si>
    <t>FINANCE</t>
  </si>
  <si>
    <t>DONE 30 OKT</t>
  </si>
  <si>
    <t>Laporan 30 Oktober 2019</t>
  </si>
  <si>
    <t>Brand</t>
  </si>
  <si>
    <t>Thn</t>
  </si>
  <si>
    <t>Masuk</t>
  </si>
  <si>
    <t>Keluar</t>
  </si>
  <si>
    <t>Sisa</t>
  </si>
  <si>
    <t>Jenis</t>
  </si>
  <si>
    <t>TENDI &amp; ANDI</t>
  </si>
  <si>
    <t>Kuzatura</t>
  </si>
  <si>
    <t>Katalog 80-100 KZTR</t>
  </si>
  <si>
    <t>Infikids</t>
  </si>
  <si>
    <t>Katalog 80-100 INFKD</t>
  </si>
  <si>
    <t>Katalog 100 KZTR</t>
  </si>
  <si>
    <t>Katalog 100-170 KZTR</t>
  </si>
  <si>
    <t>Katalog 100-180 KZTR</t>
  </si>
  <si>
    <t>Katalog 100-120 KZTR</t>
  </si>
  <si>
    <t>Katalog 100-100 KZTR</t>
  </si>
  <si>
    <t>Katalog Polos KZTR</t>
  </si>
  <si>
    <t>Katalog 100 INFKD</t>
  </si>
  <si>
    <t>Katalog 100-170 INFKD</t>
  </si>
  <si>
    <t>Katalog 100-180 INFKD</t>
  </si>
  <si>
    <t>Katalog 100-120 INFKD</t>
  </si>
  <si>
    <t>Katalog 100-100 INFKD</t>
  </si>
  <si>
    <t>Katalog Polos INFKD</t>
  </si>
  <si>
    <t>Total stock</t>
  </si>
  <si>
    <t>Total Target</t>
  </si>
  <si>
    <t>OFF</t>
  </si>
  <si>
    <t>Laporan 31 Oktober 2019</t>
  </si>
  <si>
    <t>Ket</t>
  </si>
  <si>
    <t>TARGET HARI INI</t>
  </si>
  <si>
    <t>DONE</t>
  </si>
  <si>
    <t>ACHIEVED</t>
  </si>
  <si>
    <t>TENDI</t>
  </si>
  <si>
    <t>PA PENDI</t>
  </si>
  <si>
    <t>KIKI</t>
  </si>
  <si>
    <t>ANDI</t>
  </si>
  <si>
    <t>Laporan 1 Nov 2019</t>
  </si>
  <si>
    <t>Tanggal :</t>
  </si>
  <si>
    <t>Laporan 2 Nov 2019</t>
  </si>
  <si>
    <t>Laporan 3 Nov 2019</t>
  </si>
  <si>
    <t>Laporan 4 Nov 2019</t>
  </si>
  <si>
    <t>Laporan 5 Nov 2019</t>
  </si>
  <si>
    <t>Laporan 6 Nov 2019</t>
  </si>
  <si>
    <t>CUTI</t>
  </si>
  <si>
    <t>OFFF</t>
  </si>
  <si>
    <t>Laporan 7 Nov 2019</t>
  </si>
  <si>
    <t>Laporan 8 Nov 2019</t>
  </si>
  <si>
    <t>Laporan 9 Nov 2019</t>
  </si>
  <si>
    <t>ADI</t>
  </si>
  <si>
    <t>Laporan 10 Nov 2019</t>
  </si>
  <si>
    <t>Laporan 11 Nov 2019</t>
  </si>
  <si>
    <t>Laporan 12 Nov 2019</t>
  </si>
  <si>
    <t>SAKIT</t>
  </si>
  <si>
    <t>Laporan 13 Nov 2019</t>
  </si>
  <si>
    <t>Laporan 14 Nov 2019</t>
  </si>
  <si>
    <t>Laporan 15 Nov 2019</t>
  </si>
  <si>
    <t>Laporan 17 Nov 2019</t>
  </si>
  <si>
    <t>Laporan 18 Nov 2019</t>
  </si>
  <si>
    <t>Edisi</t>
  </si>
  <si>
    <t>Total Masuk</t>
  </si>
  <si>
    <t>Total Keluar</t>
  </si>
  <si>
    <t>Nama</t>
  </si>
  <si>
    <t>Laporan 19 Nov 2019</t>
  </si>
  <si>
    <t>Laporan 20 Nov 2019</t>
  </si>
  <si>
    <t>Laporan 21 Nov 2019</t>
  </si>
  <si>
    <t>TK</t>
  </si>
  <si>
    <t>Laporan 22 Nov 2019</t>
  </si>
  <si>
    <t>Laporan 23 Nov 2019</t>
  </si>
  <si>
    <t>Laporan 24 Nov 2019</t>
  </si>
  <si>
    <t>Laporan 25Nov 2019</t>
  </si>
  <si>
    <t>o</t>
  </si>
  <si>
    <t>Laporan 26 Nov 2019</t>
  </si>
  <si>
    <t>Laporan 27 Nov 2019</t>
  </si>
  <si>
    <t>Laporan 28 Nov 2019</t>
  </si>
  <si>
    <t>Laporan 29 Nov 2019</t>
  </si>
  <si>
    <t>Laporan 30 Nov 2019</t>
  </si>
  <si>
    <t>Laporan 1 Des 2019</t>
  </si>
  <si>
    <t>Laporan 3 Des 2019</t>
  </si>
  <si>
    <t>Laporan 5 Des 2019</t>
  </si>
  <si>
    <t>Laporan 6 Des 2019</t>
  </si>
  <si>
    <t>Laporan 7 Des 2019</t>
  </si>
  <si>
    <t>ANGGA</t>
  </si>
  <si>
    <t>Laporan 8 Des 2019</t>
  </si>
  <si>
    <t>Katalog Polos INFK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</si>
</sst>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5" fontId="0" fillId="0" borderId="0" xfId="0" applyNumberForma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39"/>
  <sheetViews>
    <sheetView topLeftCell="A618" zoomScale="85" zoomScaleNormal="85" workbookViewId="0">
      <selection activeCell="H640" sqref="H640"/>
    </sheetView>
  </sheetViews>
  <sheetFormatPr defaultRowHeight="15" x14ac:dyDescent="0.25"/>
  <cols>
    <col min="2" max="2" width="13.28515625" bestFit="1" customWidth="1"/>
    <col min="3" max="3" width="16.28515625" bestFit="1" customWidth="1"/>
    <col min="4" max="4" width="12.5703125" bestFit="1" customWidth="1"/>
    <col min="5" max="5" width="11.85546875" style="12" bestFit="1" customWidth="1"/>
  </cols>
  <sheetData>
    <row r="1" spans="2:4" x14ac:dyDescent="0.25">
      <c r="B1" s="3" t="s">
        <v>0</v>
      </c>
      <c r="C1" s="3" t="s">
        <v>12</v>
      </c>
      <c r="D1" s="3" t="s">
        <v>14</v>
      </c>
    </row>
    <row r="2" spans="2:4" x14ac:dyDescent="0.25">
      <c r="B2" s="6" t="s">
        <v>1</v>
      </c>
      <c r="C2" s="4">
        <v>15</v>
      </c>
      <c r="D2" s="4">
        <v>16</v>
      </c>
    </row>
    <row r="3" spans="2:4" x14ac:dyDescent="0.25">
      <c r="B3" s="6" t="s">
        <v>2</v>
      </c>
      <c r="C3" s="4">
        <v>15</v>
      </c>
      <c r="D3" s="4">
        <v>21</v>
      </c>
    </row>
    <row r="4" spans="2:4" x14ac:dyDescent="0.25">
      <c r="B4" s="6" t="s">
        <v>22</v>
      </c>
      <c r="C4" s="4">
        <v>15</v>
      </c>
      <c r="D4" s="4">
        <v>10</v>
      </c>
    </row>
    <row r="5" spans="2:4" x14ac:dyDescent="0.25">
      <c r="B5" s="6" t="s">
        <v>3</v>
      </c>
      <c r="C5" s="4">
        <v>10</v>
      </c>
      <c r="D5" s="4">
        <v>10</v>
      </c>
    </row>
    <row r="6" spans="2:4" x14ac:dyDescent="0.25">
      <c r="B6" s="6" t="s">
        <v>4</v>
      </c>
      <c r="C6" s="4">
        <v>5</v>
      </c>
      <c r="D6" s="4">
        <v>5</v>
      </c>
    </row>
    <row r="7" spans="2:4" x14ac:dyDescent="0.25">
      <c r="B7" s="6" t="s">
        <v>5</v>
      </c>
      <c r="C7" s="4">
        <v>5</v>
      </c>
      <c r="D7" s="4">
        <v>5</v>
      </c>
    </row>
    <row r="8" spans="2:4" x14ac:dyDescent="0.25">
      <c r="B8" s="6" t="s">
        <v>6</v>
      </c>
      <c r="C8" s="4">
        <v>5</v>
      </c>
      <c r="D8" s="4">
        <v>4</v>
      </c>
    </row>
    <row r="9" spans="2:4" x14ac:dyDescent="0.25">
      <c r="B9" s="6" t="s">
        <v>7</v>
      </c>
      <c r="C9" s="4">
        <v>5</v>
      </c>
      <c r="D9" s="4">
        <v>5</v>
      </c>
    </row>
    <row r="10" spans="2:4" x14ac:dyDescent="0.25">
      <c r="B10" s="6" t="s">
        <v>8</v>
      </c>
      <c r="C10" s="4">
        <v>5</v>
      </c>
      <c r="D10" s="4">
        <v>5</v>
      </c>
    </row>
    <row r="11" spans="2:4" x14ac:dyDescent="0.25">
      <c r="B11" s="6" t="s">
        <v>13</v>
      </c>
      <c r="C11" s="4">
        <v>5</v>
      </c>
      <c r="D11" s="4">
        <v>5</v>
      </c>
    </row>
    <row r="12" spans="2:4" x14ac:dyDescent="0.25">
      <c r="B12" s="6" t="s">
        <v>9</v>
      </c>
      <c r="C12" s="4">
        <v>20</v>
      </c>
      <c r="D12" s="4">
        <v>20</v>
      </c>
    </row>
    <row r="13" spans="2:4" x14ac:dyDescent="0.25">
      <c r="B13" s="6" t="s">
        <v>10</v>
      </c>
      <c r="C13" s="4"/>
      <c r="D13" s="4"/>
    </row>
    <row r="14" spans="2:4" x14ac:dyDescent="0.25">
      <c r="B14" s="6" t="s">
        <v>11</v>
      </c>
      <c r="C14" s="4"/>
      <c r="D14" s="4"/>
    </row>
    <row r="15" spans="2:4" x14ac:dyDescent="0.25">
      <c r="B15" s="5" t="s">
        <v>40</v>
      </c>
      <c r="C15" s="5">
        <f>SUM(C2:C14)</f>
        <v>105</v>
      </c>
      <c r="D15" s="5">
        <f>SUM(D2:D14)</f>
        <v>106</v>
      </c>
    </row>
    <row r="16" spans="2:4" x14ac:dyDescent="0.25">
      <c r="B16" s="11"/>
      <c r="C16" s="11"/>
      <c r="D16" s="11"/>
    </row>
    <row r="17" spans="2:5" x14ac:dyDescent="0.25">
      <c r="B17" s="9" t="s">
        <v>52</v>
      </c>
      <c r="C17" s="10">
        <v>43769</v>
      </c>
    </row>
    <row r="18" spans="2:5" x14ac:dyDescent="0.25">
      <c r="B18" s="3" t="s">
        <v>0</v>
      </c>
      <c r="C18" s="3" t="s">
        <v>44</v>
      </c>
      <c r="D18" s="3" t="s">
        <v>46</v>
      </c>
      <c r="E18" s="3" t="s">
        <v>43</v>
      </c>
    </row>
    <row r="19" spans="2:5" x14ac:dyDescent="0.25">
      <c r="B19" s="6" t="s">
        <v>1</v>
      </c>
      <c r="C19" s="4">
        <v>15</v>
      </c>
      <c r="D19" s="4">
        <v>15</v>
      </c>
      <c r="E19" s="4" t="s">
        <v>45</v>
      </c>
    </row>
    <row r="20" spans="2:5" x14ac:dyDescent="0.25">
      <c r="B20" s="6" t="s">
        <v>2</v>
      </c>
      <c r="C20" s="4">
        <v>15</v>
      </c>
      <c r="D20" s="4">
        <v>15</v>
      </c>
      <c r="E20" s="4" t="s">
        <v>45</v>
      </c>
    </row>
    <row r="21" spans="2:5" x14ac:dyDescent="0.25">
      <c r="B21" s="6" t="s">
        <v>22</v>
      </c>
      <c r="C21" s="4">
        <v>15</v>
      </c>
      <c r="D21" s="4">
        <v>15</v>
      </c>
      <c r="E21" s="4" t="s">
        <v>45</v>
      </c>
    </row>
    <row r="22" spans="2:5" x14ac:dyDescent="0.25">
      <c r="B22" s="6" t="s">
        <v>3</v>
      </c>
      <c r="C22" s="7" t="s">
        <v>41</v>
      </c>
      <c r="D22" s="7" t="s">
        <v>41</v>
      </c>
      <c r="E22" s="7" t="s">
        <v>41</v>
      </c>
    </row>
    <row r="23" spans="2:5" x14ac:dyDescent="0.25">
      <c r="B23" s="6" t="s">
        <v>4</v>
      </c>
      <c r="C23" s="4">
        <v>6</v>
      </c>
      <c r="D23" s="4">
        <v>6</v>
      </c>
      <c r="E23" s="4" t="s">
        <v>45</v>
      </c>
    </row>
    <row r="24" spans="2:5" x14ac:dyDescent="0.25">
      <c r="B24" s="6" t="s">
        <v>5</v>
      </c>
      <c r="C24" s="4">
        <v>6</v>
      </c>
      <c r="D24" s="4">
        <v>6</v>
      </c>
      <c r="E24" s="4" t="s">
        <v>45</v>
      </c>
    </row>
    <row r="25" spans="2:5" x14ac:dyDescent="0.25">
      <c r="B25" s="6" t="s">
        <v>6</v>
      </c>
      <c r="C25" s="4">
        <v>6</v>
      </c>
      <c r="D25" s="4">
        <v>6</v>
      </c>
      <c r="E25" s="4" t="s">
        <v>45</v>
      </c>
    </row>
    <row r="26" spans="2:5" x14ac:dyDescent="0.25">
      <c r="B26" s="6" t="s">
        <v>7</v>
      </c>
      <c r="C26" s="4">
        <v>6</v>
      </c>
      <c r="D26" s="4">
        <v>6</v>
      </c>
      <c r="E26" s="4" t="s">
        <v>45</v>
      </c>
    </row>
    <row r="27" spans="2:5" x14ac:dyDescent="0.25">
      <c r="B27" s="6" t="s">
        <v>8</v>
      </c>
      <c r="C27" s="4">
        <v>6</v>
      </c>
      <c r="D27" s="4">
        <v>6</v>
      </c>
      <c r="E27" s="4" t="s">
        <v>45</v>
      </c>
    </row>
    <row r="28" spans="2:5" x14ac:dyDescent="0.25">
      <c r="B28" s="6" t="s">
        <v>13</v>
      </c>
      <c r="C28" s="4">
        <v>6</v>
      </c>
      <c r="D28" s="4">
        <v>6</v>
      </c>
      <c r="E28" s="4" t="s">
        <v>45</v>
      </c>
    </row>
    <row r="29" spans="2:5" x14ac:dyDescent="0.25">
      <c r="B29" s="6" t="s">
        <v>9</v>
      </c>
      <c r="C29" s="4">
        <v>20</v>
      </c>
      <c r="D29" s="4">
        <v>20</v>
      </c>
      <c r="E29" s="4" t="s">
        <v>45</v>
      </c>
    </row>
    <row r="30" spans="2:5" x14ac:dyDescent="0.25">
      <c r="B30" s="6" t="s">
        <v>10</v>
      </c>
      <c r="C30" s="4"/>
      <c r="D30" s="4"/>
      <c r="E30" s="4"/>
    </row>
    <row r="31" spans="2:5" x14ac:dyDescent="0.25">
      <c r="B31" s="6" t="s">
        <v>11</v>
      </c>
      <c r="C31" s="4"/>
      <c r="D31" s="4"/>
      <c r="E31" s="4"/>
    </row>
    <row r="32" spans="2:5" x14ac:dyDescent="0.25">
      <c r="B32" s="5" t="s">
        <v>40</v>
      </c>
      <c r="C32" s="5">
        <f>SUM(C19:C31)</f>
        <v>101</v>
      </c>
      <c r="D32" s="5">
        <f>SUM(D19:D31)</f>
        <v>101</v>
      </c>
      <c r="E32" s="3"/>
    </row>
    <row r="34" spans="2:5" x14ac:dyDescent="0.25">
      <c r="B34" s="9" t="s">
        <v>52</v>
      </c>
      <c r="C34" s="10">
        <v>43771</v>
      </c>
    </row>
    <row r="35" spans="2:5" x14ac:dyDescent="0.25">
      <c r="B35" s="3" t="s">
        <v>0</v>
      </c>
      <c r="C35" s="3" t="s">
        <v>44</v>
      </c>
      <c r="D35" s="3" t="s">
        <v>46</v>
      </c>
      <c r="E35" s="3" t="s">
        <v>43</v>
      </c>
    </row>
    <row r="36" spans="2:5" x14ac:dyDescent="0.25">
      <c r="B36" s="6" t="s">
        <v>1</v>
      </c>
      <c r="C36" s="4">
        <v>15</v>
      </c>
      <c r="D36" s="4">
        <v>4</v>
      </c>
      <c r="E36" s="4">
        <f>D36-C36</f>
        <v>-11</v>
      </c>
    </row>
    <row r="37" spans="2:5" x14ac:dyDescent="0.25">
      <c r="B37" s="6" t="s">
        <v>2</v>
      </c>
      <c r="C37" s="4">
        <v>15</v>
      </c>
      <c r="D37" s="4">
        <v>7</v>
      </c>
      <c r="E37" s="4">
        <f t="shared" ref="E37:E48" si="0">D37-C37</f>
        <v>-8</v>
      </c>
    </row>
    <row r="38" spans="2:5" x14ac:dyDescent="0.25">
      <c r="B38" s="6" t="s">
        <v>47</v>
      </c>
      <c r="C38" s="4">
        <v>6</v>
      </c>
      <c r="D38" s="4">
        <v>0</v>
      </c>
      <c r="E38" s="4">
        <f t="shared" si="0"/>
        <v>-6</v>
      </c>
    </row>
    <row r="39" spans="2:5" x14ac:dyDescent="0.25">
      <c r="B39" s="6" t="s">
        <v>3</v>
      </c>
      <c r="C39" s="7">
        <v>6</v>
      </c>
      <c r="D39" s="7">
        <v>6</v>
      </c>
      <c r="E39" s="4">
        <f t="shared" si="0"/>
        <v>0</v>
      </c>
    </row>
    <row r="40" spans="2:5" x14ac:dyDescent="0.25">
      <c r="B40" s="6" t="s">
        <v>6</v>
      </c>
      <c r="C40" s="4">
        <v>6</v>
      </c>
      <c r="D40" s="8">
        <v>6</v>
      </c>
      <c r="E40" s="4">
        <f t="shared" si="0"/>
        <v>0</v>
      </c>
    </row>
    <row r="41" spans="2:5" x14ac:dyDescent="0.25">
      <c r="B41" s="6" t="s">
        <v>5</v>
      </c>
      <c r="C41" s="4">
        <v>6</v>
      </c>
      <c r="D41" s="4">
        <v>6</v>
      </c>
      <c r="E41" s="4">
        <f t="shared" si="0"/>
        <v>0</v>
      </c>
    </row>
    <row r="42" spans="2:5" x14ac:dyDescent="0.25">
      <c r="B42" s="6" t="s">
        <v>48</v>
      </c>
      <c r="C42" s="4">
        <v>5</v>
      </c>
      <c r="D42" s="8">
        <v>3</v>
      </c>
      <c r="E42" s="4">
        <f t="shared" si="0"/>
        <v>-2</v>
      </c>
    </row>
    <row r="43" spans="2:5" x14ac:dyDescent="0.25">
      <c r="B43" s="6" t="s">
        <v>7</v>
      </c>
      <c r="C43" s="4">
        <v>6</v>
      </c>
      <c r="D43" s="4">
        <v>6</v>
      </c>
      <c r="E43" s="4">
        <f t="shared" si="0"/>
        <v>0</v>
      </c>
    </row>
    <row r="44" spans="2:5" x14ac:dyDescent="0.25">
      <c r="B44" s="6" t="s">
        <v>8</v>
      </c>
      <c r="C44" s="4">
        <v>6</v>
      </c>
      <c r="D44" s="8">
        <v>1</v>
      </c>
      <c r="E44" s="4">
        <f t="shared" si="0"/>
        <v>-5</v>
      </c>
    </row>
    <row r="45" spans="2:5" x14ac:dyDescent="0.25">
      <c r="B45" s="6" t="s">
        <v>50</v>
      </c>
      <c r="C45" s="4">
        <v>5</v>
      </c>
      <c r="D45" s="4">
        <v>0</v>
      </c>
      <c r="E45" s="4">
        <f t="shared" si="0"/>
        <v>-5</v>
      </c>
    </row>
    <row r="46" spans="2:5" x14ac:dyDescent="0.25">
      <c r="B46" s="6" t="s">
        <v>49</v>
      </c>
      <c r="C46" s="4">
        <v>4</v>
      </c>
      <c r="D46" s="4">
        <v>0</v>
      </c>
      <c r="E46" s="4">
        <f t="shared" si="0"/>
        <v>-4</v>
      </c>
    </row>
    <row r="47" spans="2:5" x14ac:dyDescent="0.25">
      <c r="B47" s="6" t="s">
        <v>13</v>
      </c>
      <c r="C47" s="4">
        <v>6</v>
      </c>
      <c r="D47" s="4">
        <v>0</v>
      </c>
      <c r="E47" s="4">
        <f t="shared" si="0"/>
        <v>-6</v>
      </c>
    </row>
    <row r="48" spans="2:5" x14ac:dyDescent="0.25">
      <c r="B48" s="6" t="s">
        <v>9</v>
      </c>
      <c r="C48" s="4">
        <v>20</v>
      </c>
      <c r="D48" s="4">
        <v>11</v>
      </c>
      <c r="E48" s="4">
        <f t="shared" si="0"/>
        <v>-9</v>
      </c>
    </row>
    <row r="49" spans="2:5" x14ac:dyDescent="0.25">
      <c r="B49" s="6" t="s">
        <v>10</v>
      </c>
      <c r="C49" s="4"/>
      <c r="D49" s="4"/>
      <c r="E49" s="4"/>
    </row>
    <row r="50" spans="2:5" x14ac:dyDescent="0.25">
      <c r="B50" s="6" t="s">
        <v>11</v>
      </c>
      <c r="C50" s="4"/>
      <c r="D50" s="4"/>
      <c r="E50" s="4"/>
    </row>
    <row r="51" spans="2:5" x14ac:dyDescent="0.25">
      <c r="B51" s="5" t="s">
        <v>40</v>
      </c>
      <c r="C51" s="5">
        <f>SUM(C36:C50)</f>
        <v>106</v>
      </c>
      <c r="D51" s="5">
        <f>SUM(D36:D50)</f>
        <v>50</v>
      </c>
      <c r="E51" s="3"/>
    </row>
    <row r="54" spans="2:5" x14ac:dyDescent="0.25">
      <c r="B54" s="9" t="s">
        <v>52</v>
      </c>
      <c r="C54" s="10">
        <v>43772</v>
      </c>
    </row>
    <row r="55" spans="2:5" x14ac:dyDescent="0.25">
      <c r="B55" s="3" t="s">
        <v>0</v>
      </c>
      <c r="C55" s="3" t="s">
        <v>44</v>
      </c>
      <c r="D55" s="3" t="s">
        <v>46</v>
      </c>
      <c r="E55" s="3" t="s">
        <v>43</v>
      </c>
    </row>
    <row r="56" spans="2:5" x14ac:dyDescent="0.25">
      <c r="B56" s="6" t="s">
        <v>1</v>
      </c>
      <c r="C56" s="4" t="s">
        <v>41</v>
      </c>
      <c r="D56" s="4" t="s">
        <v>41</v>
      </c>
      <c r="E56" s="4" t="s">
        <v>41</v>
      </c>
    </row>
    <row r="57" spans="2:5" x14ac:dyDescent="0.25">
      <c r="B57" s="6" t="s">
        <v>2</v>
      </c>
      <c r="C57" s="4" t="s">
        <v>41</v>
      </c>
      <c r="D57" s="4" t="s">
        <v>41</v>
      </c>
      <c r="E57" s="4" t="s">
        <v>41</v>
      </c>
    </row>
    <row r="58" spans="2:5" x14ac:dyDescent="0.25">
      <c r="B58" s="6" t="s">
        <v>47</v>
      </c>
      <c r="C58" s="4" t="s">
        <v>41</v>
      </c>
      <c r="D58" s="4" t="s">
        <v>41</v>
      </c>
      <c r="E58" s="4" t="s">
        <v>41</v>
      </c>
    </row>
    <row r="59" spans="2:5" x14ac:dyDescent="0.25">
      <c r="B59" s="6" t="s">
        <v>3</v>
      </c>
      <c r="C59" s="7">
        <v>6</v>
      </c>
      <c r="D59" s="7">
        <v>6</v>
      </c>
      <c r="E59" s="4">
        <f t="shared" ref="E59:E68" si="1">D59-C59</f>
        <v>0</v>
      </c>
    </row>
    <row r="60" spans="2:5" x14ac:dyDescent="0.25">
      <c r="B60" s="6" t="s">
        <v>6</v>
      </c>
      <c r="C60" s="4">
        <v>6</v>
      </c>
      <c r="D60" s="8">
        <v>6</v>
      </c>
      <c r="E60" s="4">
        <f t="shared" si="1"/>
        <v>0</v>
      </c>
    </row>
    <row r="61" spans="2:5" x14ac:dyDescent="0.25">
      <c r="B61" s="6" t="s">
        <v>5</v>
      </c>
      <c r="C61" s="4" t="s">
        <v>41</v>
      </c>
      <c r="D61" s="4" t="s">
        <v>41</v>
      </c>
      <c r="E61" s="4" t="s">
        <v>41</v>
      </c>
    </row>
    <row r="62" spans="2:5" x14ac:dyDescent="0.25">
      <c r="B62" s="6" t="s">
        <v>48</v>
      </c>
      <c r="C62" s="4">
        <v>5</v>
      </c>
      <c r="D62" s="8">
        <v>4</v>
      </c>
      <c r="E62" s="4">
        <f t="shared" si="1"/>
        <v>-1</v>
      </c>
    </row>
    <row r="63" spans="2:5" x14ac:dyDescent="0.25">
      <c r="B63" s="6" t="s">
        <v>7</v>
      </c>
      <c r="C63" s="4">
        <v>6</v>
      </c>
      <c r="D63" s="4">
        <v>6</v>
      </c>
      <c r="E63" s="4">
        <f t="shared" si="1"/>
        <v>0</v>
      </c>
    </row>
    <row r="64" spans="2:5" x14ac:dyDescent="0.25">
      <c r="B64" s="6" t="s">
        <v>8</v>
      </c>
      <c r="C64" s="4">
        <v>6</v>
      </c>
      <c r="D64" s="8">
        <v>2</v>
      </c>
      <c r="E64" s="4">
        <f t="shared" si="1"/>
        <v>-4</v>
      </c>
    </row>
    <row r="65" spans="2:5" x14ac:dyDescent="0.25">
      <c r="B65" s="6" t="s">
        <v>50</v>
      </c>
      <c r="C65" s="4" t="s">
        <v>41</v>
      </c>
      <c r="D65" s="4" t="s">
        <v>41</v>
      </c>
      <c r="E65" s="4" t="s">
        <v>41</v>
      </c>
    </row>
    <row r="66" spans="2:5" x14ac:dyDescent="0.25">
      <c r="B66" s="6" t="s">
        <v>49</v>
      </c>
      <c r="C66" s="4" t="s">
        <v>41</v>
      </c>
      <c r="D66" s="4" t="s">
        <v>41</v>
      </c>
      <c r="E66" s="4" t="s">
        <v>41</v>
      </c>
    </row>
    <row r="67" spans="2:5" x14ac:dyDescent="0.25">
      <c r="B67" s="6" t="s">
        <v>13</v>
      </c>
      <c r="C67" s="4" t="s">
        <v>41</v>
      </c>
      <c r="D67" s="4" t="s">
        <v>41</v>
      </c>
      <c r="E67" s="4" t="s">
        <v>41</v>
      </c>
    </row>
    <row r="68" spans="2:5" x14ac:dyDescent="0.25">
      <c r="B68" s="6" t="s">
        <v>9</v>
      </c>
      <c r="C68" s="4">
        <v>20</v>
      </c>
      <c r="D68" s="4">
        <v>14</v>
      </c>
      <c r="E68" s="4">
        <f t="shared" si="1"/>
        <v>-6</v>
      </c>
    </row>
    <row r="69" spans="2:5" x14ac:dyDescent="0.25">
      <c r="B69" s="6" t="s">
        <v>10</v>
      </c>
      <c r="C69" s="4"/>
      <c r="D69" s="4"/>
      <c r="E69" s="4"/>
    </row>
    <row r="70" spans="2:5" x14ac:dyDescent="0.25">
      <c r="B70" s="6" t="s">
        <v>11</v>
      </c>
      <c r="C70" s="4"/>
      <c r="D70" s="4"/>
      <c r="E70" s="4"/>
    </row>
    <row r="71" spans="2:5" x14ac:dyDescent="0.25">
      <c r="B71" s="5" t="s">
        <v>40</v>
      </c>
      <c r="C71" s="5">
        <f>SUM(C56:C70)</f>
        <v>49</v>
      </c>
      <c r="D71" s="5">
        <f>SUM(D56:D70)</f>
        <v>38</v>
      </c>
      <c r="E71" s="3"/>
    </row>
    <row r="74" spans="2:5" x14ac:dyDescent="0.25">
      <c r="B74" s="9" t="s">
        <v>52</v>
      </c>
      <c r="C74" s="10">
        <v>43773</v>
      </c>
    </row>
    <row r="75" spans="2:5" x14ac:dyDescent="0.25">
      <c r="B75" s="3" t="s">
        <v>0</v>
      </c>
      <c r="C75" s="3" t="s">
        <v>44</v>
      </c>
      <c r="D75" s="3" t="s">
        <v>46</v>
      </c>
      <c r="E75" s="3" t="s">
        <v>43</v>
      </c>
    </row>
    <row r="76" spans="2:5" x14ac:dyDescent="0.25">
      <c r="B76" s="6" t="s">
        <v>1</v>
      </c>
      <c r="C76" s="4">
        <v>15</v>
      </c>
      <c r="D76" s="4">
        <v>3</v>
      </c>
      <c r="E76" s="4">
        <f t="shared" ref="E76:E88" si="2">D76-C76</f>
        <v>-12</v>
      </c>
    </row>
    <row r="77" spans="2:5" x14ac:dyDescent="0.25">
      <c r="B77" s="6" t="s">
        <v>2</v>
      </c>
      <c r="C77" s="4">
        <v>15</v>
      </c>
      <c r="D77" s="4">
        <v>10</v>
      </c>
      <c r="E77" s="4">
        <f t="shared" si="2"/>
        <v>-5</v>
      </c>
    </row>
    <row r="78" spans="2:5" x14ac:dyDescent="0.25">
      <c r="B78" s="6" t="s">
        <v>47</v>
      </c>
      <c r="C78" s="4">
        <v>6</v>
      </c>
      <c r="D78" s="4">
        <v>0</v>
      </c>
      <c r="E78" s="4">
        <f t="shared" si="2"/>
        <v>-6</v>
      </c>
    </row>
    <row r="79" spans="2:5" x14ac:dyDescent="0.25">
      <c r="B79" s="6" t="s">
        <v>3</v>
      </c>
      <c r="C79" s="7">
        <v>6</v>
      </c>
      <c r="D79" s="7">
        <v>4</v>
      </c>
      <c r="E79" s="4">
        <f t="shared" si="2"/>
        <v>-2</v>
      </c>
    </row>
    <row r="80" spans="2:5" x14ac:dyDescent="0.25">
      <c r="B80" s="6" t="s">
        <v>6</v>
      </c>
      <c r="C80" s="4">
        <v>6</v>
      </c>
      <c r="D80" s="8">
        <v>4</v>
      </c>
      <c r="E80" s="4">
        <f t="shared" si="2"/>
        <v>-2</v>
      </c>
    </row>
    <row r="81" spans="2:5" x14ac:dyDescent="0.25">
      <c r="B81" s="6" t="s">
        <v>5</v>
      </c>
      <c r="C81" s="4">
        <v>6</v>
      </c>
      <c r="D81" s="4">
        <v>4</v>
      </c>
      <c r="E81" s="4">
        <f t="shared" si="2"/>
        <v>-2</v>
      </c>
    </row>
    <row r="82" spans="2:5" x14ac:dyDescent="0.25">
      <c r="B82" s="6" t="s">
        <v>48</v>
      </c>
      <c r="C82" s="4">
        <v>5</v>
      </c>
      <c r="D82" s="8">
        <v>0</v>
      </c>
      <c r="E82" s="4">
        <f t="shared" si="2"/>
        <v>-5</v>
      </c>
    </row>
    <row r="83" spans="2:5" x14ac:dyDescent="0.25">
      <c r="B83" s="6" t="s">
        <v>7</v>
      </c>
      <c r="C83" s="4" t="s">
        <v>41</v>
      </c>
      <c r="D83" s="4" t="s">
        <v>41</v>
      </c>
      <c r="E83" s="4" t="s">
        <v>41</v>
      </c>
    </row>
    <row r="84" spans="2:5" x14ac:dyDescent="0.25">
      <c r="B84" s="6" t="s">
        <v>8</v>
      </c>
      <c r="C84" s="4">
        <v>6</v>
      </c>
      <c r="D84" s="8">
        <v>1</v>
      </c>
      <c r="E84" s="4">
        <f t="shared" si="2"/>
        <v>-5</v>
      </c>
    </row>
    <row r="85" spans="2:5" x14ac:dyDescent="0.25">
      <c r="B85" s="6" t="s">
        <v>50</v>
      </c>
      <c r="C85" s="4">
        <v>5</v>
      </c>
      <c r="D85" s="4">
        <v>0</v>
      </c>
      <c r="E85" s="4">
        <f t="shared" si="2"/>
        <v>-5</v>
      </c>
    </row>
    <row r="86" spans="2:5" x14ac:dyDescent="0.25">
      <c r="B86" s="6" t="s">
        <v>49</v>
      </c>
      <c r="C86" s="4">
        <v>5</v>
      </c>
      <c r="D86" s="4">
        <v>0</v>
      </c>
      <c r="E86" s="4">
        <f t="shared" si="2"/>
        <v>-5</v>
      </c>
    </row>
    <row r="87" spans="2:5" x14ac:dyDescent="0.25">
      <c r="B87" s="6" t="s">
        <v>13</v>
      </c>
      <c r="C87" s="4">
        <v>5</v>
      </c>
      <c r="D87" s="4">
        <v>0</v>
      </c>
      <c r="E87" s="4">
        <f t="shared" si="2"/>
        <v>-5</v>
      </c>
    </row>
    <row r="88" spans="2:5" x14ac:dyDescent="0.25">
      <c r="B88" s="6" t="s">
        <v>9</v>
      </c>
      <c r="C88" s="4">
        <v>20</v>
      </c>
      <c r="D88" s="4">
        <v>11</v>
      </c>
      <c r="E88" s="4">
        <f t="shared" si="2"/>
        <v>-9</v>
      </c>
    </row>
    <row r="89" spans="2:5" x14ac:dyDescent="0.25">
      <c r="B89" s="6" t="s">
        <v>10</v>
      </c>
      <c r="C89" s="4"/>
      <c r="D89" s="4"/>
      <c r="E89" s="4"/>
    </row>
    <row r="90" spans="2:5" x14ac:dyDescent="0.25">
      <c r="B90" s="6" t="s">
        <v>11</v>
      </c>
      <c r="C90" s="4"/>
      <c r="D90" s="4"/>
      <c r="E90" s="4"/>
    </row>
    <row r="91" spans="2:5" x14ac:dyDescent="0.25">
      <c r="B91" s="5" t="s">
        <v>40</v>
      </c>
      <c r="C91" s="5">
        <f>SUM(C76:C90)</f>
        <v>100</v>
      </c>
      <c r="D91" s="5">
        <f>SUM(D76:D90)</f>
        <v>37</v>
      </c>
      <c r="E91" s="3"/>
    </row>
    <row r="94" spans="2:5" x14ac:dyDescent="0.25">
      <c r="B94" s="9" t="s">
        <v>52</v>
      </c>
      <c r="C94" s="10">
        <v>43774</v>
      </c>
    </row>
    <row r="95" spans="2:5" x14ac:dyDescent="0.25">
      <c r="B95" s="3" t="s">
        <v>0</v>
      </c>
      <c r="C95" s="3" t="s">
        <v>44</v>
      </c>
      <c r="D95" s="3" t="s">
        <v>46</v>
      </c>
      <c r="E95" s="3" t="s">
        <v>43</v>
      </c>
    </row>
    <row r="96" spans="2:5" x14ac:dyDescent="0.25">
      <c r="B96" s="6" t="s">
        <v>1</v>
      </c>
      <c r="C96" s="4">
        <v>15</v>
      </c>
      <c r="D96" s="4">
        <v>9</v>
      </c>
      <c r="E96" s="4">
        <f t="shared" ref="E96:E103" si="3">D96-C96</f>
        <v>-6</v>
      </c>
    </row>
    <row r="97" spans="2:5" x14ac:dyDescent="0.25">
      <c r="B97" s="6" t="s">
        <v>2</v>
      </c>
      <c r="C97" s="4">
        <v>15</v>
      </c>
      <c r="D97" s="4">
        <v>14</v>
      </c>
      <c r="E97" s="4">
        <f t="shared" si="3"/>
        <v>-1</v>
      </c>
    </row>
    <row r="98" spans="2:5" x14ac:dyDescent="0.25">
      <c r="B98" s="6" t="s">
        <v>47</v>
      </c>
      <c r="C98" s="4">
        <v>6</v>
      </c>
      <c r="D98" s="4">
        <v>6</v>
      </c>
      <c r="E98" s="4">
        <f t="shared" si="3"/>
        <v>0</v>
      </c>
    </row>
    <row r="99" spans="2:5" x14ac:dyDescent="0.25">
      <c r="B99" s="6" t="s">
        <v>3</v>
      </c>
      <c r="C99" s="7">
        <v>6</v>
      </c>
      <c r="D99" s="7">
        <v>4</v>
      </c>
      <c r="E99" s="4">
        <f t="shared" si="3"/>
        <v>-2</v>
      </c>
    </row>
    <row r="100" spans="2:5" x14ac:dyDescent="0.25">
      <c r="B100" s="6" t="s">
        <v>6</v>
      </c>
      <c r="C100" s="4">
        <v>6</v>
      </c>
      <c r="D100" s="8">
        <v>7</v>
      </c>
      <c r="E100" s="4">
        <f t="shared" si="3"/>
        <v>1</v>
      </c>
    </row>
    <row r="101" spans="2:5" x14ac:dyDescent="0.25">
      <c r="B101" s="6" t="s">
        <v>5</v>
      </c>
      <c r="C101" s="4">
        <v>6</v>
      </c>
      <c r="D101" s="4">
        <v>4</v>
      </c>
      <c r="E101" s="4">
        <f t="shared" si="3"/>
        <v>-2</v>
      </c>
    </row>
    <row r="102" spans="2:5" x14ac:dyDescent="0.25">
      <c r="B102" s="6" t="s">
        <v>48</v>
      </c>
      <c r="C102" s="4">
        <v>5</v>
      </c>
      <c r="D102" s="8">
        <v>5</v>
      </c>
      <c r="E102" s="4">
        <f t="shared" si="3"/>
        <v>0</v>
      </c>
    </row>
    <row r="103" spans="2:5" x14ac:dyDescent="0.25">
      <c r="B103" s="6" t="s">
        <v>7</v>
      </c>
      <c r="C103" s="4">
        <v>6</v>
      </c>
      <c r="D103" s="4">
        <v>6</v>
      </c>
      <c r="E103" s="4">
        <f t="shared" si="3"/>
        <v>0</v>
      </c>
    </row>
    <row r="104" spans="2:5" x14ac:dyDescent="0.25">
      <c r="B104" s="6" t="s">
        <v>8</v>
      </c>
      <c r="C104" s="4" t="s">
        <v>41</v>
      </c>
      <c r="D104" s="8" t="s">
        <v>41</v>
      </c>
      <c r="E104" s="4" t="s">
        <v>41</v>
      </c>
    </row>
    <row r="105" spans="2:5" x14ac:dyDescent="0.25">
      <c r="B105" s="6" t="s">
        <v>50</v>
      </c>
      <c r="C105" s="4">
        <v>5</v>
      </c>
      <c r="D105" s="4">
        <v>0</v>
      </c>
      <c r="E105" s="4">
        <f>D105-C105</f>
        <v>-5</v>
      </c>
    </row>
    <row r="106" spans="2:5" x14ac:dyDescent="0.25">
      <c r="B106" s="6" t="s">
        <v>49</v>
      </c>
      <c r="C106" s="4">
        <v>5</v>
      </c>
      <c r="D106" s="4">
        <v>0</v>
      </c>
      <c r="E106" s="4">
        <f>D106-C106</f>
        <v>-5</v>
      </c>
    </row>
    <row r="107" spans="2:5" x14ac:dyDescent="0.25">
      <c r="B107" s="6" t="s">
        <v>13</v>
      </c>
      <c r="C107" s="4">
        <v>5</v>
      </c>
      <c r="D107" s="4">
        <v>0</v>
      </c>
      <c r="E107" s="4">
        <f>D107-C107</f>
        <v>-5</v>
      </c>
    </row>
    <row r="108" spans="2:5" x14ac:dyDescent="0.25">
      <c r="B108" s="6" t="s">
        <v>9</v>
      </c>
      <c r="C108" s="4">
        <v>20</v>
      </c>
      <c r="D108" s="4">
        <v>9</v>
      </c>
      <c r="E108" s="4">
        <f>D108-C108</f>
        <v>-11</v>
      </c>
    </row>
    <row r="109" spans="2:5" x14ac:dyDescent="0.25">
      <c r="B109" s="6" t="s">
        <v>10</v>
      </c>
      <c r="C109" s="4"/>
      <c r="D109" s="4"/>
      <c r="E109" s="4"/>
    </row>
    <row r="110" spans="2:5" x14ac:dyDescent="0.25">
      <c r="B110" s="6" t="s">
        <v>11</v>
      </c>
      <c r="C110" s="4"/>
      <c r="D110" s="4"/>
      <c r="E110" s="4"/>
    </row>
    <row r="111" spans="2:5" x14ac:dyDescent="0.25">
      <c r="B111" s="5" t="s">
        <v>40</v>
      </c>
      <c r="C111" s="5">
        <f>SUM(C96:C110)</f>
        <v>100</v>
      </c>
      <c r="D111" s="5">
        <f>SUM(D96:D110)</f>
        <v>64</v>
      </c>
      <c r="E111" s="3"/>
    </row>
    <row r="114" spans="2:5" x14ac:dyDescent="0.25">
      <c r="B114" s="9" t="s">
        <v>52</v>
      </c>
      <c r="C114" s="10">
        <v>43776</v>
      </c>
    </row>
    <row r="115" spans="2:5" x14ac:dyDescent="0.25">
      <c r="B115" s="3" t="s">
        <v>0</v>
      </c>
      <c r="C115" s="3" t="s">
        <v>44</v>
      </c>
      <c r="D115" s="3" t="s">
        <v>46</v>
      </c>
      <c r="E115" s="3" t="s">
        <v>43</v>
      </c>
    </row>
    <row r="116" spans="2:5" x14ac:dyDescent="0.25">
      <c r="B116" s="6" t="s">
        <v>1</v>
      </c>
      <c r="C116" s="4" t="s">
        <v>58</v>
      </c>
      <c r="D116" s="4" t="s">
        <v>58</v>
      </c>
      <c r="E116" s="4" t="s">
        <v>58</v>
      </c>
    </row>
    <row r="117" spans="2:5" x14ac:dyDescent="0.25">
      <c r="B117" s="6" t="s">
        <v>2</v>
      </c>
      <c r="C117" s="4">
        <v>15</v>
      </c>
      <c r="D117" s="4">
        <v>15</v>
      </c>
      <c r="E117" s="4">
        <f t="shared" ref="E117:E124" si="4">D117-C117</f>
        <v>0</v>
      </c>
    </row>
    <row r="118" spans="2:5" x14ac:dyDescent="0.25">
      <c r="B118" s="6" t="s">
        <v>47</v>
      </c>
      <c r="C118" s="4">
        <v>7</v>
      </c>
      <c r="D118" s="4">
        <v>4</v>
      </c>
      <c r="E118" s="4">
        <f t="shared" si="4"/>
        <v>-3</v>
      </c>
    </row>
    <row r="119" spans="2:5" x14ac:dyDescent="0.25">
      <c r="B119" s="6" t="s">
        <v>3</v>
      </c>
      <c r="C119" s="7">
        <v>7</v>
      </c>
      <c r="D119" s="7">
        <v>6</v>
      </c>
      <c r="E119" s="4">
        <f t="shared" si="4"/>
        <v>-1</v>
      </c>
    </row>
    <row r="120" spans="2:5" x14ac:dyDescent="0.25">
      <c r="B120" s="6" t="s">
        <v>6</v>
      </c>
      <c r="C120" s="4" t="s">
        <v>41</v>
      </c>
      <c r="D120" s="8" t="s">
        <v>41</v>
      </c>
      <c r="E120" s="4" t="s">
        <v>59</v>
      </c>
    </row>
    <row r="121" spans="2:5" x14ac:dyDescent="0.25">
      <c r="B121" s="6" t="s">
        <v>5</v>
      </c>
      <c r="C121" s="4">
        <v>7</v>
      </c>
      <c r="D121" s="4">
        <v>6</v>
      </c>
      <c r="E121" s="4">
        <f t="shared" si="4"/>
        <v>-1</v>
      </c>
    </row>
    <row r="122" spans="2:5" x14ac:dyDescent="0.25">
      <c r="B122" s="6" t="s">
        <v>48</v>
      </c>
      <c r="C122" s="4">
        <v>7</v>
      </c>
      <c r="D122" s="8">
        <v>4</v>
      </c>
      <c r="E122" s="4">
        <f t="shared" si="4"/>
        <v>-3</v>
      </c>
    </row>
    <row r="123" spans="2:5" x14ac:dyDescent="0.25">
      <c r="B123" s="6" t="s">
        <v>7</v>
      </c>
      <c r="C123" s="4">
        <v>7</v>
      </c>
      <c r="D123" s="4">
        <v>6</v>
      </c>
      <c r="E123" s="4">
        <f t="shared" si="4"/>
        <v>-1</v>
      </c>
    </row>
    <row r="124" spans="2:5" x14ac:dyDescent="0.25">
      <c r="B124" s="6" t="s">
        <v>8</v>
      </c>
      <c r="C124" s="4">
        <v>7</v>
      </c>
      <c r="D124" s="8">
        <v>5</v>
      </c>
      <c r="E124" s="4">
        <f t="shared" si="4"/>
        <v>-2</v>
      </c>
    </row>
    <row r="125" spans="2:5" x14ac:dyDescent="0.25">
      <c r="B125" s="6" t="s">
        <v>50</v>
      </c>
      <c r="C125" s="4">
        <v>7</v>
      </c>
      <c r="D125" s="4">
        <v>0</v>
      </c>
      <c r="E125" s="4">
        <f>D125-C125</f>
        <v>-7</v>
      </c>
    </row>
    <row r="126" spans="2:5" x14ac:dyDescent="0.25">
      <c r="B126" s="6" t="s">
        <v>49</v>
      </c>
      <c r="C126" s="4">
        <v>7</v>
      </c>
      <c r="D126" s="4">
        <v>0</v>
      </c>
      <c r="E126" s="4">
        <f>D126-C126</f>
        <v>-7</v>
      </c>
    </row>
    <row r="127" spans="2:5" x14ac:dyDescent="0.25">
      <c r="B127" s="6" t="s">
        <v>13</v>
      </c>
      <c r="C127" s="4">
        <v>7</v>
      </c>
      <c r="D127" s="4">
        <v>0</v>
      </c>
      <c r="E127" s="4">
        <f>D127-C127</f>
        <v>-7</v>
      </c>
    </row>
    <row r="128" spans="2:5" x14ac:dyDescent="0.25">
      <c r="B128" s="6" t="s">
        <v>9</v>
      </c>
      <c r="C128" s="4">
        <v>22</v>
      </c>
      <c r="D128" s="4">
        <v>17</v>
      </c>
      <c r="E128" s="4">
        <f>D128-C128</f>
        <v>-5</v>
      </c>
    </row>
    <row r="129" spans="2:5" x14ac:dyDescent="0.25">
      <c r="B129" s="6" t="s">
        <v>10</v>
      </c>
      <c r="C129" s="4"/>
      <c r="D129" s="4"/>
      <c r="E129" s="4"/>
    </row>
    <row r="130" spans="2:5" x14ac:dyDescent="0.25">
      <c r="B130" s="6" t="s">
        <v>11</v>
      </c>
      <c r="C130" s="4"/>
      <c r="D130" s="4"/>
      <c r="E130" s="4"/>
    </row>
    <row r="131" spans="2:5" x14ac:dyDescent="0.25">
      <c r="B131" s="5" t="s">
        <v>40</v>
      </c>
      <c r="C131" s="5">
        <f>SUM(C116:C130)</f>
        <v>100</v>
      </c>
      <c r="D131" s="5">
        <f>SUM(D116:D130)</f>
        <v>63</v>
      </c>
      <c r="E131" s="3"/>
    </row>
    <row r="134" spans="2:5" x14ac:dyDescent="0.25">
      <c r="B134" s="9" t="s">
        <v>52</v>
      </c>
      <c r="C134" s="10">
        <v>43777</v>
      </c>
    </row>
    <row r="135" spans="2:5" x14ac:dyDescent="0.25">
      <c r="B135" s="3" t="s">
        <v>0</v>
      </c>
      <c r="C135" s="3" t="s">
        <v>44</v>
      </c>
      <c r="D135" s="3" t="s">
        <v>46</v>
      </c>
      <c r="E135" s="3" t="s">
        <v>43</v>
      </c>
    </row>
    <row r="136" spans="2:5" x14ac:dyDescent="0.25">
      <c r="B136" s="6" t="s">
        <v>1</v>
      </c>
      <c r="C136" s="4" t="s">
        <v>58</v>
      </c>
      <c r="D136" s="4" t="s">
        <v>58</v>
      </c>
      <c r="E136" s="4" t="s">
        <v>58</v>
      </c>
    </row>
    <row r="137" spans="2:5" x14ac:dyDescent="0.25">
      <c r="B137" s="6" t="s">
        <v>2</v>
      </c>
      <c r="C137" s="4">
        <v>15</v>
      </c>
      <c r="D137" s="4">
        <v>0</v>
      </c>
      <c r="E137" s="4">
        <f t="shared" ref="E137:E140" si="5">D137-C137</f>
        <v>-15</v>
      </c>
    </row>
    <row r="138" spans="2:5" x14ac:dyDescent="0.25">
      <c r="B138" s="6" t="s">
        <v>47</v>
      </c>
      <c r="C138" s="4">
        <v>7</v>
      </c>
      <c r="D138" s="4">
        <v>0</v>
      </c>
      <c r="E138" s="4">
        <f t="shared" si="5"/>
        <v>-7</v>
      </c>
    </row>
    <row r="139" spans="2:5" x14ac:dyDescent="0.25">
      <c r="B139" s="6" t="s">
        <v>3</v>
      </c>
      <c r="C139" s="7">
        <v>7</v>
      </c>
      <c r="D139" s="7">
        <v>0</v>
      </c>
      <c r="E139" s="4">
        <f t="shared" si="5"/>
        <v>-7</v>
      </c>
    </row>
    <row r="140" spans="2:5" x14ac:dyDescent="0.25">
      <c r="B140" s="6" t="s">
        <v>6</v>
      </c>
      <c r="C140" s="4">
        <v>6</v>
      </c>
      <c r="D140" s="8">
        <v>0</v>
      </c>
      <c r="E140" s="4">
        <f t="shared" si="5"/>
        <v>-6</v>
      </c>
    </row>
    <row r="141" spans="2:5" x14ac:dyDescent="0.25">
      <c r="B141" s="6" t="s">
        <v>5</v>
      </c>
      <c r="C141" s="4">
        <v>6</v>
      </c>
      <c r="D141" s="4">
        <v>0</v>
      </c>
      <c r="E141" s="4">
        <f t="shared" ref="E141:E144" si="6">D141-C141</f>
        <v>-6</v>
      </c>
    </row>
    <row r="142" spans="2:5" x14ac:dyDescent="0.25">
      <c r="B142" s="6" t="s">
        <v>48</v>
      </c>
      <c r="C142" s="4">
        <v>7</v>
      </c>
      <c r="D142" s="8">
        <v>0</v>
      </c>
      <c r="E142" s="4">
        <f t="shared" si="6"/>
        <v>-7</v>
      </c>
    </row>
    <row r="143" spans="2:5" x14ac:dyDescent="0.25">
      <c r="B143" s="6" t="s">
        <v>7</v>
      </c>
      <c r="C143" s="4">
        <v>7</v>
      </c>
      <c r="D143" s="4">
        <v>0</v>
      </c>
      <c r="E143" s="4">
        <f t="shared" si="6"/>
        <v>-7</v>
      </c>
    </row>
    <row r="144" spans="2:5" x14ac:dyDescent="0.25">
      <c r="B144" s="6" t="s">
        <v>8</v>
      </c>
      <c r="C144" s="4">
        <v>7</v>
      </c>
      <c r="D144" s="8">
        <v>0</v>
      </c>
      <c r="E144" s="4">
        <f t="shared" si="6"/>
        <v>-7</v>
      </c>
    </row>
    <row r="145" spans="2:5" x14ac:dyDescent="0.25">
      <c r="B145" s="6" t="s">
        <v>50</v>
      </c>
      <c r="C145" s="4">
        <v>7</v>
      </c>
      <c r="D145" s="4">
        <v>0</v>
      </c>
      <c r="E145" s="4">
        <f>D145-C145</f>
        <v>-7</v>
      </c>
    </row>
    <row r="146" spans="2:5" x14ac:dyDescent="0.25">
      <c r="B146" s="6" t="s">
        <v>49</v>
      </c>
      <c r="C146" s="4">
        <v>7</v>
      </c>
      <c r="D146" s="4">
        <v>0</v>
      </c>
      <c r="E146" s="4">
        <f>D146-C146</f>
        <v>-7</v>
      </c>
    </row>
    <row r="147" spans="2:5" x14ac:dyDescent="0.25">
      <c r="B147" s="6" t="s">
        <v>13</v>
      </c>
      <c r="C147" s="4">
        <v>7</v>
      </c>
      <c r="D147" s="4">
        <v>0</v>
      </c>
      <c r="E147" s="4">
        <f>D147-C147</f>
        <v>-7</v>
      </c>
    </row>
    <row r="148" spans="2:5" x14ac:dyDescent="0.25">
      <c r="B148" s="6" t="s">
        <v>9</v>
      </c>
      <c r="C148" s="4">
        <v>25</v>
      </c>
      <c r="D148" s="4">
        <v>0</v>
      </c>
      <c r="E148" s="4">
        <f>D148-C148</f>
        <v>-25</v>
      </c>
    </row>
    <row r="149" spans="2:5" x14ac:dyDescent="0.25">
      <c r="B149" s="6" t="s">
        <v>10</v>
      </c>
      <c r="C149" s="4"/>
      <c r="D149" s="4"/>
      <c r="E149" s="4"/>
    </row>
    <row r="150" spans="2:5" x14ac:dyDescent="0.25">
      <c r="B150" s="6" t="s">
        <v>11</v>
      </c>
      <c r="C150" s="4"/>
      <c r="D150" s="4"/>
      <c r="E150" s="4"/>
    </row>
    <row r="151" spans="2:5" x14ac:dyDescent="0.25">
      <c r="B151" s="5" t="s">
        <v>40</v>
      </c>
      <c r="C151" s="5">
        <f>SUM(C136:C150)</f>
        <v>108</v>
      </c>
      <c r="D151" s="5">
        <f>SUM(D136:D150)</f>
        <v>0</v>
      </c>
      <c r="E151" s="3"/>
    </row>
    <row r="154" spans="2:5" x14ac:dyDescent="0.25">
      <c r="B154" s="9" t="s">
        <v>52</v>
      </c>
      <c r="C154" s="10">
        <v>43778</v>
      </c>
    </row>
    <row r="155" spans="2:5" x14ac:dyDescent="0.25">
      <c r="B155" s="3" t="s">
        <v>0</v>
      </c>
      <c r="C155" s="3" t="s">
        <v>44</v>
      </c>
      <c r="D155" s="3" t="s">
        <v>46</v>
      </c>
      <c r="E155" s="3" t="s">
        <v>43</v>
      </c>
    </row>
    <row r="156" spans="2:5" x14ac:dyDescent="0.25">
      <c r="B156" s="6" t="s">
        <v>1</v>
      </c>
      <c r="C156" s="4" t="s">
        <v>58</v>
      </c>
      <c r="D156" s="4" t="s">
        <v>58</v>
      </c>
      <c r="E156" s="4" t="s">
        <v>58</v>
      </c>
    </row>
    <row r="157" spans="2:5" x14ac:dyDescent="0.25">
      <c r="B157" s="6" t="s">
        <v>2</v>
      </c>
      <c r="C157" s="4">
        <v>15</v>
      </c>
      <c r="D157" s="4">
        <v>15</v>
      </c>
      <c r="E157" s="4">
        <f t="shared" ref="E157:E164" si="7">D157-C157</f>
        <v>0</v>
      </c>
    </row>
    <row r="158" spans="2:5" x14ac:dyDescent="0.25">
      <c r="B158" s="6" t="s">
        <v>47</v>
      </c>
      <c r="C158" s="4">
        <v>7</v>
      </c>
      <c r="D158" s="4">
        <v>0</v>
      </c>
      <c r="E158" s="4">
        <f t="shared" si="7"/>
        <v>-7</v>
      </c>
    </row>
    <row r="159" spans="2:5" x14ac:dyDescent="0.25">
      <c r="B159" s="6" t="s">
        <v>3</v>
      </c>
      <c r="C159" s="7" t="s">
        <v>41</v>
      </c>
      <c r="D159" s="7" t="s">
        <v>41</v>
      </c>
      <c r="E159" s="4" t="s">
        <v>41</v>
      </c>
    </row>
    <row r="160" spans="2:5" x14ac:dyDescent="0.25">
      <c r="B160" s="6" t="s">
        <v>6</v>
      </c>
      <c r="C160" s="4">
        <v>6</v>
      </c>
      <c r="D160" s="8">
        <v>4</v>
      </c>
      <c r="E160" s="4">
        <f t="shared" si="7"/>
        <v>-2</v>
      </c>
    </row>
    <row r="161" spans="2:5" x14ac:dyDescent="0.25">
      <c r="B161" s="6" t="s">
        <v>5</v>
      </c>
      <c r="C161" s="4">
        <v>7</v>
      </c>
      <c r="D161" s="4">
        <v>3</v>
      </c>
      <c r="E161" s="4">
        <f t="shared" si="7"/>
        <v>-4</v>
      </c>
    </row>
    <row r="162" spans="2:5" x14ac:dyDescent="0.25">
      <c r="B162" s="6" t="s">
        <v>48</v>
      </c>
      <c r="C162" s="4">
        <v>7</v>
      </c>
      <c r="D162" s="8">
        <v>5</v>
      </c>
      <c r="E162" s="4">
        <f t="shared" si="7"/>
        <v>-2</v>
      </c>
    </row>
    <row r="163" spans="2:5" x14ac:dyDescent="0.25">
      <c r="B163" s="6" t="s">
        <v>7</v>
      </c>
      <c r="C163" s="4">
        <v>7</v>
      </c>
      <c r="D163" s="4">
        <v>6</v>
      </c>
      <c r="E163" s="4">
        <f t="shared" si="7"/>
        <v>-1</v>
      </c>
    </row>
    <row r="164" spans="2:5" x14ac:dyDescent="0.25">
      <c r="B164" s="6" t="s">
        <v>8</v>
      </c>
      <c r="C164" s="4">
        <v>6</v>
      </c>
      <c r="D164" s="8">
        <v>2</v>
      </c>
      <c r="E164" s="4">
        <f t="shared" si="7"/>
        <v>-4</v>
      </c>
    </row>
    <row r="165" spans="2:5" x14ac:dyDescent="0.25">
      <c r="B165" s="6" t="s">
        <v>50</v>
      </c>
      <c r="C165" s="4">
        <v>6</v>
      </c>
      <c r="D165" s="4">
        <v>4</v>
      </c>
      <c r="E165" s="4">
        <f>D165-C165</f>
        <v>-2</v>
      </c>
    </row>
    <row r="166" spans="2:5" x14ac:dyDescent="0.25">
      <c r="B166" s="6" t="s">
        <v>49</v>
      </c>
      <c r="C166" s="4">
        <v>7</v>
      </c>
      <c r="D166" s="4">
        <v>5</v>
      </c>
      <c r="E166" s="4">
        <f>D166-C166</f>
        <v>-2</v>
      </c>
    </row>
    <row r="167" spans="2:5" x14ac:dyDescent="0.25">
      <c r="B167" s="6" t="s">
        <v>13</v>
      </c>
      <c r="C167" s="4">
        <v>7</v>
      </c>
      <c r="D167" s="4">
        <v>0</v>
      </c>
      <c r="E167" s="4">
        <f>D167-C167</f>
        <v>-7</v>
      </c>
    </row>
    <row r="168" spans="2:5" x14ac:dyDescent="0.25">
      <c r="B168" s="6" t="s">
        <v>9</v>
      </c>
      <c r="C168" s="4">
        <v>25</v>
      </c>
      <c r="D168" s="4">
        <v>10</v>
      </c>
      <c r="E168" s="4">
        <f>D168-C168</f>
        <v>-15</v>
      </c>
    </row>
    <row r="169" spans="2:5" x14ac:dyDescent="0.25">
      <c r="B169" s="6" t="s">
        <v>10</v>
      </c>
      <c r="C169" s="4"/>
      <c r="D169" s="4"/>
      <c r="E169" s="4"/>
    </row>
    <row r="170" spans="2:5" x14ac:dyDescent="0.25">
      <c r="B170" s="6" t="s">
        <v>11</v>
      </c>
      <c r="C170" s="4"/>
      <c r="D170" s="4"/>
      <c r="E170" s="4"/>
    </row>
    <row r="171" spans="2:5" x14ac:dyDescent="0.25">
      <c r="B171" s="5" t="s">
        <v>40</v>
      </c>
      <c r="C171" s="5">
        <f>SUM(C156:C170)</f>
        <v>100</v>
      </c>
      <c r="D171" s="5">
        <f>SUM(D156:D170)</f>
        <v>54</v>
      </c>
      <c r="E171" s="3"/>
    </row>
    <row r="174" spans="2:5" x14ac:dyDescent="0.25">
      <c r="B174" s="9" t="s">
        <v>52</v>
      </c>
      <c r="C174" s="10">
        <v>43779</v>
      </c>
    </row>
    <row r="175" spans="2:5" x14ac:dyDescent="0.25">
      <c r="B175" s="3" t="s">
        <v>0</v>
      </c>
      <c r="C175" s="3" t="s">
        <v>44</v>
      </c>
      <c r="D175" s="3" t="s">
        <v>46</v>
      </c>
      <c r="E175" s="3" t="s">
        <v>43</v>
      </c>
    </row>
    <row r="176" spans="2:5" x14ac:dyDescent="0.25">
      <c r="B176" s="6" t="s">
        <v>1</v>
      </c>
      <c r="C176" s="4" t="s">
        <v>58</v>
      </c>
      <c r="D176" s="4" t="s">
        <v>58</v>
      </c>
      <c r="E176" s="4" t="s">
        <v>58</v>
      </c>
    </row>
    <row r="177" spans="2:5" x14ac:dyDescent="0.25">
      <c r="B177" s="6" t="s">
        <v>2</v>
      </c>
      <c r="C177" s="7" t="s">
        <v>41</v>
      </c>
      <c r="D177" s="7" t="s">
        <v>41</v>
      </c>
      <c r="E177" s="4" t="s">
        <v>41</v>
      </c>
    </row>
    <row r="178" spans="2:5" x14ac:dyDescent="0.25">
      <c r="B178" s="6" t="s">
        <v>47</v>
      </c>
      <c r="C178" s="7" t="s">
        <v>41</v>
      </c>
      <c r="D178" s="7" t="s">
        <v>41</v>
      </c>
      <c r="E178" s="4" t="s">
        <v>41</v>
      </c>
    </row>
    <row r="179" spans="2:5" x14ac:dyDescent="0.25">
      <c r="B179" s="6" t="s">
        <v>50</v>
      </c>
      <c r="C179" s="7" t="s">
        <v>41</v>
      </c>
      <c r="D179" s="7" t="s">
        <v>41</v>
      </c>
      <c r="E179" s="4" t="s">
        <v>41</v>
      </c>
    </row>
    <row r="180" spans="2:5" x14ac:dyDescent="0.25">
      <c r="B180" s="6" t="s">
        <v>49</v>
      </c>
      <c r="C180" s="7" t="s">
        <v>41</v>
      </c>
      <c r="D180" s="7" t="s">
        <v>41</v>
      </c>
      <c r="E180" s="4" t="s">
        <v>41</v>
      </c>
    </row>
    <row r="181" spans="2:5" x14ac:dyDescent="0.25">
      <c r="B181" s="6" t="s">
        <v>3</v>
      </c>
      <c r="C181" s="7" t="s">
        <v>41</v>
      </c>
      <c r="D181" s="7" t="s">
        <v>41</v>
      </c>
      <c r="E181" s="4" t="s">
        <v>41</v>
      </c>
    </row>
    <row r="182" spans="2:5" x14ac:dyDescent="0.25">
      <c r="B182" s="6" t="s">
        <v>6</v>
      </c>
      <c r="C182" s="4">
        <v>7</v>
      </c>
      <c r="D182" s="8">
        <v>6</v>
      </c>
      <c r="E182" s="4">
        <f t="shared" ref="E182:E187" si="8">D182-C182</f>
        <v>-1</v>
      </c>
    </row>
    <row r="183" spans="2:5" x14ac:dyDescent="0.25">
      <c r="B183" s="6" t="s">
        <v>5</v>
      </c>
      <c r="C183" s="4">
        <v>7</v>
      </c>
      <c r="D183" s="4">
        <v>3</v>
      </c>
      <c r="E183" s="4">
        <f t="shared" si="8"/>
        <v>-4</v>
      </c>
    </row>
    <row r="184" spans="2:5" x14ac:dyDescent="0.25">
      <c r="B184" s="6" t="s">
        <v>48</v>
      </c>
      <c r="C184" s="4">
        <v>7</v>
      </c>
      <c r="D184" s="8">
        <v>4</v>
      </c>
      <c r="E184" s="4">
        <f t="shared" si="8"/>
        <v>-3</v>
      </c>
    </row>
    <row r="185" spans="2:5" x14ac:dyDescent="0.25">
      <c r="B185" s="6" t="s">
        <v>7</v>
      </c>
      <c r="C185" s="4">
        <v>7</v>
      </c>
      <c r="D185" s="4">
        <v>12</v>
      </c>
      <c r="E185" s="4">
        <f t="shared" si="8"/>
        <v>5</v>
      </c>
    </row>
    <row r="186" spans="2:5" x14ac:dyDescent="0.25">
      <c r="B186" s="6" t="s">
        <v>8</v>
      </c>
      <c r="C186" s="4">
        <v>7</v>
      </c>
      <c r="D186" s="8">
        <v>2</v>
      </c>
      <c r="E186" s="4">
        <f t="shared" si="8"/>
        <v>-5</v>
      </c>
    </row>
    <row r="187" spans="2:5" x14ac:dyDescent="0.25">
      <c r="B187" s="6" t="s">
        <v>63</v>
      </c>
      <c r="C187" s="4">
        <v>7</v>
      </c>
      <c r="D187" s="7">
        <v>3</v>
      </c>
      <c r="E187" s="4">
        <f t="shared" si="8"/>
        <v>-4</v>
      </c>
    </row>
    <row r="188" spans="2:5" x14ac:dyDescent="0.25">
      <c r="B188" s="6" t="s">
        <v>13</v>
      </c>
      <c r="C188" s="4">
        <v>7</v>
      </c>
      <c r="D188" s="4">
        <v>0</v>
      </c>
      <c r="E188" s="4">
        <f>D188-C188</f>
        <v>-7</v>
      </c>
    </row>
    <row r="189" spans="2:5" x14ac:dyDescent="0.25">
      <c r="B189" s="6" t="s">
        <v>9</v>
      </c>
      <c r="C189" s="4">
        <v>25</v>
      </c>
      <c r="D189" s="4">
        <v>17</v>
      </c>
      <c r="E189" s="4">
        <f>D189-C189</f>
        <v>-8</v>
      </c>
    </row>
    <row r="190" spans="2:5" x14ac:dyDescent="0.25">
      <c r="B190" s="6" t="s">
        <v>10</v>
      </c>
      <c r="C190" s="4"/>
      <c r="D190" s="4"/>
      <c r="E190" s="4"/>
    </row>
    <row r="191" spans="2:5" x14ac:dyDescent="0.25">
      <c r="B191" s="6" t="s">
        <v>11</v>
      </c>
      <c r="C191" s="4"/>
      <c r="D191" s="4"/>
      <c r="E191" s="4"/>
    </row>
    <row r="192" spans="2:5" x14ac:dyDescent="0.25">
      <c r="B192" s="5" t="s">
        <v>40</v>
      </c>
      <c r="C192" s="5">
        <f>SUM(C176:C191)</f>
        <v>74</v>
      </c>
      <c r="D192" s="5">
        <f>SUM(D176:D191)</f>
        <v>47</v>
      </c>
      <c r="E192" s="3"/>
    </row>
    <row r="195" spans="2:5" x14ac:dyDescent="0.25">
      <c r="B195" s="9" t="s">
        <v>52</v>
      </c>
      <c r="C195" s="10">
        <v>43780</v>
      </c>
    </row>
    <row r="196" spans="2:5" x14ac:dyDescent="0.25">
      <c r="B196" s="3" t="s">
        <v>0</v>
      </c>
      <c r="C196" s="3" t="s">
        <v>44</v>
      </c>
      <c r="D196" s="3" t="s">
        <v>46</v>
      </c>
      <c r="E196" s="3" t="s">
        <v>43</v>
      </c>
    </row>
    <row r="197" spans="2:5" x14ac:dyDescent="0.25">
      <c r="B197" s="6" t="s">
        <v>1</v>
      </c>
      <c r="C197" s="4" t="s">
        <v>58</v>
      </c>
      <c r="D197" s="4" t="s">
        <v>58</v>
      </c>
      <c r="E197" s="4" t="s">
        <v>58</v>
      </c>
    </row>
    <row r="198" spans="2:5" x14ac:dyDescent="0.25">
      <c r="B198" s="6" t="s">
        <v>2</v>
      </c>
      <c r="C198" s="7">
        <v>15</v>
      </c>
      <c r="D198" s="7">
        <v>15</v>
      </c>
      <c r="E198" s="4">
        <f>D198-C198</f>
        <v>0</v>
      </c>
    </row>
    <row r="199" spans="2:5" x14ac:dyDescent="0.25">
      <c r="B199" s="6" t="s">
        <v>47</v>
      </c>
      <c r="C199" s="7">
        <v>6</v>
      </c>
      <c r="D199" s="7">
        <v>0</v>
      </c>
      <c r="E199" s="4">
        <f t="shared" ref="E199:E209" si="9">D199-C199</f>
        <v>-6</v>
      </c>
    </row>
    <row r="200" spans="2:5" x14ac:dyDescent="0.25">
      <c r="B200" s="6" t="s">
        <v>50</v>
      </c>
      <c r="C200" s="7">
        <v>6</v>
      </c>
      <c r="D200" s="7">
        <v>0</v>
      </c>
      <c r="E200" s="4">
        <f t="shared" si="9"/>
        <v>-6</v>
      </c>
    </row>
    <row r="201" spans="2:5" x14ac:dyDescent="0.25">
      <c r="B201" s="6" t="s">
        <v>49</v>
      </c>
      <c r="C201" s="7">
        <v>6</v>
      </c>
      <c r="D201" s="7">
        <v>1</v>
      </c>
      <c r="E201" s="4">
        <f t="shared" si="9"/>
        <v>-5</v>
      </c>
    </row>
    <row r="202" spans="2:5" x14ac:dyDescent="0.25">
      <c r="B202" s="6" t="s">
        <v>3</v>
      </c>
      <c r="C202" s="7">
        <v>6</v>
      </c>
      <c r="D202" s="7">
        <v>4</v>
      </c>
      <c r="E202" s="4">
        <f t="shared" si="9"/>
        <v>-2</v>
      </c>
    </row>
    <row r="203" spans="2:5" x14ac:dyDescent="0.25">
      <c r="B203" s="6" t="s">
        <v>6</v>
      </c>
      <c r="C203" s="7" t="s">
        <v>41</v>
      </c>
      <c r="D203" s="7" t="s">
        <v>41</v>
      </c>
      <c r="E203" s="7" t="s">
        <v>41</v>
      </c>
    </row>
    <row r="204" spans="2:5" x14ac:dyDescent="0.25">
      <c r="B204" s="6" t="s">
        <v>5</v>
      </c>
      <c r="C204" s="4">
        <v>7</v>
      </c>
      <c r="D204" s="4">
        <v>1</v>
      </c>
      <c r="E204" s="4">
        <f t="shared" si="9"/>
        <v>-6</v>
      </c>
    </row>
    <row r="205" spans="2:5" x14ac:dyDescent="0.25">
      <c r="B205" s="6" t="s">
        <v>48</v>
      </c>
      <c r="C205" s="4">
        <v>5</v>
      </c>
      <c r="D205" s="8">
        <v>0</v>
      </c>
      <c r="E205" s="4">
        <f t="shared" si="9"/>
        <v>-5</v>
      </c>
    </row>
    <row r="206" spans="2:5" x14ac:dyDescent="0.25">
      <c r="B206" s="6" t="s">
        <v>7</v>
      </c>
      <c r="C206" s="4">
        <v>7</v>
      </c>
      <c r="D206" s="4">
        <v>6</v>
      </c>
      <c r="E206" s="4">
        <f t="shared" si="9"/>
        <v>-1</v>
      </c>
    </row>
    <row r="207" spans="2:5" x14ac:dyDescent="0.25">
      <c r="B207" s="6" t="s">
        <v>8</v>
      </c>
      <c r="C207" s="4">
        <v>7</v>
      </c>
      <c r="D207" s="8">
        <v>0</v>
      </c>
      <c r="E207" s="4">
        <f t="shared" si="9"/>
        <v>-7</v>
      </c>
    </row>
    <row r="208" spans="2:5" x14ac:dyDescent="0.25">
      <c r="B208" s="6" t="s">
        <v>13</v>
      </c>
      <c r="C208" s="4">
        <v>7</v>
      </c>
      <c r="D208" s="4">
        <v>0</v>
      </c>
      <c r="E208" s="4">
        <f t="shared" si="9"/>
        <v>-7</v>
      </c>
    </row>
    <row r="209" spans="2:5" x14ac:dyDescent="0.25">
      <c r="B209" s="6" t="s">
        <v>9</v>
      </c>
      <c r="C209" s="4">
        <v>25</v>
      </c>
      <c r="D209" s="4">
        <v>7</v>
      </c>
      <c r="E209" s="4">
        <f t="shared" si="9"/>
        <v>-18</v>
      </c>
    </row>
    <row r="210" spans="2:5" x14ac:dyDescent="0.25">
      <c r="B210" s="6" t="s">
        <v>10</v>
      </c>
      <c r="C210" s="4"/>
      <c r="D210" s="4"/>
      <c r="E210" s="4"/>
    </row>
    <row r="211" spans="2:5" x14ac:dyDescent="0.25">
      <c r="B211" s="6" t="s">
        <v>11</v>
      </c>
      <c r="C211" s="4"/>
      <c r="D211" s="4"/>
      <c r="E211" s="4"/>
    </row>
    <row r="212" spans="2:5" x14ac:dyDescent="0.25">
      <c r="B212" s="5" t="s">
        <v>40</v>
      </c>
      <c r="C212" s="5">
        <f>SUM(C197:C211)</f>
        <v>97</v>
      </c>
      <c r="D212" s="5">
        <f>SUM(D197:D211)</f>
        <v>34</v>
      </c>
      <c r="E212" s="3"/>
    </row>
    <row r="215" spans="2:5" x14ac:dyDescent="0.25">
      <c r="B215" s="9" t="s">
        <v>52</v>
      </c>
      <c r="C215" s="10">
        <v>43781</v>
      </c>
    </row>
    <row r="216" spans="2:5" x14ac:dyDescent="0.25">
      <c r="B216" s="3" t="s">
        <v>0</v>
      </c>
      <c r="C216" s="3" t="s">
        <v>44</v>
      </c>
      <c r="D216" s="3" t="s">
        <v>46</v>
      </c>
      <c r="E216" s="3" t="s">
        <v>43</v>
      </c>
    </row>
    <row r="217" spans="2:5" x14ac:dyDescent="0.25">
      <c r="B217" s="6" t="s">
        <v>1</v>
      </c>
      <c r="C217" s="4" t="s">
        <v>58</v>
      </c>
      <c r="D217" s="4" t="s">
        <v>58</v>
      </c>
      <c r="E217" s="4" t="s">
        <v>58</v>
      </c>
    </row>
    <row r="218" spans="2:5" x14ac:dyDescent="0.25">
      <c r="B218" s="6" t="s">
        <v>2</v>
      </c>
      <c r="C218" s="7">
        <v>15</v>
      </c>
      <c r="D218" s="7">
        <v>15</v>
      </c>
      <c r="E218" s="4">
        <f>D218-C218</f>
        <v>0</v>
      </c>
    </row>
    <row r="219" spans="2:5" x14ac:dyDescent="0.25">
      <c r="B219" s="6" t="s">
        <v>47</v>
      </c>
      <c r="C219" s="7">
        <v>6</v>
      </c>
      <c r="D219" s="7">
        <v>0</v>
      </c>
      <c r="E219" s="4">
        <f t="shared" ref="E219:E223" si="10">D219-C219</f>
        <v>-6</v>
      </c>
    </row>
    <row r="220" spans="2:5" x14ac:dyDescent="0.25">
      <c r="B220" s="6" t="s">
        <v>50</v>
      </c>
      <c r="C220" s="7">
        <v>6</v>
      </c>
      <c r="D220" s="7">
        <v>0</v>
      </c>
      <c r="E220" s="4">
        <f t="shared" si="10"/>
        <v>-6</v>
      </c>
    </row>
    <row r="221" spans="2:5" x14ac:dyDescent="0.25">
      <c r="B221" s="6" t="s">
        <v>49</v>
      </c>
      <c r="C221" s="7">
        <v>6</v>
      </c>
      <c r="D221" s="7">
        <v>1</v>
      </c>
      <c r="E221" s="4">
        <f t="shared" si="10"/>
        <v>-5</v>
      </c>
    </row>
    <row r="222" spans="2:5" x14ac:dyDescent="0.25">
      <c r="B222" s="6" t="s">
        <v>3</v>
      </c>
      <c r="C222" s="7">
        <v>6</v>
      </c>
      <c r="D222" s="7">
        <v>0</v>
      </c>
      <c r="E222" s="4">
        <f t="shared" si="10"/>
        <v>-6</v>
      </c>
    </row>
    <row r="223" spans="2:5" x14ac:dyDescent="0.25">
      <c r="B223" s="6" t="s">
        <v>6</v>
      </c>
      <c r="C223" s="7">
        <v>6</v>
      </c>
      <c r="D223" s="7">
        <v>1</v>
      </c>
      <c r="E223" s="4">
        <f t="shared" si="10"/>
        <v>-5</v>
      </c>
    </row>
    <row r="224" spans="2:5" x14ac:dyDescent="0.25">
      <c r="B224" s="6" t="s">
        <v>5</v>
      </c>
      <c r="C224" s="4">
        <v>6</v>
      </c>
      <c r="D224" s="4">
        <v>2</v>
      </c>
      <c r="E224" s="4">
        <f t="shared" ref="E224:E229" si="11">D224-C224</f>
        <v>-4</v>
      </c>
    </row>
    <row r="225" spans="2:5" x14ac:dyDescent="0.25">
      <c r="B225" s="6" t="s">
        <v>48</v>
      </c>
      <c r="C225" s="4">
        <v>5</v>
      </c>
      <c r="D225" s="8">
        <v>0</v>
      </c>
      <c r="E225" s="4">
        <f t="shared" si="11"/>
        <v>-5</v>
      </c>
    </row>
    <row r="226" spans="2:5" x14ac:dyDescent="0.25">
      <c r="B226" s="6" t="s">
        <v>7</v>
      </c>
      <c r="C226" s="4">
        <v>6</v>
      </c>
      <c r="D226" s="4">
        <v>2</v>
      </c>
      <c r="E226" s="4">
        <f t="shared" si="11"/>
        <v>-4</v>
      </c>
    </row>
    <row r="227" spans="2:5" x14ac:dyDescent="0.25">
      <c r="B227" s="6" t="s">
        <v>8</v>
      </c>
      <c r="C227" s="4" t="s">
        <v>41</v>
      </c>
      <c r="D227" s="8" t="s">
        <v>41</v>
      </c>
      <c r="E227" s="4" t="s">
        <v>41</v>
      </c>
    </row>
    <row r="228" spans="2:5" x14ac:dyDescent="0.25">
      <c r="B228" s="6" t="s">
        <v>13</v>
      </c>
      <c r="C228" s="4">
        <v>7</v>
      </c>
      <c r="D228" s="4">
        <v>0</v>
      </c>
      <c r="E228" s="4">
        <f t="shared" si="11"/>
        <v>-7</v>
      </c>
    </row>
    <row r="229" spans="2:5" x14ac:dyDescent="0.25">
      <c r="B229" s="6" t="s">
        <v>9</v>
      </c>
      <c r="C229" s="4">
        <v>25</v>
      </c>
      <c r="D229" s="4">
        <v>11</v>
      </c>
      <c r="E229" s="4">
        <f t="shared" si="11"/>
        <v>-14</v>
      </c>
    </row>
    <row r="230" spans="2:5" x14ac:dyDescent="0.25">
      <c r="B230" s="6" t="s">
        <v>10</v>
      </c>
      <c r="C230" s="4"/>
      <c r="D230" s="4"/>
      <c r="E230" s="4"/>
    </row>
    <row r="231" spans="2:5" x14ac:dyDescent="0.25">
      <c r="B231" s="6" t="s">
        <v>11</v>
      </c>
      <c r="C231" s="4"/>
      <c r="D231" s="4"/>
      <c r="E231" s="4"/>
    </row>
    <row r="232" spans="2:5" x14ac:dyDescent="0.25">
      <c r="B232" s="5" t="s">
        <v>40</v>
      </c>
      <c r="C232" s="5">
        <f>SUM(C217:C231)</f>
        <v>94</v>
      </c>
      <c r="D232" s="5">
        <f>SUM(D217:D231)</f>
        <v>32</v>
      </c>
      <c r="E232" s="3"/>
    </row>
    <row r="235" spans="2:5" x14ac:dyDescent="0.25">
      <c r="B235" s="9" t="s">
        <v>52</v>
      </c>
      <c r="C235" s="10">
        <v>43782</v>
      </c>
    </row>
    <row r="236" spans="2:5" x14ac:dyDescent="0.25">
      <c r="B236" s="3" t="s">
        <v>0</v>
      </c>
      <c r="C236" s="3" t="s">
        <v>44</v>
      </c>
      <c r="D236" s="3" t="s">
        <v>46</v>
      </c>
      <c r="E236" s="3" t="s">
        <v>43</v>
      </c>
    </row>
    <row r="237" spans="2:5" x14ac:dyDescent="0.25">
      <c r="B237" s="6" t="s">
        <v>1</v>
      </c>
      <c r="C237" s="4" t="s">
        <v>67</v>
      </c>
      <c r="D237" s="4" t="s">
        <v>67</v>
      </c>
      <c r="E237" s="4" t="s">
        <v>67</v>
      </c>
    </row>
    <row r="238" spans="2:5" x14ac:dyDescent="0.25">
      <c r="B238" s="6" t="s">
        <v>2</v>
      </c>
      <c r="C238" s="7">
        <v>15</v>
      </c>
      <c r="D238" s="7">
        <v>15</v>
      </c>
      <c r="E238" s="4">
        <f>D238-C238</f>
        <v>0</v>
      </c>
    </row>
    <row r="239" spans="2:5" x14ac:dyDescent="0.25">
      <c r="B239" s="6" t="s">
        <v>47</v>
      </c>
      <c r="C239" s="7">
        <v>6</v>
      </c>
      <c r="D239" s="7">
        <v>0</v>
      </c>
      <c r="E239" s="4">
        <f t="shared" ref="E239:E247" si="12">D239-C239</f>
        <v>-6</v>
      </c>
    </row>
    <row r="240" spans="2:5" x14ac:dyDescent="0.25">
      <c r="B240" s="6" t="s">
        <v>50</v>
      </c>
      <c r="C240" s="7">
        <v>6</v>
      </c>
      <c r="D240" s="7">
        <v>0</v>
      </c>
      <c r="E240" s="4">
        <f t="shared" si="12"/>
        <v>-6</v>
      </c>
    </row>
    <row r="241" spans="2:5" x14ac:dyDescent="0.25">
      <c r="B241" s="6" t="s">
        <v>49</v>
      </c>
      <c r="C241" s="7">
        <v>6</v>
      </c>
      <c r="D241" s="7">
        <v>7</v>
      </c>
      <c r="E241" s="4">
        <f t="shared" si="12"/>
        <v>1</v>
      </c>
    </row>
    <row r="242" spans="2:5" x14ac:dyDescent="0.25">
      <c r="B242" s="6" t="s">
        <v>3</v>
      </c>
      <c r="C242" s="7">
        <v>6</v>
      </c>
      <c r="D242" s="7">
        <v>3</v>
      </c>
      <c r="E242" s="4">
        <f t="shared" si="12"/>
        <v>-3</v>
      </c>
    </row>
    <row r="243" spans="2:5" x14ac:dyDescent="0.25">
      <c r="B243" s="6" t="s">
        <v>6</v>
      </c>
      <c r="C243" s="7">
        <v>6</v>
      </c>
      <c r="D243" s="7">
        <v>5</v>
      </c>
      <c r="E243" s="4">
        <f t="shared" si="12"/>
        <v>-1</v>
      </c>
    </row>
    <row r="244" spans="2:5" x14ac:dyDescent="0.25">
      <c r="B244" s="6" t="s">
        <v>5</v>
      </c>
      <c r="C244" s="4">
        <v>6</v>
      </c>
      <c r="D244" s="4">
        <v>6</v>
      </c>
      <c r="E244" s="4">
        <f t="shared" si="12"/>
        <v>0</v>
      </c>
    </row>
    <row r="245" spans="2:5" x14ac:dyDescent="0.25">
      <c r="B245" s="6" t="s">
        <v>48</v>
      </c>
      <c r="C245" s="4" t="s">
        <v>67</v>
      </c>
      <c r="D245" s="4" t="s">
        <v>67</v>
      </c>
      <c r="E245" s="4" t="s">
        <v>67</v>
      </c>
    </row>
    <row r="246" spans="2:5" x14ac:dyDescent="0.25">
      <c r="B246" s="6" t="s">
        <v>7</v>
      </c>
      <c r="C246" s="4" t="s">
        <v>41</v>
      </c>
      <c r="D246" s="8" t="s">
        <v>41</v>
      </c>
      <c r="E246" s="4" t="s">
        <v>41</v>
      </c>
    </row>
    <row r="247" spans="2:5" x14ac:dyDescent="0.25">
      <c r="B247" s="6" t="s">
        <v>8</v>
      </c>
      <c r="C247" s="4">
        <v>6</v>
      </c>
      <c r="D247" s="8">
        <v>0</v>
      </c>
      <c r="E247" s="4">
        <f t="shared" si="12"/>
        <v>-6</v>
      </c>
    </row>
    <row r="248" spans="2:5" x14ac:dyDescent="0.25">
      <c r="B248" s="6" t="s">
        <v>13</v>
      </c>
      <c r="C248" s="4">
        <v>7</v>
      </c>
      <c r="D248" s="4">
        <v>0</v>
      </c>
      <c r="E248" s="4">
        <f t="shared" ref="E248:E249" si="13">D248-C248</f>
        <v>-7</v>
      </c>
    </row>
    <row r="249" spans="2:5" x14ac:dyDescent="0.25">
      <c r="B249" s="6" t="s">
        <v>9</v>
      </c>
      <c r="C249" s="4">
        <v>25</v>
      </c>
      <c r="D249" s="4">
        <v>9</v>
      </c>
      <c r="E249" s="4">
        <f t="shared" si="13"/>
        <v>-16</v>
      </c>
    </row>
    <row r="250" spans="2:5" x14ac:dyDescent="0.25">
      <c r="B250" s="6" t="s">
        <v>10</v>
      </c>
      <c r="C250" s="4"/>
      <c r="D250" s="4"/>
      <c r="E250" s="4"/>
    </row>
    <row r="251" spans="2:5" x14ac:dyDescent="0.25">
      <c r="B251" s="6" t="s">
        <v>11</v>
      </c>
      <c r="C251" s="4"/>
      <c r="D251" s="4"/>
      <c r="E251" s="4"/>
    </row>
    <row r="252" spans="2:5" x14ac:dyDescent="0.25">
      <c r="B252" s="5" t="s">
        <v>40</v>
      </c>
      <c r="C252" s="5">
        <f>SUM(C237:C251)</f>
        <v>89</v>
      </c>
      <c r="D252" s="5">
        <f>SUM(D237:D251)</f>
        <v>45</v>
      </c>
      <c r="E252" s="3"/>
    </row>
    <row r="255" spans="2:5" x14ac:dyDescent="0.25">
      <c r="B255" s="9" t="s">
        <v>52</v>
      </c>
      <c r="C255" s="10">
        <v>43783</v>
      </c>
    </row>
    <row r="256" spans="2:5" x14ac:dyDescent="0.25">
      <c r="B256" s="3" t="s">
        <v>0</v>
      </c>
      <c r="C256" s="3" t="s">
        <v>44</v>
      </c>
      <c r="D256" s="3" t="s">
        <v>46</v>
      </c>
      <c r="E256" s="3" t="s">
        <v>43</v>
      </c>
    </row>
    <row r="257" spans="2:5" x14ac:dyDescent="0.25">
      <c r="B257" s="6" t="s">
        <v>1</v>
      </c>
      <c r="C257" s="4" t="s">
        <v>67</v>
      </c>
      <c r="D257" s="4" t="s">
        <v>67</v>
      </c>
      <c r="E257" s="4" t="s">
        <v>67</v>
      </c>
    </row>
    <row r="258" spans="2:5" x14ac:dyDescent="0.25">
      <c r="B258" s="6" t="s">
        <v>2</v>
      </c>
      <c r="C258" s="7">
        <v>15</v>
      </c>
      <c r="D258" s="7">
        <v>15</v>
      </c>
      <c r="E258" s="4">
        <f>D258-C258</f>
        <v>0</v>
      </c>
    </row>
    <row r="259" spans="2:5" x14ac:dyDescent="0.25">
      <c r="B259" s="6" t="s">
        <v>47</v>
      </c>
      <c r="C259" s="7">
        <v>6</v>
      </c>
      <c r="D259" s="7">
        <v>0</v>
      </c>
      <c r="E259" s="4">
        <f t="shared" ref="E259:E266" si="14">D259-C259</f>
        <v>-6</v>
      </c>
    </row>
    <row r="260" spans="2:5" x14ac:dyDescent="0.25">
      <c r="B260" s="6" t="s">
        <v>50</v>
      </c>
      <c r="C260" s="7">
        <v>6</v>
      </c>
      <c r="D260" s="7">
        <v>0</v>
      </c>
      <c r="E260" s="4">
        <f t="shared" si="14"/>
        <v>-6</v>
      </c>
    </row>
    <row r="261" spans="2:5" x14ac:dyDescent="0.25">
      <c r="B261" s="6" t="s">
        <v>49</v>
      </c>
      <c r="C261" s="7">
        <v>6</v>
      </c>
      <c r="D261" s="7">
        <v>0</v>
      </c>
      <c r="E261" s="4">
        <f t="shared" si="14"/>
        <v>-6</v>
      </c>
    </row>
    <row r="262" spans="2:5" x14ac:dyDescent="0.25">
      <c r="B262" s="6" t="s">
        <v>3</v>
      </c>
      <c r="C262" s="7">
        <v>6</v>
      </c>
      <c r="D262" s="7">
        <v>5</v>
      </c>
      <c r="E262" s="4">
        <f t="shared" si="14"/>
        <v>-1</v>
      </c>
    </row>
    <row r="263" spans="2:5" x14ac:dyDescent="0.25">
      <c r="B263" s="6" t="s">
        <v>6</v>
      </c>
      <c r="C263" s="7">
        <v>6</v>
      </c>
      <c r="D263" s="7">
        <v>3</v>
      </c>
      <c r="E263" s="4">
        <f t="shared" si="14"/>
        <v>-3</v>
      </c>
    </row>
    <row r="264" spans="2:5" x14ac:dyDescent="0.25">
      <c r="B264" s="6" t="s">
        <v>5</v>
      </c>
      <c r="C264" s="4">
        <v>6</v>
      </c>
      <c r="D264" s="4">
        <v>5</v>
      </c>
      <c r="E264" s="4">
        <f t="shared" si="14"/>
        <v>-1</v>
      </c>
    </row>
    <row r="265" spans="2:5" x14ac:dyDescent="0.25">
      <c r="B265" s="6" t="s">
        <v>48</v>
      </c>
      <c r="C265" s="4" t="s">
        <v>67</v>
      </c>
      <c r="D265" s="4" t="s">
        <v>67</v>
      </c>
      <c r="E265" s="4" t="s">
        <v>67</v>
      </c>
    </row>
    <row r="266" spans="2:5" x14ac:dyDescent="0.25">
      <c r="B266" s="6" t="s">
        <v>7</v>
      </c>
      <c r="C266" s="7">
        <v>6</v>
      </c>
      <c r="D266" s="7">
        <v>6</v>
      </c>
      <c r="E266" s="4">
        <f t="shared" si="14"/>
        <v>0</v>
      </c>
    </row>
    <row r="267" spans="2:5" x14ac:dyDescent="0.25">
      <c r="B267" s="6" t="s">
        <v>8</v>
      </c>
      <c r="C267" s="4">
        <v>6</v>
      </c>
      <c r="D267" s="8">
        <v>4</v>
      </c>
      <c r="E267" s="4">
        <f t="shared" ref="E267:E269" si="15">D267-C267</f>
        <v>-2</v>
      </c>
    </row>
    <row r="268" spans="2:5" x14ac:dyDescent="0.25">
      <c r="B268" s="6" t="s">
        <v>13</v>
      </c>
      <c r="C268" s="4">
        <v>7</v>
      </c>
      <c r="D268" s="4">
        <v>0</v>
      </c>
      <c r="E268" s="4">
        <f t="shared" si="15"/>
        <v>-7</v>
      </c>
    </row>
    <row r="269" spans="2:5" x14ac:dyDescent="0.25">
      <c r="B269" s="6" t="s">
        <v>9</v>
      </c>
      <c r="C269" s="4">
        <v>25</v>
      </c>
      <c r="D269" s="4">
        <v>17</v>
      </c>
      <c r="E269" s="4">
        <f t="shared" si="15"/>
        <v>-8</v>
      </c>
    </row>
    <row r="270" spans="2:5" x14ac:dyDescent="0.25">
      <c r="B270" s="6" t="s">
        <v>10</v>
      </c>
      <c r="C270" s="4"/>
      <c r="D270" s="4"/>
      <c r="E270" s="4"/>
    </row>
    <row r="271" spans="2:5" x14ac:dyDescent="0.25">
      <c r="B271" s="6" t="s">
        <v>11</v>
      </c>
      <c r="C271" s="4"/>
      <c r="D271" s="4"/>
      <c r="E271" s="4"/>
    </row>
    <row r="272" spans="2:5" x14ac:dyDescent="0.25">
      <c r="B272" s="5" t="s">
        <v>40</v>
      </c>
      <c r="C272" s="5">
        <f>SUM(C257:C271)</f>
        <v>95</v>
      </c>
      <c r="D272" s="5">
        <f>SUM(D257:D271)</f>
        <v>55</v>
      </c>
      <c r="E272" s="3"/>
    </row>
    <row r="275" spans="2:5" x14ac:dyDescent="0.25">
      <c r="B275" s="9" t="s">
        <v>52</v>
      </c>
      <c r="C275" s="10">
        <v>43786</v>
      </c>
    </row>
    <row r="276" spans="2:5" x14ac:dyDescent="0.25">
      <c r="B276" s="3" t="s">
        <v>0</v>
      </c>
      <c r="C276" s="3" t="s">
        <v>44</v>
      </c>
      <c r="D276" s="3" t="s">
        <v>46</v>
      </c>
      <c r="E276" s="3" t="s">
        <v>43</v>
      </c>
    </row>
    <row r="277" spans="2:5" x14ac:dyDescent="0.25">
      <c r="B277" s="6" t="s">
        <v>1</v>
      </c>
      <c r="C277" s="4" t="s">
        <v>41</v>
      </c>
      <c r="D277" s="4" t="s">
        <v>41</v>
      </c>
      <c r="E277" s="4" t="s">
        <v>41</v>
      </c>
    </row>
    <row r="278" spans="2:5" x14ac:dyDescent="0.25">
      <c r="B278" s="6" t="s">
        <v>2</v>
      </c>
      <c r="C278" s="4" t="s">
        <v>41</v>
      </c>
      <c r="D278" s="4" t="s">
        <v>41</v>
      </c>
      <c r="E278" s="4" t="s">
        <v>41</v>
      </c>
    </row>
    <row r="279" spans="2:5" x14ac:dyDescent="0.25">
      <c r="B279" s="6" t="s">
        <v>47</v>
      </c>
      <c r="C279" s="4" t="s">
        <v>41</v>
      </c>
      <c r="D279" s="4" t="s">
        <v>41</v>
      </c>
      <c r="E279" s="4" t="s">
        <v>41</v>
      </c>
    </row>
    <row r="280" spans="2:5" x14ac:dyDescent="0.25">
      <c r="B280" s="6" t="s">
        <v>50</v>
      </c>
      <c r="C280" s="4" t="s">
        <v>41</v>
      </c>
      <c r="D280" s="4" t="s">
        <v>41</v>
      </c>
      <c r="E280" s="4" t="s">
        <v>41</v>
      </c>
    </row>
    <row r="281" spans="2:5" x14ac:dyDescent="0.25">
      <c r="B281" s="6" t="s">
        <v>49</v>
      </c>
      <c r="C281" s="4" t="s">
        <v>41</v>
      </c>
      <c r="D281" s="4" t="s">
        <v>41</v>
      </c>
      <c r="E281" s="4" t="s">
        <v>41</v>
      </c>
    </row>
    <row r="282" spans="2:5" x14ac:dyDescent="0.25">
      <c r="B282" s="6" t="s">
        <v>3</v>
      </c>
      <c r="C282" s="4" t="s">
        <v>41</v>
      </c>
      <c r="D282" s="4" t="s">
        <v>41</v>
      </c>
      <c r="E282" s="4" t="s">
        <v>41</v>
      </c>
    </row>
    <row r="283" spans="2:5" x14ac:dyDescent="0.25">
      <c r="B283" s="6" t="s">
        <v>6</v>
      </c>
      <c r="C283" s="7">
        <v>6</v>
      </c>
      <c r="D283" s="4">
        <v>1</v>
      </c>
      <c r="E283" s="4">
        <f t="shared" ref="E283:E285" si="16">D283-C283</f>
        <v>-5</v>
      </c>
    </row>
    <row r="284" spans="2:5" x14ac:dyDescent="0.25">
      <c r="B284" s="6" t="s">
        <v>5</v>
      </c>
      <c r="C284" s="4">
        <v>6</v>
      </c>
      <c r="D284" s="4">
        <v>2</v>
      </c>
      <c r="E284" s="4" t="s">
        <v>41</v>
      </c>
    </row>
    <row r="285" spans="2:5" x14ac:dyDescent="0.25">
      <c r="B285" s="6" t="s">
        <v>48</v>
      </c>
      <c r="C285" s="4">
        <v>6</v>
      </c>
      <c r="D285" s="4">
        <v>2</v>
      </c>
      <c r="E285" s="4">
        <f t="shared" si="16"/>
        <v>-4</v>
      </c>
    </row>
    <row r="286" spans="2:5" x14ac:dyDescent="0.25">
      <c r="B286" s="6" t="s">
        <v>7</v>
      </c>
      <c r="C286" s="4" t="s">
        <v>41</v>
      </c>
      <c r="D286" s="4" t="s">
        <v>41</v>
      </c>
      <c r="E286" s="4" t="s">
        <v>41</v>
      </c>
    </row>
    <row r="287" spans="2:5" x14ac:dyDescent="0.25">
      <c r="B287" s="6" t="s">
        <v>8</v>
      </c>
      <c r="C287" s="4">
        <v>6</v>
      </c>
      <c r="D287" s="8">
        <v>1</v>
      </c>
      <c r="E287" s="4">
        <f t="shared" ref="E287:E289" si="17">D287-C287</f>
        <v>-5</v>
      </c>
    </row>
    <row r="288" spans="2:5" x14ac:dyDescent="0.25">
      <c r="B288" s="6" t="s">
        <v>13</v>
      </c>
      <c r="C288" s="4">
        <v>6</v>
      </c>
      <c r="D288" s="4">
        <v>0</v>
      </c>
      <c r="E288" s="4">
        <f t="shared" si="17"/>
        <v>-6</v>
      </c>
    </row>
    <row r="289" spans="2:5" x14ac:dyDescent="0.25">
      <c r="B289" s="6" t="s">
        <v>9</v>
      </c>
      <c r="C289" s="4">
        <v>25</v>
      </c>
      <c r="D289" s="4">
        <v>5</v>
      </c>
      <c r="E289" s="4">
        <f t="shared" si="17"/>
        <v>-20</v>
      </c>
    </row>
    <row r="290" spans="2:5" x14ac:dyDescent="0.25">
      <c r="B290" s="6" t="s">
        <v>10</v>
      </c>
      <c r="C290" s="4"/>
      <c r="D290" s="4"/>
      <c r="E290" s="4"/>
    </row>
    <row r="291" spans="2:5" x14ac:dyDescent="0.25">
      <c r="B291" s="6" t="s">
        <v>11</v>
      </c>
      <c r="C291" s="4"/>
      <c r="D291" s="4"/>
      <c r="E291" s="4"/>
    </row>
    <row r="292" spans="2:5" x14ac:dyDescent="0.25">
      <c r="B292" s="5" t="s">
        <v>40</v>
      </c>
      <c r="C292" s="5">
        <f>SUM(C277:C291)</f>
        <v>55</v>
      </c>
      <c r="D292" s="5">
        <f>SUM(D277:D291)</f>
        <v>11</v>
      </c>
      <c r="E292" s="3"/>
    </row>
    <row r="295" spans="2:5" x14ac:dyDescent="0.25">
      <c r="B295" s="9" t="s">
        <v>52</v>
      </c>
      <c r="C295" s="10">
        <v>43787</v>
      </c>
    </row>
    <row r="296" spans="2:5" x14ac:dyDescent="0.25">
      <c r="B296" s="3" t="s">
        <v>0</v>
      </c>
      <c r="C296" s="3" t="s">
        <v>44</v>
      </c>
      <c r="D296" s="3" t="s">
        <v>46</v>
      </c>
      <c r="E296" s="3" t="s">
        <v>43</v>
      </c>
    </row>
    <row r="297" spans="2:5" x14ac:dyDescent="0.25">
      <c r="B297" s="6" t="s">
        <v>1</v>
      </c>
      <c r="C297" s="4">
        <v>15</v>
      </c>
      <c r="D297" s="4">
        <v>13</v>
      </c>
      <c r="E297" s="4">
        <f t="shared" ref="E297:E298" si="18">D297-C297</f>
        <v>-2</v>
      </c>
    </row>
    <row r="298" spans="2:5" x14ac:dyDescent="0.25">
      <c r="B298" s="6" t="s">
        <v>2</v>
      </c>
      <c r="C298" s="4">
        <v>15</v>
      </c>
      <c r="D298" s="4">
        <v>15</v>
      </c>
      <c r="E298" s="4">
        <f t="shared" si="18"/>
        <v>0</v>
      </c>
    </row>
    <row r="299" spans="2:5" x14ac:dyDescent="0.25">
      <c r="B299" s="6" t="s">
        <v>47</v>
      </c>
      <c r="C299" s="4">
        <v>5</v>
      </c>
      <c r="D299" s="4">
        <v>0</v>
      </c>
      <c r="E299" s="4" t="s">
        <v>41</v>
      </c>
    </row>
    <row r="300" spans="2:5" x14ac:dyDescent="0.25">
      <c r="B300" s="6" t="s">
        <v>50</v>
      </c>
      <c r="C300" s="4">
        <v>5</v>
      </c>
      <c r="D300" s="4">
        <v>0</v>
      </c>
      <c r="E300" s="4" t="s">
        <v>41</v>
      </c>
    </row>
    <row r="301" spans="2:5" x14ac:dyDescent="0.25">
      <c r="B301" s="6" t="s">
        <v>49</v>
      </c>
      <c r="C301" s="4">
        <v>5</v>
      </c>
      <c r="D301" s="4">
        <v>0</v>
      </c>
      <c r="E301" s="4" t="s">
        <v>41</v>
      </c>
    </row>
    <row r="302" spans="2:5" x14ac:dyDescent="0.25">
      <c r="B302" s="6" t="s">
        <v>3</v>
      </c>
      <c r="C302" s="4">
        <v>5</v>
      </c>
      <c r="D302" s="4">
        <v>3</v>
      </c>
      <c r="E302" s="4" t="s">
        <v>41</v>
      </c>
    </row>
    <row r="303" spans="2:5" x14ac:dyDescent="0.25">
      <c r="B303" s="6" t="s">
        <v>6</v>
      </c>
      <c r="C303" s="7">
        <v>5</v>
      </c>
      <c r="D303" s="4">
        <v>2</v>
      </c>
      <c r="E303" s="4">
        <f t="shared" ref="E303" si="19">D303-C303</f>
        <v>-3</v>
      </c>
    </row>
    <row r="304" spans="2:5" x14ac:dyDescent="0.25">
      <c r="B304" s="6" t="s">
        <v>5</v>
      </c>
      <c r="C304" s="4">
        <v>5</v>
      </c>
      <c r="D304" s="4">
        <v>4</v>
      </c>
      <c r="E304" s="4" t="s">
        <v>41</v>
      </c>
    </row>
    <row r="305" spans="2:5" x14ac:dyDescent="0.25">
      <c r="B305" s="6" t="s">
        <v>48</v>
      </c>
      <c r="C305" s="4">
        <v>5</v>
      </c>
      <c r="D305" s="4">
        <v>2</v>
      </c>
      <c r="E305" s="4">
        <f t="shared" ref="E305" si="20">D305-C305</f>
        <v>-3</v>
      </c>
    </row>
    <row r="306" spans="2:5" x14ac:dyDescent="0.25">
      <c r="B306" s="6" t="s">
        <v>7</v>
      </c>
      <c r="C306" s="4">
        <v>5</v>
      </c>
      <c r="D306" s="4">
        <v>3</v>
      </c>
      <c r="E306" s="4" t="s">
        <v>41</v>
      </c>
    </row>
    <row r="307" spans="2:5" x14ac:dyDescent="0.25">
      <c r="B307" s="6" t="s">
        <v>8</v>
      </c>
      <c r="C307" s="4">
        <v>5</v>
      </c>
      <c r="D307" s="8">
        <v>1</v>
      </c>
      <c r="E307" s="4">
        <f t="shared" ref="E307:E309" si="21">D307-C307</f>
        <v>-4</v>
      </c>
    </row>
    <row r="308" spans="2:5" x14ac:dyDescent="0.25">
      <c r="B308" s="6" t="s">
        <v>13</v>
      </c>
      <c r="C308" s="4">
        <v>5</v>
      </c>
      <c r="D308" s="4">
        <v>0</v>
      </c>
      <c r="E308" s="4">
        <f t="shared" si="21"/>
        <v>-5</v>
      </c>
    </row>
    <row r="309" spans="2:5" x14ac:dyDescent="0.25">
      <c r="B309" s="6" t="s">
        <v>9</v>
      </c>
      <c r="C309" s="4">
        <v>20</v>
      </c>
      <c r="D309" s="4">
        <v>5</v>
      </c>
      <c r="E309" s="4">
        <f t="shared" si="21"/>
        <v>-15</v>
      </c>
    </row>
    <row r="310" spans="2:5" x14ac:dyDescent="0.25">
      <c r="B310" s="6" t="s">
        <v>10</v>
      </c>
      <c r="C310" s="4"/>
      <c r="D310" s="4"/>
      <c r="E310" s="4"/>
    </row>
    <row r="311" spans="2:5" x14ac:dyDescent="0.25">
      <c r="B311" s="6" t="s">
        <v>11</v>
      </c>
      <c r="C311" s="4"/>
      <c r="D311" s="4"/>
      <c r="E311" s="4"/>
    </row>
    <row r="312" spans="2:5" x14ac:dyDescent="0.25">
      <c r="B312" s="5" t="s">
        <v>40</v>
      </c>
      <c r="C312" s="5">
        <f>SUM(C297:C311)</f>
        <v>100</v>
      </c>
      <c r="D312" s="5">
        <f>SUM(D297:D311)</f>
        <v>48</v>
      </c>
      <c r="E312" s="3"/>
    </row>
    <row r="315" spans="2:5" x14ac:dyDescent="0.25">
      <c r="B315" s="9" t="s">
        <v>52</v>
      </c>
      <c r="C315" s="10">
        <v>43788</v>
      </c>
    </row>
    <row r="316" spans="2:5" x14ac:dyDescent="0.25">
      <c r="B316" s="3" t="s">
        <v>0</v>
      </c>
      <c r="C316" s="3" t="s">
        <v>44</v>
      </c>
      <c r="D316" s="3" t="s">
        <v>46</v>
      </c>
      <c r="E316" s="3" t="s">
        <v>43</v>
      </c>
    </row>
    <row r="317" spans="2:5" x14ac:dyDescent="0.25">
      <c r="B317" s="6" t="s">
        <v>1</v>
      </c>
      <c r="C317" s="4">
        <v>15</v>
      </c>
      <c r="D317" s="4">
        <v>12</v>
      </c>
      <c r="E317" s="4">
        <f t="shared" ref="E317:E326" si="22">D317-C317</f>
        <v>-3</v>
      </c>
    </row>
    <row r="318" spans="2:5" x14ac:dyDescent="0.25">
      <c r="B318" s="6" t="s">
        <v>2</v>
      </c>
      <c r="C318" s="4">
        <v>25</v>
      </c>
      <c r="D318" s="4">
        <v>25</v>
      </c>
      <c r="E318" s="4">
        <f t="shared" si="22"/>
        <v>0</v>
      </c>
    </row>
    <row r="319" spans="2:5" x14ac:dyDescent="0.25">
      <c r="B319" s="6" t="s">
        <v>47</v>
      </c>
      <c r="C319" s="4" t="s">
        <v>41</v>
      </c>
      <c r="D319" s="4" t="s">
        <v>41</v>
      </c>
      <c r="E319" s="4" t="s">
        <v>41</v>
      </c>
    </row>
    <row r="320" spans="2:5" x14ac:dyDescent="0.25">
      <c r="B320" s="6" t="s">
        <v>50</v>
      </c>
      <c r="C320" s="4">
        <v>6</v>
      </c>
      <c r="D320" s="4">
        <v>7</v>
      </c>
      <c r="E320" s="4">
        <f t="shared" si="22"/>
        <v>1</v>
      </c>
    </row>
    <row r="321" spans="2:5" x14ac:dyDescent="0.25">
      <c r="B321" s="6" t="s">
        <v>49</v>
      </c>
      <c r="C321" s="4">
        <v>6</v>
      </c>
      <c r="D321" s="4">
        <v>8</v>
      </c>
      <c r="E321" s="4">
        <f t="shared" si="22"/>
        <v>2</v>
      </c>
    </row>
    <row r="322" spans="2:5" x14ac:dyDescent="0.25">
      <c r="B322" s="6" t="s">
        <v>3</v>
      </c>
      <c r="C322" s="4">
        <v>6</v>
      </c>
      <c r="D322" s="4">
        <v>0</v>
      </c>
      <c r="E322" s="4">
        <f t="shared" si="22"/>
        <v>-6</v>
      </c>
    </row>
    <row r="323" spans="2:5" x14ac:dyDescent="0.25">
      <c r="B323" s="6" t="s">
        <v>6</v>
      </c>
      <c r="C323" s="7">
        <v>6</v>
      </c>
      <c r="D323" s="4">
        <v>3</v>
      </c>
      <c r="E323" s="4">
        <f t="shared" ref="E323" si="23">D323-C323</f>
        <v>-3</v>
      </c>
    </row>
    <row r="324" spans="2:5" x14ac:dyDescent="0.25">
      <c r="B324" s="6" t="s">
        <v>5</v>
      </c>
      <c r="C324" s="4">
        <v>6</v>
      </c>
      <c r="D324" s="4">
        <v>3</v>
      </c>
      <c r="E324" s="4">
        <f t="shared" si="22"/>
        <v>-3</v>
      </c>
    </row>
    <row r="325" spans="2:5" x14ac:dyDescent="0.25">
      <c r="B325" s="6" t="s">
        <v>48</v>
      </c>
      <c r="C325" s="4">
        <v>6</v>
      </c>
      <c r="D325" s="4">
        <v>3</v>
      </c>
      <c r="E325" s="4">
        <f t="shared" ref="E325" si="24">D325-C325</f>
        <v>-3</v>
      </c>
    </row>
    <row r="326" spans="2:5" x14ac:dyDescent="0.25">
      <c r="B326" s="6" t="s">
        <v>7</v>
      </c>
      <c r="C326" s="4">
        <v>25</v>
      </c>
      <c r="D326" s="4">
        <v>17</v>
      </c>
      <c r="E326" s="4">
        <f t="shared" si="22"/>
        <v>-8</v>
      </c>
    </row>
    <row r="327" spans="2:5" x14ac:dyDescent="0.25">
      <c r="B327" s="6" t="s">
        <v>8</v>
      </c>
      <c r="C327" s="4">
        <v>6</v>
      </c>
      <c r="D327" s="8">
        <v>1</v>
      </c>
      <c r="E327" s="4">
        <f t="shared" ref="E327:E329" si="25">D327-C327</f>
        <v>-5</v>
      </c>
    </row>
    <row r="328" spans="2:5" x14ac:dyDescent="0.25">
      <c r="B328" s="6" t="s">
        <v>13</v>
      </c>
      <c r="C328" s="4">
        <v>6</v>
      </c>
      <c r="D328" s="4">
        <v>0</v>
      </c>
      <c r="E328" s="4">
        <f t="shared" si="25"/>
        <v>-6</v>
      </c>
    </row>
    <row r="329" spans="2:5" x14ac:dyDescent="0.25">
      <c r="B329" s="6" t="s">
        <v>9</v>
      </c>
      <c r="C329" s="4">
        <v>25</v>
      </c>
      <c r="D329" s="4">
        <v>18</v>
      </c>
      <c r="E329" s="4">
        <f t="shared" si="25"/>
        <v>-7</v>
      </c>
    </row>
    <row r="330" spans="2:5" x14ac:dyDescent="0.25">
      <c r="B330" s="6" t="s">
        <v>10</v>
      </c>
      <c r="C330" s="4"/>
      <c r="D330" s="4"/>
      <c r="E330" s="4"/>
    </row>
    <row r="331" spans="2:5" x14ac:dyDescent="0.25">
      <c r="B331" s="6" t="s">
        <v>11</v>
      </c>
      <c r="C331" s="4"/>
      <c r="D331" s="4"/>
      <c r="E331" s="4"/>
    </row>
    <row r="332" spans="2:5" x14ac:dyDescent="0.25">
      <c r="B332" s="5" t="s">
        <v>40</v>
      </c>
      <c r="C332" s="5">
        <f>SUM(C317:C331)</f>
        <v>138</v>
      </c>
      <c r="D332" s="5">
        <f>SUM(D317:D331)</f>
        <v>97</v>
      </c>
      <c r="E332" s="3"/>
    </row>
    <row r="335" spans="2:5" x14ac:dyDescent="0.25">
      <c r="B335" s="9" t="s">
        <v>52</v>
      </c>
      <c r="C335" s="10">
        <v>43789</v>
      </c>
    </row>
    <row r="336" spans="2:5" x14ac:dyDescent="0.25">
      <c r="B336" s="3" t="s">
        <v>0</v>
      </c>
      <c r="C336" s="3" t="s">
        <v>44</v>
      </c>
      <c r="D336" s="3" t="s">
        <v>46</v>
      </c>
      <c r="E336" s="3" t="s">
        <v>43</v>
      </c>
    </row>
    <row r="337" spans="2:5" x14ac:dyDescent="0.25">
      <c r="B337" s="6" t="s">
        <v>1</v>
      </c>
      <c r="C337" s="4">
        <v>25</v>
      </c>
      <c r="D337" s="4">
        <v>18</v>
      </c>
      <c r="E337" s="4">
        <f t="shared" ref="E337:E339" si="26">D337-C337</f>
        <v>-7</v>
      </c>
    </row>
    <row r="338" spans="2:5" x14ac:dyDescent="0.25">
      <c r="B338" s="6" t="s">
        <v>2</v>
      </c>
      <c r="C338" s="4">
        <v>15</v>
      </c>
      <c r="D338" s="4">
        <v>0</v>
      </c>
      <c r="E338" s="4">
        <f t="shared" si="26"/>
        <v>-15</v>
      </c>
    </row>
    <row r="339" spans="2:5" x14ac:dyDescent="0.25">
      <c r="B339" s="6" t="s">
        <v>47</v>
      </c>
      <c r="C339" s="4">
        <v>6</v>
      </c>
      <c r="D339" s="4">
        <v>1</v>
      </c>
      <c r="E339" s="4">
        <f t="shared" si="26"/>
        <v>-5</v>
      </c>
    </row>
    <row r="340" spans="2:5" x14ac:dyDescent="0.25">
      <c r="B340" s="6" t="s">
        <v>50</v>
      </c>
      <c r="C340" s="4">
        <v>6</v>
      </c>
      <c r="D340" s="4">
        <v>0</v>
      </c>
      <c r="E340" s="4">
        <f t="shared" ref="E340:E349" si="27">D340-C340</f>
        <v>-6</v>
      </c>
    </row>
    <row r="341" spans="2:5" x14ac:dyDescent="0.25">
      <c r="B341" s="6" t="s">
        <v>49</v>
      </c>
      <c r="C341" s="4">
        <v>6</v>
      </c>
      <c r="D341" s="4">
        <v>6</v>
      </c>
      <c r="E341" s="4">
        <f t="shared" si="27"/>
        <v>0</v>
      </c>
    </row>
    <row r="342" spans="2:5" x14ac:dyDescent="0.25">
      <c r="B342" s="6" t="s">
        <v>3</v>
      </c>
      <c r="C342" s="4">
        <v>6</v>
      </c>
      <c r="D342" s="4">
        <v>1</v>
      </c>
      <c r="E342" s="4">
        <f t="shared" si="27"/>
        <v>-5</v>
      </c>
    </row>
    <row r="343" spans="2:5" x14ac:dyDescent="0.25">
      <c r="B343" s="6" t="s">
        <v>6</v>
      </c>
      <c r="C343" s="7">
        <v>6</v>
      </c>
      <c r="D343" s="4">
        <v>3</v>
      </c>
      <c r="E343" s="4">
        <f t="shared" si="27"/>
        <v>-3</v>
      </c>
    </row>
    <row r="344" spans="2:5" x14ac:dyDescent="0.25">
      <c r="B344" s="6" t="s">
        <v>5</v>
      </c>
      <c r="C344" s="4">
        <v>6</v>
      </c>
      <c r="D344" s="4">
        <v>1</v>
      </c>
      <c r="E344" s="4">
        <f t="shared" si="27"/>
        <v>-5</v>
      </c>
    </row>
    <row r="345" spans="2:5" x14ac:dyDescent="0.25">
      <c r="B345" s="6" t="s">
        <v>48</v>
      </c>
      <c r="C345" s="4">
        <v>6</v>
      </c>
      <c r="D345" s="4">
        <v>2</v>
      </c>
      <c r="E345" s="4">
        <f t="shared" si="27"/>
        <v>-4</v>
      </c>
    </row>
    <row r="346" spans="2:5" x14ac:dyDescent="0.25">
      <c r="B346" s="6" t="s">
        <v>7</v>
      </c>
      <c r="C346" s="4">
        <v>6</v>
      </c>
      <c r="D346" s="4">
        <v>1</v>
      </c>
      <c r="E346" s="4">
        <f t="shared" si="27"/>
        <v>-5</v>
      </c>
    </row>
    <row r="347" spans="2:5" x14ac:dyDescent="0.25">
      <c r="B347" s="6" t="s">
        <v>8</v>
      </c>
      <c r="C347" s="4" t="s">
        <v>41</v>
      </c>
      <c r="D347" s="8" t="s">
        <v>41</v>
      </c>
      <c r="E347" s="4" t="s">
        <v>41</v>
      </c>
    </row>
    <row r="348" spans="2:5" x14ac:dyDescent="0.25">
      <c r="B348" s="6" t="s">
        <v>13</v>
      </c>
      <c r="C348" s="4">
        <v>6</v>
      </c>
      <c r="D348" s="4">
        <v>0</v>
      </c>
      <c r="E348" s="4">
        <f t="shared" si="27"/>
        <v>-6</v>
      </c>
    </row>
    <row r="349" spans="2:5" x14ac:dyDescent="0.25">
      <c r="B349" s="6" t="s">
        <v>9</v>
      </c>
      <c r="C349" s="4">
        <v>25</v>
      </c>
      <c r="D349" s="4">
        <v>17</v>
      </c>
      <c r="E349" s="4">
        <f t="shared" si="27"/>
        <v>-8</v>
      </c>
    </row>
    <row r="350" spans="2:5" x14ac:dyDescent="0.25">
      <c r="B350" s="6" t="s">
        <v>10</v>
      </c>
      <c r="C350" s="4"/>
      <c r="D350" s="4"/>
      <c r="E350" s="4"/>
    </row>
    <row r="351" spans="2:5" x14ac:dyDescent="0.25">
      <c r="B351" s="6" t="s">
        <v>11</v>
      </c>
      <c r="C351" s="4"/>
      <c r="D351" s="4"/>
      <c r="E351" s="4"/>
    </row>
    <row r="352" spans="2:5" x14ac:dyDescent="0.25">
      <c r="B352" s="5" t="s">
        <v>40</v>
      </c>
      <c r="C352" s="5">
        <f>SUM(C337:C351)</f>
        <v>119</v>
      </c>
      <c r="D352" s="5">
        <f>SUM(D337:D351)</f>
        <v>50</v>
      </c>
      <c r="E352" s="3"/>
    </row>
    <row r="355" spans="2:5" x14ac:dyDescent="0.25">
      <c r="B355" s="9" t="s">
        <v>52</v>
      </c>
      <c r="C355" s="10">
        <v>43790</v>
      </c>
    </row>
    <row r="356" spans="2:5" x14ac:dyDescent="0.25">
      <c r="B356" s="3" t="s">
        <v>0</v>
      </c>
      <c r="C356" s="3" t="s">
        <v>44</v>
      </c>
      <c r="D356" s="3" t="s">
        <v>46</v>
      </c>
      <c r="E356" s="3" t="s">
        <v>43</v>
      </c>
    </row>
    <row r="357" spans="2:5" x14ac:dyDescent="0.25">
      <c r="B357" s="6" t="s">
        <v>1</v>
      </c>
      <c r="C357" s="4">
        <v>15</v>
      </c>
      <c r="D357" s="4">
        <v>6</v>
      </c>
      <c r="E357" s="4">
        <f t="shared" ref="E357:E366" si="28">D357-C357</f>
        <v>-9</v>
      </c>
    </row>
    <row r="358" spans="2:5" x14ac:dyDescent="0.25">
      <c r="B358" s="6" t="s">
        <v>2</v>
      </c>
      <c r="C358" s="4">
        <v>25</v>
      </c>
      <c r="D358" s="4">
        <v>25</v>
      </c>
      <c r="E358" s="4">
        <f t="shared" si="28"/>
        <v>0</v>
      </c>
    </row>
    <row r="359" spans="2:5" x14ac:dyDescent="0.25">
      <c r="B359" s="6" t="s">
        <v>47</v>
      </c>
      <c r="C359" s="4" t="s">
        <v>80</v>
      </c>
      <c r="D359" s="4" t="s">
        <v>80</v>
      </c>
      <c r="E359" s="4" t="s">
        <v>80</v>
      </c>
    </row>
    <row r="360" spans="2:5" x14ac:dyDescent="0.25">
      <c r="B360" s="6" t="s">
        <v>50</v>
      </c>
      <c r="C360" s="4">
        <v>6</v>
      </c>
      <c r="D360" s="4">
        <v>0</v>
      </c>
      <c r="E360" s="4">
        <f t="shared" si="28"/>
        <v>-6</v>
      </c>
    </row>
    <row r="361" spans="2:5" x14ac:dyDescent="0.25">
      <c r="B361" s="6" t="s">
        <v>49</v>
      </c>
      <c r="C361" s="4">
        <v>6</v>
      </c>
      <c r="D361" s="4">
        <v>3</v>
      </c>
      <c r="E361" s="4">
        <f t="shared" si="28"/>
        <v>-3</v>
      </c>
    </row>
    <row r="362" spans="2:5" x14ac:dyDescent="0.25">
      <c r="B362" s="6" t="s">
        <v>3</v>
      </c>
      <c r="C362" s="4">
        <v>6</v>
      </c>
      <c r="D362" s="4">
        <v>3</v>
      </c>
      <c r="E362" s="4">
        <f t="shared" si="28"/>
        <v>-3</v>
      </c>
    </row>
    <row r="363" spans="2:5" x14ac:dyDescent="0.25">
      <c r="B363" s="6" t="s">
        <v>6</v>
      </c>
      <c r="C363" s="7" t="s">
        <v>41</v>
      </c>
      <c r="D363" s="4" t="s">
        <v>41</v>
      </c>
      <c r="E363" s="4" t="s">
        <v>41</v>
      </c>
    </row>
    <row r="364" spans="2:5" x14ac:dyDescent="0.25">
      <c r="B364" s="6" t="s">
        <v>5</v>
      </c>
      <c r="C364" s="4">
        <v>6</v>
      </c>
      <c r="D364" s="4">
        <v>3</v>
      </c>
      <c r="E364" s="4">
        <f t="shared" si="28"/>
        <v>-3</v>
      </c>
    </row>
    <row r="365" spans="2:5" x14ac:dyDescent="0.25">
      <c r="B365" s="6" t="s">
        <v>48</v>
      </c>
      <c r="C365" s="4">
        <v>6</v>
      </c>
      <c r="D365" s="4">
        <v>3</v>
      </c>
      <c r="E365" s="4">
        <f t="shared" si="28"/>
        <v>-3</v>
      </c>
    </row>
    <row r="366" spans="2:5" x14ac:dyDescent="0.25">
      <c r="B366" s="6" t="s">
        <v>7</v>
      </c>
      <c r="C366" s="4">
        <v>6</v>
      </c>
      <c r="D366" s="4">
        <v>6</v>
      </c>
      <c r="E366" s="4">
        <f t="shared" si="28"/>
        <v>0</v>
      </c>
    </row>
    <row r="367" spans="2:5" x14ac:dyDescent="0.25">
      <c r="B367" s="6" t="s">
        <v>8</v>
      </c>
      <c r="C367" s="4">
        <v>6</v>
      </c>
      <c r="D367" s="8">
        <v>2</v>
      </c>
      <c r="E367" s="4" t="s">
        <v>41</v>
      </c>
    </row>
    <row r="368" spans="2:5" x14ac:dyDescent="0.25">
      <c r="B368" s="6" t="s">
        <v>13</v>
      </c>
      <c r="C368" s="4">
        <v>6</v>
      </c>
      <c r="D368" s="4">
        <v>0</v>
      </c>
      <c r="E368" s="4">
        <f t="shared" ref="E368:E369" si="29">D368-C368</f>
        <v>-6</v>
      </c>
    </row>
    <row r="369" spans="2:5" x14ac:dyDescent="0.25">
      <c r="B369" s="6" t="s">
        <v>9</v>
      </c>
      <c r="C369" s="4">
        <v>25</v>
      </c>
      <c r="D369" s="4">
        <v>15</v>
      </c>
      <c r="E369" s="4">
        <f t="shared" si="29"/>
        <v>-10</v>
      </c>
    </row>
    <row r="370" spans="2:5" x14ac:dyDescent="0.25">
      <c r="B370" s="6" t="s">
        <v>10</v>
      </c>
      <c r="C370" s="4"/>
      <c r="D370" s="4"/>
      <c r="E370" s="4"/>
    </row>
    <row r="371" spans="2:5" x14ac:dyDescent="0.25">
      <c r="B371" s="6" t="s">
        <v>11</v>
      </c>
      <c r="C371" s="4"/>
      <c r="D371" s="4"/>
      <c r="E371" s="4"/>
    </row>
    <row r="372" spans="2:5" x14ac:dyDescent="0.25">
      <c r="B372" s="5" t="s">
        <v>40</v>
      </c>
      <c r="C372" s="5">
        <f>SUM(C357:C371)</f>
        <v>113</v>
      </c>
      <c r="D372" s="5">
        <f>SUM(D357:D371)</f>
        <v>66</v>
      </c>
      <c r="E372" s="3"/>
    </row>
    <row r="375" spans="2:5" x14ac:dyDescent="0.25">
      <c r="B375" s="9" t="s">
        <v>52</v>
      </c>
      <c r="C375" s="10">
        <v>43791</v>
      </c>
    </row>
    <row r="376" spans="2:5" x14ac:dyDescent="0.25">
      <c r="B376" s="3" t="s">
        <v>0</v>
      </c>
      <c r="C376" s="3" t="s">
        <v>44</v>
      </c>
      <c r="D376" s="3" t="s">
        <v>46</v>
      </c>
      <c r="E376" s="3" t="s">
        <v>43</v>
      </c>
    </row>
    <row r="377" spans="2:5" x14ac:dyDescent="0.25">
      <c r="B377" s="6" t="s">
        <v>1</v>
      </c>
      <c r="C377" s="4">
        <v>25</v>
      </c>
      <c r="D377" s="4">
        <v>20</v>
      </c>
      <c r="E377" s="4">
        <f t="shared" ref="E377:E389" si="30">D377-C377</f>
        <v>-5</v>
      </c>
    </row>
    <row r="378" spans="2:5" x14ac:dyDescent="0.25">
      <c r="B378" s="6" t="s">
        <v>2</v>
      </c>
      <c r="C378" s="4">
        <v>15</v>
      </c>
      <c r="D378" s="4">
        <v>0</v>
      </c>
      <c r="E378" s="4">
        <f t="shared" si="30"/>
        <v>-15</v>
      </c>
    </row>
    <row r="379" spans="2:5" x14ac:dyDescent="0.25">
      <c r="B379" s="6" t="s">
        <v>47</v>
      </c>
      <c r="C379" s="4">
        <v>6</v>
      </c>
      <c r="D379" s="4">
        <v>6</v>
      </c>
      <c r="E379" s="4">
        <f t="shared" si="30"/>
        <v>0</v>
      </c>
    </row>
    <row r="380" spans="2:5" x14ac:dyDescent="0.25">
      <c r="B380" s="6" t="s">
        <v>50</v>
      </c>
      <c r="C380" s="4">
        <v>6</v>
      </c>
      <c r="D380" s="4">
        <v>0</v>
      </c>
      <c r="E380" s="4">
        <f t="shared" si="30"/>
        <v>-6</v>
      </c>
    </row>
    <row r="381" spans="2:5" x14ac:dyDescent="0.25">
      <c r="B381" s="6" t="s">
        <v>49</v>
      </c>
      <c r="C381" s="4">
        <v>6</v>
      </c>
      <c r="D381" s="4">
        <v>0</v>
      </c>
      <c r="E381" s="4">
        <f t="shared" si="30"/>
        <v>-6</v>
      </c>
    </row>
    <row r="382" spans="2:5" x14ac:dyDescent="0.25">
      <c r="B382" s="6" t="s">
        <v>3</v>
      </c>
      <c r="C382" s="4">
        <v>6</v>
      </c>
      <c r="D382" s="4">
        <v>1</v>
      </c>
      <c r="E382" s="4">
        <f t="shared" si="30"/>
        <v>-5</v>
      </c>
    </row>
    <row r="383" spans="2:5" x14ac:dyDescent="0.25">
      <c r="B383" s="6" t="s">
        <v>6</v>
      </c>
      <c r="C383" s="4">
        <v>6</v>
      </c>
      <c r="D383" s="4">
        <v>2</v>
      </c>
      <c r="E383" s="4">
        <f t="shared" si="30"/>
        <v>-4</v>
      </c>
    </row>
    <row r="384" spans="2:5" x14ac:dyDescent="0.25">
      <c r="B384" s="6" t="s">
        <v>5</v>
      </c>
      <c r="C384" s="4">
        <v>6</v>
      </c>
      <c r="D384" s="4">
        <v>4</v>
      </c>
      <c r="E384" s="4">
        <f t="shared" si="30"/>
        <v>-2</v>
      </c>
    </row>
    <row r="385" spans="2:5" x14ac:dyDescent="0.25">
      <c r="B385" s="6" t="s">
        <v>48</v>
      </c>
      <c r="C385" s="4">
        <v>6</v>
      </c>
      <c r="D385" s="4">
        <v>2</v>
      </c>
      <c r="E385" s="4">
        <f t="shared" si="30"/>
        <v>-4</v>
      </c>
    </row>
    <row r="386" spans="2:5" x14ac:dyDescent="0.25">
      <c r="B386" s="6" t="s">
        <v>7</v>
      </c>
      <c r="C386" s="4">
        <v>6</v>
      </c>
      <c r="D386" s="4">
        <v>4</v>
      </c>
      <c r="E386" s="4">
        <f t="shared" si="30"/>
        <v>-2</v>
      </c>
    </row>
    <row r="387" spans="2:5" x14ac:dyDescent="0.25">
      <c r="B387" s="6" t="s">
        <v>8</v>
      </c>
      <c r="C387" s="4">
        <v>6</v>
      </c>
      <c r="D387" s="8">
        <v>1</v>
      </c>
      <c r="E387" s="4">
        <f t="shared" si="30"/>
        <v>-5</v>
      </c>
    </row>
    <row r="388" spans="2:5" x14ac:dyDescent="0.25">
      <c r="B388" s="6" t="s">
        <v>13</v>
      </c>
      <c r="C388" s="4">
        <v>6</v>
      </c>
      <c r="D388" s="4">
        <v>0</v>
      </c>
      <c r="E388" s="4">
        <f t="shared" si="30"/>
        <v>-6</v>
      </c>
    </row>
    <row r="389" spans="2:5" x14ac:dyDescent="0.25">
      <c r="B389" s="6" t="s">
        <v>9</v>
      </c>
      <c r="C389" s="4">
        <v>25</v>
      </c>
      <c r="D389" s="4">
        <v>8</v>
      </c>
      <c r="E389" s="4">
        <f t="shared" si="30"/>
        <v>-17</v>
      </c>
    </row>
    <row r="390" spans="2:5" x14ac:dyDescent="0.25">
      <c r="B390" s="6" t="s">
        <v>10</v>
      </c>
      <c r="C390" s="4"/>
      <c r="D390" s="4"/>
      <c r="E390" s="4"/>
    </row>
    <row r="391" spans="2:5" x14ac:dyDescent="0.25">
      <c r="B391" s="6" t="s">
        <v>11</v>
      </c>
      <c r="C391" s="4"/>
      <c r="D391" s="4"/>
      <c r="E391" s="4"/>
    </row>
    <row r="392" spans="2:5" x14ac:dyDescent="0.25">
      <c r="B392" s="5" t="s">
        <v>40</v>
      </c>
      <c r="C392" s="5">
        <f>SUM(C377:C391)</f>
        <v>125</v>
      </c>
      <c r="D392" s="5">
        <f>SUM(D377:D391)</f>
        <v>48</v>
      </c>
      <c r="E392" s="3"/>
    </row>
    <row r="395" spans="2:5" x14ac:dyDescent="0.25">
      <c r="B395" s="9" t="s">
        <v>52</v>
      </c>
      <c r="C395" s="10">
        <v>43793</v>
      </c>
    </row>
    <row r="396" spans="2:5" x14ac:dyDescent="0.25">
      <c r="B396" s="3" t="s">
        <v>0</v>
      </c>
      <c r="C396" s="3" t="s">
        <v>44</v>
      </c>
      <c r="D396" s="3" t="s">
        <v>46</v>
      </c>
      <c r="E396" s="3" t="s">
        <v>43</v>
      </c>
    </row>
    <row r="397" spans="2:5" x14ac:dyDescent="0.25">
      <c r="B397" s="6" t="s">
        <v>1</v>
      </c>
      <c r="C397" s="4" t="s">
        <v>41</v>
      </c>
      <c r="D397" s="4" t="s">
        <v>41</v>
      </c>
      <c r="E397" s="4" t="s">
        <v>41</v>
      </c>
    </row>
    <row r="398" spans="2:5" x14ac:dyDescent="0.25">
      <c r="B398" s="6" t="s">
        <v>2</v>
      </c>
      <c r="C398" s="4" t="s">
        <v>41</v>
      </c>
      <c r="D398" s="4" t="s">
        <v>41</v>
      </c>
      <c r="E398" s="4" t="s">
        <v>41</v>
      </c>
    </row>
    <row r="399" spans="2:5" x14ac:dyDescent="0.25">
      <c r="B399" s="6" t="s">
        <v>50</v>
      </c>
      <c r="C399" s="4">
        <v>10</v>
      </c>
      <c r="D399" s="4">
        <v>20</v>
      </c>
      <c r="E399" s="4">
        <f t="shared" ref="E399:E408" si="31">D399-C399</f>
        <v>10</v>
      </c>
    </row>
    <row r="400" spans="2:5" x14ac:dyDescent="0.25">
      <c r="B400" s="6" t="s">
        <v>49</v>
      </c>
      <c r="C400" s="4" t="s">
        <v>41</v>
      </c>
      <c r="D400" s="4" t="s">
        <v>41</v>
      </c>
      <c r="E400" s="4" t="s">
        <v>41</v>
      </c>
    </row>
    <row r="401" spans="2:5" x14ac:dyDescent="0.25">
      <c r="B401" s="6" t="s">
        <v>3</v>
      </c>
      <c r="C401" s="4">
        <v>6</v>
      </c>
      <c r="D401" s="4">
        <v>6</v>
      </c>
      <c r="E401" s="4">
        <f t="shared" si="31"/>
        <v>0</v>
      </c>
    </row>
    <row r="402" spans="2:5" x14ac:dyDescent="0.25">
      <c r="B402" s="6" t="s">
        <v>6</v>
      </c>
      <c r="C402" s="4">
        <v>6</v>
      </c>
      <c r="D402" s="4">
        <v>3</v>
      </c>
      <c r="E402" s="4">
        <f t="shared" si="31"/>
        <v>-3</v>
      </c>
    </row>
    <row r="403" spans="2:5" x14ac:dyDescent="0.25">
      <c r="B403" s="6" t="s">
        <v>5</v>
      </c>
      <c r="C403" s="4" t="s">
        <v>41</v>
      </c>
      <c r="D403" s="4" t="s">
        <v>41</v>
      </c>
      <c r="E403" s="4" t="s">
        <v>41</v>
      </c>
    </row>
    <row r="404" spans="2:5" x14ac:dyDescent="0.25">
      <c r="B404" s="6" t="s">
        <v>48</v>
      </c>
      <c r="C404" s="4">
        <v>6</v>
      </c>
      <c r="D404" s="4">
        <v>7</v>
      </c>
      <c r="E404" s="4">
        <f t="shared" si="31"/>
        <v>1</v>
      </c>
    </row>
    <row r="405" spans="2:5" x14ac:dyDescent="0.25">
      <c r="B405" s="6" t="s">
        <v>7</v>
      </c>
      <c r="C405" s="4">
        <v>6</v>
      </c>
      <c r="D405" s="4">
        <v>6</v>
      </c>
      <c r="E405" s="4">
        <f t="shared" si="31"/>
        <v>0</v>
      </c>
    </row>
    <row r="406" spans="2:5" x14ac:dyDescent="0.25">
      <c r="B406" s="6" t="s">
        <v>8</v>
      </c>
      <c r="C406" s="4">
        <v>6</v>
      </c>
      <c r="D406" s="8">
        <v>4</v>
      </c>
      <c r="E406" s="4">
        <f t="shared" si="31"/>
        <v>-2</v>
      </c>
    </row>
    <row r="407" spans="2:5" x14ac:dyDescent="0.25">
      <c r="B407" s="6" t="s">
        <v>13</v>
      </c>
      <c r="C407" s="4" t="s">
        <v>41</v>
      </c>
      <c r="D407" s="4" t="s">
        <v>41</v>
      </c>
      <c r="E407" s="4" t="s">
        <v>41</v>
      </c>
    </row>
    <row r="408" spans="2:5" x14ac:dyDescent="0.25">
      <c r="B408" s="6" t="s">
        <v>9</v>
      </c>
      <c r="C408" s="4">
        <v>25</v>
      </c>
      <c r="D408" s="4">
        <v>21</v>
      </c>
      <c r="E408" s="4">
        <f t="shared" si="31"/>
        <v>-4</v>
      </c>
    </row>
    <row r="409" spans="2:5" x14ac:dyDescent="0.25">
      <c r="B409" s="6" t="s">
        <v>10</v>
      </c>
      <c r="C409" s="4"/>
      <c r="D409" s="4"/>
      <c r="E409" s="4"/>
    </row>
    <row r="410" spans="2:5" x14ac:dyDescent="0.25">
      <c r="B410" s="6" t="s">
        <v>11</v>
      </c>
      <c r="C410" s="4"/>
      <c r="D410" s="4"/>
      <c r="E410" s="4"/>
    </row>
    <row r="411" spans="2:5" x14ac:dyDescent="0.25">
      <c r="B411" s="5" t="s">
        <v>40</v>
      </c>
      <c r="C411" s="5">
        <f>SUM(C397:C410)</f>
        <v>65</v>
      </c>
      <c r="D411" s="5">
        <f>SUM(D397:D410)</f>
        <v>67</v>
      </c>
      <c r="E411" s="3"/>
    </row>
    <row r="414" spans="2:5" x14ac:dyDescent="0.25">
      <c r="B414" s="9" t="s">
        <v>52</v>
      </c>
      <c r="C414" s="10">
        <v>43794</v>
      </c>
    </row>
    <row r="415" spans="2:5" x14ac:dyDescent="0.25">
      <c r="B415" s="3" t="s">
        <v>0</v>
      </c>
      <c r="C415" s="3" t="s">
        <v>44</v>
      </c>
      <c r="D415" s="3" t="s">
        <v>46</v>
      </c>
      <c r="E415" s="3" t="s">
        <v>43</v>
      </c>
    </row>
    <row r="416" spans="2:5" x14ac:dyDescent="0.25">
      <c r="B416" s="6" t="s">
        <v>1</v>
      </c>
      <c r="C416" s="4">
        <v>25</v>
      </c>
      <c r="D416" s="4">
        <v>20</v>
      </c>
      <c r="E416" s="4">
        <f t="shared" ref="E416:E427" si="32">D416-C416</f>
        <v>-5</v>
      </c>
    </row>
    <row r="417" spans="2:5" x14ac:dyDescent="0.25">
      <c r="B417" s="6" t="s">
        <v>2</v>
      </c>
      <c r="C417" s="4">
        <v>5</v>
      </c>
      <c r="D417" s="4">
        <v>4</v>
      </c>
      <c r="E417" s="4">
        <f t="shared" si="32"/>
        <v>-1</v>
      </c>
    </row>
    <row r="418" spans="2:5" x14ac:dyDescent="0.25">
      <c r="B418" s="6" t="s">
        <v>50</v>
      </c>
      <c r="C418" s="4">
        <v>5</v>
      </c>
      <c r="D418" s="4">
        <v>0</v>
      </c>
      <c r="E418" s="4">
        <f t="shared" si="32"/>
        <v>-5</v>
      </c>
    </row>
    <row r="419" spans="2:5" x14ac:dyDescent="0.25">
      <c r="B419" s="6" t="s">
        <v>49</v>
      </c>
      <c r="C419" s="4">
        <v>5</v>
      </c>
      <c r="D419" s="4">
        <v>0</v>
      </c>
      <c r="E419" s="4">
        <f t="shared" si="32"/>
        <v>-5</v>
      </c>
    </row>
    <row r="420" spans="2:5" x14ac:dyDescent="0.25">
      <c r="B420" s="6" t="s">
        <v>3</v>
      </c>
      <c r="C420" s="4">
        <v>5</v>
      </c>
      <c r="D420" s="4">
        <v>1</v>
      </c>
      <c r="E420" s="4">
        <f t="shared" si="32"/>
        <v>-4</v>
      </c>
    </row>
    <row r="421" spans="2:5" x14ac:dyDescent="0.25">
      <c r="B421" s="6" t="s">
        <v>6</v>
      </c>
      <c r="C421" s="4">
        <v>5</v>
      </c>
      <c r="D421" s="4">
        <v>3</v>
      </c>
      <c r="E421" s="4">
        <f t="shared" si="32"/>
        <v>-2</v>
      </c>
    </row>
    <row r="422" spans="2:5" x14ac:dyDescent="0.25">
      <c r="B422" s="6" t="s">
        <v>5</v>
      </c>
      <c r="C422" s="4">
        <v>5</v>
      </c>
      <c r="D422" s="4">
        <v>0</v>
      </c>
      <c r="E422" s="4">
        <f t="shared" si="32"/>
        <v>-5</v>
      </c>
    </row>
    <row r="423" spans="2:5" x14ac:dyDescent="0.25">
      <c r="B423" s="6" t="s">
        <v>48</v>
      </c>
      <c r="C423" s="4">
        <v>5</v>
      </c>
      <c r="D423" s="4">
        <v>3</v>
      </c>
      <c r="E423" s="4">
        <f t="shared" si="32"/>
        <v>-2</v>
      </c>
    </row>
    <row r="424" spans="2:5" x14ac:dyDescent="0.25">
      <c r="B424" s="6" t="s">
        <v>7</v>
      </c>
      <c r="C424" s="4">
        <v>5</v>
      </c>
      <c r="D424" s="4">
        <v>3</v>
      </c>
      <c r="E424" s="4">
        <f t="shared" si="32"/>
        <v>-2</v>
      </c>
    </row>
    <row r="425" spans="2:5" x14ac:dyDescent="0.25">
      <c r="B425" s="6" t="s">
        <v>8</v>
      </c>
      <c r="C425" s="4">
        <v>5</v>
      </c>
      <c r="D425" s="8">
        <v>0</v>
      </c>
      <c r="E425" s="4">
        <f t="shared" si="32"/>
        <v>-5</v>
      </c>
    </row>
    <row r="426" spans="2:5" x14ac:dyDescent="0.25">
      <c r="B426" s="6" t="s">
        <v>13</v>
      </c>
      <c r="C426" s="4">
        <v>5</v>
      </c>
      <c r="D426" s="4">
        <v>0</v>
      </c>
      <c r="E426" s="4">
        <f t="shared" si="32"/>
        <v>-5</v>
      </c>
    </row>
    <row r="427" spans="2:5" x14ac:dyDescent="0.25">
      <c r="B427" s="6" t="s">
        <v>9</v>
      </c>
      <c r="C427" s="4">
        <v>25</v>
      </c>
      <c r="D427" s="4">
        <v>16</v>
      </c>
      <c r="E427" s="4">
        <f t="shared" si="32"/>
        <v>-9</v>
      </c>
    </row>
    <row r="428" spans="2:5" x14ac:dyDescent="0.25">
      <c r="B428" s="6" t="s">
        <v>10</v>
      </c>
      <c r="C428" s="4"/>
      <c r="D428" s="4"/>
      <c r="E428" s="4"/>
    </row>
    <row r="429" spans="2:5" x14ac:dyDescent="0.25">
      <c r="B429" s="6" t="s">
        <v>11</v>
      </c>
      <c r="C429" s="4"/>
      <c r="D429" s="4"/>
      <c r="E429" s="4"/>
    </row>
    <row r="430" spans="2:5" x14ac:dyDescent="0.25">
      <c r="B430" s="5" t="s">
        <v>40</v>
      </c>
      <c r="C430" s="5">
        <f>SUM(C416:C429)</f>
        <v>100</v>
      </c>
      <c r="D430" s="5">
        <f>SUM(D416:D429)</f>
        <v>50</v>
      </c>
      <c r="E430" s="3"/>
    </row>
    <row r="433" spans="2:9" x14ac:dyDescent="0.25">
      <c r="B433" s="9" t="s">
        <v>52</v>
      </c>
      <c r="C433" s="10">
        <v>43795</v>
      </c>
    </row>
    <row r="434" spans="2:9" x14ac:dyDescent="0.25">
      <c r="B434" s="3" t="s">
        <v>0</v>
      </c>
      <c r="C434" s="3" t="s">
        <v>44</v>
      </c>
      <c r="D434" s="3" t="s">
        <v>46</v>
      </c>
      <c r="E434" s="3" t="s">
        <v>43</v>
      </c>
    </row>
    <row r="435" spans="2:9" x14ac:dyDescent="0.25">
      <c r="B435" s="6" t="s">
        <v>1</v>
      </c>
      <c r="C435" s="4">
        <v>6</v>
      </c>
      <c r="D435" s="4">
        <v>6</v>
      </c>
      <c r="E435" s="4">
        <f t="shared" ref="E435:E446" si="33">D435-C435</f>
        <v>0</v>
      </c>
    </row>
    <row r="436" spans="2:9" x14ac:dyDescent="0.25">
      <c r="B436" s="6" t="s">
        <v>2</v>
      </c>
      <c r="C436" s="4">
        <v>25</v>
      </c>
      <c r="D436" s="4">
        <v>25</v>
      </c>
      <c r="E436" s="4">
        <f t="shared" si="33"/>
        <v>0</v>
      </c>
    </row>
    <row r="437" spans="2:9" x14ac:dyDescent="0.25">
      <c r="B437" s="6" t="s">
        <v>50</v>
      </c>
      <c r="C437" s="4">
        <v>5</v>
      </c>
      <c r="D437" s="4">
        <v>0</v>
      </c>
      <c r="E437" s="4">
        <f t="shared" si="33"/>
        <v>-5</v>
      </c>
    </row>
    <row r="438" spans="2:9" x14ac:dyDescent="0.25">
      <c r="B438" s="6" t="s">
        <v>49</v>
      </c>
      <c r="C438" s="4">
        <v>5</v>
      </c>
      <c r="D438" s="4">
        <v>0</v>
      </c>
      <c r="E438" s="4">
        <f t="shared" si="33"/>
        <v>-5</v>
      </c>
    </row>
    <row r="439" spans="2:9" x14ac:dyDescent="0.25">
      <c r="B439" s="6" t="s">
        <v>3</v>
      </c>
      <c r="C439" s="4">
        <v>5</v>
      </c>
      <c r="D439" s="4">
        <v>1</v>
      </c>
      <c r="E439" s="4">
        <f t="shared" si="33"/>
        <v>-4</v>
      </c>
      <c r="I439" t="s">
        <v>85</v>
      </c>
    </row>
    <row r="440" spans="2:9" x14ac:dyDescent="0.25">
      <c r="B440" s="6" t="s">
        <v>6</v>
      </c>
      <c r="C440" s="4">
        <v>5</v>
      </c>
      <c r="D440" s="4">
        <v>2</v>
      </c>
      <c r="E440" s="4">
        <f t="shared" si="33"/>
        <v>-3</v>
      </c>
    </row>
    <row r="441" spans="2:9" x14ac:dyDescent="0.25">
      <c r="B441" s="6" t="s">
        <v>5</v>
      </c>
      <c r="C441" s="4">
        <v>5</v>
      </c>
      <c r="D441" s="4">
        <v>1</v>
      </c>
      <c r="E441" s="4">
        <f t="shared" si="33"/>
        <v>-4</v>
      </c>
    </row>
    <row r="442" spans="2:9" x14ac:dyDescent="0.25">
      <c r="B442" s="6" t="s">
        <v>48</v>
      </c>
      <c r="C442" s="4">
        <v>5</v>
      </c>
      <c r="D442" s="4">
        <v>4</v>
      </c>
      <c r="E442" s="4">
        <f t="shared" si="33"/>
        <v>-1</v>
      </c>
    </row>
    <row r="443" spans="2:9" x14ac:dyDescent="0.25">
      <c r="B443" s="6" t="s">
        <v>7</v>
      </c>
      <c r="C443" s="4">
        <v>6</v>
      </c>
      <c r="D443" s="4">
        <v>1</v>
      </c>
      <c r="E443" s="4">
        <f t="shared" si="33"/>
        <v>-5</v>
      </c>
    </row>
    <row r="444" spans="2:9" x14ac:dyDescent="0.25">
      <c r="B444" s="6" t="s">
        <v>8</v>
      </c>
      <c r="C444" s="4">
        <v>5</v>
      </c>
      <c r="D444" s="8">
        <v>1</v>
      </c>
      <c r="E444" s="4">
        <f t="shared" si="33"/>
        <v>-4</v>
      </c>
    </row>
    <row r="445" spans="2:9" x14ac:dyDescent="0.25">
      <c r="B445" s="6" t="s">
        <v>13</v>
      </c>
      <c r="C445" s="4">
        <v>5</v>
      </c>
      <c r="D445" s="4">
        <v>0</v>
      </c>
      <c r="E445" s="4">
        <f t="shared" si="33"/>
        <v>-5</v>
      </c>
    </row>
    <row r="446" spans="2:9" x14ac:dyDescent="0.25">
      <c r="B446" s="6" t="s">
        <v>9</v>
      </c>
      <c r="C446" s="4">
        <v>25</v>
      </c>
      <c r="D446" s="4">
        <v>15</v>
      </c>
      <c r="E446" s="4">
        <f t="shared" si="33"/>
        <v>-10</v>
      </c>
    </row>
    <row r="447" spans="2:9" x14ac:dyDescent="0.25">
      <c r="B447" s="6" t="s">
        <v>10</v>
      </c>
      <c r="C447" s="4"/>
      <c r="D447" s="4"/>
      <c r="E447" s="4"/>
    </row>
    <row r="448" spans="2:9" x14ac:dyDescent="0.25">
      <c r="B448" s="6" t="s">
        <v>11</v>
      </c>
      <c r="C448" s="4"/>
      <c r="D448" s="4"/>
      <c r="E448" s="4"/>
    </row>
    <row r="449" spans="2:5" x14ac:dyDescent="0.25">
      <c r="B449" s="5" t="s">
        <v>40</v>
      </c>
      <c r="C449" s="5">
        <f>SUM(C435:C448)</f>
        <v>102</v>
      </c>
      <c r="D449" s="5">
        <f>SUM(D435:D448)</f>
        <v>56</v>
      </c>
      <c r="E449" s="3"/>
    </row>
    <row r="451" spans="2:5" x14ac:dyDescent="0.25">
      <c r="B451" s="9" t="s">
        <v>52</v>
      </c>
      <c r="C451" s="10">
        <v>43796</v>
      </c>
    </row>
    <row r="452" spans="2:5" x14ac:dyDescent="0.25">
      <c r="B452" s="3" t="s">
        <v>0</v>
      </c>
      <c r="C452" s="3" t="s">
        <v>44</v>
      </c>
      <c r="D452" s="3" t="s">
        <v>46</v>
      </c>
      <c r="E452" s="3" t="s">
        <v>43</v>
      </c>
    </row>
    <row r="453" spans="2:5" x14ac:dyDescent="0.25">
      <c r="B453" s="6" t="s">
        <v>1</v>
      </c>
      <c r="C453" s="4">
        <v>25</v>
      </c>
      <c r="D453" s="4">
        <v>16</v>
      </c>
      <c r="E453" s="4">
        <f t="shared" ref="E453:E464" si="34">D453-C453</f>
        <v>-9</v>
      </c>
    </row>
    <row r="454" spans="2:5" x14ac:dyDescent="0.25">
      <c r="B454" s="6" t="s">
        <v>2</v>
      </c>
      <c r="C454" s="4">
        <v>6</v>
      </c>
      <c r="D454" s="4">
        <v>8</v>
      </c>
      <c r="E454" s="4">
        <f t="shared" si="34"/>
        <v>2</v>
      </c>
    </row>
    <row r="455" spans="2:5" x14ac:dyDescent="0.25">
      <c r="B455" s="6" t="s">
        <v>50</v>
      </c>
      <c r="C455" s="4" t="s">
        <v>41</v>
      </c>
      <c r="D455" s="4" t="s">
        <v>41</v>
      </c>
      <c r="E455" s="4" t="s">
        <v>41</v>
      </c>
    </row>
    <row r="456" spans="2:5" x14ac:dyDescent="0.25">
      <c r="B456" s="6" t="s">
        <v>49</v>
      </c>
      <c r="C456" s="4">
        <v>5</v>
      </c>
      <c r="D456" s="4">
        <v>0</v>
      </c>
      <c r="E456" s="4">
        <f t="shared" si="34"/>
        <v>-5</v>
      </c>
    </row>
    <row r="457" spans="2:5" x14ac:dyDescent="0.25">
      <c r="B457" s="6" t="s">
        <v>3</v>
      </c>
      <c r="C457" s="4">
        <v>5</v>
      </c>
      <c r="D457" s="4">
        <v>1</v>
      </c>
      <c r="E457" s="4">
        <f t="shared" si="34"/>
        <v>-4</v>
      </c>
    </row>
    <row r="458" spans="2:5" x14ac:dyDescent="0.25">
      <c r="B458" s="6" t="s">
        <v>6</v>
      </c>
      <c r="C458" s="4">
        <v>5</v>
      </c>
      <c r="D458" s="4">
        <v>4</v>
      </c>
      <c r="E458" s="4">
        <f t="shared" si="34"/>
        <v>-1</v>
      </c>
    </row>
    <row r="459" spans="2:5" x14ac:dyDescent="0.25">
      <c r="B459" s="6" t="s">
        <v>5</v>
      </c>
      <c r="C459" s="4" t="s">
        <v>41</v>
      </c>
      <c r="D459" s="4" t="s">
        <v>41</v>
      </c>
      <c r="E459" s="4" t="s">
        <v>41</v>
      </c>
    </row>
    <row r="460" spans="2:5" x14ac:dyDescent="0.25">
      <c r="B460" s="6" t="s">
        <v>48</v>
      </c>
      <c r="C460" s="4" t="s">
        <v>41</v>
      </c>
      <c r="D460" s="4" t="s">
        <v>41</v>
      </c>
      <c r="E460" s="4" t="s">
        <v>41</v>
      </c>
    </row>
    <row r="461" spans="2:5" x14ac:dyDescent="0.25">
      <c r="B461" s="6" t="s">
        <v>7</v>
      </c>
      <c r="C461" s="4">
        <v>6</v>
      </c>
      <c r="D461" s="4">
        <v>6</v>
      </c>
      <c r="E461" s="4">
        <f t="shared" si="34"/>
        <v>0</v>
      </c>
    </row>
    <row r="462" spans="2:5" x14ac:dyDescent="0.25">
      <c r="B462" s="6" t="s">
        <v>8</v>
      </c>
      <c r="C462" s="4">
        <v>5</v>
      </c>
      <c r="D462" s="8">
        <v>1</v>
      </c>
      <c r="E462" s="4">
        <f t="shared" si="34"/>
        <v>-4</v>
      </c>
    </row>
    <row r="463" spans="2:5" x14ac:dyDescent="0.25">
      <c r="B463" s="6" t="s">
        <v>13</v>
      </c>
      <c r="C463" s="4">
        <v>5</v>
      </c>
      <c r="D463" s="4">
        <v>0</v>
      </c>
      <c r="E463" s="4">
        <f t="shared" si="34"/>
        <v>-5</v>
      </c>
    </row>
    <row r="464" spans="2:5" x14ac:dyDescent="0.25">
      <c r="B464" s="6" t="s">
        <v>9</v>
      </c>
      <c r="C464" s="4">
        <v>25</v>
      </c>
      <c r="D464" s="4">
        <v>15</v>
      </c>
      <c r="E464" s="4">
        <f t="shared" si="34"/>
        <v>-10</v>
      </c>
    </row>
    <row r="465" spans="2:5" x14ac:dyDescent="0.25">
      <c r="B465" s="6" t="s">
        <v>10</v>
      </c>
      <c r="C465" s="4"/>
      <c r="D465" s="4"/>
      <c r="E465" s="4"/>
    </row>
    <row r="466" spans="2:5" x14ac:dyDescent="0.25">
      <c r="B466" s="6" t="s">
        <v>11</v>
      </c>
      <c r="C466" s="4"/>
      <c r="D466" s="4"/>
      <c r="E466" s="4"/>
    </row>
    <row r="467" spans="2:5" x14ac:dyDescent="0.25">
      <c r="B467" s="5" t="s">
        <v>40</v>
      </c>
      <c r="C467" s="5">
        <f>SUM(C453:C466)</f>
        <v>87</v>
      </c>
      <c r="D467" s="5">
        <f>SUM(D453:D466)</f>
        <v>51</v>
      </c>
      <c r="E467" s="3"/>
    </row>
    <row r="470" spans="2:5" x14ac:dyDescent="0.25">
      <c r="B470" s="9" t="s">
        <v>52</v>
      </c>
      <c r="C470" s="10">
        <v>43798</v>
      </c>
    </row>
    <row r="471" spans="2:5" x14ac:dyDescent="0.25">
      <c r="B471" s="3" t="s">
        <v>0</v>
      </c>
      <c r="C471" s="3" t="s">
        <v>44</v>
      </c>
      <c r="D471" s="3" t="s">
        <v>46</v>
      </c>
      <c r="E471" s="3" t="s">
        <v>43</v>
      </c>
    </row>
    <row r="472" spans="2:5" x14ac:dyDescent="0.25">
      <c r="B472" s="6" t="s">
        <v>1</v>
      </c>
      <c r="C472" s="4">
        <v>6</v>
      </c>
      <c r="D472" s="4">
        <v>6</v>
      </c>
      <c r="E472" s="4">
        <f t="shared" ref="E472:E473" si="35">D472-C472</f>
        <v>0</v>
      </c>
    </row>
    <row r="473" spans="2:5" x14ac:dyDescent="0.25">
      <c r="B473" s="6" t="s">
        <v>2</v>
      </c>
      <c r="C473" s="4">
        <v>25</v>
      </c>
      <c r="D473" s="4">
        <v>17</v>
      </c>
      <c r="E473" s="4">
        <f t="shared" si="35"/>
        <v>-8</v>
      </c>
    </row>
    <row r="474" spans="2:5" x14ac:dyDescent="0.25">
      <c r="B474" s="6" t="s">
        <v>50</v>
      </c>
      <c r="C474" s="4">
        <v>5</v>
      </c>
      <c r="D474" s="4">
        <v>0</v>
      </c>
      <c r="E474" s="4" t="s">
        <v>41</v>
      </c>
    </row>
    <row r="475" spans="2:5" x14ac:dyDescent="0.25">
      <c r="B475" s="6" t="s">
        <v>49</v>
      </c>
      <c r="C475" s="4">
        <v>5</v>
      </c>
      <c r="D475" s="4">
        <v>0</v>
      </c>
      <c r="E475" s="4">
        <f t="shared" ref="E475:E477" si="36">D475-C475</f>
        <v>-5</v>
      </c>
    </row>
    <row r="476" spans="2:5" x14ac:dyDescent="0.25">
      <c r="B476" s="6" t="s">
        <v>3</v>
      </c>
      <c r="C476" s="4" t="s">
        <v>41</v>
      </c>
      <c r="D476" s="4" t="s">
        <v>41</v>
      </c>
      <c r="E476" s="4" t="s">
        <v>41</v>
      </c>
    </row>
    <row r="477" spans="2:5" x14ac:dyDescent="0.25">
      <c r="B477" s="6" t="s">
        <v>6</v>
      </c>
      <c r="C477" s="4">
        <v>5</v>
      </c>
      <c r="D477" s="4">
        <v>2</v>
      </c>
      <c r="E477" s="4">
        <f t="shared" si="36"/>
        <v>-3</v>
      </c>
    </row>
    <row r="478" spans="2:5" x14ac:dyDescent="0.25">
      <c r="B478" s="6" t="s">
        <v>5</v>
      </c>
      <c r="C478" s="4">
        <v>5</v>
      </c>
      <c r="D478" s="4">
        <v>2</v>
      </c>
      <c r="E478" s="4" t="s">
        <v>41</v>
      </c>
    </row>
    <row r="479" spans="2:5" x14ac:dyDescent="0.25">
      <c r="B479" s="6" t="s">
        <v>48</v>
      </c>
      <c r="C479" s="4" t="s">
        <v>41</v>
      </c>
      <c r="D479" s="4" t="s">
        <v>41</v>
      </c>
      <c r="E479" s="4" t="s">
        <v>41</v>
      </c>
    </row>
    <row r="480" spans="2:5" x14ac:dyDescent="0.25">
      <c r="B480" s="6" t="s">
        <v>7</v>
      </c>
      <c r="C480" s="4">
        <v>5</v>
      </c>
      <c r="D480" s="4">
        <v>2</v>
      </c>
      <c r="E480" s="4">
        <f t="shared" ref="E480:E483" si="37">D480-C480</f>
        <v>-3</v>
      </c>
    </row>
    <row r="481" spans="2:5" x14ac:dyDescent="0.25">
      <c r="B481" s="6" t="s">
        <v>8</v>
      </c>
      <c r="C481" s="4">
        <v>5</v>
      </c>
      <c r="D481" s="8">
        <v>2</v>
      </c>
      <c r="E481" s="4">
        <f t="shared" si="37"/>
        <v>-3</v>
      </c>
    </row>
    <row r="482" spans="2:5" x14ac:dyDescent="0.25">
      <c r="B482" s="6" t="s">
        <v>13</v>
      </c>
      <c r="C482" s="4">
        <v>5</v>
      </c>
      <c r="D482" s="4">
        <v>0</v>
      </c>
      <c r="E482" s="4">
        <f t="shared" si="37"/>
        <v>-5</v>
      </c>
    </row>
    <row r="483" spans="2:5" x14ac:dyDescent="0.25">
      <c r="B483" s="6" t="s">
        <v>9</v>
      </c>
      <c r="C483" s="4">
        <v>25</v>
      </c>
      <c r="D483" s="4">
        <v>16</v>
      </c>
      <c r="E483" s="4">
        <f t="shared" si="37"/>
        <v>-9</v>
      </c>
    </row>
    <row r="484" spans="2:5" x14ac:dyDescent="0.25">
      <c r="B484" s="6" t="s">
        <v>10</v>
      </c>
      <c r="C484" s="4"/>
      <c r="D484" s="4"/>
      <c r="E484" s="4"/>
    </row>
    <row r="485" spans="2:5" x14ac:dyDescent="0.25">
      <c r="B485" s="6" t="s">
        <v>11</v>
      </c>
      <c r="C485" s="4"/>
      <c r="D485" s="4"/>
      <c r="E485" s="4"/>
    </row>
    <row r="486" spans="2:5" x14ac:dyDescent="0.25">
      <c r="B486" s="5" t="s">
        <v>40</v>
      </c>
      <c r="C486" s="5">
        <f>SUM(C472:C485)</f>
        <v>91</v>
      </c>
      <c r="D486" s="5">
        <f>SUM(D472:D485)</f>
        <v>47</v>
      </c>
      <c r="E486" s="3"/>
    </row>
    <row r="489" spans="2:5" x14ac:dyDescent="0.25">
      <c r="B489" s="9" t="s">
        <v>52</v>
      </c>
      <c r="C489" s="10">
        <v>43799</v>
      </c>
    </row>
    <row r="490" spans="2:5" x14ac:dyDescent="0.25">
      <c r="B490" s="3" t="s">
        <v>0</v>
      </c>
      <c r="C490" s="3" t="s">
        <v>44</v>
      </c>
      <c r="D490" s="3" t="s">
        <v>46</v>
      </c>
      <c r="E490" s="3" t="s">
        <v>43</v>
      </c>
    </row>
    <row r="491" spans="2:5" x14ac:dyDescent="0.25">
      <c r="B491" s="6" t="s">
        <v>1</v>
      </c>
      <c r="C491" s="4">
        <v>15</v>
      </c>
      <c r="D491" s="4">
        <v>5</v>
      </c>
      <c r="E491" s="4">
        <f t="shared" ref="E491:E497" si="38">D491-C491</f>
        <v>-10</v>
      </c>
    </row>
    <row r="492" spans="2:5" x14ac:dyDescent="0.25">
      <c r="B492" s="6" t="s">
        <v>2</v>
      </c>
      <c r="C492" s="4">
        <v>15</v>
      </c>
      <c r="D492" s="4">
        <v>4</v>
      </c>
      <c r="E492" s="4">
        <f t="shared" si="38"/>
        <v>-11</v>
      </c>
    </row>
    <row r="493" spans="2:5" x14ac:dyDescent="0.25">
      <c r="B493" s="6" t="s">
        <v>50</v>
      </c>
      <c r="C493" s="4">
        <v>5</v>
      </c>
      <c r="D493" s="4">
        <v>0</v>
      </c>
      <c r="E493" s="4">
        <f t="shared" si="38"/>
        <v>-5</v>
      </c>
    </row>
    <row r="494" spans="2:5" x14ac:dyDescent="0.25">
      <c r="B494" s="6" t="s">
        <v>49</v>
      </c>
      <c r="C494" s="4">
        <v>5</v>
      </c>
      <c r="D494" s="4">
        <v>0</v>
      </c>
      <c r="E494" s="4">
        <f t="shared" si="38"/>
        <v>-5</v>
      </c>
    </row>
    <row r="495" spans="2:5" x14ac:dyDescent="0.25">
      <c r="B495" s="6" t="s">
        <v>3</v>
      </c>
      <c r="C495" s="4">
        <v>5</v>
      </c>
      <c r="D495" s="4">
        <v>4</v>
      </c>
      <c r="E495" s="4">
        <f t="shared" si="38"/>
        <v>-1</v>
      </c>
    </row>
    <row r="496" spans="2:5" x14ac:dyDescent="0.25">
      <c r="B496" s="6" t="s">
        <v>6</v>
      </c>
      <c r="C496" s="4">
        <v>5</v>
      </c>
      <c r="D496" s="4">
        <v>6</v>
      </c>
      <c r="E496" s="4">
        <f t="shared" si="38"/>
        <v>1</v>
      </c>
    </row>
    <row r="497" spans="2:5" x14ac:dyDescent="0.25">
      <c r="B497" s="6" t="s">
        <v>5</v>
      </c>
      <c r="C497" s="4">
        <v>5</v>
      </c>
      <c r="D497" s="4">
        <v>4</v>
      </c>
      <c r="E497" s="4">
        <f t="shared" si="38"/>
        <v>-1</v>
      </c>
    </row>
    <row r="498" spans="2:5" x14ac:dyDescent="0.25">
      <c r="B498" s="6" t="s">
        <v>48</v>
      </c>
      <c r="C498" s="4" t="s">
        <v>41</v>
      </c>
      <c r="D498" s="4" t="s">
        <v>41</v>
      </c>
      <c r="E498" s="4" t="s">
        <v>41</v>
      </c>
    </row>
    <row r="499" spans="2:5" x14ac:dyDescent="0.25">
      <c r="B499" s="6" t="s">
        <v>7</v>
      </c>
      <c r="C499" s="4">
        <v>5</v>
      </c>
      <c r="D499" s="4">
        <v>1</v>
      </c>
      <c r="E499" s="4">
        <f t="shared" ref="E499:E502" si="39">D499-C499</f>
        <v>-4</v>
      </c>
    </row>
    <row r="500" spans="2:5" x14ac:dyDescent="0.25">
      <c r="B500" s="6" t="s">
        <v>8</v>
      </c>
      <c r="C500" s="4">
        <v>5</v>
      </c>
      <c r="D500" s="8">
        <v>1</v>
      </c>
      <c r="E500" s="4">
        <f t="shared" si="39"/>
        <v>-4</v>
      </c>
    </row>
    <row r="501" spans="2:5" x14ac:dyDescent="0.25">
      <c r="B501" s="6" t="s">
        <v>13</v>
      </c>
      <c r="C501" s="4">
        <v>5</v>
      </c>
      <c r="D501" s="4">
        <v>0</v>
      </c>
      <c r="E501" s="4">
        <f t="shared" si="39"/>
        <v>-5</v>
      </c>
    </row>
    <row r="502" spans="2:5" x14ac:dyDescent="0.25">
      <c r="B502" s="6" t="s">
        <v>9</v>
      </c>
      <c r="C502" s="4">
        <v>25</v>
      </c>
      <c r="D502" s="4">
        <v>17</v>
      </c>
      <c r="E502" s="4">
        <f t="shared" si="39"/>
        <v>-8</v>
      </c>
    </row>
    <row r="503" spans="2:5" x14ac:dyDescent="0.25">
      <c r="B503" s="6" t="s">
        <v>10</v>
      </c>
      <c r="C503" s="4"/>
      <c r="D503" s="4"/>
      <c r="E503" s="4"/>
    </row>
    <row r="504" spans="2:5" x14ac:dyDescent="0.25">
      <c r="B504" s="6" t="s">
        <v>11</v>
      </c>
      <c r="C504" s="4"/>
      <c r="D504" s="4"/>
      <c r="E504" s="4"/>
    </row>
    <row r="505" spans="2:5" x14ac:dyDescent="0.25">
      <c r="B505" s="5" t="s">
        <v>40</v>
      </c>
      <c r="C505" s="5">
        <f>SUM(C491:C504)</f>
        <v>95</v>
      </c>
      <c r="D505" s="5">
        <f>SUM(D491:D504)</f>
        <v>42</v>
      </c>
      <c r="E505" s="3"/>
    </row>
    <row r="508" spans="2:5" x14ac:dyDescent="0.25">
      <c r="B508" s="9" t="s">
        <v>52</v>
      </c>
      <c r="C508" s="10">
        <v>43800</v>
      </c>
    </row>
    <row r="509" spans="2:5" x14ac:dyDescent="0.25">
      <c r="B509" s="3" t="s">
        <v>0</v>
      </c>
      <c r="C509" s="3" t="s">
        <v>44</v>
      </c>
      <c r="D509" s="3" t="s">
        <v>46</v>
      </c>
      <c r="E509" s="3" t="s">
        <v>43</v>
      </c>
    </row>
    <row r="510" spans="2:5" x14ac:dyDescent="0.25">
      <c r="B510" s="6" t="s">
        <v>1</v>
      </c>
      <c r="C510" s="4" t="s">
        <v>41</v>
      </c>
      <c r="D510" s="4" t="s">
        <v>41</v>
      </c>
      <c r="E510" s="4" t="s">
        <v>41</v>
      </c>
    </row>
    <row r="511" spans="2:5" x14ac:dyDescent="0.25">
      <c r="B511" s="6" t="s">
        <v>2</v>
      </c>
      <c r="C511" s="4" t="s">
        <v>41</v>
      </c>
      <c r="D511" s="4" t="s">
        <v>41</v>
      </c>
      <c r="E511" s="4" t="s">
        <v>41</v>
      </c>
    </row>
    <row r="512" spans="2:5" x14ac:dyDescent="0.25">
      <c r="B512" s="6" t="s">
        <v>50</v>
      </c>
      <c r="C512" s="4" t="s">
        <v>41</v>
      </c>
      <c r="D512" s="4" t="s">
        <v>41</v>
      </c>
      <c r="E512" s="4" t="s">
        <v>41</v>
      </c>
    </row>
    <row r="513" spans="2:5" x14ac:dyDescent="0.25">
      <c r="B513" s="6" t="s">
        <v>49</v>
      </c>
      <c r="C513" s="4" t="s">
        <v>41</v>
      </c>
      <c r="D513" s="4" t="s">
        <v>41</v>
      </c>
      <c r="E513" s="4" t="s">
        <v>41</v>
      </c>
    </row>
    <row r="514" spans="2:5" x14ac:dyDescent="0.25">
      <c r="B514" s="6" t="s">
        <v>3</v>
      </c>
      <c r="C514" s="4">
        <v>5</v>
      </c>
      <c r="D514" s="4">
        <v>3</v>
      </c>
      <c r="E514" s="4">
        <f t="shared" ref="E514:E516" si="40">D514-C514</f>
        <v>-2</v>
      </c>
    </row>
    <row r="515" spans="2:5" x14ac:dyDescent="0.25">
      <c r="B515" s="6" t="s">
        <v>6</v>
      </c>
      <c r="C515" s="4">
        <v>5</v>
      </c>
      <c r="D515" s="4">
        <v>3</v>
      </c>
      <c r="E515" s="4">
        <f t="shared" si="40"/>
        <v>-2</v>
      </c>
    </row>
    <row r="516" spans="2:5" x14ac:dyDescent="0.25">
      <c r="B516" s="6" t="s">
        <v>5</v>
      </c>
      <c r="C516" s="4">
        <v>5</v>
      </c>
      <c r="D516" s="4">
        <v>6</v>
      </c>
      <c r="E516" s="4">
        <f t="shared" si="40"/>
        <v>1</v>
      </c>
    </row>
    <row r="517" spans="2:5" x14ac:dyDescent="0.25">
      <c r="B517" s="6" t="s">
        <v>48</v>
      </c>
      <c r="C517" s="4"/>
      <c r="D517" s="4"/>
      <c r="E517" s="4"/>
    </row>
    <row r="518" spans="2:5" x14ac:dyDescent="0.25">
      <c r="B518" s="6" t="s">
        <v>7</v>
      </c>
      <c r="C518" s="4">
        <v>5</v>
      </c>
      <c r="D518" s="4">
        <v>5</v>
      </c>
      <c r="E518" s="4">
        <f t="shared" ref="E518:E521" si="41">D518-C518</f>
        <v>0</v>
      </c>
    </row>
    <row r="519" spans="2:5" x14ac:dyDescent="0.25">
      <c r="B519" s="6" t="s">
        <v>8</v>
      </c>
      <c r="C519" s="4" t="s">
        <v>41</v>
      </c>
      <c r="D519" s="4" t="s">
        <v>41</v>
      </c>
      <c r="E519" s="4" t="s">
        <v>41</v>
      </c>
    </row>
    <row r="520" spans="2:5" x14ac:dyDescent="0.25">
      <c r="B520" s="6" t="s">
        <v>13</v>
      </c>
      <c r="C520" s="4">
        <v>5</v>
      </c>
      <c r="D520" s="4">
        <v>0</v>
      </c>
      <c r="E520" s="4">
        <f t="shared" si="41"/>
        <v>-5</v>
      </c>
    </row>
    <row r="521" spans="2:5" x14ac:dyDescent="0.25">
      <c r="B521" s="6" t="s">
        <v>9</v>
      </c>
      <c r="C521" s="4">
        <v>25</v>
      </c>
      <c r="D521" s="4">
        <v>25</v>
      </c>
      <c r="E521" s="4">
        <f t="shared" si="41"/>
        <v>0</v>
      </c>
    </row>
    <row r="522" spans="2:5" x14ac:dyDescent="0.25">
      <c r="B522" s="6" t="s">
        <v>10</v>
      </c>
      <c r="C522" s="4"/>
      <c r="D522" s="4"/>
      <c r="E522" s="4"/>
    </row>
    <row r="523" spans="2:5" x14ac:dyDescent="0.25">
      <c r="B523" s="6" t="s">
        <v>11</v>
      </c>
      <c r="C523" s="4"/>
      <c r="D523" s="4"/>
      <c r="E523" s="4"/>
    </row>
    <row r="524" spans="2:5" x14ac:dyDescent="0.25">
      <c r="B524" s="5" t="s">
        <v>40</v>
      </c>
      <c r="C524" s="5">
        <f>SUM(C510:C523)</f>
        <v>50</v>
      </c>
      <c r="D524" s="5">
        <f>SUM(D510:D523)</f>
        <v>42</v>
      </c>
      <c r="E524" s="3"/>
    </row>
    <row r="527" spans="2:5" x14ac:dyDescent="0.25">
      <c r="B527" s="9" t="s">
        <v>52</v>
      </c>
      <c r="C527" s="10">
        <v>43801</v>
      </c>
    </row>
    <row r="528" spans="2:5" x14ac:dyDescent="0.25">
      <c r="B528" s="3" t="s">
        <v>0</v>
      </c>
      <c r="C528" s="3" t="s">
        <v>44</v>
      </c>
      <c r="D528" s="3" t="s">
        <v>46</v>
      </c>
      <c r="E528" s="3" t="s">
        <v>43</v>
      </c>
    </row>
    <row r="529" spans="2:5" x14ac:dyDescent="0.25">
      <c r="B529" s="6" t="s">
        <v>1</v>
      </c>
      <c r="C529" s="4">
        <v>15</v>
      </c>
      <c r="D529" s="4">
        <v>12</v>
      </c>
      <c r="E529" s="4">
        <v>0</v>
      </c>
    </row>
    <row r="530" spans="2:5" x14ac:dyDescent="0.25">
      <c r="B530" s="6" t="s">
        <v>2</v>
      </c>
      <c r="C530" s="4">
        <v>5</v>
      </c>
      <c r="D530" s="4">
        <v>0</v>
      </c>
      <c r="E530" s="4">
        <v>0</v>
      </c>
    </row>
    <row r="531" spans="2:5" x14ac:dyDescent="0.25">
      <c r="B531" s="6" t="s">
        <v>50</v>
      </c>
      <c r="C531" s="4">
        <v>5</v>
      </c>
      <c r="D531" s="4">
        <v>0</v>
      </c>
      <c r="E531" s="4">
        <v>0</v>
      </c>
    </row>
    <row r="532" spans="2:5" x14ac:dyDescent="0.25">
      <c r="B532" s="6" t="s">
        <v>49</v>
      </c>
      <c r="C532" s="4">
        <v>5</v>
      </c>
      <c r="D532" s="4">
        <v>0</v>
      </c>
      <c r="E532" s="4">
        <v>0</v>
      </c>
    </row>
    <row r="533" spans="2:5" x14ac:dyDescent="0.25">
      <c r="B533" s="6" t="s">
        <v>3</v>
      </c>
      <c r="C533" s="4">
        <v>5</v>
      </c>
      <c r="D533" s="4">
        <v>5</v>
      </c>
      <c r="E533" s="4">
        <v>0</v>
      </c>
    </row>
    <row r="534" spans="2:5" x14ac:dyDescent="0.25">
      <c r="B534" s="6" t="s">
        <v>6</v>
      </c>
      <c r="C534" s="4" t="s">
        <v>41</v>
      </c>
      <c r="D534" s="4" t="s">
        <v>41</v>
      </c>
      <c r="E534" s="4" t="s">
        <v>41</v>
      </c>
    </row>
    <row r="535" spans="2:5" x14ac:dyDescent="0.25">
      <c r="B535" s="6" t="s">
        <v>5</v>
      </c>
      <c r="C535" s="4">
        <v>5</v>
      </c>
      <c r="D535" s="4">
        <v>4</v>
      </c>
      <c r="E535" s="4">
        <v>0</v>
      </c>
    </row>
    <row r="536" spans="2:5" x14ac:dyDescent="0.25">
      <c r="B536" s="6" t="s">
        <v>48</v>
      </c>
      <c r="C536" s="4"/>
      <c r="D536" s="4"/>
      <c r="E536" s="4"/>
    </row>
    <row r="537" spans="2:5" x14ac:dyDescent="0.25">
      <c r="B537" s="6" t="s">
        <v>7</v>
      </c>
      <c r="C537" s="4">
        <v>5</v>
      </c>
      <c r="D537" s="4">
        <v>3</v>
      </c>
      <c r="E537" s="4">
        <f t="shared" ref="E537" si="42">D537-C537</f>
        <v>-2</v>
      </c>
    </row>
    <row r="538" spans="2:5" x14ac:dyDescent="0.25">
      <c r="B538" s="6" t="s">
        <v>8</v>
      </c>
      <c r="C538" s="4">
        <v>5</v>
      </c>
      <c r="D538" s="4">
        <v>1</v>
      </c>
      <c r="E538" s="4">
        <v>0</v>
      </c>
    </row>
    <row r="539" spans="2:5" x14ac:dyDescent="0.25">
      <c r="B539" s="6" t="s">
        <v>13</v>
      </c>
      <c r="C539" s="4">
        <v>5</v>
      </c>
      <c r="D539" s="4">
        <v>0</v>
      </c>
      <c r="E539" s="4">
        <f t="shared" ref="E539:E540" si="43">D539-C539</f>
        <v>-5</v>
      </c>
    </row>
    <row r="540" spans="2:5" x14ac:dyDescent="0.25">
      <c r="B540" s="6" t="s">
        <v>9</v>
      </c>
      <c r="C540" s="4">
        <v>25</v>
      </c>
      <c r="D540" s="4">
        <v>20</v>
      </c>
      <c r="E540" s="4">
        <f t="shared" si="43"/>
        <v>-5</v>
      </c>
    </row>
    <row r="541" spans="2:5" x14ac:dyDescent="0.25">
      <c r="B541" s="6" t="s">
        <v>10</v>
      </c>
      <c r="C541" s="4"/>
      <c r="D541" s="4"/>
      <c r="E541" s="4"/>
    </row>
    <row r="542" spans="2:5" x14ac:dyDescent="0.25">
      <c r="B542" s="6" t="s">
        <v>11</v>
      </c>
      <c r="C542" s="4"/>
      <c r="D542" s="4"/>
      <c r="E542" s="4"/>
    </row>
    <row r="543" spans="2:5" x14ac:dyDescent="0.25">
      <c r="B543" s="5" t="s">
        <v>40</v>
      </c>
      <c r="C543" s="5">
        <f>SUM(C529:C542)</f>
        <v>80</v>
      </c>
      <c r="D543" s="5">
        <f>SUM(D529:D542)</f>
        <v>45</v>
      </c>
      <c r="E543" s="3"/>
    </row>
    <row r="546" spans="2:5" x14ac:dyDescent="0.25">
      <c r="B546" s="9" t="s">
        <v>52</v>
      </c>
      <c r="C546" s="10">
        <v>43802</v>
      </c>
    </row>
    <row r="547" spans="2:5" x14ac:dyDescent="0.25">
      <c r="B547" s="3" t="s">
        <v>0</v>
      </c>
      <c r="C547" s="3" t="s">
        <v>44</v>
      </c>
      <c r="D547" s="3" t="s">
        <v>46</v>
      </c>
      <c r="E547" s="3" t="s">
        <v>43</v>
      </c>
    </row>
    <row r="548" spans="2:5" x14ac:dyDescent="0.25">
      <c r="B548" s="6" t="s">
        <v>1</v>
      </c>
      <c r="C548" s="4">
        <v>15</v>
      </c>
      <c r="D548" s="4">
        <v>10</v>
      </c>
      <c r="E548" s="4">
        <f t="shared" ref="E548:E552" si="44">D548-C548</f>
        <v>-5</v>
      </c>
    </row>
    <row r="549" spans="2:5" x14ac:dyDescent="0.25">
      <c r="B549" s="6" t="s">
        <v>2</v>
      </c>
      <c r="C549" s="4">
        <v>15</v>
      </c>
      <c r="D549" s="4">
        <v>0</v>
      </c>
      <c r="E549" s="4">
        <f t="shared" si="44"/>
        <v>-15</v>
      </c>
    </row>
    <row r="550" spans="2:5" x14ac:dyDescent="0.25">
      <c r="B550" s="6" t="s">
        <v>50</v>
      </c>
      <c r="C550" s="4">
        <v>5</v>
      </c>
      <c r="D550" s="4">
        <v>0</v>
      </c>
      <c r="E550" s="4">
        <f t="shared" si="44"/>
        <v>-5</v>
      </c>
    </row>
    <row r="551" spans="2:5" x14ac:dyDescent="0.25">
      <c r="B551" s="6" t="s">
        <v>49</v>
      </c>
      <c r="C551" s="4">
        <v>5</v>
      </c>
      <c r="D551" s="4">
        <v>1</v>
      </c>
      <c r="E551" s="4">
        <f t="shared" si="44"/>
        <v>-4</v>
      </c>
    </row>
    <row r="552" spans="2:5" x14ac:dyDescent="0.25">
      <c r="B552" s="6" t="s">
        <v>3</v>
      </c>
      <c r="C552" s="4">
        <v>5</v>
      </c>
      <c r="D552" s="4">
        <v>1</v>
      </c>
      <c r="E552" s="4">
        <f t="shared" si="44"/>
        <v>-4</v>
      </c>
    </row>
    <row r="553" spans="2:5" x14ac:dyDescent="0.25">
      <c r="B553" s="6" t="s">
        <v>6</v>
      </c>
      <c r="C553" s="4">
        <v>5</v>
      </c>
      <c r="D553" s="4">
        <v>3</v>
      </c>
      <c r="E553" s="4" t="s">
        <v>41</v>
      </c>
    </row>
    <row r="554" spans="2:5" x14ac:dyDescent="0.25">
      <c r="B554" s="6" t="s">
        <v>5</v>
      </c>
      <c r="C554" s="4">
        <v>5</v>
      </c>
      <c r="D554" s="4">
        <v>4</v>
      </c>
      <c r="E554" s="4">
        <f t="shared" ref="E554:E555" si="45">D554-C554</f>
        <v>-1</v>
      </c>
    </row>
    <row r="555" spans="2:5" x14ac:dyDescent="0.25">
      <c r="B555" s="6" t="s">
        <v>48</v>
      </c>
      <c r="C555" s="4">
        <v>5</v>
      </c>
      <c r="D555" s="4">
        <v>0</v>
      </c>
      <c r="E555" s="4">
        <f t="shared" si="45"/>
        <v>-5</v>
      </c>
    </row>
    <row r="556" spans="2:5" x14ac:dyDescent="0.25">
      <c r="B556" s="6" t="s">
        <v>7</v>
      </c>
      <c r="C556" s="4" t="s">
        <v>41</v>
      </c>
      <c r="D556" s="4" t="s">
        <v>41</v>
      </c>
      <c r="E556" s="4" t="s">
        <v>41</v>
      </c>
    </row>
    <row r="557" spans="2:5" x14ac:dyDescent="0.25">
      <c r="B557" s="6" t="s">
        <v>8</v>
      </c>
      <c r="C557" s="4">
        <v>5</v>
      </c>
      <c r="D557" s="4">
        <v>1</v>
      </c>
      <c r="E557" s="4">
        <f t="shared" ref="E557:E559" si="46">D557-C557</f>
        <v>-4</v>
      </c>
    </row>
    <row r="558" spans="2:5" x14ac:dyDescent="0.25">
      <c r="B558" s="6" t="s">
        <v>13</v>
      </c>
      <c r="C558" s="4">
        <v>5</v>
      </c>
      <c r="D558" s="4">
        <v>0</v>
      </c>
      <c r="E558" s="4">
        <f t="shared" si="46"/>
        <v>-5</v>
      </c>
    </row>
    <row r="559" spans="2:5" x14ac:dyDescent="0.25">
      <c r="B559" s="6" t="s">
        <v>9</v>
      </c>
      <c r="C559" s="4">
        <v>25</v>
      </c>
      <c r="D559" s="4">
        <v>20</v>
      </c>
      <c r="E559" s="4">
        <f t="shared" si="46"/>
        <v>-5</v>
      </c>
    </row>
    <row r="560" spans="2:5" x14ac:dyDescent="0.25">
      <c r="B560" s="6" t="s">
        <v>10</v>
      </c>
      <c r="C560" s="4"/>
      <c r="D560" s="4"/>
      <c r="E560" s="4"/>
    </row>
    <row r="561" spans="2:5" x14ac:dyDescent="0.25">
      <c r="B561" s="6" t="s">
        <v>11</v>
      </c>
      <c r="C561" s="4"/>
      <c r="D561" s="4"/>
      <c r="E561" s="4"/>
    </row>
    <row r="562" spans="2:5" x14ac:dyDescent="0.25">
      <c r="B562" s="5" t="s">
        <v>40</v>
      </c>
      <c r="C562" s="5">
        <f>SUM(C548:C561)</f>
        <v>95</v>
      </c>
      <c r="D562" s="5">
        <f>SUM(D548:D561)</f>
        <v>40</v>
      </c>
      <c r="E562" s="3"/>
    </row>
    <row r="565" spans="2:5" x14ac:dyDescent="0.25">
      <c r="B565" s="9" t="s">
        <v>52</v>
      </c>
      <c r="C565" s="10">
        <v>43804</v>
      </c>
    </row>
    <row r="566" spans="2:5" x14ac:dyDescent="0.25">
      <c r="B566" s="3" t="s">
        <v>0</v>
      </c>
      <c r="C566" s="3" t="s">
        <v>44</v>
      </c>
      <c r="D566" s="3" t="s">
        <v>46</v>
      </c>
      <c r="E566" s="3" t="s">
        <v>43</v>
      </c>
    </row>
    <row r="567" spans="2:5" x14ac:dyDescent="0.25">
      <c r="B567" s="6" t="s">
        <v>1</v>
      </c>
      <c r="C567" s="4">
        <v>5</v>
      </c>
      <c r="D567" s="4">
        <v>0</v>
      </c>
      <c r="E567" s="4">
        <f t="shared" ref="E567:E578" si="47">D567-C567</f>
        <v>-5</v>
      </c>
    </row>
    <row r="568" spans="2:5" x14ac:dyDescent="0.25">
      <c r="B568" s="6" t="s">
        <v>2</v>
      </c>
      <c r="C568" s="4">
        <v>5</v>
      </c>
      <c r="D568" s="4">
        <v>4</v>
      </c>
      <c r="E568" s="4">
        <f t="shared" si="47"/>
        <v>-1</v>
      </c>
    </row>
    <row r="569" spans="2:5" x14ac:dyDescent="0.25">
      <c r="B569" s="6" t="s">
        <v>50</v>
      </c>
      <c r="C569" s="4">
        <v>5</v>
      </c>
      <c r="D569" s="4">
        <v>3</v>
      </c>
      <c r="E569" s="4">
        <f t="shared" si="47"/>
        <v>-2</v>
      </c>
    </row>
    <row r="570" spans="2:5" x14ac:dyDescent="0.25">
      <c r="B570" s="6" t="s">
        <v>49</v>
      </c>
      <c r="C570" s="4">
        <v>5</v>
      </c>
      <c r="D570" s="4">
        <v>2</v>
      </c>
      <c r="E570" s="4">
        <f t="shared" si="47"/>
        <v>-3</v>
      </c>
    </row>
    <row r="571" spans="2:5" x14ac:dyDescent="0.25">
      <c r="B571" s="6" t="s">
        <v>3</v>
      </c>
      <c r="C571" s="4">
        <v>5</v>
      </c>
      <c r="D571" s="4">
        <v>1</v>
      </c>
      <c r="E571" s="4">
        <f t="shared" si="47"/>
        <v>-4</v>
      </c>
    </row>
    <row r="572" spans="2:5" x14ac:dyDescent="0.25">
      <c r="B572" s="6" t="s">
        <v>6</v>
      </c>
      <c r="C572" s="4">
        <v>5</v>
      </c>
      <c r="D572" s="4">
        <v>5</v>
      </c>
      <c r="E572" s="4">
        <f t="shared" si="47"/>
        <v>0</v>
      </c>
    </row>
    <row r="573" spans="2:5" x14ac:dyDescent="0.25">
      <c r="B573" s="6" t="s">
        <v>5</v>
      </c>
      <c r="C573" s="4">
        <v>5</v>
      </c>
      <c r="D573" s="4">
        <v>6</v>
      </c>
      <c r="E573" s="4">
        <f t="shared" si="47"/>
        <v>1</v>
      </c>
    </row>
    <row r="574" spans="2:5" x14ac:dyDescent="0.25">
      <c r="B574" s="6" t="s">
        <v>48</v>
      </c>
      <c r="C574" s="4">
        <v>5</v>
      </c>
      <c r="D574" s="4">
        <v>0</v>
      </c>
      <c r="E574" s="4">
        <f t="shared" si="47"/>
        <v>-5</v>
      </c>
    </row>
    <row r="575" spans="2:5" x14ac:dyDescent="0.25">
      <c r="B575" s="6" t="s">
        <v>7</v>
      </c>
      <c r="C575" s="4">
        <v>5</v>
      </c>
      <c r="D575" s="4">
        <v>2</v>
      </c>
      <c r="E575" s="4">
        <f t="shared" si="47"/>
        <v>-3</v>
      </c>
    </row>
    <row r="576" spans="2:5" x14ac:dyDescent="0.25">
      <c r="B576" s="6" t="s">
        <v>8</v>
      </c>
      <c r="C576" s="4">
        <v>5</v>
      </c>
      <c r="D576" s="4">
        <v>0</v>
      </c>
      <c r="E576" s="4">
        <f t="shared" si="47"/>
        <v>-5</v>
      </c>
    </row>
    <row r="577" spans="2:5" x14ac:dyDescent="0.25">
      <c r="B577" s="6" t="s">
        <v>13</v>
      </c>
      <c r="C577" s="4">
        <v>5</v>
      </c>
      <c r="D577" s="4">
        <v>0</v>
      </c>
      <c r="E577" s="4">
        <f t="shared" si="47"/>
        <v>-5</v>
      </c>
    </row>
    <row r="578" spans="2:5" x14ac:dyDescent="0.25">
      <c r="B578" s="6" t="s">
        <v>9</v>
      </c>
      <c r="C578" s="4">
        <v>25</v>
      </c>
      <c r="D578" s="4">
        <v>27</v>
      </c>
      <c r="E578" s="4">
        <f t="shared" si="47"/>
        <v>2</v>
      </c>
    </row>
    <row r="579" spans="2:5" x14ac:dyDescent="0.25">
      <c r="B579" s="6" t="s">
        <v>10</v>
      </c>
      <c r="C579" s="4"/>
      <c r="D579" s="4"/>
      <c r="E579" s="4"/>
    </row>
    <row r="580" spans="2:5" x14ac:dyDescent="0.25">
      <c r="B580" s="6" t="s">
        <v>11</v>
      </c>
      <c r="C580" s="4"/>
      <c r="D580" s="4"/>
      <c r="E580" s="4"/>
    </row>
    <row r="581" spans="2:5" x14ac:dyDescent="0.25">
      <c r="B581" s="5" t="s">
        <v>40</v>
      </c>
      <c r="C581" s="5">
        <f>SUM(C567:C580)</f>
        <v>80</v>
      </c>
      <c r="D581" s="5">
        <f>SUM(D567:D580)</f>
        <v>50</v>
      </c>
      <c r="E581" s="3"/>
    </row>
    <row r="584" spans="2:5" x14ac:dyDescent="0.25">
      <c r="B584" s="9" t="s">
        <v>52</v>
      </c>
      <c r="C584" s="10">
        <v>43805</v>
      </c>
    </row>
    <row r="585" spans="2:5" x14ac:dyDescent="0.25">
      <c r="B585" s="3" t="s">
        <v>0</v>
      </c>
      <c r="C585" s="3" t="s">
        <v>44</v>
      </c>
      <c r="D585" s="3" t="s">
        <v>46</v>
      </c>
      <c r="E585" s="3" t="s">
        <v>43</v>
      </c>
    </row>
    <row r="586" spans="2:5" x14ac:dyDescent="0.25">
      <c r="B586" s="6" t="s">
        <v>1</v>
      </c>
      <c r="C586" s="4">
        <v>5</v>
      </c>
      <c r="D586" s="4">
        <v>0</v>
      </c>
      <c r="E586" s="4">
        <f t="shared" ref="E586:E597" si="48">D586-C586</f>
        <v>-5</v>
      </c>
    </row>
    <row r="587" spans="2:5" x14ac:dyDescent="0.25">
      <c r="B587" s="6" t="s">
        <v>2</v>
      </c>
      <c r="C587" s="4">
        <v>5</v>
      </c>
      <c r="D587" s="4">
        <v>0</v>
      </c>
      <c r="E587" s="4">
        <f t="shared" si="48"/>
        <v>-5</v>
      </c>
    </row>
    <row r="588" spans="2:5" x14ac:dyDescent="0.25">
      <c r="B588" s="6" t="s">
        <v>50</v>
      </c>
      <c r="C588" s="4">
        <v>5</v>
      </c>
      <c r="D588" s="4">
        <v>0</v>
      </c>
      <c r="E588" s="4">
        <f t="shared" si="48"/>
        <v>-5</v>
      </c>
    </row>
    <row r="589" spans="2:5" x14ac:dyDescent="0.25">
      <c r="B589" s="6" t="s">
        <v>49</v>
      </c>
      <c r="C589" s="4">
        <v>5</v>
      </c>
      <c r="D589" s="4">
        <v>0</v>
      </c>
      <c r="E589" s="4">
        <f t="shared" si="48"/>
        <v>-5</v>
      </c>
    </row>
    <row r="590" spans="2:5" x14ac:dyDescent="0.25">
      <c r="B590" s="6" t="s">
        <v>3</v>
      </c>
      <c r="C590" s="4">
        <v>5</v>
      </c>
      <c r="D590" s="4">
        <v>1</v>
      </c>
      <c r="E590" s="4">
        <f t="shared" si="48"/>
        <v>-4</v>
      </c>
    </row>
    <row r="591" spans="2:5" x14ac:dyDescent="0.25">
      <c r="B591" s="6" t="s">
        <v>6</v>
      </c>
      <c r="C591" s="4">
        <v>5</v>
      </c>
      <c r="D591" s="4">
        <v>1</v>
      </c>
      <c r="E591" s="4">
        <f t="shared" si="48"/>
        <v>-4</v>
      </c>
    </row>
    <row r="592" spans="2:5" x14ac:dyDescent="0.25">
      <c r="B592" s="6" t="s">
        <v>5</v>
      </c>
      <c r="C592" s="4" t="s">
        <v>41</v>
      </c>
      <c r="D592" s="4" t="s">
        <v>41</v>
      </c>
      <c r="E592" s="4" t="s">
        <v>41</v>
      </c>
    </row>
    <row r="593" spans="2:5" x14ac:dyDescent="0.25">
      <c r="B593" s="6" t="s">
        <v>48</v>
      </c>
      <c r="C593" s="4">
        <v>5</v>
      </c>
      <c r="D593" s="4">
        <v>0</v>
      </c>
      <c r="E593" s="4">
        <f t="shared" si="48"/>
        <v>-5</v>
      </c>
    </row>
    <row r="594" spans="2:5" x14ac:dyDescent="0.25">
      <c r="B594" s="6" t="s">
        <v>7</v>
      </c>
      <c r="C594" s="4">
        <v>5</v>
      </c>
      <c r="D594" s="4">
        <v>2</v>
      </c>
      <c r="E594" s="4">
        <f t="shared" si="48"/>
        <v>-3</v>
      </c>
    </row>
    <row r="595" spans="2:5" x14ac:dyDescent="0.25">
      <c r="B595" s="6" t="s">
        <v>8</v>
      </c>
      <c r="C595" s="4">
        <v>5</v>
      </c>
      <c r="D595" s="4">
        <v>0</v>
      </c>
      <c r="E595" s="4">
        <f t="shared" si="48"/>
        <v>-5</v>
      </c>
    </row>
    <row r="596" spans="2:5" x14ac:dyDescent="0.25">
      <c r="B596" s="6" t="s">
        <v>13</v>
      </c>
      <c r="C596" s="4">
        <v>5</v>
      </c>
      <c r="D596" s="4">
        <v>0</v>
      </c>
      <c r="E596" s="4">
        <f t="shared" si="48"/>
        <v>-5</v>
      </c>
    </row>
    <row r="597" spans="2:5" x14ac:dyDescent="0.25">
      <c r="B597" s="6" t="s">
        <v>9</v>
      </c>
      <c r="C597" s="4">
        <v>25</v>
      </c>
      <c r="D597" s="4">
        <v>13</v>
      </c>
      <c r="E597" s="4">
        <f t="shared" si="48"/>
        <v>-12</v>
      </c>
    </row>
    <row r="598" spans="2:5" x14ac:dyDescent="0.25">
      <c r="B598" s="6" t="s">
        <v>10</v>
      </c>
      <c r="C598" s="4"/>
      <c r="D598" s="4"/>
      <c r="E598" s="4"/>
    </row>
    <row r="599" spans="2:5" x14ac:dyDescent="0.25">
      <c r="B599" s="6" t="s">
        <v>11</v>
      </c>
      <c r="C599" s="4"/>
      <c r="D599" s="4"/>
      <c r="E599" s="4"/>
    </row>
    <row r="600" spans="2:5" x14ac:dyDescent="0.25">
      <c r="B600" s="5" t="s">
        <v>40</v>
      </c>
      <c r="C600" s="5">
        <f>SUM(C586:C599)</f>
        <v>75</v>
      </c>
      <c r="D600" s="5">
        <f>SUM(D586:D599)</f>
        <v>17</v>
      </c>
      <c r="E600" s="3"/>
    </row>
    <row r="603" spans="2:5" x14ac:dyDescent="0.25">
      <c r="B603" s="9" t="s">
        <v>52</v>
      </c>
      <c r="C603" s="10">
        <v>43806</v>
      </c>
    </row>
    <row r="604" spans="2:5" x14ac:dyDescent="0.25">
      <c r="B604" s="3" t="s">
        <v>0</v>
      </c>
      <c r="C604" s="3" t="s">
        <v>44</v>
      </c>
      <c r="D604" s="3" t="s">
        <v>46</v>
      </c>
      <c r="E604" s="3" t="s">
        <v>43</v>
      </c>
    </row>
    <row r="605" spans="2:5" x14ac:dyDescent="0.25">
      <c r="B605" s="6" t="s">
        <v>1</v>
      </c>
      <c r="C605" s="4">
        <v>5</v>
      </c>
      <c r="D605" s="4">
        <v>6</v>
      </c>
      <c r="E605" s="4">
        <f t="shared" ref="E605:E614" si="49">D605-C605</f>
        <v>1</v>
      </c>
    </row>
    <row r="606" spans="2:5" x14ac:dyDescent="0.25">
      <c r="B606" s="6" t="s">
        <v>2</v>
      </c>
      <c r="C606" s="4">
        <v>5</v>
      </c>
      <c r="D606" s="4">
        <v>5</v>
      </c>
      <c r="E606" s="4">
        <f t="shared" si="49"/>
        <v>0</v>
      </c>
    </row>
    <row r="607" spans="2:5" x14ac:dyDescent="0.25">
      <c r="B607" s="6" t="s">
        <v>50</v>
      </c>
      <c r="C607" s="4">
        <v>5</v>
      </c>
      <c r="D607" s="4">
        <v>0</v>
      </c>
      <c r="E607" s="4">
        <f t="shared" si="49"/>
        <v>-5</v>
      </c>
    </row>
    <row r="608" spans="2:5" x14ac:dyDescent="0.25">
      <c r="B608" s="6" t="s">
        <v>49</v>
      </c>
      <c r="C608" s="4">
        <v>5</v>
      </c>
      <c r="D608" s="4">
        <v>0</v>
      </c>
      <c r="E608" s="4">
        <f t="shared" si="49"/>
        <v>-5</v>
      </c>
    </row>
    <row r="609" spans="2:5" x14ac:dyDescent="0.25">
      <c r="B609" s="6" t="s">
        <v>96</v>
      </c>
      <c r="C609" s="4">
        <v>5</v>
      </c>
      <c r="D609" s="4">
        <v>0</v>
      </c>
      <c r="E609" s="4">
        <f t="shared" si="49"/>
        <v>-5</v>
      </c>
    </row>
    <row r="610" spans="2:5" x14ac:dyDescent="0.25">
      <c r="B610" s="6" t="s">
        <v>3</v>
      </c>
      <c r="C610" s="4">
        <v>5</v>
      </c>
      <c r="D610" s="4">
        <v>0</v>
      </c>
      <c r="E610" s="4">
        <f t="shared" si="49"/>
        <v>-5</v>
      </c>
    </row>
    <row r="611" spans="2:5" x14ac:dyDescent="0.25">
      <c r="B611" s="6" t="s">
        <v>6</v>
      </c>
      <c r="C611" s="4">
        <v>5</v>
      </c>
      <c r="D611" s="4">
        <v>1</v>
      </c>
      <c r="E611" s="4">
        <f t="shared" si="49"/>
        <v>-4</v>
      </c>
    </row>
    <row r="612" spans="2:5" x14ac:dyDescent="0.25">
      <c r="B612" s="6" t="s">
        <v>5</v>
      </c>
      <c r="C612" s="4">
        <v>5</v>
      </c>
      <c r="D612" s="4">
        <v>6</v>
      </c>
      <c r="E612" s="4">
        <f t="shared" si="49"/>
        <v>1</v>
      </c>
    </row>
    <row r="613" spans="2:5" x14ac:dyDescent="0.25">
      <c r="B613" s="6" t="s">
        <v>48</v>
      </c>
      <c r="C613" s="4">
        <v>5</v>
      </c>
      <c r="D613" s="4">
        <v>0</v>
      </c>
      <c r="E613" s="4">
        <f t="shared" si="49"/>
        <v>-5</v>
      </c>
    </row>
    <row r="614" spans="2:5" x14ac:dyDescent="0.25">
      <c r="B614" s="6" t="s">
        <v>7</v>
      </c>
      <c r="C614" s="4">
        <v>5</v>
      </c>
      <c r="D614" s="4">
        <v>1</v>
      </c>
      <c r="E614" s="4">
        <f t="shared" si="49"/>
        <v>-4</v>
      </c>
    </row>
    <row r="615" spans="2:5" x14ac:dyDescent="0.25">
      <c r="B615" s="6" t="s">
        <v>8</v>
      </c>
      <c r="C615" s="4" t="s">
        <v>41</v>
      </c>
      <c r="D615" s="4" t="s">
        <v>41</v>
      </c>
      <c r="E615" s="4" t="s">
        <v>41</v>
      </c>
    </row>
    <row r="616" spans="2:5" x14ac:dyDescent="0.25">
      <c r="B616" s="6" t="s">
        <v>13</v>
      </c>
      <c r="C616" s="4">
        <v>5</v>
      </c>
      <c r="D616" s="4">
        <v>0</v>
      </c>
      <c r="E616" s="4">
        <f t="shared" ref="E616:E617" si="50">D616-C616</f>
        <v>-5</v>
      </c>
    </row>
    <row r="617" spans="2:5" x14ac:dyDescent="0.25">
      <c r="B617" s="6" t="s">
        <v>9</v>
      </c>
      <c r="C617" s="4">
        <v>25</v>
      </c>
      <c r="D617" s="4">
        <v>11</v>
      </c>
      <c r="E617" s="4">
        <f t="shared" si="50"/>
        <v>-14</v>
      </c>
    </row>
    <row r="618" spans="2:5" x14ac:dyDescent="0.25">
      <c r="B618" s="6" t="s">
        <v>10</v>
      </c>
      <c r="C618" s="4"/>
      <c r="D618" s="4"/>
      <c r="E618" s="4"/>
    </row>
    <row r="619" spans="2:5" x14ac:dyDescent="0.25">
      <c r="B619" s="6" t="s">
        <v>11</v>
      </c>
      <c r="C619" s="4"/>
      <c r="D619" s="4"/>
      <c r="E619" s="4"/>
    </row>
    <row r="620" spans="2:5" x14ac:dyDescent="0.25">
      <c r="B620" s="5" t="s">
        <v>40</v>
      </c>
      <c r="C620" s="5">
        <f>SUM(C605:C619)</f>
        <v>80</v>
      </c>
      <c r="D620" s="5">
        <f>SUM(D605:D619)</f>
        <v>30</v>
      </c>
      <c r="E620" s="5">
        <f>SUM(E605:E619)</f>
        <v>-50</v>
      </c>
    </row>
    <row r="623" spans="2:5" x14ac:dyDescent="0.25">
      <c r="B623" s="9" t="s">
        <v>52</v>
      </c>
      <c r="C623" s="10">
        <v>43807</v>
      </c>
    </row>
    <row r="624" spans="2:5" x14ac:dyDescent="0.25">
      <c r="B624" s="3" t="s">
        <v>0</v>
      </c>
      <c r="C624" s="3" t="s">
        <v>44</v>
      </c>
      <c r="D624" s="3" t="s">
        <v>46</v>
      </c>
      <c r="E624" s="3" t="s">
        <v>43</v>
      </c>
    </row>
    <row r="625" spans="2:5" x14ac:dyDescent="0.25">
      <c r="B625" s="6" t="s">
        <v>1</v>
      </c>
      <c r="C625" s="4" t="s">
        <v>41</v>
      </c>
      <c r="D625" s="4" t="s">
        <v>41</v>
      </c>
      <c r="E625" s="4" t="s">
        <v>41</v>
      </c>
    </row>
    <row r="626" spans="2:5" x14ac:dyDescent="0.25">
      <c r="B626" s="6" t="s">
        <v>2</v>
      </c>
      <c r="C626" s="4" t="s">
        <v>41</v>
      </c>
      <c r="D626" s="4" t="s">
        <v>41</v>
      </c>
      <c r="E626" s="4" t="s">
        <v>41</v>
      </c>
    </row>
    <row r="627" spans="2:5" x14ac:dyDescent="0.25">
      <c r="B627" s="6" t="s">
        <v>50</v>
      </c>
      <c r="C627" s="4" t="s">
        <v>41</v>
      </c>
      <c r="D627" s="4" t="s">
        <v>41</v>
      </c>
      <c r="E627" s="4" t="s">
        <v>41</v>
      </c>
    </row>
    <row r="628" spans="2:5" x14ac:dyDescent="0.25">
      <c r="B628" s="6" t="s">
        <v>49</v>
      </c>
      <c r="C628" s="4" t="s">
        <v>41</v>
      </c>
      <c r="D628" s="4" t="s">
        <v>41</v>
      </c>
      <c r="E628" s="4" t="s">
        <v>41</v>
      </c>
    </row>
    <row r="629" spans="2:5" x14ac:dyDescent="0.25">
      <c r="B629" s="6" t="s">
        <v>96</v>
      </c>
      <c r="C629" s="4" t="s">
        <v>41</v>
      </c>
      <c r="D629" s="4" t="s">
        <v>41</v>
      </c>
      <c r="E629" s="4" t="s">
        <v>41</v>
      </c>
    </row>
    <row r="630" spans="2:5" x14ac:dyDescent="0.25">
      <c r="B630" s="6" t="s">
        <v>3</v>
      </c>
      <c r="C630" s="4" t="s">
        <v>41</v>
      </c>
      <c r="D630" s="4" t="s">
        <v>41</v>
      </c>
      <c r="E630" s="4" t="s">
        <v>41</v>
      </c>
    </row>
    <row r="631" spans="2:5" x14ac:dyDescent="0.25">
      <c r="B631" s="6" t="s">
        <v>6</v>
      </c>
      <c r="C631" s="4">
        <v>10</v>
      </c>
      <c r="D631" s="4">
        <v>7</v>
      </c>
      <c r="E631" s="4">
        <f t="shared" ref="E631:E634" si="51">D631-C631</f>
        <v>-3</v>
      </c>
    </row>
    <row r="632" spans="2:5" x14ac:dyDescent="0.25">
      <c r="B632" s="6" t="s">
        <v>5</v>
      </c>
      <c r="C632" s="4">
        <v>10</v>
      </c>
      <c r="D632" s="4">
        <v>6</v>
      </c>
      <c r="E632" s="4">
        <f t="shared" si="51"/>
        <v>-4</v>
      </c>
    </row>
    <row r="633" spans="2:5" x14ac:dyDescent="0.25">
      <c r="B633" s="6" t="s">
        <v>7</v>
      </c>
      <c r="C633" s="4">
        <v>10</v>
      </c>
      <c r="D633" s="4">
        <v>6</v>
      </c>
      <c r="E633" s="4">
        <f t="shared" si="51"/>
        <v>-4</v>
      </c>
    </row>
    <row r="634" spans="2:5" x14ac:dyDescent="0.25">
      <c r="B634" s="6" t="s">
        <v>8</v>
      </c>
      <c r="C634" s="4">
        <v>10</v>
      </c>
      <c r="D634" s="4">
        <v>6</v>
      </c>
      <c r="E634" s="4">
        <f t="shared" si="51"/>
        <v>-4</v>
      </c>
    </row>
    <row r="635" spans="2:5" x14ac:dyDescent="0.25">
      <c r="B635" s="6" t="s">
        <v>13</v>
      </c>
      <c r="C635" s="4">
        <v>5</v>
      </c>
      <c r="D635" s="4">
        <v>0</v>
      </c>
      <c r="E635" s="4">
        <f t="shared" ref="E635:E636" si="52">D635-C635</f>
        <v>-5</v>
      </c>
    </row>
    <row r="636" spans="2:5" x14ac:dyDescent="0.25">
      <c r="B636" s="6" t="s">
        <v>9</v>
      </c>
      <c r="C636" s="4">
        <v>25</v>
      </c>
      <c r="D636" s="4">
        <v>26</v>
      </c>
      <c r="E636" s="4">
        <f t="shared" si="52"/>
        <v>1</v>
      </c>
    </row>
    <row r="637" spans="2:5" x14ac:dyDescent="0.25">
      <c r="B637" s="6" t="s">
        <v>10</v>
      </c>
      <c r="C637" s="4"/>
      <c r="D637" s="4"/>
      <c r="E637" s="4"/>
    </row>
    <row r="638" spans="2:5" x14ac:dyDescent="0.25">
      <c r="B638" s="6" t="s">
        <v>11</v>
      </c>
      <c r="C638" s="4"/>
      <c r="D638" s="4"/>
      <c r="E638" s="4"/>
    </row>
    <row r="639" spans="2:5" x14ac:dyDescent="0.25">
      <c r="B639" s="5" t="s">
        <v>40</v>
      </c>
      <c r="C639" s="5">
        <f>SUM(C625:C638)</f>
        <v>70</v>
      </c>
      <c r="D639" s="5">
        <f>SUM(D625:D638)</f>
        <v>51</v>
      </c>
      <c r="E639" s="5">
        <f>SUM(E625:E638)</f>
        <v>-19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7"/>
  <sheetViews>
    <sheetView tabSelected="1" topLeftCell="A707" workbookViewId="0">
      <selection activeCell="H720" sqref="H720"/>
    </sheetView>
  </sheetViews>
  <sheetFormatPr defaultRowHeight="15" x14ac:dyDescent="0.25"/>
  <cols>
    <col min="1" max="1" width="23" bestFit="1" customWidth="1"/>
    <col min="2" max="2" width="5" bestFit="1" customWidth="1"/>
    <col min="3" max="3" width="6.7109375" bestFit="1" customWidth="1"/>
    <col min="4" max="4" width="10.42578125" bestFit="1" customWidth="1"/>
    <col min="5" max="5" width="13.7109375" customWidth="1"/>
    <col min="6" max="6" width="20.85546875" bestFit="1" customWidth="1"/>
  </cols>
  <sheetData>
    <row r="1" spans="1:6" x14ac:dyDescent="0.25">
      <c r="A1" t="s">
        <v>15</v>
      </c>
    </row>
    <row r="2" spans="1:6" x14ac:dyDescent="0.25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</row>
    <row r="3" spans="1:6" x14ac:dyDescent="0.25">
      <c r="A3" s="1" t="s">
        <v>23</v>
      </c>
      <c r="B3" s="1">
        <v>2018</v>
      </c>
      <c r="C3" s="1">
        <v>1930</v>
      </c>
      <c r="D3" s="1">
        <v>1177</v>
      </c>
      <c r="E3" s="1">
        <v>753</v>
      </c>
      <c r="F3" s="1" t="s">
        <v>24</v>
      </c>
    </row>
    <row r="4" spans="1:6" x14ac:dyDescent="0.25">
      <c r="A4" s="1" t="s">
        <v>25</v>
      </c>
      <c r="B4" s="1">
        <v>2018</v>
      </c>
      <c r="C4" s="1">
        <v>2057</v>
      </c>
      <c r="D4" s="1">
        <v>1251</v>
      </c>
      <c r="E4" s="1">
        <v>806</v>
      </c>
      <c r="F4" s="1" t="s">
        <v>26</v>
      </c>
    </row>
    <row r="5" spans="1:6" x14ac:dyDescent="0.25">
      <c r="A5" s="1" t="s">
        <v>23</v>
      </c>
      <c r="B5" s="1">
        <v>2018</v>
      </c>
      <c r="C5" s="1">
        <v>3682</v>
      </c>
      <c r="D5" s="1">
        <v>3661</v>
      </c>
      <c r="E5" s="1">
        <v>21</v>
      </c>
      <c r="F5" s="1" t="s">
        <v>27</v>
      </c>
    </row>
    <row r="6" spans="1:6" x14ac:dyDescent="0.25">
      <c r="A6" s="1" t="s">
        <v>23</v>
      </c>
      <c r="B6" s="1">
        <v>2018</v>
      </c>
      <c r="C6" s="1">
        <v>1074</v>
      </c>
      <c r="D6" s="1">
        <v>1063</v>
      </c>
      <c r="E6" s="1">
        <v>11</v>
      </c>
      <c r="F6" s="1" t="s">
        <v>28</v>
      </c>
    </row>
    <row r="7" spans="1:6" x14ac:dyDescent="0.25">
      <c r="A7" s="1" t="s">
        <v>23</v>
      </c>
      <c r="B7" s="1">
        <v>2018</v>
      </c>
      <c r="C7" s="1">
        <v>2639</v>
      </c>
      <c r="D7" s="1">
        <v>1810</v>
      </c>
      <c r="E7" s="1">
        <v>829</v>
      </c>
      <c r="F7" s="1" t="s">
        <v>29</v>
      </c>
    </row>
    <row r="8" spans="1:6" x14ac:dyDescent="0.25">
      <c r="A8" s="1" t="s">
        <v>23</v>
      </c>
      <c r="B8" s="1">
        <v>2018</v>
      </c>
      <c r="C8" s="1">
        <v>3994</v>
      </c>
      <c r="D8" s="1">
        <v>3460</v>
      </c>
      <c r="E8" s="1">
        <v>534</v>
      </c>
      <c r="F8" s="1" t="s">
        <v>30</v>
      </c>
    </row>
    <row r="9" spans="1:6" x14ac:dyDescent="0.25">
      <c r="A9" s="1" t="s">
        <v>23</v>
      </c>
      <c r="B9" s="1">
        <v>2018</v>
      </c>
      <c r="C9" s="1">
        <v>4008</v>
      </c>
      <c r="D9" s="1">
        <v>3603</v>
      </c>
      <c r="E9" s="1">
        <v>405</v>
      </c>
      <c r="F9" s="1" t="s">
        <v>31</v>
      </c>
    </row>
    <row r="10" spans="1:6" x14ac:dyDescent="0.25">
      <c r="A10" s="1" t="s">
        <v>23</v>
      </c>
      <c r="B10" s="1">
        <v>2018</v>
      </c>
      <c r="C10" s="1">
        <v>8333</v>
      </c>
      <c r="D10" s="1">
        <v>8333</v>
      </c>
      <c r="E10" s="1">
        <v>0</v>
      </c>
      <c r="F10" s="1" t="s">
        <v>32</v>
      </c>
    </row>
    <row r="11" spans="1:6" x14ac:dyDescent="0.25">
      <c r="A11" s="1" t="s">
        <v>25</v>
      </c>
      <c r="B11" s="1">
        <v>2018</v>
      </c>
      <c r="C11" s="1">
        <v>3755</v>
      </c>
      <c r="D11" s="1">
        <v>3754</v>
      </c>
      <c r="E11" s="1">
        <v>1</v>
      </c>
      <c r="F11" s="1" t="s">
        <v>33</v>
      </c>
    </row>
    <row r="12" spans="1:6" x14ac:dyDescent="0.25">
      <c r="A12" s="1" t="s">
        <v>25</v>
      </c>
      <c r="B12" s="1">
        <v>2018</v>
      </c>
      <c r="C12" s="1">
        <v>966</v>
      </c>
      <c r="D12" s="1">
        <v>966</v>
      </c>
      <c r="E12" s="1">
        <v>0</v>
      </c>
      <c r="F12" s="1" t="s">
        <v>34</v>
      </c>
    </row>
    <row r="13" spans="1:6" x14ac:dyDescent="0.25">
      <c r="A13" s="1" t="s">
        <v>25</v>
      </c>
      <c r="B13" s="1">
        <v>2018</v>
      </c>
      <c r="C13" s="1">
        <v>2712</v>
      </c>
      <c r="D13" s="1">
        <v>2004</v>
      </c>
      <c r="E13" s="1">
        <v>708</v>
      </c>
      <c r="F13" s="1" t="s">
        <v>35</v>
      </c>
    </row>
    <row r="14" spans="1:6" x14ac:dyDescent="0.25">
      <c r="A14" s="1" t="s">
        <v>25</v>
      </c>
      <c r="B14" s="1">
        <v>2018</v>
      </c>
      <c r="C14" s="1">
        <v>3937</v>
      </c>
      <c r="D14" s="1">
        <v>3783</v>
      </c>
      <c r="E14" s="1">
        <v>154</v>
      </c>
      <c r="F14" s="1" t="s">
        <v>36</v>
      </c>
    </row>
    <row r="15" spans="1:6" x14ac:dyDescent="0.25">
      <c r="A15" s="1" t="s">
        <v>25</v>
      </c>
      <c r="B15" s="1">
        <v>2018</v>
      </c>
      <c r="C15" s="1">
        <v>4011</v>
      </c>
      <c r="D15" s="1">
        <v>4036</v>
      </c>
      <c r="E15" s="1">
        <v>-25</v>
      </c>
      <c r="F15" s="1" t="s">
        <v>37</v>
      </c>
    </row>
    <row r="16" spans="1:6" x14ac:dyDescent="0.25">
      <c r="A16" s="1" t="s">
        <v>25</v>
      </c>
      <c r="B16" s="1">
        <v>2018</v>
      </c>
      <c r="C16" s="1">
        <v>8639</v>
      </c>
      <c r="D16" s="1">
        <v>8640</v>
      </c>
      <c r="E16" s="1">
        <v>-1</v>
      </c>
      <c r="F16" s="1" t="s">
        <v>38</v>
      </c>
    </row>
    <row r="18" spans="1:8" x14ac:dyDescent="0.25">
      <c r="D18" t="s">
        <v>39</v>
      </c>
      <c r="E18">
        <f>SUM(E3:E17)</f>
        <v>4196</v>
      </c>
    </row>
    <row r="21" spans="1:8" x14ac:dyDescent="0.25">
      <c r="A21" t="s">
        <v>42</v>
      </c>
    </row>
    <row r="22" spans="1:8" x14ac:dyDescent="0.25">
      <c r="A22" s="2" t="s">
        <v>16</v>
      </c>
      <c r="B22" s="2" t="s">
        <v>17</v>
      </c>
      <c r="C22" s="2" t="s">
        <v>18</v>
      </c>
      <c r="D22" s="2" t="s">
        <v>19</v>
      </c>
      <c r="E22" s="2" t="s">
        <v>20</v>
      </c>
      <c r="F22" s="2" t="s">
        <v>21</v>
      </c>
    </row>
    <row r="23" spans="1:8" x14ac:dyDescent="0.25">
      <c r="A23" s="1" t="s">
        <v>23</v>
      </c>
      <c r="B23" s="1">
        <v>2018</v>
      </c>
      <c r="C23" s="1">
        <v>1930</v>
      </c>
      <c r="D23" s="1">
        <v>1177</v>
      </c>
      <c r="E23" s="1">
        <v>753</v>
      </c>
      <c r="F23" s="1" t="s">
        <v>24</v>
      </c>
    </row>
    <row r="24" spans="1:8" x14ac:dyDescent="0.25">
      <c r="A24" s="1" t="s">
        <v>25</v>
      </c>
      <c r="B24" s="1">
        <v>2018</v>
      </c>
      <c r="C24" s="1">
        <v>2057</v>
      </c>
      <c r="D24" s="1">
        <v>1251</v>
      </c>
      <c r="E24" s="1">
        <v>806</v>
      </c>
      <c r="F24" s="1" t="s">
        <v>26</v>
      </c>
    </row>
    <row r="25" spans="1:8" x14ac:dyDescent="0.25">
      <c r="A25" s="1" t="s">
        <v>23</v>
      </c>
      <c r="B25" s="1">
        <v>2018</v>
      </c>
      <c r="C25" s="1">
        <v>3682</v>
      </c>
      <c r="D25" s="1">
        <v>3661</v>
      </c>
      <c r="E25" s="1">
        <v>21</v>
      </c>
      <c r="F25" s="1" t="s">
        <v>27</v>
      </c>
    </row>
    <row r="26" spans="1:8" x14ac:dyDescent="0.25">
      <c r="A26" s="1" t="s">
        <v>23</v>
      </c>
      <c r="B26" s="1">
        <v>2018</v>
      </c>
      <c r="C26" s="1">
        <v>1074</v>
      </c>
      <c r="D26" s="1">
        <v>1063</v>
      </c>
      <c r="E26" s="1">
        <v>11</v>
      </c>
      <c r="F26" s="1" t="s">
        <v>28</v>
      </c>
    </row>
    <row r="27" spans="1:8" x14ac:dyDescent="0.25">
      <c r="A27" s="1" t="s">
        <v>23</v>
      </c>
      <c r="B27" s="1">
        <v>2018</v>
      </c>
      <c r="C27" s="1">
        <v>2639</v>
      </c>
      <c r="D27" s="1">
        <v>1836</v>
      </c>
      <c r="E27" s="1">
        <v>803</v>
      </c>
      <c r="F27" s="1" t="s">
        <v>29</v>
      </c>
      <c r="H27">
        <f>E18-E38</f>
        <v>71</v>
      </c>
    </row>
    <row r="28" spans="1:8" x14ac:dyDescent="0.25">
      <c r="A28" s="1" t="s">
        <v>23</v>
      </c>
      <c r="B28" s="1">
        <v>2018</v>
      </c>
      <c r="C28" s="1">
        <v>3994</v>
      </c>
      <c r="D28" s="1">
        <v>3470</v>
      </c>
      <c r="E28" s="1">
        <v>524</v>
      </c>
      <c r="F28" s="1" t="s">
        <v>30</v>
      </c>
    </row>
    <row r="29" spans="1:8" x14ac:dyDescent="0.25">
      <c r="A29" s="1" t="s">
        <v>23</v>
      </c>
      <c r="B29" s="1">
        <v>2018</v>
      </c>
      <c r="C29" s="1">
        <v>4008</v>
      </c>
      <c r="D29" s="1">
        <v>3603</v>
      </c>
      <c r="E29" s="1">
        <v>405</v>
      </c>
      <c r="F29" s="1" t="s">
        <v>31</v>
      </c>
    </row>
    <row r="30" spans="1:8" x14ac:dyDescent="0.25">
      <c r="A30" s="1" t="s">
        <v>23</v>
      </c>
      <c r="B30" s="1">
        <v>2018</v>
      </c>
      <c r="C30" s="1">
        <v>8333</v>
      </c>
      <c r="D30" s="1">
        <v>8333</v>
      </c>
      <c r="E30" s="1">
        <v>0</v>
      </c>
      <c r="F30" s="1" t="s">
        <v>32</v>
      </c>
    </row>
    <row r="31" spans="1:8" x14ac:dyDescent="0.25">
      <c r="A31" s="1" t="s">
        <v>25</v>
      </c>
      <c r="B31" s="1">
        <v>2018</v>
      </c>
      <c r="C31" s="1">
        <v>3755</v>
      </c>
      <c r="D31" s="1">
        <v>3754</v>
      </c>
      <c r="E31" s="1">
        <v>1</v>
      </c>
      <c r="F31" s="1" t="s">
        <v>33</v>
      </c>
    </row>
    <row r="32" spans="1:8" x14ac:dyDescent="0.25">
      <c r="A32" s="1" t="s">
        <v>25</v>
      </c>
      <c r="B32" s="1">
        <v>2018</v>
      </c>
      <c r="C32" s="1">
        <v>966</v>
      </c>
      <c r="D32" s="1">
        <v>966</v>
      </c>
      <c r="E32" s="1">
        <v>0</v>
      </c>
      <c r="F32" s="1" t="s">
        <v>34</v>
      </c>
    </row>
    <row r="33" spans="1:8" x14ac:dyDescent="0.25">
      <c r="A33" s="1" t="s">
        <v>25</v>
      </c>
      <c r="B33" s="1">
        <v>2018</v>
      </c>
      <c r="C33" s="1">
        <v>2712</v>
      </c>
      <c r="D33" s="1">
        <v>2029</v>
      </c>
      <c r="E33" s="1">
        <v>683</v>
      </c>
      <c r="F33" s="1" t="s">
        <v>35</v>
      </c>
    </row>
    <row r="34" spans="1:8" x14ac:dyDescent="0.25">
      <c r="A34" s="1" t="s">
        <v>25</v>
      </c>
      <c r="B34" s="1">
        <v>2018</v>
      </c>
      <c r="C34" s="1">
        <v>3937</v>
      </c>
      <c r="D34" s="1">
        <v>3793</v>
      </c>
      <c r="E34" s="1">
        <v>144</v>
      </c>
      <c r="F34" s="1" t="s">
        <v>36</v>
      </c>
    </row>
    <row r="35" spans="1:8" x14ac:dyDescent="0.25">
      <c r="A35" s="1" t="s">
        <v>25</v>
      </c>
      <c r="B35" s="1">
        <v>2018</v>
      </c>
      <c r="C35" s="1">
        <v>4011</v>
      </c>
      <c r="D35" s="1">
        <v>4036</v>
      </c>
      <c r="E35" s="1">
        <v>-25</v>
      </c>
      <c r="F35" s="1" t="s">
        <v>37</v>
      </c>
    </row>
    <row r="36" spans="1:8" x14ac:dyDescent="0.25">
      <c r="A36" s="1" t="s">
        <v>25</v>
      </c>
      <c r="B36" s="1">
        <v>2018</v>
      </c>
      <c r="C36" s="1">
        <v>8639</v>
      </c>
      <c r="D36" s="1">
        <v>8640</v>
      </c>
      <c r="E36" s="1">
        <v>-1</v>
      </c>
      <c r="F36" s="1" t="s">
        <v>38</v>
      </c>
    </row>
    <row r="38" spans="1:8" x14ac:dyDescent="0.25">
      <c r="D38" t="s">
        <v>39</v>
      </c>
      <c r="E38">
        <f>SUM(E23:E37)</f>
        <v>4125</v>
      </c>
    </row>
    <row r="40" spans="1:8" x14ac:dyDescent="0.25">
      <c r="A40" t="s">
        <v>51</v>
      </c>
    </row>
    <row r="41" spans="1:8" x14ac:dyDescent="0.25">
      <c r="A41" s="2" t="s">
        <v>16</v>
      </c>
      <c r="B41" s="2" t="s">
        <v>17</v>
      </c>
      <c r="C41" s="2" t="s">
        <v>18</v>
      </c>
      <c r="D41" s="2" t="s">
        <v>19</v>
      </c>
      <c r="E41" s="2" t="s">
        <v>20</v>
      </c>
      <c r="F41" s="2" t="s">
        <v>21</v>
      </c>
    </row>
    <row r="42" spans="1:8" x14ac:dyDescent="0.25">
      <c r="A42" s="1" t="s">
        <v>23</v>
      </c>
      <c r="B42" s="1">
        <v>2018</v>
      </c>
      <c r="C42" s="1">
        <v>1930</v>
      </c>
      <c r="D42" s="1">
        <v>1177</v>
      </c>
      <c r="E42" s="1">
        <v>753</v>
      </c>
      <c r="F42" s="1" t="s">
        <v>24</v>
      </c>
    </row>
    <row r="43" spans="1:8" x14ac:dyDescent="0.25">
      <c r="A43" s="1" t="s">
        <v>25</v>
      </c>
      <c r="B43" s="1">
        <v>2018</v>
      </c>
      <c r="C43" s="1">
        <v>2057</v>
      </c>
      <c r="D43" s="1">
        <v>1251</v>
      </c>
      <c r="E43" s="1">
        <v>806</v>
      </c>
      <c r="F43" s="1" t="s">
        <v>26</v>
      </c>
    </row>
    <row r="44" spans="1:8" x14ac:dyDescent="0.25">
      <c r="A44" s="1" t="s">
        <v>23</v>
      </c>
      <c r="B44" s="1">
        <v>2018</v>
      </c>
      <c r="C44" s="1">
        <v>3682</v>
      </c>
      <c r="D44" s="1">
        <v>3661</v>
      </c>
      <c r="E44" s="1">
        <v>21</v>
      </c>
      <c r="F44" s="1" t="s">
        <v>27</v>
      </c>
    </row>
    <row r="45" spans="1:8" x14ac:dyDescent="0.25">
      <c r="A45" s="1" t="s">
        <v>23</v>
      </c>
      <c r="B45" s="1">
        <v>2018</v>
      </c>
      <c r="C45" s="1">
        <v>1074</v>
      </c>
      <c r="D45" s="1">
        <v>1063</v>
      </c>
      <c r="E45" s="1">
        <v>11</v>
      </c>
      <c r="F45" s="1" t="s">
        <v>28</v>
      </c>
    </row>
    <row r="46" spans="1:8" x14ac:dyDescent="0.25">
      <c r="A46" s="1" t="s">
        <v>23</v>
      </c>
      <c r="B46" s="1">
        <v>2018</v>
      </c>
      <c r="C46" s="1">
        <v>2639</v>
      </c>
      <c r="D46" s="1">
        <v>1873</v>
      </c>
      <c r="E46" s="1">
        <v>766</v>
      </c>
      <c r="F46" s="1" t="s">
        <v>29</v>
      </c>
    </row>
    <row r="47" spans="1:8" x14ac:dyDescent="0.25">
      <c r="A47" s="1" t="s">
        <v>23</v>
      </c>
      <c r="B47" s="1">
        <v>2018</v>
      </c>
      <c r="C47" s="1">
        <v>3994</v>
      </c>
      <c r="D47" s="1">
        <v>3470</v>
      </c>
      <c r="E47" s="1">
        <v>524</v>
      </c>
      <c r="F47" s="1" t="s">
        <v>30</v>
      </c>
      <c r="H47">
        <f>E38-E57</f>
        <v>70</v>
      </c>
    </row>
    <row r="48" spans="1:8" x14ac:dyDescent="0.25">
      <c r="A48" s="1" t="s">
        <v>23</v>
      </c>
      <c r="B48" s="1">
        <v>2018</v>
      </c>
      <c r="C48" s="1">
        <v>4008</v>
      </c>
      <c r="D48" s="1">
        <v>3603</v>
      </c>
      <c r="E48" s="1">
        <v>405</v>
      </c>
      <c r="F48" s="1" t="s">
        <v>31</v>
      </c>
    </row>
    <row r="49" spans="1:6" x14ac:dyDescent="0.25">
      <c r="A49" s="1" t="s">
        <v>23</v>
      </c>
      <c r="B49" s="1">
        <v>2018</v>
      </c>
      <c r="C49" s="1">
        <v>8333</v>
      </c>
      <c r="D49" s="1">
        <v>8333</v>
      </c>
      <c r="E49" s="1">
        <v>0</v>
      </c>
      <c r="F49" s="1" t="s">
        <v>32</v>
      </c>
    </row>
    <row r="50" spans="1:6" x14ac:dyDescent="0.25">
      <c r="A50" s="1" t="s">
        <v>25</v>
      </c>
      <c r="B50" s="1">
        <v>2018</v>
      </c>
      <c r="C50" s="1">
        <v>3755</v>
      </c>
      <c r="D50" s="1">
        <v>3754</v>
      </c>
      <c r="E50" s="1">
        <v>1</v>
      </c>
      <c r="F50" s="1" t="s">
        <v>33</v>
      </c>
    </row>
    <row r="51" spans="1:6" x14ac:dyDescent="0.25">
      <c r="A51" s="1" t="s">
        <v>25</v>
      </c>
      <c r="B51" s="1">
        <v>2018</v>
      </c>
      <c r="C51" s="1">
        <v>966</v>
      </c>
      <c r="D51" s="1">
        <v>966</v>
      </c>
      <c r="E51" s="1">
        <v>0</v>
      </c>
      <c r="F51" s="1" t="s">
        <v>34</v>
      </c>
    </row>
    <row r="52" spans="1:6" x14ac:dyDescent="0.25">
      <c r="A52" s="1" t="s">
        <v>25</v>
      </c>
      <c r="B52" s="1">
        <v>2018</v>
      </c>
      <c r="C52" s="1">
        <v>2712</v>
      </c>
      <c r="D52" s="1">
        <v>2062</v>
      </c>
      <c r="E52" s="1">
        <v>650</v>
      </c>
      <c r="F52" s="1" t="s">
        <v>35</v>
      </c>
    </row>
    <row r="53" spans="1:6" x14ac:dyDescent="0.25">
      <c r="A53" s="1" t="s">
        <v>25</v>
      </c>
      <c r="B53" s="1">
        <v>2018</v>
      </c>
      <c r="C53" s="1">
        <v>3937</v>
      </c>
      <c r="D53" s="1">
        <v>3793</v>
      </c>
      <c r="E53" s="1">
        <v>144</v>
      </c>
      <c r="F53" s="1" t="s">
        <v>36</v>
      </c>
    </row>
    <row r="54" spans="1:6" x14ac:dyDescent="0.25">
      <c r="A54" s="1" t="s">
        <v>25</v>
      </c>
      <c r="B54" s="1">
        <v>2018</v>
      </c>
      <c r="C54" s="1">
        <v>4011</v>
      </c>
      <c r="D54" s="1">
        <v>4036</v>
      </c>
      <c r="E54" s="1">
        <v>-25</v>
      </c>
      <c r="F54" s="1" t="s">
        <v>37</v>
      </c>
    </row>
    <row r="55" spans="1:6" x14ac:dyDescent="0.25">
      <c r="A55" s="1" t="s">
        <v>25</v>
      </c>
      <c r="B55" s="1">
        <v>2018</v>
      </c>
      <c r="C55" s="1">
        <v>8639</v>
      </c>
      <c r="D55" s="1">
        <v>8640</v>
      </c>
      <c r="E55" s="1">
        <v>-1</v>
      </c>
      <c r="F55" s="1" t="s">
        <v>38</v>
      </c>
    </row>
    <row r="57" spans="1:6" x14ac:dyDescent="0.25">
      <c r="D57" t="s">
        <v>39</v>
      </c>
      <c r="E57">
        <f>SUM(E42:E56)</f>
        <v>4055</v>
      </c>
    </row>
    <row r="59" spans="1:6" x14ac:dyDescent="0.25">
      <c r="A59" t="s">
        <v>53</v>
      </c>
    </row>
    <row r="60" spans="1:6" x14ac:dyDescent="0.25">
      <c r="A60" s="2" t="s">
        <v>16</v>
      </c>
      <c r="B60" s="2" t="s">
        <v>17</v>
      </c>
      <c r="C60" s="2" t="s">
        <v>18</v>
      </c>
      <c r="D60" s="2" t="s">
        <v>19</v>
      </c>
      <c r="E60" s="2" t="s">
        <v>20</v>
      </c>
      <c r="F60" s="2" t="s">
        <v>21</v>
      </c>
    </row>
    <row r="61" spans="1:6" x14ac:dyDescent="0.25">
      <c r="A61" s="1" t="s">
        <v>23</v>
      </c>
      <c r="B61" s="1">
        <v>2018</v>
      </c>
      <c r="C61" s="1">
        <v>1930</v>
      </c>
      <c r="D61" s="1">
        <v>1177</v>
      </c>
      <c r="E61" s="1">
        <v>753</v>
      </c>
      <c r="F61" s="1" t="s">
        <v>24</v>
      </c>
    </row>
    <row r="62" spans="1:6" x14ac:dyDescent="0.25">
      <c r="A62" s="1" t="s">
        <v>25</v>
      </c>
      <c r="B62" s="1">
        <v>2018</v>
      </c>
      <c r="C62" s="1">
        <v>2057</v>
      </c>
      <c r="D62" s="1">
        <v>1251</v>
      </c>
      <c r="E62" s="1">
        <v>806</v>
      </c>
      <c r="F62" s="1" t="s">
        <v>26</v>
      </c>
    </row>
    <row r="63" spans="1:6" x14ac:dyDescent="0.25">
      <c r="A63" s="1" t="s">
        <v>23</v>
      </c>
      <c r="B63" s="1">
        <v>2018</v>
      </c>
      <c r="C63" s="1">
        <v>3682</v>
      </c>
      <c r="D63" s="1">
        <v>3686</v>
      </c>
      <c r="E63" s="1">
        <v>-4</v>
      </c>
      <c r="F63" s="1" t="s">
        <v>27</v>
      </c>
    </row>
    <row r="64" spans="1:6" x14ac:dyDescent="0.25">
      <c r="A64" s="1" t="s">
        <v>23</v>
      </c>
      <c r="B64" s="1">
        <v>2018</v>
      </c>
      <c r="C64" s="1">
        <v>1074</v>
      </c>
      <c r="D64" s="1">
        <v>1063</v>
      </c>
      <c r="E64" s="1">
        <v>11</v>
      </c>
      <c r="F64" s="1" t="s">
        <v>28</v>
      </c>
    </row>
    <row r="65" spans="1:8" x14ac:dyDescent="0.25">
      <c r="A65" s="1" t="s">
        <v>23</v>
      </c>
      <c r="B65" s="1">
        <v>2018</v>
      </c>
      <c r="C65" s="1">
        <v>2639</v>
      </c>
      <c r="D65" s="1">
        <v>1916</v>
      </c>
      <c r="E65" s="1">
        <v>723</v>
      </c>
      <c r="F65" s="1" t="s">
        <v>29</v>
      </c>
    </row>
    <row r="66" spans="1:8" x14ac:dyDescent="0.25">
      <c r="A66" s="1" t="s">
        <v>23</v>
      </c>
      <c r="B66" s="1">
        <v>2018</v>
      </c>
      <c r="C66" s="1">
        <v>3994</v>
      </c>
      <c r="D66" s="1">
        <v>3470</v>
      </c>
      <c r="E66" s="1">
        <v>524</v>
      </c>
      <c r="F66" s="1" t="s">
        <v>30</v>
      </c>
    </row>
    <row r="67" spans="1:8" x14ac:dyDescent="0.25">
      <c r="A67" s="1" t="s">
        <v>23</v>
      </c>
      <c r="B67" s="1">
        <v>2018</v>
      </c>
      <c r="C67" s="1">
        <v>4008</v>
      </c>
      <c r="D67" s="1">
        <v>3603</v>
      </c>
      <c r="E67" s="1">
        <v>405</v>
      </c>
      <c r="F67" s="1" t="s">
        <v>31</v>
      </c>
      <c r="H67">
        <f>E57-E76</f>
        <v>103</v>
      </c>
    </row>
    <row r="68" spans="1:8" x14ac:dyDescent="0.25">
      <c r="A68" s="1" t="s">
        <v>23</v>
      </c>
      <c r="B68" s="1">
        <v>2018</v>
      </c>
      <c r="C68" s="1">
        <v>8333</v>
      </c>
      <c r="D68" s="1">
        <v>8333</v>
      </c>
      <c r="E68" s="1">
        <v>0</v>
      </c>
      <c r="F68" s="1" t="s">
        <v>32</v>
      </c>
    </row>
    <row r="69" spans="1:8" x14ac:dyDescent="0.25">
      <c r="A69" s="1" t="s">
        <v>25</v>
      </c>
      <c r="B69" s="1">
        <v>2018</v>
      </c>
      <c r="C69" s="1">
        <v>3755</v>
      </c>
      <c r="D69" s="1">
        <v>3754</v>
      </c>
      <c r="E69" s="1">
        <v>1</v>
      </c>
      <c r="F69" s="1" t="s">
        <v>33</v>
      </c>
    </row>
    <row r="70" spans="1:8" x14ac:dyDescent="0.25">
      <c r="A70" s="1" t="s">
        <v>25</v>
      </c>
      <c r="B70" s="1">
        <v>2018</v>
      </c>
      <c r="C70" s="1">
        <v>966</v>
      </c>
      <c r="D70" s="1">
        <v>966</v>
      </c>
      <c r="E70" s="1">
        <v>0</v>
      </c>
      <c r="F70" s="1" t="s">
        <v>34</v>
      </c>
    </row>
    <row r="71" spans="1:8" x14ac:dyDescent="0.25">
      <c r="A71" s="1" t="s">
        <v>25</v>
      </c>
      <c r="B71" s="1">
        <v>2018</v>
      </c>
      <c r="C71" s="1">
        <v>2712</v>
      </c>
      <c r="D71" s="1">
        <v>2097</v>
      </c>
      <c r="E71" s="1">
        <v>615</v>
      </c>
      <c r="F71" s="1" t="s">
        <v>35</v>
      </c>
    </row>
    <row r="72" spans="1:8" x14ac:dyDescent="0.25">
      <c r="A72" s="1" t="s">
        <v>25</v>
      </c>
      <c r="B72" s="1">
        <v>2018</v>
      </c>
      <c r="C72" s="1">
        <v>3937</v>
      </c>
      <c r="D72" s="1">
        <v>3793</v>
      </c>
      <c r="E72" s="1">
        <v>144</v>
      </c>
      <c r="F72" s="1" t="s">
        <v>36</v>
      </c>
    </row>
    <row r="73" spans="1:8" x14ac:dyDescent="0.25">
      <c r="A73" s="1" t="s">
        <v>25</v>
      </c>
      <c r="B73" s="1">
        <v>2018</v>
      </c>
      <c r="C73" s="1">
        <v>4011</v>
      </c>
      <c r="D73" s="1">
        <v>4036</v>
      </c>
      <c r="E73" s="1">
        <v>-25</v>
      </c>
      <c r="F73" s="1" t="s">
        <v>37</v>
      </c>
    </row>
    <row r="74" spans="1:8" x14ac:dyDescent="0.25">
      <c r="A74" s="1" t="s">
        <v>25</v>
      </c>
      <c r="B74" s="1">
        <v>2018</v>
      </c>
      <c r="C74" s="1">
        <v>8639</v>
      </c>
      <c r="D74" s="1">
        <v>8640</v>
      </c>
      <c r="E74" s="1">
        <v>-1</v>
      </c>
      <c r="F74" s="1" t="s">
        <v>38</v>
      </c>
    </row>
    <row r="76" spans="1:8" x14ac:dyDescent="0.25">
      <c r="D76" t="s">
        <v>39</v>
      </c>
      <c r="E76">
        <f>SUM(E61:E75)</f>
        <v>3952</v>
      </c>
    </row>
    <row r="79" spans="1:8" x14ac:dyDescent="0.25">
      <c r="A79" t="s">
        <v>54</v>
      </c>
    </row>
    <row r="80" spans="1:8" x14ac:dyDescent="0.25">
      <c r="A80" s="2" t="s">
        <v>16</v>
      </c>
      <c r="B80" s="2" t="s">
        <v>17</v>
      </c>
      <c r="C80" s="2" t="s">
        <v>18</v>
      </c>
      <c r="D80" s="2" t="s">
        <v>19</v>
      </c>
      <c r="E80" s="2" t="s">
        <v>20</v>
      </c>
      <c r="F80" s="2" t="s">
        <v>21</v>
      </c>
    </row>
    <row r="81" spans="1:8" x14ac:dyDescent="0.25">
      <c r="A81" s="1" t="s">
        <v>23</v>
      </c>
      <c r="B81" s="1">
        <v>2018</v>
      </c>
      <c r="C81" s="1">
        <v>1930</v>
      </c>
      <c r="D81" s="1">
        <v>1177</v>
      </c>
      <c r="E81" s="1">
        <v>753</v>
      </c>
      <c r="F81" s="1" t="s">
        <v>24</v>
      </c>
    </row>
    <row r="82" spans="1:8" x14ac:dyDescent="0.25">
      <c r="A82" s="1" t="s">
        <v>25</v>
      </c>
      <c r="B82" s="1">
        <v>2018</v>
      </c>
      <c r="C82" s="1">
        <v>2057</v>
      </c>
      <c r="D82" s="1">
        <v>1251</v>
      </c>
      <c r="E82" s="1">
        <v>806</v>
      </c>
      <c r="F82" s="1" t="s">
        <v>26</v>
      </c>
    </row>
    <row r="83" spans="1:8" x14ac:dyDescent="0.25">
      <c r="A83" s="1" t="s">
        <v>23</v>
      </c>
      <c r="B83" s="1">
        <v>2018</v>
      </c>
      <c r="C83" s="1">
        <v>3682</v>
      </c>
      <c r="D83" s="1">
        <v>3686</v>
      </c>
      <c r="E83" s="1">
        <v>-4</v>
      </c>
      <c r="F83" s="1" t="s">
        <v>27</v>
      </c>
    </row>
    <row r="84" spans="1:8" x14ac:dyDescent="0.25">
      <c r="A84" s="1" t="s">
        <v>23</v>
      </c>
      <c r="B84" s="1">
        <v>2018</v>
      </c>
      <c r="C84" s="1">
        <v>1074</v>
      </c>
      <c r="D84" s="1">
        <v>1063</v>
      </c>
      <c r="E84" s="1">
        <v>11</v>
      </c>
      <c r="F84" s="1" t="s">
        <v>28</v>
      </c>
    </row>
    <row r="85" spans="1:8" x14ac:dyDescent="0.25">
      <c r="A85" s="1" t="s">
        <v>23</v>
      </c>
      <c r="B85" s="1">
        <v>2018</v>
      </c>
      <c r="C85" s="1">
        <v>2639</v>
      </c>
      <c r="D85" s="1">
        <v>1935</v>
      </c>
      <c r="E85" s="1">
        <v>704</v>
      </c>
      <c r="F85" s="1" t="s">
        <v>29</v>
      </c>
    </row>
    <row r="86" spans="1:8" x14ac:dyDescent="0.25">
      <c r="A86" s="1" t="s">
        <v>23</v>
      </c>
      <c r="B86" s="1">
        <v>2018</v>
      </c>
      <c r="C86" s="1">
        <v>3994</v>
      </c>
      <c r="D86" s="1">
        <v>3470</v>
      </c>
      <c r="E86" s="1">
        <v>524</v>
      </c>
      <c r="F86" s="1" t="s">
        <v>30</v>
      </c>
    </row>
    <row r="87" spans="1:8" x14ac:dyDescent="0.25">
      <c r="A87" s="1" t="s">
        <v>23</v>
      </c>
      <c r="B87" s="1">
        <v>2018</v>
      </c>
      <c r="C87" s="1">
        <v>4008</v>
      </c>
      <c r="D87" s="1">
        <v>3654</v>
      </c>
      <c r="E87" s="1">
        <v>354</v>
      </c>
      <c r="F87" s="1" t="s">
        <v>31</v>
      </c>
      <c r="H87">
        <f>E76-E96</f>
        <v>135</v>
      </c>
    </row>
    <row r="88" spans="1:8" x14ac:dyDescent="0.25">
      <c r="A88" s="1" t="s">
        <v>23</v>
      </c>
      <c r="B88" s="1">
        <v>2018</v>
      </c>
      <c r="C88" s="1">
        <v>8333</v>
      </c>
      <c r="D88" s="1">
        <v>8333</v>
      </c>
      <c r="E88" s="1">
        <v>0</v>
      </c>
      <c r="F88" s="1" t="s">
        <v>32</v>
      </c>
    </row>
    <row r="89" spans="1:8" x14ac:dyDescent="0.25">
      <c r="A89" s="1" t="s">
        <v>25</v>
      </c>
      <c r="B89" s="1">
        <v>2018</v>
      </c>
      <c r="C89" s="1">
        <v>3755</v>
      </c>
      <c r="D89" s="1">
        <v>3754</v>
      </c>
      <c r="E89" s="1">
        <v>1</v>
      </c>
      <c r="F89" s="1" t="s">
        <v>33</v>
      </c>
    </row>
    <row r="90" spans="1:8" x14ac:dyDescent="0.25">
      <c r="A90" s="1" t="s">
        <v>25</v>
      </c>
      <c r="B90" s="1">
        <v>2018</v>
      </c>
      <c r="C90" s="1">
        <v>966</v>
      </c>
      <c r="D90" s="1">
        <v>966</v>
      </c>
      <c r="E90" s="1">
        <v>0</v>
      </c>
      <c r="F90" s="1" t="s">
        <v>34</v>
      </c>
    </row>
    <row r="91" spans="1:8" x14ac:dyDescent="0.25">
      <c r="A91" s="1" t="s">
        <v>25</v>
      </c>
      <c r="B91" s="1">
        <v>2018</v>
      </c>
      <c r="C91" s="1">
        <v>2712</v>
      </c>
      <c r="D91" s="1">
        <v>2111</v>
      </c>
      <c r="E91" s="1">
        <v>601</v>
      </c>
      <c r="F91" s="1" t="s">
        <v>35</v>
      </c>
    </row>
    <row r="92" spans="1:8" x14ac:dyDescent="0.25">
      <c r="A92" s="1" t="s">
        <v>25</v>
      </c>
      <c r="B92" s="1">
        <v>2018</v>
      </c>
      <c r="C92" s="1">
        <v>3937</v>
      </c>
      <c r="D92" s="1">
        <v>3843</v>
      </c>
      <c r="E92" s="1">
        <v>94</v>
      </c>
      <c r="F92" s="1" t="s">
        <v>36</v>
      </c>
    </row>
    <row r="93" spans="1:8" x14ac:dyDescent="0.25">
      <c r="A93" s="1" t="s">
        <v>25</v>
      </c>
      <c r="B93" s="1">
        <v>2018</v>
      </c>
      <c r="C93" s="1">
        <v>4011</v>
      </c>
      <c r="D93" s="1">
        <v>4037</v>
      </c>
      <c r="E93" s="1">
        <v>-26</v>
      </c>
      <c r="F93" s="1" t="s">
        <v>37</v>
      </c>
    </row>
    <row r="94" spans="1:8" x14ac:dyDescent="0.25">
      <c r="A94" s="1" t="s">
        <v>25</v>
      </c>
      <c r="B94" s="1">
        <v>2018</v>
      </c>
      <c r="C94" s="1">
        <v>8639</v>
      </c>
      <c r="D94" s="1">
        <v>8640</v>
      </c>
      <c r="E94" s="1">
        <v>-1</v>
      </c>
      <c r="F94" s="1" t="s">
        <v>38</v>
      </c>
    </row>
    <row r="96" spans="1:8" x14ac:dyDescent="0.25">
      <c r="D96" t="s">
        <v>39</v>
      </c>
      <c r="E96">
        <f>SUM(E81:E95)</f>
        <v>3817</v>
      </c>
    </row>
    <row r="98" spans="1:9" x14ac:dyDescent="0.25">
      <c r="A98" t="s">
        <v>55</v>
      </c>
    </row>
    <row r="99" spans="1:9" x14ac:dyDescent="0.25">
      <c r="A99" s="2" t="s">
        <v>16</v>
      </c>
      <c r="B99" s="2" t="s">
        <v>17</v>
      </c>
      <c r="C99" s="2" t="s">
        <v>18</v>
      </c>
      <c r="D99" s="2" t="s">
        <v>19</v>
      </c>
      <c r="E99" s="2" t="s">
        <v>20</v>
      </c>
      <c r="F99" s="2" t="s">
        <v>21</v>
      </c>
    </row>
    <row r="100" spans="1:9" x14ac:dyDescent="0.25">
      <c r="A100" s="1" t="s">
        <v>23</v>
      </c>
      <c r="B100" s="1">
        <v>2018</v>
      </c>
      <c r="C100" s="1">
        <v>1930</v>
      </c>
      <c r="D100" s="1">
        <v>1177</v>
      </c>
      <c r="E100" s="1">
        <v>753</v>
      </c>
      <c r="F100" s="1" t="s">
        <v>24</v>
      </c>
    </row>
    <row r="101" spans="1:9" x14ac:dyDescent="0.25">
      <c r="A101" s="1" t="s">
        <v>25</v>
      </c>
      <c r="B101" s="1">
        <v>2018</v>
      </c>
      <c r="C101" s="1">
        <v>2057</v>
      </c>
      <c r="D101" s="1">
        <v>1251</v>
      </c>
      <c r="E101" s="1">
        <v>806</v>
      </c>
      <c r="F101" s="1" t="s">
        <v>26</v>
      </c>
    </row>
    <row r="102" spans="1:9" x14ac:dyDescent="0.25">
      <c r="A102" s="1" t="s">
        <v>23</v>
      </c>
      <c r="B102" s="1">
        <v>2018</v>
      </c>
      <c r="C102" s="1">
        <v>3682</v>
      </c>
      <c r="D102" s="1">
        <v>3686</v>
      </c>
      <c r="E102" s="1">
        <v>-4</v>
      </c>
      <c r="F102" s="1" t="s">
        <v>27</v>
      </c>
    </row>
    <row r="103" spans="1:9" x14ac:dyDescent="0.25">
      <c r="A103" s="1" t="s">
        <v>23</v>
      </c>
      <c r="B103" s="1">
        <v>2018</v>
      </c>
      <c r="C103" s="1">
        <v>1074</v>
      </c>
      <c r="D103" s="1">
        <v>1063</v>
      </c>
      <c r="E103" s="1">
        <v>11</v>
      </c>
      <c r="F103" s="1" t="s">
        <v>28</v>
      </c>
    </row>
    <row r="104" spans="1:9" x14ac:dyDescent="0.25">
      <c r="A104" s="1" t="s">
        <v>23</v>
      </c>
      <c r="B104" s="1">
        <v>2018</v>
      </c>
      <c r="C104" s="1">
        <v>2639</v>
      </c>
      <c r="D104" s="1">
        <v>1982</v>
      </c>
      <c r="E104" s="1">
        <v>657</v>
      </c>
      <c r="F104" s="1" t="s">
        <v>29</v>
      </c>
    </row>
    <row r="105" spans="1:9" x14ac:dyDescent="0.25">
      <c r="A105" s="1" t="s">
        <v>23</v>
      </c>
      <c r="B105" s="1">
        <v>2018</v>
      </c>
      <c r="C105" s="1">
        <v>3994</v>
      </c>
      <c r="D105" s="1">
        <v>3470</v>
      </c>
      <c r="E105" s="1">
        <v>524</v>
      </c>
      <c r="F105" s="1" t="s">
        <v>30</v>
      </c>
      <c r="I105">
        <f>E96-E115</f>
        <v>74</v>
      </c>
    </row>
    <row r="106" spans="1:9" x14ac:dyDescent="0.25">
      <c r="A106" s="1" t="s">
        <v>23</v>
      </c>
      <c r="B106" s="1">
        <v>2018</v>
      </c>
      <c r="C106" s="1">
        <v>4008</v>
      </c>
      <c r="D106" s="1">
        <v>3654</v>
      </c>
      <c r="E106" s="1">
        <v>354</v>
      </c>
      <c r="F106" s="1" t="s">
        <v>31</v>
      </c>
    </row>
    <row r="107" spans="1:9" x14ac:dyDescent="0.25">
      <c r="A107" s="1" t="s">
        <v>23</v>
      </c>
      <c r="B107" s="1">
        <v>2018</v>
      </c>
      <c r="C107" s="1">
        <v>8333</v>
      </c>
      <c r="D107" s="1">
        <v>8333</v>
      </c>
      <c r="E107" s="1">
        <v>0</v>
      </c>
      <c r="F107" s="1" t="s">
        <v>32</v>
      </c>
    </row>
    <row r="108" spans="1:9" x14ac:dyDescent="0.25">
      <c r="A108" s="1" t="s">
        <v>25</v>
      </c>
      <c r="B108" s="1">
        <v>2018</v>
      </c>
      <c r="C108" s="1">
        <v>3755</v>
      </c>
      <c r="D108" s="1">
        <v>3754</v>
      </c>
      <c r="E108" s="1">
        <v>1</v>
      </c>
      <c r="F108" s="1" t="s">
        <v>33</v>
      </c>
    </row>
    <row r="109" spans="1:9" x14ac:dyDescent="0.25">
      <c r="A109" s="1" t="s">
        <v>25</v>
      </c>
      <c r="B109" s="1">
        <v>2018</v>
      </c>
      <c r="C109" s="1">
        <v>966</v>
      </c>
      <c r="D109" s="1">
        <v>966</v>
      </c>
      <c r="E109" s="1">
        <v>0</v>
      </c>
      <c r="F109" s="1" t="s">
        <v>34</v>
      </c>
    </row>
    <row r="110" spans="1:9" x14ac:dyDescent="0.25">
      <c r="A110" s="1" t="s">
        <v>25</v>
      </c>
      <c r="B110" s="1">
        <v>2018</v>
      </c>
      <c r="C110" s="1">
        <v>2712</v>
      </c>
      <c r="D110" s="1">
        <v>2138</v>
      </c>
      <c r="E110" s="1">
        <v>574</v>
      </c>
      <c r="F110" s="1" t="s">
        <v>35</v>
      </c>
    </row>
    <row r="111" spans="1:9" x14ac:dyDescent="0.25">
      <c r="A111" s="1" t="s">
        <v>25</v>
      </c>
      <c r="B111" s="1">
        <v>2018</v>
      </c>
      <c r="C111" s="1">
        <v>3937</v>
      </c>
      <c r="D111" s="1">
        <v>3843</v>
      </c>
      <c r="E111" s="1">
        <v>94</v>
      </c>
      <c r="F111" s="1" t="s">
        <v>36</v>
      </c>
    </row>
    <row r="112" spans="1:9" x14ac:dyDescent="0.25">
      <c r="A112" s="1" t="s">
        <v>25</v>
      </c>
      <c r="B112" s="1">
        <v>2018</v>
      </c>
      <c r="C112" s="1">
        <v>4011</v>
      </c>
      <c r="D112" s="1">
        <v>4037</v>
      </c>
      <c r="E112" s="1">
        <v>-26</v>
      </c>
      <c r="F112" s="1" t="s">
        <v>37</v>
      </c>
    </row>
    <row r="113" spans="1:8" x14ac:dyDescent="0.25">
      <c r="A113" s="1" t="s">
        <v>25</v>
      </c>
      <c r="B113" s="1">
        <v>2018</v>
      </c>
      <c r="C113" s="1">
        <v>8639</v>
      </c>
      <c r="D113" s="1">
        <v>8640</v>
      </c>
      <c r="E113" s="1">
        <v>-1</v>
      </c>
      <c r="F113" s="1" t="s">
        <v>38</v>
      </c>
    </row>
    <row r="115" spans="1:8" x14ac:dyDescent="0.25">
      <c r="D115" t="s">
        <v>39</v>
      </c>
      <c r="E115">
        <f>SUM(E100:E114)</f>
        <v>3743</v>
      </c>
    </row>
    <row r="118" spans="1:8" x14ac:dyDescent="0.25">
      <c r="A118" t="s">
        <v>56</v>
      </c>
    </row>
    <row r="119" spans="1:8" x14ac:dyDescent="0.25">
      <c r="A119" s="2" t="s">
        <v>16</v>
      </c>
      <c r="B119" s="2" t="s">
        <v>17</v>
      </c>
      <c r="C119" s="2" t="s">
        <v>18</v>
      </c>
      <c r="D119" s="2" t="s">
        <v>19</v>
      </c>
      <c r="E119" s="2" t="s">
        <v>20</v>
      </c>
      <c r="F119" s="2" t="s">
        <v>21</v>
      </c>
    </row>
    <row r="120" spans="1:8" x14ac:dyDescent="0.25">
      <c r="A120" s="1" t="s">
        <v>23</v>
      </c>
      <c r="B120" s="1">
        <v>2018</v>
      </c>
      <c r="C120" s="1">
        <v>1930</v>
      </c>
      <c r="D120" s="1">
        <v>1177</v>
      </c>
      <c r="E120" s="1">
        <v>753</v>
      </c>
      <c r="F120" s="1" t="s">
        <v>24</v>
      </c>
    </row>
    <row r="121" spans="1:8" x14ac:dyDescent="0.25">
      <c r="A121" s="1" t="s">
        <v>25</v>
      </c>
      <c r="B121" s="1">
        <v>2018</v>
      </c>
      <c r="C121" s="1">
        <v>2057</v>
      </c>
      <c r="D121" s="1">
        <v>1251</v>
      </c>
      <c r="E121" s="1">
        <v>806</v>
      </c>
      <c r="F121" s="1" t="s">
        <v>26</v>
      </c>
    </row>
    <row r="122" spans="1:8" x14ac:dyDescent="0.25">
      <c r="A122" s="1" t="s">
        <v>23</v>
      </c>
      <c r="B122" s="1">
        <v>2018</v>
      </c>
      <c r="C122" s="1">
        <v>3682</v>
      </c>
      <c r="D122" s="1">
        <v>3686</v>
      </c>
      <c r="E122" s="1">
        <v>-4</v>
      </c>
      <c r="F122" s="1" t="s">
        <v>27</v>
      </c>
    </row>
    <row r="123" spans="1:8" x14ac:dyDescent="0.25">
      <c r="A123" s="1" t="s">
        <v>23</v>
      </c>
      <c r="B123" s="1">
        <v>2018</v>
      </c>
      <c r="C123" s="1">
        <v>1074</v>
      </c>
      <c r="D123" s="1">
        <v>1063</v>
      </c>
      <c r="E123" s="1">
        <v>11</v>
      </c>
      <c r="F123" s="1" t="s">
        <v>28</v>
      </c>
    </row>
    <row r="124" spans="1:8" x14ac:dyDescent="0.25">
      <c r="A124" s="1" t="s">
        <v>23</v>
      </c>
      <c r="B124" s="1">
        <v>2018</v>
      </c>
      <c r="C124" s="1">
        <v>2639</v>
      </c>
      <c r="D124" s="1">
        <v>2023</v>
      </c>
      <c r="E124" s="1">
        <v>616</v>
      </c>
      <c r="F124" s="1" t="s">
        <v>29</v>
      </c>
    </row>
    <row r="125" spans="1:8" x14ac:dyDescent="0.25">
      <c r="A125" s="1" t="s">
        <v>23</v>
      </c>
      <c r="B125" s="1">
        <v>2018</v>
      </c>
      <c r="C125" s="1">
        <v>3994</v>
      </c>
      <c r="D125" s="1">
        <v>3470</v>
      </c>
      <c r="E125" s="1">
        <v>524</v>
      </c>
      <c r="F125" s="1" t="s">
        <v>30</v>
      </c>
    </row>
    <row r="126" spans="1:8" x14ac:dyDescent="0.25">
      <c r="A126" s="1" t="s">
        <v>23</v>
      </c>
      <c r="B126" s="1">
        <v>2018</v>
      </c>
      <c r="C126" s="1">
        <v>4008</v>
      </c>
      <c r="D126" s="1">
        <v>3654</v>
      </c>
      <c r="E126" s="1">
        <v>354</v>
      </c>
      <c r="F126" s="1" t="s">
        <v>31</v>
      </c>
    </row>
    <row r="127" spans="1:8" x14ac:dyDescent="0.25">
      <c r="A127" s="1" t="s">
        <v>23</v>
      </c>
      <c r="B127" s="1">
        <v>2018</v>
      </c>
      <c r="C127" s="1">
        <v>8333</v>
      </c>
      <c r="D127" s="1">
        <v>8333</v>
      </c>
      <c r="E127" s="1">
        <v>0</v>
      </c>
      <c r="F127" s="1" t="s">
        <v>32</v>
      </c>
      <c r="H127">
        <f>E115-E135</f>
        <v>87</v>
      </c>
    </row>
    <row r="128" spans="1:8" x14ac:dyDescent="0.25">
      <c r="A128" s="1" t="s">
        <v>25</v>
      </c>
      <c r="B128" s="1">
        <v>2018</v>
      </c>
      <c r="C128" s="1">
        <v>3755</v>
      </c>
      <c r="D128" s="1">
        <v>3754</v>
      </c>
      <c r="E128" s="1">
        <v>1</v>
      </c>
      <c r="F128" s="1" t="s">
        <v>33</v>
      </c>
    </row>
    <row r="129" spans="1:6" x14ac:dyDescent="0.25">
      <c r="A129" s="1" t="s">
        <v>25</v>
      </c>
      <c r="B129" s="1">
        <v>2018</v>
      </c>
      <c r="C129" s="1">
        <v>966</v>
      </c>
      <c r="D129" s="1">
        <v>966</v>
      </c>
      <c r="E129" s="1">
        <v>0</v>
      </c>
      <c r="F129" s="1" t="s">
        <v>34</v>
      </c>
    </row>
    <row r="130" spans="1:6" x14ac:dyDescent="0.25">
      <c r="A130" s="1" t="s">
        <v>25</v>
      </c>
      <c r="B130" s="1">
        <v>2018</v>
      </c>
      <c r="C130" s="1">
        <v>2712</v>
      </c>
      <c r="D130" s="1">
        <v>2184</v>
      </c>
      <c r="E130" s="1">
        <v>528</v>
      </c>
      <c r="F130" s="1" t="s">
        <v>35</v>
      </c>
    </row>
    <row r="131" spans="1:6" x14ac:dyDescent="0.25">
      <c r="A131" s="1" t="s">
        <v>25</v>
      </c>
      <c r="B131" s="1">
        <v>2018</v>
      </c>
      <c r="C131" s="1">
        <v>3937</v>
      </c>
      <c r="D131" s="1">
        <v>3843</v>
      </c>
      <c r="E131" s="1">
        <v>94</v>
      </c>
      <c r="F131" s="1" t="s">
        <v>36</v>
      </c>
    </row>
    <row r="132" spans="1:6" x14ac:dyDescent="0.25">
      <c r="A132" s="1" t="s">
        <v>25</v>
      </c>
      <c r="B132" s="1">
        <v>2018</v>
      </c>
      <c r="C132" s="1">
        <v>4011</v>
      </c>
      <c r="D132" s="1">
        <v>4037</v>
      </c>
      <c r="E132" s="1">
        <v>-26</v>
      </c>
      <c r="F132" s="1" t="s">
        <v>37</v>
      </c>
    </row>
    <row r="133" spans="1:6" x14ac:dyDescent="0.25">
      <c r="A133" s="1" t="s">
        <v>25</v>
      </c>
      <c r="B133" s="1">
        <v>2018</v>
      </c>
      <c r="C133" s="1">
        <v>8639</v>
      </c>
      <c r="D133" s="1">
        <v>8640</v>
      </c>
      <c r="E133" s="1">
        <v>-1</v>
      </c>
      <c r="F133" s="1" t="s">
        <v>38</v>
      </c>
    </row>
    <row r="135" spans="1:6" x14ac:dyDescent="0.25">
      <c r="D135" t="s">
        <v>39</v>
      </c>
      <c r="E135">
        <f>SUM(E120:E134)</f>
        <v>3656</v>
      </c>
    </row>
    <row r="138" spans="1:6" x14ac:dyDescent="0.25">
      <c r="A138" t="s">
        <v>57</v>
      </c>
    </row>
    <row r="139" spans="1:6" x14ac:dyDescent="0.25">
      <c r="A139" s="2" t="s">
        <v>16</v>
      </c>
      <c r="B139" s="2" t="s">
        <v>17</v>
      </c>
      <c r="C139" s="2" t="s">
        <v>18</v>
      </c>
      <c r="D139" s="2" t="s">
        <v>19</v>
      </c>
      <c r="E139" s="2" t="s">
        <v>20</v>
      </c>
      <c r="F139" s="2" t="s">
        <v>21</v>
      </c>
    </row>
    <row r="140" spans="1:6" x14ac:dyDescent="0.25">
      <c r="A140" s="1" t="s">
        <v>23</v>
      </c>
      <c r="B140" s="1">
        <v>2018</v>
      </c>
      <c r="C140" s="1">
        <v>1930</v>
      </c>
      <c r="D140" s="1">
        <v>1177</v>
      </c>
      <c r="E140" s="1">
        <v>753</v>
      </c>
      <c r="F140" s="1" t="s">
        <v>24</v>
      </c>
    </row>
    <row r="141" spans="1:6" x14ac:dyDescent="0.25">
      <c r="A141" s="1" t="s">
        <v>25</v>
      </c>
      <c r="B141" s="1">
        <v>2018</v>
      </c>
      <c r="C141" s="1">
        <v>2057</v>
      </c>
      <c r="D141" s="1">
        <v>1251</v>
      </c>
      <c r="E141" s="1">
        <v>806</v>
      </c>
      <c r="F141" s="1" t="s">
        <v>26</v>
      </c>
    </row>
    <row r="142" spans="1:6" x14ac:dyDescent="0.25">
      <c r="A142" s="1" t="s">
        <v>23</v>
      </c>
      <c r="B142" s="1">
        <v>2018</v>
      </c>
      <c r="C142" s="1">
        <v>3682</v>
      </c>
      <c r="D142" s="1">
        <v>3686</v>
      </c>
      <c r="E142" s="1">
        <v>-4</v>
      </c>
      <c r="F142" s="1" t="s">
        <v>27</v>
      </c>
    </row>
    <row r="143" spans="1:6" x14ac:dyDescent="0.25">
      <c r="A143" s="1" t="s">
        <v>23</v>
      </c>
      <c r="B143" s="1">
        <v>2018</v>
      </c>
      <c r="C143" s="1">
        <v>1074</v>
      </c>
      <c r="D143" s="1">
        <v>1063</v>
      </c>
      <c r="E143" s="1">
        <v>11</v>
      </c>
      <c r="F143" s="1" t="s">
        <v>28</v>
      </c>
    </row>
    <row r="144" spans="1:6" x14ac:dyDescent="0.25">
      <c r="A144" s="1" t="s">
        <v>23</v>
      </c>
      <c r="B144" s="1">
        <v>2018</v>
      </c>
      <c r="C144" s="1">
        <v>2639</v>
      </c>
      <c r="D144" s="1">
        <v>2052</v>
      </c>
      <c r="E144" s="1">
        <v>587</v>
      </c>
      <c r="F144" s="1" t="s">
        <v>29</v>
      </c>
    </row>
    <row r="145" spans="1:8" x14ac:dyDescent="0.25">
      <c r="A145" s="1" t="s">
        <v>23</v>
      </c>
      <c r="B145" s="1">
        <v>2018</v>
      </c>
      <c r="C145" s="1">
        <v>3994</v>
      </c>
      <c r="D145" s="1">
        <v>3470</v>
      </c>
      <c r="E145" s="1">
        <v>524</v>
      </c>
      <c r="F145" s="1" t="s">
        <v>30</v>
      </c>
      <c r="H145">
        <f>E135-E155</f>
        <v>58</v>
      </c>
    </row>
    <row r="146" spans="1:8" x14ac:dyDescent="0.25">
      <c r="A146" s="1" t="s">
        <v>23</v>
      </c>
      <c r="B146" s="1">
        <v>2018</v>
      </c>
      <c r="C146" s="1">
        <v>4008</v>
      </c>
      <c r="D146" s="1">
        <v>3654</v>
      </c>
      <c r="E146" s="1">
        <v>354</v>
      </c>
      <c r="F146" s="1" t="s">
        <v>31</v>
      </c>
    </row>
    <row r="147" spans="1:8" x14ac:dyDescent="0.25">
      <c r="A147" s="1" t="s">
        <v>23</v>
      </c>
      <c r="B147" s="1">
        <v>2018</v>
      </c>
      <c r="C147" s="1">
        <v>8333</v>
      </c>
      <c r="D147" s="1">
        <v>8333</v>
      </c>
      <c r="E147" s="1">
        <v>0</v>
      </c>
      <c r="F147" s="1" t="s">
        <v>32</v>
      </c>
    </row>
    <row r="148" spans="1:8" x14ac:dyDescent="0.25">
      <c r="A148" s="1" t="s">
        <v>25</v>
      </c>
      <c r="B148" s="1">
        <v>2018</v>
      </c>
      <c r="C148" s="1">
        <v>3755</v>
      </c>
      <c r="D148" s="1">
        <v>3754</v>
      </c>
      <c r="E148" s="1">
        <v>1</v>
      </c>
      <c r="F148" s="1" t="s">
        <v>33</v>
      </c>
    </row>
    <row r="149" spans="1:8" x14ac:dyDescent="0.25">
      <c r="A149" s="1" t="s">
        <v>25</v>
      </c>
      <c r="B149" s="1">
        <v>2018</v>
      </c>
      <c r="C149" s="1">
        <v>966</v>
      </c>
      <c r="D149" s="1">
        <v>966</v>
      </c>
      <c r="E149" s="1">
        <v>0</v>
      </c>
      <c r="F149" s="1" t="s">
        <v>34</v>
      </c>
    </row>
    <row r="150" spans="1:8" x14ac:dyDescent="0.25">
      <c r="A150" s="1" t="s">
        <v>25</v>
      </c>
      <c r="B150" s="1">
        <v>2018</v>
      </c>
      <c r="C150" s="1">
        <v>2712</v>
      </c>
      <c r="D150" s="1">
        <v>2213</v>
      </c>
      <c r="E150" s="1">
        <v>499</v>
      </c>
      <c r="F150" s="1" t="s">
        <v>35</v>
      </c>
    </row>
    <row r="151" spans="1:8" x14ac:dyDescent="0.25">
      <c r="A151" s="1" t="s">
        <v>25</v>
      </c>
      <c r="B151" s="1">
        <v>2018</v>
      </c>
      <c r="C151" s="1">
        <v>3937</v>
      </c>
      <c r="D151" s="1">
        <v>3843</v>
      </c>
      <c r="E151" s="1">
        <v>94</v>
      </c>
      <c r="F151" s="1" t="s">
        <v>36</v>
      </c>
    </row>
    <row r="152" spans="1:8" x14ac:dyDescent="0.25">
      <c r="A152" s="1" t="s">
        <v>25</v>
      </c>
      <c r="B152" s="1">
        <v>2018</v>
      </c>
      <c r="C152" s="1">
        <v>4011</v>
      </c>
      <c r="D152" s="1">
        <v>4037</v>
      </c>
      <c r="E152" s="1">
        <v>-26</v>
      </c>
      <c r="F152" s="1" t="s">
        <v>37</v>
      </c>
    </row>
    <row r="153" spans="1:8" x14ac:dyDescent="0.25">
      <c r="A153" s="1" t="s">
        <v>25</v>
      </c>
      <c r="B153" s="1">
        <v>2018</v>
      </c>
      <c r="C153" s="1">
        <v>8639</v>
      </c>
      <c r="D153" s="1">
        <v>8640</v>
      </c>
      <c r="E153" s="1">
        <v>-1</v>
      </c>
      <c r="F153" s="1" t="s">
        <v>38</v>
      </c>
    </row>
    <row r="155" spans="1:8" x14ac:dyDescent="0.25">
      <c r="D155" t="s">
        <v>39</v>
      </c>
      <c r="E155">
        <f>SUM(E140:E154)</f>
        <v>3598</v>
      </c>
    </row>
    <row r="158" spans="1:8" x14ac:dyDescent="0.25">
      <c r="A158" t="s">
        <v>60</v>
      </c>
    </row>
    <row r="159" spans="1:8" x14ac:dyDescent="0.25">
      <c r="A159" s="2" t="s">
        <v>16</v>
      </c>
      <c r="B159" s="2" t="s">
        <v>17</v>
      </c>
      <c r="C159" s="2" t="s">
        <v>18</v>
      </c>
      <c r="D159" s="2" t="s">
        <v>19</v>
      </c>
      <c r="E159" s="2" t="s">
        <v>20</v>
      </c>
      <c r="F159" s="2" t="s">
        <v>21</v>
      </c>
    </row>
    <row r="160" spans="1:8" x14ac:dyDescent="0.25">
      <c r="A160" s="1" t="s">
        <v>23</v>
      </c>
      <c r="B160" s="1">
        <v>2018</v>
      </c>
      <c r="C160" s="1">
        <v>1930</v>
      </c>
      <c r="D160" s="1">
        <v>1177</v>
      </c>
      <c r="E160" s="1">
        <v>753</v>
      </c>
      <c r="F160" s="1" t="s">
        <v>24</v>
      </c>
    </row>
    <row r="161" spans="1:8" x14ac:dyDescent="0.25">
      <c r="A161" s="1" t="s">
        <v>25</v>
      </c>
      <c r="B161" s="1">
        <v>2018</v>
      </c>
      <c r="C161" s="1">
        <v>2057</v>
      </c>
      <c r="D161" s="1">
        <v>1251</v>
      </c>
      <c r="E161" s="1">
        <v>806</v>
      </c>
      <c r="F161" s="1" t="s">
        <v>26</v>
      </c>
    </row>
    <row r="162" spans="1:8" x14ac:dyDescent="0.25">
      <c r="A162" s="1" t="s">
        <v>23</v>
      </c>
      <c r="B162" s="1">
        <v>2018</v>
      </c>
      <c r="C162" s="1">
        <v>3682</v>
      </c>
      <c r="D162" s="1">
        <v>3686</v>
      </c>
      <c r="E162" s="1">
        <v>-4</v>
      </c>
      <c r="F162" s="1" t="s">
        <v>27</v>
      </c>
    </row>
    <row r="163" spans="1:8" x14ac:dyDescent="0.25">
      <c r="A163" s="1" t="s">
        <v>23</v>
      </c>
      <c r="B163" s="1">
        <v>2018</v>
      </c>
      <c r="C163" s="1">
        <v>1074</v>
      </c>
      <c r="D163" s="1">
        <v>1063</v>
      </c>
      <c r="E163" s="1">
        <v>11</v>
      </c>
      <c r="F163" s="1" t="s">
        <v>28</v>
      </c>
      <c r="H163">
        <f>E155-E175</f>
        <v>63</v>
      </c>
    </row>
    <row r="164" spans="1:8" x14ac:dyDescent="0.25">
      <c r="A164" s="1" t="s">
        <v>23</v>
      </c>
      <c r="B164" s="1">
        <v>2018</v>
      </c>
      <c r="C164" s="1">
        <v>2639</v>
      </c>
      <c r="D164" s="1">
        <v>2081</v>
      </c>
      <c r="E164" s="1">
        <v>558</v>
      </c>
      <c r="F164" s="1" t="s">
        <v>29</v>
      </c>
    </row>
    <row r="165" spans="1:8" x14ac:dyDescent="0.25">
      <c r="A165" s="1" t="s">
        <v>23</v>
      </c>
      <c r="B165" s="1">
        <v>2018</v>
      </c>
      <c r="C165" s="1">
        <v>3994</v>
      </c>
      <c r="D165" s="1">
        <v>3470</v>
      </c>
      <c r="E165" s="1">
        <v>524</v>
      </c>
      <c r="F165" s="1" t="s">
        <v>30</v>
      </c>
    </row>
    <row r="166" spans="1:8" x14ac:dyDescent="0.25">
      <c r="A166" s="1" t="s">
        <v>23</v>
      </c>
      <c r="B166" s="1">
        <v>2018</v>
      </c>
      <c r="C166" s="1">
        <v>4008</v>
      </c>
      <c r="D166" s="1">
        <v>3654</v>
      </c>
      <c r="E166" s="1">
        <v>354</v>
      </c>
      <c r="F166" s="1" t="s">
        <v>31</v>
      </c>
    </row>
    <row r="167" spans="1:8" x14ac:dyDescent="0.25">
      <c r="A167" s="1" t="s">
        <v>23</v>
      </c>
      <c r="B167" s="1">
        <v>2018</v>
      </c>
      <c r="C167" s="1">
        <v>8333</v>
      </c>
      <c r="D167" s="1">
        <v>8333</v>
      </c>
      <c r="E167" s="1">
        <v>0</v>
      </c>
      <c r="F167" s="1" t="s">
        <v>32</v>
      </c>
    </row>
    <row r="168" spans="1:8" x14ac:dyDescent="0.25">
      <c r="A168" s="1" t="s">
        <v>25</v>
      </c>
      <c r="B168" s="1">
        <v>2018</v>
      </c>
      <c r="C168" s="1">
        <v>3755</v>
      </c>
      <c r="D168" s="1">
        <v>3754</v>
      </c>
      <c r="E168" s="1">
        <v>1</v>
      </c>
      <c r="F168" s="1" t="s">
        <v>33</v>
      </c>
    </row>
    <row r="169" spans="1:8" x14ac:dyDescent="0.25">
      <c r="A169" s="1" t="s">
        <v>25</v>
      </c>
      <c r="B169" s="1">
        <v>2018</v>
      </c>
      <c r="C169" s="1">
        <v>966</v>
      </c>
      <c r="D169" s="1">
        <v>966</v>
      </c>
      <c r="E169" s="1">
        <v>0</v>
      </c>
      <c r="F169" s="1" t="s">
        <v>34</v>
      </c>
    </row>
    <row r="170" spans="1:8" x14ac:dyDescent="0.25">
      <c r="A170" s="1" t="s">
        <v>25</v>
      </c>
      <c r="B170" s="1">
        <v>2018</v>
      </c>
      <c r="C170" s="1">
        <v>2712</v>
      </c>
      <c r="D170" s="1">
        <v>2242</v>
      </c>
      <c r="E170" s="1">
        <v>470</v>
      </c>
      <c r="F170" s="1" t="s">
        <v>35</v>
      </c>
    </row>
    <row r="171" spans="1:8" x14ac:dyDescent="0.25">
      <c r="A171" s="1" t="s">
        <v>25</v>
      </c>
      <c r="B171" s="1">
        <v>2018</v>
      </c>
      <c r="C171" s="1">
        <v>3937</v>
      </c>
      <c r="D171" s="1">
        <v>3843</v>
      </c>
      <c r="E171" s="1">
        <v>94</v>
      </c>
      <c r="F171" s="1" t="s">
        <v>36</v>
      </c>
    </row>
    <row r="172" spans="1:8" x14ac:dyDescent="0.25">
      <c r="A172" s="1" t="s">
        <v>25</v>
      </c>
      <c r="B172" s="1">
        <v>2018</v>
      </c>
      <c r="C172" s="1">
        <v>4011</v>
      </c>
      <c r="D172" s="1">
        <v>4042</v>
      </c>
      <c r="E172" s="1">
        <v>-31</v>
      </c>
      <c r="F172" s="1" t="s">
        <v>37</v>
      </c>
    </row>
    <row r="173" spans="1:8" x14ac:dyDescent="0.25">
      <c r="A173" s="1" t="s">
        <v>25</v>
      </c>
      <c r="B173" s="1">
        <v>2018</v>
      </c>
      <c r="C173" s="1">
        <v>8639</v>
      </c>
      <c r="D173" s="1">
        <v>8640</v>
      </c>
      <c r="E173" s="1">
        <v>-1</v>
      </c>
      <c r="F173" s="1" t="s">
        <v>38</v>
      </c>
    </row>
    <row r="175" spans="1:8" x14ac:dyDescent="0.25">
      <c r="D175" t="s">
        <v>39</v>
      </c>
      <c r="E175">
        <f>SUM(E160:E174)</f>
        <v>3535</v>
      </c>
    </row>
    <row r="177" spans="1:8" x14ac:dyDescent="0.25">
      <c r="A177" t="s">
        <v>61</v>
      </c>
    </row>
    <row r="178" spans="1:8" x14ac:dyDescent="0.25">
      <c r="A178" s="2" t="s">
        <v>16</v>
      </c>
      <c r="B178" s="2" t="s">
        <v>17</v>
      </c>
      <c r="C178" s="2" t="s">
        <v>18</v>
      </c>
      <c r="D178" s="2" t="s">
        <v>19</v>
      </c>
      <c r="E178" s="2" t="s">
        <v>20</v>
      </c>
      <c r="F178" s="2" t="s">
        <v>21</v>
      </c>
    </row>
    <row r="179" spans="1:8" x14ac:dyDescent="0.25">
      <c r="A179" s="1" t="s">
        <v>23</v>
      </c>
      <c r="B179" s="1">
        <v>2018</v>
      </c>
      <c r="C179" s="1">
        <v>1930</v>
      </c>
      <c r="D179" s="1">
        <v>1177</v>
      </c>
      <c r="E179" s="1">
        <v>753</v>
      </c>
      <c r="F179" s="1" t="s">
        <v>24</v>
      </c>
    </row>
    <row r="180" spans="1:8" x14ac:dyDescent="0.25">
      <c r="A180" s="1" t="s">
        <v>25</v>
      </c>
      <c r="B180" s="1">
        <v>2018</v>
      </c>
      <c r="C180" s="1">
        <v>2057</v>
      </c>
      <c r="D180" s="1">
        <v>1251</v>
      </c>
      <c r="E180" s="1">
        <v>806</v>
      </c>
      <c r="F180" s="1" t="s">
        <v>26</v>
      </c>
    </row>
    <row r="181" spans="1:8" x14ac:dyDescent="0.25">
      <c r="A181" s="1" t="s">
        <v>23</v>
      </c>
      <c r="B181" s="1">
        <v>2018</v>
      </c>
      <c r="C181" s="1">
        <v>3682</v>
      </c>
      <c r="D181" s="1">
        <v>3686</v>
      </c>
      <c r="E181" s="1">
        <v>-4</v>
      </c>
      <c r="F181" s="1" t="s">
        <v>27</v>
      </c>
    </row>
    <row r="182" spans="1:8" x14ac:dyDescent="0.25">
      <c r="A182" s="1" t="s">
        <v>23</v>
      </c>
      <c r="B182" s="1">
        <v>2018</v>
      </c>
      <c r="C182" s="1">
        <v>1074</v>
      </c>
      <c r="D182" s="1">
        <v>1063</v>
      </c>
      <c r="E182" s="1">
        <v>11</v>
      </c>
      <c r="F182" s="1" t="s">
        <v>28</v>
      </c>
    </row>
    <row r="183" spans="1:8" x14ac:dyDescent="0.25">
      <c r="A183" s="1" t="s">
        <v>23</v>
      </c>
      <c r="B183" s="1">
        <v>2018</v>
      </c>
      <c r="C183" s="1">
        <v>2639</v>
      </c>
      <c r="D183" s="1">
        <v>2206</v>
      </c>
      <c r="E183" s="1">
        <v>433</v>
      </c>
      <c r="F183" s="1" t="s">
        <v>29</v>
      </c>
    </row>
    <row r="184" spans="1:8" x14ac:dyDescent="0.25">
      <c r="A184" s="1" t="s">
        <v>23</v>
      </c>
      <c r="B184" s="1">
        <v>2018</v>
      </c>
      <c r="C184" s="1">
        <v>3994</v>
      </c>
      <c r="D184" s="1">
        <v>3470</v>
      </c>
      <c r="E184" s="1">
        <v>524</v>
      </c>
      <c r="F184" s="1" t="s">
        <v>30</v>
      </c>
    </row>
    <row r="185" spans="1:8" x14ac:dyDescent="0.25">
      <c r="A185" s="1" t="s">
        <v>23</v>
      </c>
      <c r="B185" s="1">
        <v>2018</v>
      </c>
      <c r="C185" s="1">
        <v>4008</v>
      </c>
      <c r="D185" s="1">
        <v>3654</v>
      </c>
      <c r="E185" s="1">
        <v>354</v>
      </c>
      <c r="F185" s="1" t="s">
        <v>31</v>
      </c>
      <c r="H185">
        <f>E175-E194</f>
        <v>248</v>
      </c>
    </row>
    <row r="186" spans="1:8" x14ac:dyDescent="0.25">
      <c r="A186" s="1" t="s">
        <v>23</v>
      </c>
      <c r="B186" s="1">
        <v>2018</v>
      </c>
      <c r="C186" s="1">
        <v>8333</v>
      </c>
      <c r="D186" s="1">
        <v>8333</v>
      </c>
      <c r="E186" s="1">
        <v>0</v>
      </c>
      <c r="F186" s="1" t="s">
        <v>32</v>
      </c>
    </row>
    <row r="187" spans="1:8" x14ac:dyDescent="0.25">
      <c r="A187" s="1" t="s">
        <v>25</v>
      </c>
      <c r="B187" s="1">
        <v>2018</v>
      </c>
      <c r="C187" s="1">
        <v>3755</v>
      </c>
      <c r="D187" s="1">
        <v>3754</v>
      </c>
      <c r="E187" s="1">
        <v>1</v>
      </c>
      <c r="F187" s="1" t="s">
        <v>33</v>
      </c>
    </row>
    <row r="188" spans="1:8" x14ac:dyDescent="0.25">
      <c r="A188" s="1" t="s">
        <v>25</v>
      </c>
      <c r="B188" s="1">
        <v>2018</v>
      </c>
      <c r="C188" s="1">
        <v>966</v>
      </c>
      <c r="D188" s="1">
        <v>966</v>
      </c>
      <c r="E188" s="1">
        <v>0</v>
      </c>
      <c r="F188" s="1" t="s">
        <v>34</v>
      </c>
    </row>
    <row r="189" spans="1:8" x14ac:dyDescent="0.25">
      <c r="A189" s="1" t="s">
        <v>25</v>
      </c>
      <c r="B189" s="1">
        <v>2018</v>
      </c>
      <c r="C189" s="1">
        <v>2712</v>
      </c>
      <c r="D189" s="1">
        <v>2365</v>
      </c>
      <c r="E189" s="1">
        <v>347</v>
      </c>
      <c r="F189" s="1" t="s">
        <v>35</v>
      </c>
    </row>
    <row r="190" spans="1:8" x14ac:dyDescent="0.25">
      <c r="A190" s="1" t="s">
        <v>25</v>
      </c>
      <c r="B190" s="1">
        <v>2018</v>
      </c>
      <c r="C190" s="1">
        <v>3937</v>
      </c>
      <c r="D190" s="1">
        <v>3843</v>
      </c>
      <c r="E190" s="1">
        <v>94</v>
      </c>
      <c r="F190" s="1" t="s">
        <v>36</v>
      </c>
    </row>
    <row r="191" spans="1:8" x14ac:dyDescent="0.25">
      <c r="A191" s="1" t="s">
        <v>25</v>
      </c>
      <c r="B191" s="1">
        <v>2018</v>
      </c>
      <c r="C191" s="1">
        <v>4011</v>
      </c>
      <c r="D191" s="1">
        <v>4042</v>
      </c>
      <c r="E191" s="1">
        <v>-31</v>
      </c>
      <c r="F191" s="1" t="s">
        <v>37</v>
      </c>
    </row>
    <row r="192" spans="1:8" x14ac:dyDescent="0.25">
      <c r="A192" s="1" t="s">
        <v>25</v>
      </c>
      <c r="B192" s="1">
        <v>2018</v>
      </c>
      <c r="C192" s="1">
        <v>8639</v>
      </c>
      <c r="D192" s="1">
        <v>8640</v>
      </c>
      <c r="E192" s="1">
        <v>-1</v>
      </c>
      <c r="F192" s="1" t="s">
        <v>38</v>
      </c>
    </row>
    <row r="194" spans="1:9" x14ac:dyDescent="0.25">
      <c r="D194" t="s">
        <v>39</v>
      </c>
      <c r="E194">
        <f>SUM(E179:E193)</f>
        <v>3287</v>
      </c>
    </row>
    <row r="198" spans="1:9" x14ac:dyDescent="0.25">
      <c r="A198" t="s">
        <v>62</v>
      </c>
    </row>
    <row r="199" spans="1:9" x14ac:dyDescent="0.25">
      <c r="A199" s="2" t="s">
        <v>16</v>
      </c>
      <c r="B199" s="2" t="s">
        <v>17</v>
      </c>
      <c r="C199" s="2" t="s">
        <v>18</v>
      </c>
      <c r="D199" s="2" t="s">
        <v>19</v>
      </c>
      <c r="E199" s="2" t="s">
        <v>20</v>
      </c>
      <c r="F199" s="2" t="s">
        <v>21</v>
      </c>
    </row>
    <row r="200" spans="1:9" x14ac:dyDescent="0.25">
      <c r="A200" s="1" t="s">
        <v>23</v>
      </c>
      <c r="B200" s="1">
        <v>2018</v>
      </c>
      <c r="C200" s="1">
        <v>1930</v>
      </c>
      <c r="D200" s="1">
        <v>1177</v>
      </c>
      <c r="E200" s="1">
        <v>753</v>
      </c>
      <c r="F200" s="1" t="s">
        <v>24</v>
      </c>
    </row>
    <row r="201" spans="1:9" x14ac:dyDescent="0.25">
      <c r="A201" s="1" t="s">
        <v>25</v>
      </c>
      <c r="B201" s="1">
        <v>2018</v>
      </c>
      <c r="C201" s="1">
        <v>2057</v>
      </c>
      <c r="D201" s="1">
        <v>1251</v>
      </c>
      <c r="E201" s="1">
        <v>806</v>
      </c>
      <c r="F201" s="1" t="s">
        <v>26</v>
      </c>
    </row>
    <row r="202" spans="1:9" x14ac:dyDescent="0.25">
      <c r="A202" s="1" t="s">
        <v>23</v>
      </c>
      <c r="B202" s="1">
        <v>2018</v>
      </c>
      <c r="C202" s="1">
        <v>3682</v>
      </c>
      <c r="D202" s="1">
        <v>3686</v>
      </c>
      <c r="E202" s="1">
        <v>-4</v>
      </c>
      <c r="F202" s="1" t="s">
        <v>27</v>
      </c>
    </row>
    <row r="203" spans="1:9" x14ac:dyDescent="0.25">
      <c r="A203" s="1" t="s">
        <v>23</v>
      </c>
      <c r="B203" s="1">
        <v>2018</v>
      </c>
      <c r="C203" s="1">
        <v>1074</v>
      </c>
      <c r="D203" s="1">
        <v>1063</v>
      </c>
      <c r="E203" s="1">
        <v>11</v>
      </c>
      <c r="F203" s="1" t="s">
        <v>28</v>
      </c>
    </row>
    <row r="204" spans="1:9" x14ac:dyDescent="0.25">
      <c r="A204" s="1" t="s">
        <v>23</v>
      </c>
      <c r="B204" s="1">
        <v>2018</v>
      </c>
      <c r="C204" s="1">
        <v>2639</v>
      </c>
      <c r="D204" s="1">
        <v>2219</v>
      </c>
      <c r="E204" s="1">
        <v>420</v>
      </c>
      <c r="F204" s="1" t="s">
        <v>29</v>
      </c>
    </row>
    <row r="205" spans="1:9" x14ac:dyDescent="0.25">
      <c r="A205" s="1" t="s">
        <v>23</v>
      </c>
      <c r="B205" s="1">
        <v>2018</v>
      </c>
      <c r="C205" s="1">
        <v>3994</v>
      </c>
      <c r="D205" s="1">
        <v>3470</v>
      </c>
      <c r="E205" s="1">
        <v>524</v>
      </c>
      <c r="F205" s="1" t="s">
        <v>30</v>
      </c>
    </row>
    <row r="206" spans="1:9" x14ac:dyDescent="0.25">
      <c r="A206" s="1" t="s">
        <v>23</v>
      </c>
      <c r="B206" s="1">
        <v>2018</v>
      </c>
      <c r="C206" s="1">
        <v>4008</v>
      </c>
      <c r="D206" s="1">
        <v>3654</v>
      </c>
      <c r="E206" s="1">
        <v>354</v>
      </c>
      <c r="F206" s="1" t="s">
        <v>31</v>
      </c>
      <c r="I206">
        <f>E194-E215</f>
        <v>27</v>
      </c>
    </row>
    <row r="207" spans="1:9" x14ac:dyDescent="0.25">
      <c r="A207" s="1" t="s">
        <v>23</v>
      </c>
      <c r="B207" s="1">
        <v>2018</v>
      </c>
      <c r="C207" s="1">
        <v>8333</v>
      </c>
      <c r="D207" s="1">
        <v>8333</v>
      </c>
      <c r="E207" s="1">
        <v>0</v>
      </c>
      <c r="F207" s="1" t="s">
        <v>32</v>
      </c>
    </row>
    <row r="208" spans="1:9" x14ac:dyDescent="0.25">
      <c r="A208" s="1" t="s">
        <v>25</v>
      </c>
      <c r="B208" s="1">
        <v>2018</v>
      </c>
      <c r="C208" s="1">
        <v>3755</v>
      </c>
      <c r="D208" s="1">
        <v>3754</v>
      </c>
      <c r="E208" s="1">
        <v>1</v>
      </c>
      <c r="F208" s="1" t="s">
        <v>33</v>
      </c>
    </row>
    <row r="209" spans="1:6" x14ac:dyDescent="0.25">
      <c r="A209" s="1" t="s">
        <v>25</v>
      </c>
      <c r="B209" s="1">
        <v>2018</v>
      </c>
      <c r="C209" s="1">
        <v>966</v>
      </c>
      <c r="D209" s="1">
        <v>966</v>
      </c>
      <c r="E209" s="1">
        <v>0</v>
      </c>
      <c r="F209" s="1" t="s">
        <v>34</v>
      </c>
    </row>
    <row r="210" spans="1:6" x14ac:dyDescent="0.25">
      <c r="A210" s="1" t="s">
        <v>25</v>
      </c>
      <c r="B210" s="1">
        <v>2018</v>
      </c>
      <c r="C210" s="1">
        <v>2712</v>
      </c>
      <c r="D210" s="1">
        <v>2379</v>
      </c>
      <c r="E210" s="1">
        <v>333</v>
      </c>
      <c r="F210" s="1" t="s">
        <v>35</v>
      </c>
    </row>
    <row r="211" spans="1:6" x14ac:dyDescent="0.25">
      <c r="A211" s="1" t="s">
        <v>25</v>
      </c>
      <c r="B211" s="1">
        <v>2018</v>
      </c>
      <c r="C211" s="1">
        <v>3937</v>
      </c>
      <c r="D211" s="1">
        <v>3843</v>
      </c>
      <c r="E211" s="1">
        <v>94</v>
      </c>
      <c r="F211" s="1" t="s">
        <v>36</v>
      </c>
    </row>
    <row r="212" spans="1:6" x14ac:dyDescent="0.25">
      <c r="A212" s="1" t="s">
        <v>25</v>
      </c>
      <c r="B212" s="1">
        <v>2018</v>
      </c>
      <c r="C212" s="1">
        <v>4011</v>
      </c>
      <c r="D212" s="1">
        <v>4042</v>
      </c>
      <c r="E212" s="1">
        <v>-31</v>
      </c>
      <c r="F212" s="1" t="s">
        <v>37</v>
      </c>
    </row>
    <row r="213" spans="1:6" x14ac:dyDescent="0.25">
      <c r="A213" s="1" t="s">
        <v>25</v>
      </c>
      <c r="B213" s="1">
        <v>2018</v>
      </c>
      <c r="C213" s="1">
        <v>8639</v>
      </c>
      <c r="D213" s="1">
        <v>8640</v>
      </c>
      <c r="E213" s="1">
        <v>-1</v>
      </c>
      <c r="F213" s="1" t="s">
        <v>38</v>
      </c>
    </row>
    <row r="215" spans="1:6" x14ac:dyDescent="0.25">
      <c r="D215" t="s">
        <v>39</v>
      </c>
      <c r="E215">
        <f>SUM(E200:E214)</f>
        <v>3260</v>
      </c>
    </row>
    <row r="218" spans="1:6" x14ac:dyDescent="0.25">
      <c r="A218" t="s">
        <v>64</v>
      </c>
    </row>
    <row r="219" spans="1:6" x14ac:dyDescent="0.25">
      <c r="A219" s="2" t="s">
        <v>16</v>
      </c>
      <c r="B219" s="2" t="s">
        <v>17</v>
      </c>
      <c r="C219" s="2" t="s">
        <v>18</v>
      </c>
      <c r="D219" s="2" t="s">
        <v>19</v>
      </c>
      <c r="E219" s="2" t="s">
        <v>20</v>
      </c>
      <c r="F219" s="2" t="s">
        <v>21</v>
      </c>
    </row>
    <row r="220" spans="1:6" x14ac:dyDescent="0.25">
      <c r="A220" s="1" t="s">
        <v>23</v>
      </c>
      <c r="B220" s="1">
        <v>2018</v>
      </c>
      <c r="C220" s="1">
        <v>1930</v>
      </c>
      <c r="D220" s="1">
        <v>1177</v>
      </c>
      <c r="E220" s="1">
        <v>753</v>
      </c>
      <c r="F220" s="1" t="s">
        <v>24</v>
      </c>
    </row>
    <row r="221" spans="1:6" x14ac:dyDescent="0.25">
      <c r="A221" s="1" t="s">
        <v>25</v>
      </c>
      <c r="B221" s="1">
        <v>2018</v>
      </c>
      <c r="C221" s="1">
        <v>2057</v>
      </c>
      <c r="D221" s="1">
        <v>1251</v>
      </c>
      <c r="E221" s="1">
        <v>806</v>
      </c>
      <c r="F221" s="1" t="s">
        <v>26</v>
      </c>
    </row>
    <row r="222" spans="1:6" x14ac:dyDescent="0.25">
      <c r="A222" s="1" t="s">
        <v>23</v>
      </c>
      <c r="B222" s="1">
        <v>2018</v>
      </c>
      <c r="C222" s="1">
        <v>3682</v>
      </c>
      <c r="D222" s="1">
        <v>3686</v>
      </c>
      <c r="E222" s="1">
        <v>-4</v>
      </c>
      <c r="F222" s="1" t="s">
        <v>27</v>
      </c>
    </row>
    <row r="223" spans="1:6" x14ac:dyDescent="0.25">
      <c r="A223" s="1" t="s">
        <v>23</v>
      </c>
      <c r="B223" s="1">
        <v>2018</v>
      </c>
      <c r="C223" s="1">
        <v>1074</v>
      </c>
      <c r="D223" s="1">
        <v>1063</v>
      </c>
      <c r="E223" s="1">
        <v>11</v>
      </c>
      <c r="F223" s="1" t="s">
        <v>28</v>
      </c>
    </row>
    <row r="224" spans="1:6" x14ac:dyDescent="0.25">
      <c r="A224" s="1" t="s">
        <v>23</v>
      </c>
      <c r="B224" s="1">
        <v>2018</v>
      </c>
      <c r="C224" s="1">
        <v>2639</v>
      </c>
      <c r="D224" s="1">
        <v>2220</v>
      </c>
      <c r="E224" s="1">
        <v>419</v>
      </c>
      <c r="F224" s="1" t="s">
        <v>29</v>
      </c>
    </row>
    <row r="225" spans="1:8" x14ac:dyDescent="0.25">
      <c r="A225" s="1" t="s">
        <v>23</v>
      </c>
      <c r="B225" s="1">
        <v>2018</v>
      </c>
      <c r="C225" s="1">
        <v>3994</v>
      </c>
      <c r="D225" s="1">
        <v>3495</v>
      </c>
      <c r="E225" s="1">
        <v>499</v>
      </c>
      <c r="F225" s="1" t="s">
        <v>30</v>
      </c>
      <c r="H225">
        <f>E215-E235</f>
        <v>53</v>
      </c>
    </row>
    <row r="226" spans="1:8" x14ac:dyDescent="0.25">
      <c r="A226" s="1" t="s">
        <v>23</v>
      </c>
      <c r="B226" s="1">
        <v>2018</v>
      </c>
      <c r="C226" s="1">
        <v>4008</v>
      </c>
      <c r="D226" s="1">
        <v>3654</v>
      </c>
      <c r="E226" s="1">
        <v>354</v>
      </c>
      <c r="F226" s="1" t="s">
        <v>31</v>
      </c>
    </row>
    <row r="227" spans="1:8" x14ac:dyDescent="0.25">
      <c r="A227" s="1" t="s">
        <v>23</v>
      </c>
      <c r="B227" s="1">
        <v>2018</v>
      </c>
      <c r="C227" s="1">
        <v>8333</v>
      </c>
      <c r="D227" s="1">
        <v>8333</v>
      </c>
      <c r="E227" s="1">
        <v>0</v>
      </c>
      <c r="F227" s="1" t="s">
        <v>32</v>
      </c>
    </row>
    <row r="228" spans="1:8" x14ac:dyDescent="0.25">
      <c r="A228" s="1" t="s">
        <v>25</v>
      </c>
      <c r="B228" s="1">
        <v>2018</v>
      </c>
      <c r="C228" s="1">
        <v>3755</v>
      </c>
      <c r="D228" s="1">
        <v>3754</v>
      </c>
      <c r="E228" s="1">
        <v>1</v>
      </c>
      <c r="F228" s="1" t="s">
        <v>33</v>
      </c>
    </row>
    <row r="229" spans="1:8" x14ac:dyDescent="0.25">
      <c r="A229" s="1" t="s">
        <v>25</v>
      </c>
      <c r="B229" s="1">
        <v>2018</v>
      </c>
      <c r="C229" s="1">
        <v>966</v>
      </c>
      <c r="D229" s="1">
        <v>966</v>
      </c>
      <c r="E229" s="1">
        <v>0</v>
      </c>
      <c r="F229" s="1" t="s">
        <v>34</v>
      </c>
    </row>
    <row r="230" spans="1:8" x14ac:dyDescent="0.25">
      <c r="A230" s="1" t="s">
        <v>25</v>
      </c>
      <c r="B230" s="1">
        <v>2018</v>
      </c>
      <c r="C230" s="1">
        <v>2712</v>
      </c>
      <c r="D230" s="1">
        <v>2381</v>
      </c>
      <c r="E230" s="1">
        <v>331</v>
      </c>
      <c r="F230" s="1" t="s">
        <v>35</v>
      </c>
    </row>
    <row r="231" spans="1:8" x14ac:dyDescent="0.25">
      <c r="A231" s="1" t="s">
        <v>25</v>
      </c>
      <c r="B231" s="1">
        <v>2018</v>
      </c>
      <c r="C231" s="1">
        <v>3937</v>
      </c>
      <c r="D231" s="1">
        <v>3868</v>
      </c>
      <c r="E231" s="1">
        <v>69</v>
      </c>
      <c r="F231" s="1" t="s">
        <v>36</v>
      </c>
    </row>
    <row r="232" spans="1:8" x14ac:dyDescent="0.25">
      <c r="A232" s="1" t="s">
        <v>25</v>
      </c>
      <c r="B232" s="1">
        <v>2018</v>
      </c>
      <c r="C232" s="1">
        <v>4011</v>
      </c>
      <c r="D232" s="1">
        <v>4042</v>
      </c>
      <c r="E232" s="1">
        <v>-31</v>
      </c>
      <c r="F232" s="1" t="s">
        <v>37</v>
      </c>
    </row>
    <row r="233" spans="1:8" x14ac:dyDescent="0.25">
      <c r="A233" s="1" t="s">
        <v>25</v>
      </c>
      <c r="B233" s="1">
        <v>2018</v>
      </c>
      <c r="C233" s="1">
        <v>8639</v>
      </c>
      <c r="D233" s="1">
        <v>8640</v>
      </c>
      <c r="E233" s="1">
        <v>-1</v>
      </c>
      <c r="F233" s="1" t="s">
        <v>38</v>
      </c>
    </row>
    <row r="235" spans="1:8" x14ac:dyDescent="0.25">
      <c r="D235" t="s">
        <v>39</v>
      </c>
      <c r="E235">
        <f>SUM(E220:E234)</f>
        <v>3207</v>
      </c>
    </row>
    <row r="237" spans="1:8" x14ac:dyDescent="0.25">
      <c r="A237" t="s">
        <v>65</v>
      </c>
    </row>
    <row r="238" spans="1:8" x14ac:dyDescent="0.25">
      <c r="A238" s="2" t="s">
        <v>16</v>
      </c>
      <c r="B238" s="2" t="s">
        <v>17</v>
      </c>
      <c r="C238" s="2" t="s">
        <v>18</v>
      </c>
      <c r="D238" s="2" t="s">
        <v>19</v>
      </c>
      <c r="E238" s="2" t="s">
        <v>20</v>
      </c>
      <c r="F238" s="2" t="s">
        <v>21</v>
      </c>
    </row>
    <row r="239" spans="1:8" x14ac:dyDescent="0.25">
      <c r="A239" s="1" t="s">
        <v>23</v>
      </c>
      <c r="B239" s="1">
        <v>2018</v>
      </c>
      <c r="C239" s="1">
        <v>1930</v>
      </c>
      <c r="D239" s="1">
        <v>1177</v>
      </c>
      <c r="E239" s="1">
        <v>753</v>
      </c>
      <c r="F239" s="1" t="s">
        <v>24</v>
      </c>
    </row>
    <row r="240" spans="1:8" x14ac:dyDescent="0.25">
      <c r="A240" s="1" t="s">
        <v>25</v>
      </c>
      <c r="B240" s="1">
        <v>2018</v>
      </c>
      <c r="C240" s="1">
        <v>2057</v>
      </c>
      <c r="D240" s="1">
        <v>1251</v>
      </c>
      <c r="E240" s="1">
        <v>806</v>
      </c>
      <c r="F240" s="1" t="s">
        <v>26</v>
      </c>
    </row>
    <row r="241" spans="1:9" x14ac:dyDescent="0.25">
      <c r="A241" s="1" t="s">
        <v>23</v>
      </c>
      <c r="B241" s="1">
        <v>2018</v>
      </c>
      <c r="C241" s="1">
        <v>3682</v>
      </c>
      <c r="D241" s="1">
        <v>3686</v>
      </c>
      <c r="E241" s="1">
        <v>-4</v>
      </c>
      <c r="F241" s="1" t="s">
        <v>27</v>
      </c>
      <c r="I241">
        <f>E235-E254</f>
        <v>90</v>
      </c>
    </row>
    <row r="242" spans="1:9" x14ac:dyDescent="0.25">
      <c r="A242" s="1" t="s">
        <v>23</v>
      </c>
      <c r="B242" s="1">
        <v>2018</v>
      </c>
      <c r="C242" s="1">
        <v>1074</v>
      </c>
      <c r="D242" s="1">
        <v>1063</v>
      </c>
      <c r="E242" s="1">
        <v>11</v>
      </c>
      <c r="F242" s="1" t="s">
        <v>28</v>
      </c>
    </row>
    <row r="243" spans="1:9" x14ac:dyDescent="0.25">
      <c r="A243" s="1" t="s">
        <v>23</v>
      </c>
      <c r="B243" s="1">
        <v>2018</v>
      </c>
      <c r="C243" s="1">
        <v>2639</v>
      </c>
      <c r="D243" s="1">
        <v>2260</v>
      </c>
      <c r="E243" s="1">
        <v>379</v>
      </c>
      <c r="F243" s="1" t="s">
        <v>29</v>
      </c>
    </row>
    <row r="244" spans="1:9" x14ac:dyDescent="0.25">
      <c r="A244" s="1" t="s">
        <v>23</v>
      </c>
      <c r="B244" s="1">
        <v>2018</v>
      </c>
      <c r="C244" s="1">
        <v>3994</v>
      </c>
      <c r="D244" s="1">
        <v>3495</v>
      </c>
      <c r="E244" s="1">
        <v>499</v>
      </c>
      <c r="F244" s="1" t="s">
        <v>30</v>
      </c>
    </row>
    <row r="245" spans="1:9" x14ac:dyDescent="0.25">
      <c r="A245" s="1" t="s">
        <v>23</v>
      </c>
      <c r="B245" s="1">
        <v>2018</v>
      </c>
      <c r="C245" s="1">
        <v>4008</v>
      </c>
      <c r="D245" s="1">
        <v>3654</v>
      </c>
      <c r="E245" s="1">
        <v>354</v>
      </c>
      <c r="F245" s="1" t="s">
        <v>31</v>
      </c>
    </row>
    <row r="246" spans="1:9" x14ac:dyDescent="0.25">
      <c r="A246" s="1" t="s">
        <v>23</v>
      </c>
      <c r="B246" s="1">
        <v>2018</v>
      </c>
      <c r="C246" s="1">
        <v>8333</v>
      </c>
      <c r="D246" s="1">
        <v>8333</v>
      </c>
      <c r="E246" s="1">
        <v>0</v>
      </c>
      <c r="F246" s="1" t="s">
        <v>32</v>
      </c>
    </row>
    <row r="247" spans="1:9" x14ac:dyDescent="0.25">
      <c r="A247" s="1" t="s">
        <v>25</v>
      </c>
      <c r="B247" s="1">
        <v>2018</v>
      </c>
      <c r="C247" s="1">
        <v>3755</v>
      </c>
      <c r="D247" s="1">
        <v>3754</v>
      </c>
      <c r="E247" s="1">
        <v>1</v>
      </c>
      <c r="F247" s="1" t="s">
        <v>33</v>
      </c>
    </row>
    <row r="248" spans="1:9" x14ac:dyDescent="0.25">
      <c r="A248" s="1" t="s">
        <v>25</v>
      </c>
      <c r="B248" s="1">
        <v>2018</v>
      </c>
      <c r="C248" s="1">
        <v>966</v>
      </c>
      <c r="D248" s="1">
        <v>966</v>
      </c>
      <c r="E248" s="1">
        <v>0</v>
      </c>
      <c r="F248" s="1" t="s">
        <v>34</v>
      </c>
    </row>
    <row r="249" spans="1:9" x14ac:dyDescent="0.25">
      <c r="A249" s="1" t="s">
        <v>25</v>
      </c>
      <c r="B249" s="1">
        <v>2018</v>
      </c>
      <c r="C249" s="1">
        <v>2712</v>
      </c>
      <c r="D249" s="1">
        <v>2431</v>
      </c>
      <c r="E249" s="1">
        <v>281</v>
      </c>
      <c r="F249" s="1" t="s">
        <v>35</v>
      </c>
    </row>
    <row r="250" spans="1:9" x14ac:dyDescent="0.25">
      <c r="A250" s="1" t="s">
        <v>25</v>
      </c>
      <c r="B250" s="1">
        <v>2018</v>
      </c>
      <c r="C250" s="1">
        <v>3937</v>
      </c>
      <c r="D250" s="1">
        <v>3868</v>
      </c>
      <c r="E250" s="1">
        <v>69</v>
      </c>
      <c r="F250" s="1" t="s">
        <v>36</v>
      </c>
    </row>
    <row r="251" spans="1:9" x14ac:dyDescent="0.25">
      <c r="A251" s="1" t="s">
        <v>25</v>
      </c>
      <c r="B251" s="1">
        <v>2018</v>
      </c>
      <c r="C251" s="1">
        <v>4011</v>
      </c>
      <c r="D251" s="1">
        <v>4042</v>
      </c>
      <c r="E251" s="1">
        <v>-31</v>
      </c>
      <c r="F251" s="1" t="s">
        <v>37</v>
      </c>
    </row>
    <row r="252" spans="1:9" x14ac:dyDescent="0.25">
      <c r="A252" s="1" t="s">
        <v>25</v>
      </c>
      <c r="B252" s="1">
        <v>2018</v>
      </c>
      <c r="C252" s="1">
        <v>8639</v>
      </c>
      <c r="D252" s="1">
        <v>8640</v>
      </c>
      <c r="E252" s="1">
        <v>-1</v>
      </c>
      <c r="F252" s="1" t="s">
        <v>38</v>
      </c>
    </row>
    <row r="254" spans="1:9" x14ac:dyDescent="0.25">
      <c r="D254" t="s">
        <v>39</v>
      </c>
      <c r="E254">
        <f>SUM(E239:E253)</f>
        <v>3117</v>
      </c>
    </row>
    <row r="257" spans="1:8" x14ac:dyDescent="0.25">
      <c r="A257" t="s">
        <v>66</v>
      </c>
    </row>
    <row r="258" spans="1:8" x14ac:dyDescent="0.25">
      <c r="A258" s="2" t="s">
        <v>16</v>
      </c>
      <c r="B258" s="2" t="s">
        <v>17</v>
      </c>
      <c r="C258" s="2" t="s">
        <v>18</v>
      </c>
      <c r="D258" s="2" t="s">
        <v>19</v>
      </c>
      <c r="E258" s="2" t="s">
        <v>20</v>
      </c>
      <c r="F258" s="2" t="s">
        <v>21</v>
      </c>
    </row>
    <row r="259" spans="1:8" x14ac:dyDescent="0.25">
      <c r="A259" s="1" t="s">
        <v>23</v>
      </c>
      <c r="B259" s="1">
        <v>2018</v>
      </c>
      <c r="C259" s="1">
        <v>1930</v>
      </c>
      <c r="D259" s="1">
        <v>1177</v>
      </c>
      <c r="E259" s="1">
        <v>753</v>
      </c>
      <c r="F259" s="1" t="s">
        <v>24</v>
      </c>
    </row>
    <row r="260" spans="1:8" x14ac:dyDescent="0.25">
      <c r="A260" s="1" t="s">
        <v>25</v>
      </c>
      <c r="B260" s="1">
        <v>2018</v>
      </c>
      <c r="C260" s="1">
        <v>2057</v>
      </c>
      <c r="D260" s="1">
        <v>1251</v>
      </c>
      <c r="E260" s="1">
        <v>806</v>
      </c>
      <c r="F260" s="1" t="s">
        <v>26</v>
      </c>
    </row>
    <row r="261" spans="1:8" x14ac:dyDescent="0.25">
      <c r="A261" s="1" t="s">
        <v>23</v>
      </c>
      <c r="B261" s="1">
        <v>2018</v>
      </c>
      <c r="C261" s="1">
        <v>3682</v>
      </c>
      <c r="D261" s="1">
        <v>3686</v>
      </c>
      <c r="E261" s="1">
        <v>-4</v>
      </c>
      <c r="F261" s="1" t="s">
        <v>27</v>
      </c>
    </row>
    <row r="262" spans="1:8" x14ac:dyDescent="0.25">
      <c r="A262" s="1" t="s">
        <v>23</v>
      </c>
      <c r="B262" s="1">
        <v>2018</v>
      </c>
      <c r="C262" s="1">
        <v>1074</v>
      </c>
      <c r="D262" s="1">
        <v>1063</v>
      </c>
      <c r="E262" s="1">
        <v>11</v>
      </c>
      <c r="F262" s="1" t="s">
        <v>28</v>
      </c>
    </row>
    <row r="263" spans="1:8" x14ac:dyDescent="0.25">
      <c r="A263" s="1" t="s">
        <v>23</v>
      </c>
      <c r="B263" s="1">
        <v>2018</v>
      </c>
      <c r="C263" s="1">
        <v>2639</v>
      </c>
      <c r="D263" s="1">
        <v>2284</v>
      </c>
      <c r="E263" s="1">
        <v>355</v>
      </c>
      <c r="F263" s="1" t="s">
        <v>29</v>
      </c>
      <c r="H263">
        <f>E254-E274</f>
        <v>68</v>
      </c>
    </row>
    <row r="264" spans="1:8" x14ac:dyDescent="0.25">
      <c r="A264" s="1" t="s">
        <v>23</v>
      </c>
      <c r="B264" s="1">
        <v>2018</v>
      </c>
      <c r="C264" s="1">
        <v>3994</v>
      </c>
      <c r="D264" s="1">
        <v>3495</v>
      </c>
      <c r="E264" s="1">
        <v>499</v>
      </c>
      <c r="F264" s="1" t="s">
        <v>30</v>
      </c>
    </row>
    <row r="265" spans="1:8" x14ac:dyDescent="0.25">
      <c r="A265" s="1" t="s">
        <v>23</v>
      </c>
      <c r="B265" s="1">
        <v>2018</v>
      </c>
      <c r="C265" s="1">
        <v>4008</v>
      </c>
      <c r="D265" s="1">
        <v>3654</v>
      </c>
      <c r="E265" s="1">
        <v>354</v>
      </c>
      <c r="F265" s="1" t="s">
        <v>31</v>
      </c>
    </row>
    <row r="266" spans="1:8" x14ac:dyDescent="0.25">
      <c r="A266" s="1" t="s">
        <v>23</v>
      </c>
      <c r="B266" s="1">
        <v>2018</v>
      </c>
      <c r="C266" s="1">
        <v>8333</v>
      </c>
      <c r="D266" s="1">
        <v>8333</v>
      </c>
      <c r="E266" s="1">
        <v>0</v>
      </c>
      <c r="F266" s="1" t="s">
        <v>32</v>
      </c>
    </row>
    <row r="267" spans="1:8" x14ac:dyDescent="0.25">
      <c r="A267" s="1" t="s">
        <v>25</v>
      </c>
      <c r="B267" s="1">
        <v>2018</v>
      </c>
      <c r="C267" s="1">
        <v>3755</v>
      </c>
      <c r="D267" s="1">
        <v>3754</v>
      </c>
      <c r="E267" s="1">
        <v>1</v>
      </c>
      <c r="F267" s="1" t="s">
        <v>33</v>
      </c>
    </row>
    <row r="268" spans="1:8" x14ac:dyDescent="0.25">
      <c r="A268" s="1" t="s">
        <v>25</v>
      </c>
      <c r="B268" s="1">
        <v>2018</v>
      </c>
      <c r="C268" s="1">
        <v>966</v>
      </c>
      <c r="D268" s="1">
        <v>966</v>
      </c>
      <c r="E268" s="1">
        <v>0</v>
      </c>
      <c r="F268" s="1" t="s">
        <v>34</v>
      </c>
    </row>
    <row r="269" spans="1:8" x14ac:dyDescent="0.25">
      <c r="A269" s="1" t="s">
        <v>25</v>
      </c>
      <c r="B269" s="1">
        <v>2018</v>
      </c>
      <c r="C269" s="1">
        <v>2712</v>
      </c>
      <c r="D269" s="1">
        <v>2475</v>
      </c>
      <c r="E269" s="1">
        <v>237</v>
      </c>
      <c r="F269" s="1" t="s">
        <v>35</v>
      </c>
    </row>
    <row r="270" spans="1:8" x14ac:dyDescent="0.25">
      <c r="A270" s="1" t="s">
        <v>25</v>
      </c>
      <c r="B270" s="1">
        <v>2018</v>
      </c>
      <c r="C270" s="1">
        <v>3937</v>
      </c>
      <c r="D270" s="1">
        <v>3868</v>
      </c>
      <c r="E270" s="1">
        <v>69</v>
      </c>
      <c r="F270" s="1" t="s">
        <v>36</v>
      </c>
    </row>
    <row r="271" spans="1:8" x14ac:dyDescent="0.25">
      <c r="A271" s="1" t="s">
        <v>25</v>
      </c>
      <c r="B271" s="1">
        <v>2018</v>
      </c>
      <c r="C271" s="1">
        <v>4011</v>
      </c>
      <c r="D271" s="1">
        <v>4042</v>
      </c>
      <c r="E271" s="1">
        <v>-31</v>
      </c>
      <c r="F271" s="1" t="s">
        <v>37</v>
      </c>
    </row>
    <row r="272" spans="1:8" x14ac:dyDescent="0.25">
      <c r="A272" s="1" t="s">
        <v>25</v>
      </c>
      <c r="B272" s="1">
        <v>2018</v>
      </c>
      <c r="C272" s="1">
        <v>8639</v>
      </c>
      <c r="D272" s="1">
        <v>8640</v>
      </c>
      <c r="E272" s="1">
        <v>-1</v>
      </c>
      <c r="F272" s="1" t="s">
        <v>38</v>
      </c>
    </row>
    <row r="274" spans="1:8" x14ac:dyDescent="0.25">
      <c r="D274" t="s">
        <v>39</v>
      </c>
      <c r="E274">
        <f>SUM(E259:E273)</f>
        <v>3049</v>
      </c>
    </row>
    <row r="277" spans="1:8" x14ac:dyDescent="0.25">
      <c r="A277" t="s">
        <v>68</v>
      </c>
    </row>
    <row r="278" spans="1:8" x14ac:dyDescent="0.25">
      <c r="A278" s="2" t="s">
        <v>16</v>
      </c>
      <c r="B278" s="2" t="s">
        <v>17</v>
      </c>
      <c r="C278" s="2" t="s">
        <v>18</v>
      </c>
      <c r="D278" s="2" t="s">
        <v>19</v>
      </c>
      <c r="E278" s="2" t="s">
        <v>20</v>
      </c>
      <c r="F278" s="2" t="s">
        <v>21</v>
      </c>
    </row>
    <row r="279" spans="1:8" x14ac:dyDescent="0.25">
      <c r="A279" s="1" t="s">
        <v>23</v>
      </c>
      <c r="B279" s="1">
        <v>2018</v>
      </c>
      <c r="C279" s="1">
        <v>1930</v>
      </c>
      <c r="D279" s="1">
        <v>1177</v>
      </c>
      <c r="E279" s="1">
        <v>753</v>
      </c>
      <c r="F279" s="1" t="s">
        <v>24</v>
      </c>
    </row>
    <row r="280" spans="1:8" x14ac:dyDescent="0.25">
      <c r="A280" s="1" t="s">
        <v>25</v>
      </c>
      <c r="B280" s="1">
        <v>2018</v>
      </c>
      <c r="C280" s="1">
        <v>2057</v>
      </c>
      <c r="D280" s="1">
        <v>1251</v>
      </c>
      <c r="E280" s="1">
        <v>806</v>
      </c>
      <c r="F280" s="1" t="s">
        <v>26</v>
      </c>
    </row>
    <row r="281" spans="1:8" x14ac:dyDescent="0.25">
      <c r="A281" s="1" t="s">
        <v>23</v>
      </c>
      <c r="B281" s="1">
        <v>2018</v>
      </c>
      <c r="C281" s="1">
        <v>3682</v>
      </c>
      <c r="D281" s="1">
        <v>3686</v>
      </c>
      <c r="E281" s="1">
        <v>-4</v>
      </c>
      <c r="F281" s="1" t="s">
        <v>27</v>
      </c>
    </row>
    <row r="282" spans="1:8" x14ac:dyDescent="0.25">
      <c r="A282" s="1" t="s">
        <v>23</v>
      </c>
      <c r="B282" s="1">
        <v>2018</v>
      </c>
      <c r="C282" s="1">
        <v>1074</v>
      </c>
      <c r="D282" s="1">
        <v>1063</v>
      </c>
      <c r="E282" s="1">
        <v>11</v>
      </c>
      <c r="F282" s="1" t="s">
        <v>28</v>
      </c>
    </row>
    <row r="283" spans="1:8" x14ac:dyDescent="0.25">
      <c r="A283" s="1" t="s">
        <v>23</v>
      </c>
      <c r="B283" s="1">
        <v>2018</v>
      </c>
      <c r="C283" s="1">
        <v>2639</v>
      </c>
      <c r="D283" s="1">
        <v>2326</v>
      </c>
      <c r="E283" s="1">
        <v>313</v>
      </c>
      <c r="F283" s="1" t="s">
        <v>29</v>
      </c>
    </row>
    <row r="284" spans="1:8" x14ac:dyDescent="0.25">
      <c r="A284" s="1" t="s">
        <v>23</v>
      </c>
      <c r="B284" s="1">
        <v>2018</v>
      </c>
      <c r="C284" s="1">
        <v>3994</v>
      </c>
      <c r="D284" s="1">
        <v>3495</v>
      </c>
      <c r="E284" s="1">
        <v>499</v>
      </c>
      <c r="F284" s="1" t="s">
        <v>30</v>
      </c>
    </row>
    <row r="285" spans="1:8" x14ac:dyDescent="0.25">
      <c r="A285" s="1" t="s">
        <v>23</v>
      </c>
      <c r="B285" s="1">
        <v>2018</v>
      </c>
      <c r="C285" s="1">
        <v>4008</v>
      </c>
      <c r="D285" s="1">
        <v>3654</v>
      </c>
      <c r="E285" s="1">
        <v>354</v>
      </c>
      <c r="F285" s="1" t="s">
        <v>31</v>
      </c>
    </row>
    <row r="286" spans="1:8" x14ac:dyDescent="0.25">
      <c r="A286" s="1" t="s">
        <v>23</v>
      </c>
      <c r="B286" s="1">
        <v>2018</v>
      </c>
      <c r="C286" s="1">
        <v>8333</v>
      </c>
      <c r="D286" s="1">
        <v>8333</v>
      </c>
      <c r="E286" s="1">
        <v>0</v>
      </c>
      <c r="F286" s="1" t="s">
        <v>32</v>
      </c>
      <c r="H286">
        <f>E274-E294</f>
        <v>42</v>
      </c>
    </row>
    <row r="287" spans="1:8" x14ac:dyDescent="0.25">
      <c r="A287" s="1" t="s">
        <v>25</v>
      </c>
      <c r="B287" s="1">
        <v>2018</v>
      </c>
      <c r="C287" s="1">
        <v>3755</v>
      </c>
      <c r="D287" s="1">
        <v>3754</v>
      </c>
      <c r="E287" s="1">
        <v>1</v>
      </c>
      <c r="F287" s="1" t="s">
        <v>33</v>
      </c>
    </row>
    <row r="288" spans="1:8" x14ac:dyDescent="0.25">
      <c r="A288" s="1" t="s">
        <v>25</v>
      </c>
      <c r="B288" s="1">
        <v>2018</v>
      </c>
      <c r="C288" s="1">
        <v>966</v>
      </c>
      <c r="D288" s="1">
        <v>966</v>
      </c>
      <c r="E288" s="1">
        <v>0</v>
      </c>
      <c r="F288" s="1" t="s">
        <v>34</v>
      </c>
    </row>
    <row r="289" spans="1:8" x14ac:dyDescent="0.25">
      <c r="A289" s="1" t="s">
        <v>25</v>
      </c>
      <c r="B289" s="1">
        <v>2018</v>
      </c>
      <c r="C289" s="1">
        <v>2712</v>
      </c>
      <c r="D289" s="1">
        <v>2475</v>
      </c>
      <c r="E289" s="1">
        <v>237</v>
      </c>
      <c r="F289" s="1" t="s">
        <v>35</v>
      </c>
    </row>
    <row r="290" spans="1:8" x14ac:dyDescent="0.25">
      <c r="A290" s="1" t="s">
        <v>25</v>
      </c>
      <c r="B290" s="1">
        <v>2018</v>
      </c>
      <c r="C290" s="1">
        <v>3937</v>
      </c>
      <c r="D290" s="1">
        <v>3868</v>
      </c>
      <c r="E290" s="1">
        <v>69</v>
      </c>
      <c r="F290" s="1" t="s">
        <v>36</v>
      </c>
    </row>
    <row r="291" spans="1:8" x14ac:dyDescent="0.25">
      <c r="A291" s="1" t="s">
        <v>25</v>
      </c>
      <c r="B291" s="1">
        <v>2018</v>
      </c>
      <c r="C291" s="1">
        <v>4011</v>
      </c>
      <c r="D291" s="1">
        <v>4042</v>
      </c>
      <c r="E291" s="1">
        <v>-31</v>
      </c>
      <c r="F291" s="1" t="s">
        <v>37</v>
      </c>
    </row>
    <row r="292" spans="1:8" x14ac:dyDescent="0.25">
      <c r="A292" s="1" t="s">
        <v>25</v>
      </c>
      <c r="B292" s="1">
        <v>2018</v>
      </c>
      <c r="C292" s="1">
        <v>8639</v>
      </c>
      <c r="D292" s="1">
        <v>8640</v>
      </c>
      <c r="E292" s="1">
        <v>-1</v>
      </c>
      <c r="F292" s="1" t="s">
        <v>38</v>
      </c>
    </row>
    <row r="294" spans="1:8" x14ac:dyDescent="0.25">
      <c r="D294" t="s">
        <v>39</v>
      </c>
      <c r="E294">
        <f>SUM(E279:E293)</f>
        <v>3007</v>
      </c>
    </row>
    <row r="297" spans="1:8" x14ac:dyDescent="0.25">
      <c r="A297" t="s">
        <v>69</v>
      </c>
    </row>
    <row r="298" spans="1:8" x14ac:dyDescent="0.25">
      <c r="A298" s="2" t="s">
        <v>16</v>
      </c>
      <c r="B298" s="2" t="s">
        <v>17</v>
      </c>
      <c r="C298" s="2" t="s">
        <v>18</v>
      </c>
      <c r="D298" s="2" t="s">
        <v>19</v>
      </c>
      <c r="E298" s="2" t="s">
        <v>20</v>
      </c>
      <c r="F298" s="2" t="s">
        <v>21</v>
      </c>
    </row>
    <row r="299" spans="1:8" x14ac:dyDescent="0.25">
      <c r="A299" s="1" t="s">
        <v>23</v>
      </c>
      <c r="B299" s="1">
        <v>2018</v>
      </c>
      <c r="C299" s="1">
        <v>1930</v>
      </c>
      <c r="D299" s="1">
        <v>1177</v>
      </c>
      <c r="E299" s="1">
        <v>753</v>
      </c>
      <c r="F299" s="1" t="s">
        <v>24</v>
      </c>
    </row>
    <row r="300" spans="1:8" x14ac:dyDescent="0.25">
      <c r="A300" s="1" t="s">
        <v>25</v>
      </c>
      <c r="B300" s="1">
        <v>2018</v>
      </c>
      <c r="C300" s="1">
        <v>2057</v>
      </c>
      <c r="D300" s="1">
        <v>1251</v>
      </c>
      <c r="E300" s="1">
        <v>806</v>
      </c>
      <c r="F300" s="1" t="s">
        <v>26</v>
      </c>
    </row>
    <row r="301" spans="1:8" x14ac:dyDescent="0.25">
      <c r="A301" s="1" t="s">
        <v>23</v>
      </c>
      <c r="B301" s="1">
        <v>2018</v>
      </c>
      <c r="C301" s="1">
        <v>3682</v>
      </c>
      <c r="D301" s="1">
        <v>3686</v>
      </c>
      <c r="E301" s="1">
        <v>-4</v>
      </c>
      <c r="F301" s="1" t="s">
        <v>27</v>
      </c>
    </row>
    <row r="302" spans="1:8" x14ac:dyDescent="0.25">
      <c r="A302" s="1" t="s">
        <v>23</v>
      </c>
      <c r="B302" s="1">
        <v>2018</v>
      </c>
      <c r="C302" s="1">
        <v>1074</v>
      </c>
      <c r="D302" s="1">
        <v>1074</v>
      </c>
      <c r="E302" s="1">
        <v>0</v>
      </c>
      <c r="F302" s="1" t="s">
        <v>28</v>
      </c>
    </row>
    <row r="303" spans="1:8" x14ac:dyDescent="0.25">
      <c r="A303" s="1" t="s">
        <v>23</v>
      </c>
      <c r="B303" s="1">
        <v>2018</v>
      </c>
      <c r="C303" s="1">
        <v>2639</v>
      </c>
      <c r="D303" s="1">
        <v>2372</v>
      </c>
      <c r="E303" s="1">
        <v>267</v>
      </c>
      <c r="F303" s="1" t="s">
        <v>29</v>
      </c>
    </row>
    <row r="304" spans="1:8" x14ac:dyDescent="0.25">
      <c r="A304" s="1" t="s">
        <v>23</v>
      </c>
      <c r="B304" s="1">
        <v>2018</v>
      </c>
      <c r="C304" s="1">
        <v>3994</v>
      </c>
      <c r="D304" s="1">
        <v>3495</v>
      </c>
      <c r="E304" s="1">
        <v>499</v>
      </c>
      <c r="F304" s="1" t="s">
        <v>30</v>
      </c>
      <c r="H304">
        <f>E294-E314</f>
        <v>77</v>
      </c>
    </row>
    <row r="305" spans="1:6" x14ac:dyDescent="0.25">
      <c r="A305" s="1" t="s">
        <v>23</v>
      </c>
      <c r="B305" s="1">
        <v>2018</v>
      </c>
      <c r="C305" s="1">
        <v>4008</v>
      </c>
      <c r="D305" s="1">
        <v>3654</v>
      </c>
      <c r="E305" s="1">
        <v>354</v>
      </c>
      <c r="F305" s="1" t="s">
        <v>31</v>
      </c>
    </row>
    <row r="306" spans="1:6" x14ac:dyDescent="0.25">
      <c r="A306" s="1" t="s">
        <v>23</v>
      </c>
      <c r="B306" s="1">
        <v>2018</v>
      </c>
      <c r="C306" s="1">
        <v>8333</v>
      </c>
      <c r="D306" s="1">
        <v>8333</v>
      </c>
      <c r="E306" s="1">
        <v>0</v>
      </c>
      <c r="F306" s="1" t="s">
        <v>32</v>
      </c>
    </row>
    <row r="307" spans="1:6" x14ac:dyDescent="0.25">
      <c r="A307" s="1" t="s">
        <v>25</v>
      </c>
      <c r="B307" s="1">
        <v>2018</v>
      </c>
      <c r="C307" s="1">
        <v>3755</v>
      </c>
      <c r="D307" s="1">
        <v>3754</v>
      </c>
      <c r="E307" s="1">
        <v>1</v>
      </c>
      <c r="F307" s="1" t="s">
        <v>33</v>
      </c>
    </row>
    <row r="308" spans="1:6" x14ac:dyDescent="0.25">
      <c r="A308" s="1" t="s">
        <v>25</v>
      </c>
      <c r="B308" s="1">
        <v>2018</v>
      </c>
      <c r="C308" s="1">
        <v>966</v>
      </c>
      <c r="D308" s="1">
        <v>966</v>
      </c>
      <c r="E308" s="1">
        <v>0</v>
      </c>
      <c r="F308" s="1" t="s">
        <v>34</v>
      </c>
    </row>
    <row r="309" spans="1:6" x14ac:dyDescent="0.25">
      <c r="A309" s="1" t="s">
        <v>25</v>
      </c>
      <c r="B309" s="1">
        <v>2018</v>
      </c>
      <c r="C309" s="1">
        <v>2712</v>
      </c>
      <c r="D309" s="1">
        <v>2495</v>
      </c>
      <c r="E309" s="1">
        <v>217</v>
      </c>
      <c r="F309" s="1" t="s">
        <v>35</v>
      </c>
    </row>
    <row r="310" spans="1:6" x14ac:dyDescent="0.25">
      <c r="A310" s="1" t="s">
        <v>25</v>
      </c>
      <c r="B310" s="1">
        <v>2018</v>
      </c>
      <c r="C310" s="1">
        <v>3937</v>
      </c>
      <c r="D310" s="1">
        <v>3868</v>
      </c>
      <c r="E310" s="1">
        <v>69</v>
      </c>
      <c r="F310" s="1" t="s">
        <v>36</v>
      </c>
    </row>
    <row r="311" spans="1:6" x14ac:dyDescent="0.25">
      <c r="A311" s="1" t="s">
        <v>25</v>
      </c>
      <c r="B311" s="1">
        <v>2018</v>
      </c>
      <c r="C311" s="1">
        <v>4011</v>
      </c>
      <c r="D311" s="1">
        <v>4042</v>
      </c>
      <c r="E311" s="1">
        <v>-31</v>
      </c>
      <c r="F311" s="1" t="s">
        <v>37</v>
      </c>
    </row>
    <row r="312" spans="1:6" x14ac:dyDescent="0.25">
      <c r="A312" s="1" t="s">
        <v>25</v>
      </c>
      <c r="B312" s="1">
        <v>2018</v>
      </c>
      <c r="C312" s="1">
        <v>8639</v>
      </c>
      <c r="D312" s="1">
        <v>8640</v>
      </c>
      <c r="E312" s="1">
        <v>-1</v>
      </c>
      <c r="F312" s="1" t="s">
        <v>38</v>
      </c>
    </row>
    <row r="314" spans="1:6" x14ac:dyDescent="0.25">
      <c r="D314" t="s">
        <v>39</v>
      </c>
      <c r="E314">
        <f>SUM(E299:E313)</f>
        <v>2930</v>
      </c>
    </row>
    <row r="317" spans="1:6" x14ac:dyDescent="0.25">
      <c r="A317" t="s">
        <v>70</v>
      </c>
    </row>
    <row r="318" spans="1:6" x14ac:dyDescent="0.25">
      <c r="A318" s="2" t="s">
        <v>16</v>
      </c>
      <c r="B318" s="2" t="s">
        <v>17</v>
      </c>
      <c r="C318" s="2" t="s">
        <v>18</v>
      </c>
      <c r="D318" s="2" t="s">
        <v>19</v>
      </c>
      <c r="E318" s="2" t="s">
        <v>20</v>
      </c>
      <c r="F318" s="2" t="s">
        <v>21</v>
      </c>
    </row>
    <row r="319" spans="1:6" x14ac:dyDescent="0.25">
      <c r="A319" s="1" t="s">
        <v>23</v>
      </c>
      <c r="B319" s="1">
        <v>2018</v>
      </c>
      <c r="C319" s="1">
        <v>1930</v>
      </c>
      <c r="D319" s="1">
        <v>1177</v>
      </c>
      <c r="E319" s="1">
        <v>753</v>
      </c>
      <c r="F319" s="1" t="s">
        <v>24</v>
      </c>
    </row>
    <row r="320" spans="1:6" x14ac:dyDescent="0.25">
      <c r="A320" s="1" t="s">
        <v>25</v>
      </c>
      <c r="B320" s="1">
        <v>2018</v>
      </c>
      <c r="C320" s="1">
        <v>2057</v>
      </c>
      <c r="D320" s="1">
        <v>1251</v>
      </c>
      <c r="E320" s="1">
        <v>806</v>
      </c>
      <c r="F320" s="1" t="s">
        <v>26</v>
      </c>
    </row>
    <row r="321" spans="1:8" x14ac:dyDescent="0.25">
      <c r="A321" s="1" t="s">
        <v>23</v>
      </c>
      <c r="B321" s="1">
        <v>2018</v>
      </c>
      <c r="C321" s="1">
        <v>3682</v>
      </c>
      <c r="D321" s="1">
        <v>3686</v>
      </c>
      <c r="E321" s="1">
        <v>-4</v>
      </c>
      <c r="F321" s="1" t="s">
        <v>27</v>
      </c>
    </row>
    <row r="322" spans="1:8" x14ac:dyDescent="0.25">
      <c r="A322" s="1" t="s">
        <v>23</v>
      </c>
      <c r="B322" s="1">
        <v>2018</v>
      </c>
      <c r="C322" s="1">
        <v>1074</v>
      </c>
      <c r="D322" s="1">
        <v>1074</v>
      </c>
      <c r="E322" s="1">
        <v>0</v>
      </c>
      <c r="F322" s="1" t="s">
        <v>28</v>
      </c>
    </row>
    <row r="323" spans="1:8" x14ac:dyDescent="0.25">
      <c r="A323" s="1" t="s">
        <v>23</v>
      </c>
      <c r="B323" s="1">
        <v>2018</v>
      </c>
      <c r="C323" s="1">
        <v>2639</v>
      </c>
      <c r="D323" s="1">
        <v>2398</v>
      </c>
      <c r="E323" s="1">
        <v>241</v>
      </c>
      <c r="F323" s="1" t="s">
        <v>29</v>
      </c>
    </row>
    <row r="324" spans="1:8" x14ac:dyDescent="0.25">
      <c r="A324" s="1" t="s">
        <v>23</v>
      </c>
      <c r="B324" s="1">
        <v>2018</v>
      </c>
      <c r="C324" s="1">
        <v>3994</v>
      </c>
      <c r="D324" s="1">
        <v>3495</v>
      </c>
      <c r="E324" s="1">
        <v>499</v>
      </c>
      <c r="F324" s="1" t="s">
        <v>30</v>
      </c>
    </row>
    <row r="325" spans="1:8" x14ac:dyDescent="0.25">
      <c r="A325" s="1" t="s">
        <v>23</v>
      </c>
      <c r="B325" s="1">
        <v>2018</v>
      </c>
      <c r="C325" s="1">
        <v>4008</v>
      </c>
      <c r="D325" s="1">
        <v>3654</v>
      </c>
      <c r="E325" s="1">
        <v>354</v>
      </c>
      <c r="F325" s="1" t="s">
        <v>31</v>
      </c>
    </row>
    <row r="326" spans="1:8" x14ac:dyDescent="0.25">
      <c r="A326" s="1" t="s">
        <v>23</v>
      </c>
      <c r="B326" s="1">
        <v>2018</v>
      </c>
      <c r="C326" s="1">
        <v>8333</v>
      </c>
      <c r="D326" s="1">
        <v>8333</v>
      </c>
      <c r="E326" s="1">
        <v>0</v>
      </c>
      <c r="F326" s="1" t="s">
        <v>32</v>
      </c>
      <c r="H326">
        <f>E314-E334</f>
        <v>40</v>
      </c>
    </row>
    <row r="327" spans="1:8" x14ac:dyDescent="0.25">
      <c r="A327" s="1" t="s">
        <v>25</v>
      </c>
      <c r="B327" s="1">
        <v>2018</v>
      </c>
      <c r="C327" s="1">
        <v>3755</v>
      </c>
      <c r="D327" s="1">
        <v>3754</v>
      </c>
      <c r="E327" s="1">
        <v>1</v>
      </c>
      <c r="F327" s="1" t="s">
        <v>33</v>
      </c>
    </row>
    <row r="328" spans="1:8" x14ac:dyDescent="0.25">
      <c r="A328" s="1" t="s">
        <v>25</v>
      </c>
      <c r="B328" s="1">
        <v>2018</v>
      </c>
      <c r="C328" s="1">
        <v>966</v>
      </c>
      <c r="D328" s="1">
        <v>966</v>
      </c>
      <c r="E328" s="1">
        <v>0</v>
      </c>
      <c r="F328" s="1" t="s">
        <v>34</v>
      </c>
    </row>
    <row r="329" spans="1:8" x14ac:dyDescent="0.25">
      <c r="A329" s="1" t="s">
        <v>25</v>
      </c>
      <c r="B329" s="1">
        <v>2018</v>
      </c>
      <c r="C329" s="1">
        <v>2712</v>
      </c>
      <c r="D329" s="1">
        <v>2509</v>
      </c>
      <c r="E329" s="1">
        <v>203</v>
      </c>
      <c r="F329" s="1" t="s">
        <v>35</v>
      </c>
    </row>
    <row r="330" spans="1:8" x14ac:dyDescent="0.25">
      <c r="A330" s="1" t="s">
        <v>25</v>
      </c>
      <c r="B330" s="1">
        <v>2018</v>
      </c>
      <c r="C330" s="1">
        <v>3937</v>
      </c>
      <c r="D330" s="1">
        <v>3868</v>
      </c>
      <c r="E330" s="1">
        <v>69</v>
      </c>
      <c r="F330" s="1" t="s">
        <v>36</v>
      </c>
    </row>
    <row r="331" spans="1:8" x14ac:dyDescent="0.25">
      <c r="A331" s="1" t="s">
        <v>25</v>
      </c>
      <c r="B331" s="1">
        <v>2018</v>
      </c>
      <c r="C331" s="1">
        <v>4011</v>
      </c>
      <c r="D331" s="1">
        <v>4042</v>
      </c>
      <c r="E331" s="1">
        <v>-31</v>
      </c>
      <c r="F331" s="1" t="s">
        <v>37</v>
      </c>
    </row>
    <row r="332" spans="1:8" x14ac:dyDescent="0.25">
      <c r="A332" s="1" t="s">
        <v>25</v>
      </c>
      <c r="B332" s="1">
        <v>2018</v>
      </c>
      <c r="C332" s="1">
        <v>8639</v>
      </c>
      <c r="D332" s="1">
        <v>8640</v>
      </c>
      <c r="E332" s="1">
        <v>-1</v>
      </c>
      <c r="F332" s="1" t="s">
        <v>38</v>
      </c>
    </row>
    <row r="334" spans="1:8" x14ac:dyDescent="0.25">
      <c r="D334" t="s">
        <v>39</v>
      </c>
      <c r="E334">
        <f>SUM(E319:E333)</f>
        <v>2890</v>
      </c>
    </row>
    <row r="337" spans="1:8" x14ac:dyDescent="0.25">
      <c r="A337" t="s">
        <v>71</v>
      </c>
    </row>
    <row r="338" spans="1:8" x14ac:dyDescent="0.25">
      <c r="A338" s="2" t="s">
        <v>16</v>
      </c>
      <c r="B338" s="2" t="s">
        <v>17</v>
      </c>
      <c r="C338" s="2" t="s">
        <v>18</v>
      </c>
      <c r="D338" s="2" t="s">
        <v>19</v>
      </c>
      <c r="E338" s="2" t="s">
        <v>20</v>
      </c>
      <c r="F338" s="2" t="s">
        <v>21</v>
      </c>
    </row>
    <row r="339" spans="1:8" x14ac:dyDescent="0.25">
      <c r="A339" s="1" t="s">
        <v>23</v>
      </c>
      <c r="B339" s="1">
        <v>2018</v>
      </c>
      <c r="C339" s="1">
        <v>1930</v>
      </c>
      <c r="D339" s="1">
        <v>1177</v>
      </c>
      <c r="E339" s="1">
        <v>753</v>
      </c>
      <c r="F339" s="1" t="s">
        <v>24</v>
      </c>
    </row>
    <row r="340" spans="1:8" x14ac:dyDescent="0.25">
      <c r="A340" s="1" t="s">
        <v>25</v>
      </c>
      <c r="B340" s="1">
        <v>2018</v>
      </c>
      <c r="C340" s="1">
        <v>2057</v>
      </c>
      <c r="D340" s="1">
        <v>1251</v>
      </c>
      <c r="E340" s="1">
        <v>806</v>
      </c>
      <c r="F340" s="1" t="s">
        <v>26</v>
      </c>
    </row>
    <row r="341" spans="1:8" x14ac:dyDescent="0.25">
      <c r="A341" s="1" t="s">
        <v>23</v>
      </c>
      <c r="B341" s="1">
        <v>2018</v>
      </c>
      <c r="C341" s="1">
        <v>3682</v>
      </c>
      <c r="D341" s="1">
        <v>3686</v>
      </c>
      <c r="E341" s="1">
        <v>-4</v>
      </c>
      <c r="F341" s="1" t="s">
        <v>27</v>
      </c>
    </row>
    <row r="342" spans="1:8" x14ac:dyDescent="0.25">
      <c r="A342" s="1" t="s">
        <v>23</v>
      </c>
      <c r="B342" s="1">
        <v>2018</v>
      </c>
      <c r="C342" s="1">
        <v>1074</v>
      </c>
      <c r="D342" s="1">
        <v>1074</v>
      </c>
      <c r="E342" s="1">
        <v>0</v>
      </c>
      <c r="F342" s="1" t="s">
        <v>28</v>
      </c>
    </row>
    <row r="343" spans="1:8" x14ac:dyDescent="0.25">
      <c r="A343" s="1" t="s">
        <v>23</v>
      </c>
      <c r="B343" s="1">
        <v>2018</v>
      </c>
      <c r="C343" s="1">
        <v>2639</v>
      </c>
      <c r="D343" s="1">
        <v>2418</v>
      </c>
      <c r="E343" s="1">
        <v>221</v>
      </c>
      <c r="F343" s="1" t="s">
        <v>29</v>
      </c>
    </row>
    <row r="344" spans="1:8" x14ac:dyDescent="0.25">
      <c r="A344" s="1" t="s">
        <v>23</v>
      </c>
      <c r="B344" s="1">
        <v>2018</v>
      </c>
      <c r="C344" s="1">
        <v>3994</v>
      </c>
      <c r="D344" s="1">
        <v>3495</v>
      </c>
      <c r="E344" s="1">
        <v>499</v>
      </c>
      <c r="F344" s="1" t="s">
        <v>30</v>
      </c>
      <c r="H344">
        <f>E334-E354</f>
        <v>35</v>
      </c>
    </row>
    <row r="345" spans="1:8" x14ac:dyDescent="0.25">
      <c r="A345" s="1" t="s">
        <v>23</v>
      </c>
      <c r="B345" s="1">
        <v>2018</v>
      </c>
      <c r="C345" s="1">
        <v>4008</v>
      </c>
      <c r="D345" s="1">
        <v>3654</v>
      </c>
      <c r="E345" s="1">
        <v>354</v>
      </c>
      <c r="F345" s="1" t="s">
        <v>31</v>
      </c>
    </row>
    <row r="346" spans="1:8" x14ac:dyDescent="0.25">
      <c r="A346" s="1" t="s">
        <v>23</v>
      </c>
      <c r="B346" s="1">
        <v>2018</v>
      </c>
      <c r="C346" s="1">
        <v>8333</v>
      </c>
      <c r="D346" s="1">
        <v>8333</v>
      </c>
      <c r="E346" s="1">
        <v>0</v>
      </c>
      <c r="F346" s="1" t="s">
        <v>32</v>
      </c>
    </row>
    <row r="347" spans="1:8" x14ac:dyDescent="0.25">
      <c r="A347" s="1" t="s">
        <v>25</v>
      </c>
      <c r="B347" s="1">
        <v>2018</v>
      </c>
      <c r="C347" s="1">
        <v>3755</v>
      </c>
      <c r="D347" s="1">
        <v>3754</v>
      </c>
      <c r="E347" s="1">
        <v>1</v>
      </c>
      <c r="F347" s="1" t="s">
        <v>33</v>
      </c>
    </row>
    <row r="348" spans="1:8" x14ac:dyDescent="0.25">
      <c r="A348" s="1" t="s">
        <v>25</v>
      </c>
      <c r="B348" s="1">
        <v>2018</v>
      </c>
      <c r="C348" s="1">
        <v>966</v>
      </c>
      <c r="D348" s="1">
        <v>966</v>
      </c>
      <c r="E348" s="1">
        <v>0</v>
      </c>
      <c r="F348" s="1" t="s">
        <v>34</v>
      </c>
    </row>
    <row r="349" spans="1:8" x14ac:dyDescent="0.25">
      <c r="A349" s="1" t="s">
        <v>25</v>
      </c>
      <c r="B349" s="1">
        <v>2018</v>
      </c>
      <c r="C349" s="1">
        <v>2712</v>
      </c>
      <c r="D349" s="1">
        <v>2524</v>
      </c>
      <c r="E349" s="1">
        <v>188</v>
      </c>
      <c r="F349" s="1" t="s">
        <v>35</v>
      </c>
    </row>
    <row r="350" spans="1:8" x14ac:dyDescent="0.25">
      <c r="A350" s="1" t="s">
        <v>25</v>
      </c>
      <c r="B350" s="1">
        <v>2018</v>
      </c>
      <c r="C350" s="1">
        <v>3937</v>
      </c>
      <c r="D350" s="1">
        <v>3868</v>
      </c>
      <c r="E350" s="1">
        <v>69</v>
      </c>
      <c r="F350" s="1" t="s">
        <v>36</v>
      </c>
    </row>
    <row r="351" spans="1:8" x14ac:dyDescent="0.25">
      <c r="A351" s="1" t="s">
        <v>25</v>
      </c>
      <c r="B351" s="1">
        <v>2018</v>
      </c>
      <c r="C351" s="1">
        <v>4011</v>
      </c>
      <c r="D351" s="1">
        <v>4042</v>
      </c>
      <c r="E351" s="1">
        <v>-31</v>
      </c>
      <c r="F351" s="1" t="s">
        <v>37</v>
      </c>
    </row>
    <row r="352" spans="1:8" x14ac:dyDescent="0.25">
      <c r="A352" s="1" t="s">
        <v>25</v>
      </c>
      <c r="B352" s="1">
        <v>2018</v>
      </c>
      <c r="C352" s="1">
        <v>8639</v>
      </c>
      <c r="D352" s="1">
        <v>8640</v>
      </c>
      <c r="E352" s="1">
        <v>-1</v>
      </c>
      <c r="F352" s="1" t="s">
        <v>38</v>
      </c>
    </row>
    <row r="354" spans="1:8" x14ac:dyDescent="0.25">
      <c r="D354" t="s">
        <v>39</v>
      </c>
      <c r="E354">
        <f>SUM(E339:E353)</f>
        <v>2855</v>
      </c>
    </row>
    <row r="357" spans="1:8" x14ac:dyDescent="0.25">
      <c r="A357" t="s">
        <v>72</v>
      </c>
    </row>
    <row r="358" spans="1:8" x14ac:dyDescent="0.25">
      <c r="A358" s="2" t="s">
        <v>16</v>
      </c>
      <c r="B358" s="2" t="s">
        <v>17</v>
      </c>
      <c r="C358" s="2" t="s">
        <v>18</v>
      </c>
      <c r="D358" s="2" t="s">
        <v>19</v>
      </c>
      <c r="E358" s="2" t="s">
        <v>20</v>
      </c>
      <c r="F358" s="2" t="s">
        <v>21</v>
      </c>
    </row>
    <row r="359" spans="1:8" x14ac:dyDescent="0.25">
      <c r="A359" s="1" t="s">
        <v>16</v>
      </c>
      <c r="B359" s="1" t="s">
        <v>73</v>
      </c>
      <c r="C359" s="1" t="s">
        <v>74</v>
      </c>
      <c r="D359" s="1" t="s">
        <v>75</v>
      </c>
      <c r="E359" s="1" t="s">
        <v>20</v>
      </c>
      <c r="F359" s="1" t="s">
        <v>76</v>
      </c>
    </row>
    <row r="360" spans="1:8" x14ac:dyDescent="0.25">
      <c r="A360" s="1" t="s">
        <v>23</v>
      </c>
      <c r="B360" s="1">
        <v>2018</v>
      </c>
      <c r="C360" s="1">
        <v>1930</v>
      </c>
      <c r="D360" s="1">
        <v>1177</v>
      </c>
      <c r="E360" s="1">
        <v>753</v>
      </c>
      <c r="F360" s="1" t="s">
        <v>24</v>
      </c>
    </row>
    <row r="361" spans="1:8" x14ac:dyDescent="0.25">
      <c r="A361" s="1" t="s">
        <v>25</v>
      </c>
      <c r="B361" s="1">
        <v>2018</v>
      </c>
      <c r="C361" s="1">
        <v>2057</v>
      </c>
      <c r="D361" s="1">
        <v>1251</v>
      </c>
      <c r="E361" s="1">
        <v>806</v>
      </c>
      <c r="F361" s="1" t="s">
        <v>26</v>
      </c>
    </row>
    <row r="362" spans="1:8" x14ac:dyDescent="0.25">
      <c r="A362" s="1" t="s">
        <v>23</v>
      </c>
      <c r="B362" s="1">
        <v>2018</v>
      </c>
      <c r="C362" s="1">
        <v>3682</v>
      </c>
      <c r="D362" s="1">
        <v>3686</v>
      </c>
      <c r="E362" s="1">
        <v>-4</v>
      </c>
      <c r="F362" s="1" t="s">
        <v>27</v>
      </c>
    </row>
    <row r="363" spans="1:8" x14ac:dyDescent="0.25">
      <c r="A363" s="1" t="s">
        <v>23</v>
      </c>
      <c r="B363" s="1">
        <v>2018</v>
      </c>
      <c r="C363" s="1">
        <v>1074</v>
      </c>
      <c r="D363" s="1">
        <v>1074</v>
      </c>
      <c r="E363" s="1">
        <v>0</v>
      </c>
      <c r="F363" s="1" t="s">
        <v>28</v>
      </c>
    </row>
    <row r="364" spans="1:8" x14ac:dyDescent="0.25">
      <c r="A364" s="1" t="s">
        <v>23</v>
      </c>
      <c r="B364" s="1">
        <v>2018</v>
      </c>
      <c r="C364" s="1">
        <v>2639</v>
      </c>
      <c r="D364" s="1">
        <v>2460</v>
      </c>
      <c r="E364" s="1">
        <v>179</v>
      </c>
      <c r="F364" s="1" t="s">
        <v>29</v>
      </c>
      <c r="H364">
        <f>E354-E374</f>
        <v>50</v>
      </c>
    </row>
    <row r="365" spans="1:8" x14ac:dyDescent="0.25">
      <c r="A365" s="1" t="s">
        <v>23</v>
      </c>
      <c r="B365" s="1">
        <v>2018</v>
      </c>
      <c r="C365" s="1">
        <v>3994</v>
      </c>
      <c r="D365" s="1">
        <v>3495</v>
      </c>
      <c r="E365" s="1">
        <v>499</v>
      </c>
      <c r="F365" s="1" t="s">
        <v>30</v>
      </c>
    </row>
    <row r="366" spans="1:8" x14ac:dyDescent="0.25">
      <c r="A366" s="1" t="s">
        <v>23</v>
      </c>
      <c r="B366" s="1">
        <v>2018</v>
      </c>
      <c r="C366" s="1">
        <v>4008</v>
      </c>
      <c r="D366" s="1">
        <v>3654</v>
      </c>
      <c r="E366" s="1">
        <v>354</v>
      </c>
      <c r="F366" s="1" t="s">
        <v>31</v>
      </c>
    </row>
    <row r="367" spans="1:8" x14ac:dyDescent="0.25">
      <c r="A367" s="1" t="s">
        <v>23</v>
      </c>
      <c r="B367" s="1">
        <v>2018</v>
      </c>
      <c r="C367" s="1">
        <v>8333</v>
      </c>
      <c r="D367" s="1">
        <v>8333</v>
      </c>
      <c r="E367" s="1">
        <v>0</v>
      </c>
      <c r="F367" s="1" t="s">
        <v>32</v>
      </c>
    </row>
    <row r="368" spans="1:8" x14ac:dyDescent="0.25">
      <c r="A368" s="1" t="s">
        <v>25</v>
      </c>
      <c r="B368" s="1">
        <v>2018</v>
      </c>
      <c r="C368" s="1">
        <v>3755</v>
      </c>
      <c r="D368" s="1">
        <v>3754</v>
      </c>
      <c r="E368" s="1">
        <v>1</v>
      </c>
      <c r="F368" s="1" t="s">
        <v>33</v>
      </c>
    </row>
    <row r="369" spans="1:6" x14ac:dyDescent="0.25">
      <c r="A369" s="1" t="s">
        <v>25</v>
      </c>
      <c r="B369" s="1">
        <v>2018</v>
      </c>
      <c r="C369" s="1">
        <v>966</v>
      </c>
      <c r="D369" s="1">
        <v>966</v>
      </c>
      <c r="E369" s="1">
        <v>0</v>
      </c>
      <c r="F369" s="1" t="s">
        <v>34</v>
      </c>
    </row>
    <row r="370" spans="1:6" x14ac:dyDescent="0.25">
      <c r="A370" s="1" t="s">
        <v>25</v>
      </c>
      <c r="B370" s="1">
        <v>2018</v>
      </c>
      <c r="C370" s="1">
        <v>2712</v>
      </c>
      <c r="D370" s="1">
        <v>2533</v>
      </c>
      <c r="E370" s="1">
        <v>179</v>
      </c>
      <c r="F370" s="1" t="s">
        <v>35</v>
      </c>
    </row>
    <row r="371" spans="1:6" x14ac:dyDescent="0.25">
      <c r="A371" s="1" t="s">
        <v>25</v>
      </c>
      <c r="B371" s="1">
        <v>2018</v>
      </c>
      <c r="C371" s="1">
        <v>3937</v>
      </c>
      <c r="D371" s="1">
        <v>3868</v>
      </c>
      <c r="E371" s="1">
        <v>69</v>
      </c>
      <c r="F371" s="1" t="s">
        <v>36</v>
      </c>
    </row>
    <row r="372" spans="1:6" x14ac:dyDescent="0.25">
      <c r="A372" s="1" t="s">
        <v>25</v>
      </c>
      <c r="B372" s="1">
        <v>2018</v>
      </c>
      <c r="C372" s="1">
        <v>4011</v>
      </c>
      <c r="D372" s="1">
        <v>4042</v>
      </c>
      <c r="E372" s="1">
        <v>-31</v>
      </c>
      <c r="F372" s="1" t="s">
        <v>37</v>
      </c>
    </row>
    <row r="374" spans="1:6" x14ac:dyDescent="0.25">
      <c r="D374" t="s">
        <v>39</v>
      </c>
      <c r="E374">
        <f>SUM(E359:E373)</f>
        <v>2805</v>
      </c>
    </row>
    <row r="377" spans="1:6" x14ac:dyDescent="0.25">
      <c r="A377" t="s">
        <v>77</v>
      </c>
    </row>
    <row r="378" spans="1:6" x14ac:dyDescent="0.25">
      <c r="A378" s="2" t="s">
        <v>16</v>
      </c>
      <c r="B378" s="2" t="s">
        <v>17</v>
      </c>
      <c r="C378" s="2" t="s">
        <v>18</v>
      </c>
      <c r="D378" s="2" t="s">
        <v>19</v>
      </c>
      <c r="E378" s="2" t="s">
        <v>20</v>
      </c>
      <c r="F378" s="2" t="s">
        <v>21</v>
      </c>
    </row>
    <row r="379" spans="1:6" x14ac:dyDescent="0.25">
      <c r="A379" s="1" t="s">
        <v>23</v>
      </c>
      <c r="B379" s="1">
        <v>2018</v>
      </c>
      <c r="C379" s="1">
        <v>1930</v>
      </c>
      <c r="D379" s="1">
        <v>1177</v>
      </c>
      <c r="E379" s="1">
        <v>753</v>
      </c>
      <c r="F379" s="1" t="s">
        <v>24</v>
      </c>
    </row>
    <row r="380" spans="1:6" x14ac:dyDescent="0.25">
      <c r="A380" s="1" t="s">
        <v>25</v>
      </c>
      <c r="B380" s="1">
        <v>2018</v>
      </c>
      <c r="C380" s="1">
        <v>2057</v>
      </c>
      <c r="D380" s="1">
        <v>1251</v>
      </c>
      <c r="E380" s="1">
        <v>806</v>
      </c>
      <c r="F380" s="1" t="s">
        <v>26</v>
      </c>
    </row>
    <row r="381" spans="1:6" x14ac:dyDescent="0.25">
      <c r="A381" s="1" t="s">
        <v>23</v>
      </c>
      <c r="B381" s="1">
        <v>2018</v>
      </c>
      <c r="C381" s="1">
        <v>3682</v>
      </c>
      <c r="D381" s="1">
        <v>3686</v>
      </c>
      <c r="E381" s="1">
        <v>-4</v>
      </c>
      <c r="F381" s="1" t="s">
        <v>27</v>
      </c>
    </row>
    <row r="382" spans="1:6" x14ac:dyDescent="0.25">
      <c r="A382" s="1" t="s">
        <v>23</v>
      </c>
      <c r="B382" s="1">
        <v>2018</v>
      </c>
      <c r="C382" s="1">
        <v>1074</v>
      </c>
      <c r="D382" s="1">
        <v>1074</v>
      </c>
      <c r="E382" s="1">
        <v>0</v>
      </c>
      <c r="F382" s="1" t="s">
        <v>28</v>
      </c>
    </row>
    <row r="383" spans="1:6" x14ac:dyDescent="0.25">
      <c r="A383" s="1" t="s">
        <v>23</v>
      </c>
      <c r="B383" s="1">
        <v>2018</v>
      </c>
      <c r="C383" s="1">
        <v>2639</v>
      </c>
      <c r="D383" s="1">
        <v>2509</v>
      </c>
      <c r="E383" s="1">
        <v>130</v>
      </c>
      <c r="F383" s="1" t="s">
        <v>29</v>
      </c>
    </row>
    <row r="384" spans="1:6" x14ac:dyDescent="0.25">
      <c r="A384" s="1" t="s">
        <v>23</v>
      </c>
      <c r="B384" s="1">
        <v>2018</v>
      </c>
      <c r="C384" s="1">
        <v>3994</v>
      </c>
      <c r="D384" s="1">
        <v>3495</v>
      </c>
      <c r="E384" s="1">
        <v>499</v>
      </c>
      <c r="F384" s="1" t="s">
        <v>30</v>
      </c>
    </row>
    <row r="385" spans="1:8" x14ac:dyDescent="0.25">
      <c r="A385" s="1" t="s">
        <v>23</v>
      </c>
      <c r="B385" s="1">
        <v>2018</v>
      </c>
      <c r="C385" s="1">
        <v>4008</v>
      </c>
      <c r="D385" s="1">
        <v>3654</v>
      </c>
      <c r="E385" s="1">
        <v>354</v>
      </c>
      <c r="F385" s="1" t="s">
        <v>31</v>
      </c>
    </row>
    <row r="386" spans="1:8" x14ac:dyDescent="0.25">
      <c r="A386" s="1" t="s">
        <v>23</v>
      </c>
      <c r="B386" s="1">
        <v>2018</v>
      </c>
      <c r="C386" s="1">
        <v>8333</v>
      </c>
      <c r="D386" s="1">
        <v>8333</v>
      </c>
      <c r="E386" s="1">
        <v>0</v>
      </c>
      <c r="F386" s="1" t="s">
        <v>32</v>
      </c>
      <c r="H386">
        <f>E374-E394</f>
        <v>89</v>
      </c>
    </row>
    <row r="387" spans="1:8" x14ac:dyDescent="0.25">
      <c r="A387" s="1" t="s">
        <v>25</v>
      </c>
      <c r="B387" s="1">
        <v>2018</v>
      </c>
      <c r="C387" s="1">
        <v>3755</v>
      </c>
      <c r="D387" s="1">
        <v>3754</v>
      </c>
      <c r="E387" s="1">
        <v>1</v>
      </c>
      <c r="F387" s="1" t="s">
        <v>33</v>
      </c>
    </row>
    <row r="388" spans="1:8" x14ac:dyDescent="0.25">
      <c r="A388" s="1" t="s">
        <v>25</v>
      </c>
      <c r="B388" s="1">
        <v>2018</v>
      </c>
      <c r="C388" s="1">
        <v>966</v>
      </c>
      <c r="D388" s="1">
        <v>966</v>
      </c>
      <c r="E388" s="1">
        <v>0</v>
      </c>
      <c r="F388" s="1" t="s">
        <v>34</v>
      </c>
    </row>
    <row r="389" spans="1:8" x14ac:dyDescent="0.25">
      <c r="A389" s="1" t="s">
        <v>25</v>
      </c>
      <c r="B389" s="1">
        <v>2018</v>
      </c>
      <c r="C389" s="1">
        <v>2712</v>
      </c>
      <c r="D389" s="1">
        <v>2572</v>
      </c>
      <c r="E389" s="1">
        <v>140</v>
      </c>
      <c r="F389" s="1" t="s">
        <v>35</v>
      </c>
    </row>
    <row r="390" spans="1:8" x14ac:dyDescent="0.25">
      <c r="A390" s="1" t="s">
        <v>25</v>
      </c>
      <c r="B390" s="1">
        <v>2018</v>
      </c>
      <c r="C390" s="1">
        <v>3937</v>
      </c>
      <c r="D390" s="1">
        <v>3868</v>
      </c>
      <c r="E390" s="1">
        <v>69</v>
      </c>
      <c r="F390" s="1" t="s">
        <v>36</v>
      </c>
    </row>
    <row r="391" spans="1:8" x14ac:dyDescent="0.25">
      <c r="A391" s="1" t="s">
        <v>25</v>
      </c>
      <c r="B391" s="1">
        <v>2018</v>
      </c>
      <c r="C391" s="1">
        <v>4011</v>
      </c>
      <c r="D391" s="1">
        <v>4042</v>
      </c>
      <c r="E391" s="1">
        <v>-31</v>
      </c>
      <c r="F391" s="1" t="s">
        <v>37</v>
      </c>
    </row>
    <row r="392" spans="1:8" x14ac:dyDescent="0.25">
      <c r="A392" s="1" t="s">
        <v>25</v>
      </c>
      <c r="B392" s="1">
        <v>2018</v>
      </c>
      <c r="C392" s="1">
        <v>8639</v>
      </c>
      <c r="D392" s="1">
        <v>8640</v>
      </c>
      <c r="E392" s="1">
        <v>-1</v>
      </c>
      <c r="F392" s="1" t="s">
        <v>38</v>
      </c>
    </row>
    <row r="394" spans="1:8" x14ac:dyDescent="0.25">
      <c r="D394" t="s">
        <v>39</v>
      </c>
      <c r="E394">
        <f>SUM(E379:E393)</f>
        <v>2716</v>
      </c>
    </row>
    <row r="397" spans="1:8" x14ac:dyDescent="0.25">
      <c r="A397" t="s">
        <v>78</v>
      </c>
    </row>
    <row r="398" spans="1:8" x14ac:dyDescent="0.25">
      <c r="A398" s="2" t="s">
        <v>16</v>
      </c>
      <c r="B398" s="2" t="s">
        <v>17</v>
      </c>
      <c r="C398" s="2" t="s">
        <v>18</v>
      </c>
      <c r="D398" s="2" t="s">
        <v>19</v>
      </c>
      <c r="E398" s="2" t="s">
        <v>20</v>
      </c>
      <c r="F398" s="2" t="s">
        <v>21</v>
      </c>
    </row>
    <row r="399" spans="1:8" x14ac:dyDescent="0.25">
      <c r="A399" s="1" t="s">
        <v>23</v>
      </c>
      <c r="B399" s="1">
        <v>2018</v>
      </c>
      <c r="C399" s="1">
        <v>1930</v>
      </c>
      <c r="D399" s="1">
        <v>1177</v>
      </c>
      <c r="E399" s="1">
        <v>753</v>
      </c>
      <c r="F399" s="1" t="s">
        <v>24</v>
      </c>
    </row>
    <row r="400" spans="1:8" x14ac:dyDescent="0.25">
      <c r="A400" s="1" t="s">
        <v>25</v>
      </c>
      <c r="B400" s="1">
        <v>2018</v>
      </c>
      <c r="C400" s="1">
        <v>2057</v>
      </c>
      <c r="D400" s="1">
        <v>1251</v>
      </c>
      <c r="E400" s="1">
        <v>806</v>
      </c>
      <c r="F400" s="1" t="s">
        <v>26</v>
      </c>
    </row>
    <row r="401" spans="1:8" x14ac:dyDescent="0.25">
      <c r="A401" s="1" t="s">
        <v>23</v>
      </c>
      <c r="B401" s="1">
        <v>2018</v>
      </c>
      <c r="C401" s="1">
        <v>3682</v>
      </c>
      <c r="D401" s="1">
        <v>3686</v>
      </c>
      <c r="E401" s="1">
        <v>-4</v>
      </c>
      <c r="F401" s="1" t="s">
        <v>27</v>
      </c>
    </row>
    <row r="402" spans="1:8" x14ac:dyDescent="0.25">
      <c r="A402" s="1" t="s">
        <v>23</v>
      </c>
      <c r="B402" s="1">
        <v>2018</v>
      </c>
      <c r="C402" s="1">
        <v>1074</v>
      </c>
      <c r="D402" s="1">
        <v>1074</v>
      </c>
      <c r="E402" s="1">
        <v>0</v>
      </c>
      <c r="F402" s="1" t="s">
        <v>28</v>
      </c>
    </row>
    <row r="403" spans="1:8" x14ac:dyDescent="0.25">
      <c r="A403" s="1" t="s">
        <v>23</v>
      </c>
      <c r="B403" s="1">
        <v>2018</v>
      </c>
      <c r="C403" s="1">
        <v>2639</v>
      </c>
      <c r="D403" s="1">
        <v>2556</v>
      </c>
      <c r="E403" s="1">
        <v>83</v>
      </c>
      <c r="F403" s="1" t="s">
        <v>29</v>
      </c>
    </row>
    <row r="404" spans="1:8" x14ac:dyDescent="0.25">
      <c r="A404" s="1" t="s">
        <v>23</v>
      </c>
      <c r="B404" s="1">
        <v>2018</v>
      </c>
      <c r="C404" s="1">
        <v>3994</v>
      </c>
      <c r="D404" s="1">
        <v>3495</v>
      </c>
      <c r="E404" s="1">
        <v>499</v>
      </c>
      <c r="F404" s="1" t="s">
        <v>30</v>
      </c>
    </row>
    <row r="405" spans="1:8" x14ac:dyDescent="0.25">
      <c r="A405" s="1" t="s">
        <v>23</v>
      </c>
      <c r="B405" s="1">
        <v>2018</v>
      </c>
      <c r="C405" s="1">
        <v>4008</v>
      </c>
      <c r="D405" s="1">
        <v>3654</v>
      </c>
      <c r="E405" s="1">
        <v>354</v>
      </c>
      <c r="F405" s="1" t="s">
        <v>31</v>
      </c>
      <c r="H405">
        <f>E394-E414</f>
        <v>61</v>
      </c>
    </row>
    <row r="406" spans="1:8" x14ac:dyDescent="0.25">
      <c r="A406" s="1" t="s">
        <v>23</v>
      </c>
      <c r="B406" s="1">
        <v>2018</v>
      </c>
      <c r="C406" s="1">
        <v>8333</v>
      </c>
      <c r="D406" s="1">
        <v>8333</v>
      </c>
      <c r="E406" s="1">
        <v>0</v>
      </c>
      <c r="F406" s="1" t="s">
        <v>32</v>
      </c>
    </row>
    <row r="407" spans="1:8" x14ac:dyDescent="0.25">
      <c r="A407" s="1" t="s">
        <v>25</v>
      </c>
      <c r="B407" s="1">
        <v>2018</v>
      </c>
      <c r="C407" s="1">
        <v>3755</v>
      </c>
      <c r="D407" s="1">
        <v>3754</v>
      </c>
      <c r="E407" s="1">
        <v>1</v>
      </c>
      <c r="F407" s="1" t="s">
        <v>33</v>
      </c>
    </row>
    <row r="408" spans="1:8" x14ac:dyDescent="0.25">
      <c r="A408" s="1" t="s">
        <v>25</v>
      </c>
      <c r="B408" s="1">
        <v>2018</v>
      </c>
      <c r="C408" s="1">
        <v>966</v>
      </c>
      <c r="D408" s="1">
        <v>966</v>
      </c>
      <c r="E408" s="1">
        <v>0</v>
      </c>
      <c r="F408" s="1" t="s">
        <v>34</v>
      </c>
    </row>
    <row r="409" spans="1:8" x14ac:dyDescent="0.25">
      <c r="A409" s="1" t="s">
        <v>25</v>
      </c>
      <c r="B409" s="1">
        <v>2018</v>
      </c>
      <c r="C409" s="1">
        <v>2712</v>
      </c>
      <c r="D409" s="1">
        <v>2586</v>
      </c>
      <c r="E409" s="1">
        <v>126</v>
      </c>
      <c r="F409" s="1" t="s">
        <v>35</v>
      </c>
    </row>
    <row r="410" spans="1:8" x14ac:dyDescent="0.25">
      <c r="A410" s="1" t="s">
        <v>25</v>
      </c>
      <c r="B410" s="1">
        <v>2018</v>
      </c>
      <c r="C410" s="1">
        <v>3937</v>
      </c>
      <c r="D410" s="1">
        <v>3868</v>
      </c>
      <c r="E410" s="1">
        <v>69</v>
      </c>
      <c r="F410" s="1" t="s">
        <v>36</v>
      </c>
    </row>
    <row r="411" spans="1:8" x14ac:dyDescent="0.25">
      <c r="A411" s="1" t="s">
        <v>25</v>
      </c>
      <c r="B411" s="1">
        <v>2018</v>
      </c>
      <c r="C411" s="1">
        <v>4011</v>
      </c>
      <c r="D411" s="1">
        <v>4042</v>
      </c>
      <c r="E411" s="1">
        <v>-31</v>
      </c>
      <c r="F411" s="1" t="s">
        <v>37</v>
      </c>
    </row>
    <row r="412" spans="1:8" x14ac:dyDescent="0.25">
      <c r="A412" s="1" t="s">
        <v>25</v>
      </c>
      <c r="B412" s="1">
        <v>2018</v>
      </c>
      <c r="C412" s="1">
        <v>8639</v>
      </c>
      <c r="D412" s="1">
        <v>8640</v>
      </c>
      <c r="E412" s="1">
        <v>-1</v>
      </c>
      <c r="F412" s="1" t="s">
        <v>38</v>
      </c>
    </row>
    <row r="414" spans="1:8" x14ac:dyDescent="0.25">
      <c r="D414" t="s">
        <v>39</v>
      </c>
      <c r="E414">
        <f>SUM(E399:E413)</f>
        <v>2655</v>
      </c>
    </row>
    <row r="416" spans="1:8" x14ac:dyDescent="0.25">
      <c r="A416" t="s">
        <v>79</v>
      </c>
    </row>
    <row r="417" spans="1:8" x14ac:dyDescent="0.25">
      <c r="A417" s="2" t="s">
        <v>16</v>
      </c>
      <c r="B417" s="2" t="s">
        <v>17</v>
      </c>
      <c r="C417" s="2" t="s">
        <v>18</v>
      </c>
      <c r="D417" s="2" t="s">
        <v>19</v>
      </c>
      <c r="E417" s="2" t="s">
        <v>20</v>
      </c>
      <c r="F417" s="2" t="s">
        <v>21</v>
      </c>
    </row>
    <row r="418" spans="1:8" x14ac:dyDescent="0.25">
      <c r="A418" s="1" t="s">
        <v>23</v>
      </c>
      <c r="B418" s="1">
        <v>2018</v>
      </c>
      <c r="C418" s="1">
        <v>1930</v>
      </c>
      <c r="D418" s="1">
        <v>1177</v>
      </c>
      <c r="E418" s="1">
        <v>753</v>
      </c>
      <c r="F418" s="1" t="s">
        <v>24</v>
      </c>
    </row>
    <row r="419" spans="1:8" x14ac:dyDescent="0.25">
      <c r="A419" s="1" t="s">
        <v>25</v>
      </c>
      <c r="B419" s="1">
        <v>2018</v>
      </c>
      <c r="C419" s="1">
        <v>2057</v>
      </c>
      <c r="D419" s="1">
        <v>1251</v>
      </c>
      <c r="E419" s="1">
        <v>806</v>
      </c>
      <c r="F419" s="1" t="s">
        <v>26</v>
      </c>
    </row>
    <row r="420" spans="1:8" x14ac:dyDescent="0.25">
      <c r="A420" s="1" t="s">
        <v>23</v>
      </c>
      <c r="B420" s="1">
        <v>2018</v>
      </c>
      <c r="C420" s="1">
        <v>3682</v>
      </c>
      <c r="D420" s="1">
        <v>3686</v>
      </c>
      <c r="E420" s="1">
        <v>-4</v>
      </c>
      <c r="F420" s="1" t="s">
        <v>27</v>
      </c>
    </row>
    <row r="421" spans="1:8" x14ac:dyDescent="0.25">
      <c r="A421" s="1" t="s">
        <v>23</v>
      </c>
      <c r="B421" s="1">
        <v>2018</v>
      </c>
      <c r="C421" s="1">
        <v>1074</v>
      </c>
      <c r="D421" s="1">
        <v>1074</v>
      </c>
      <c r="E421" s="1">
        <v>0</v>
      </c>
      <c r="F421" s="1" t="s">
        <v>28</v>
      </c>
    </row>
    <row r="422" spans="1:8" x14ac:dyDescent="0.25">
      <c r="A422" s="1" t="s">
        <v>23</v>
      </c>
      <c r="B422" s="1">
        <v>2018</v>
      </c>
      <c r="C422" s="1">
        <v>2639</v>
      </c>
      <c r="D422" s="1">
        <v>2596</v>
      </c>
      <c r="E422" s="1">
        <v>43</v>
      </c>
      <c r="F422" s="1" t="s">
        <v>29</v>
      </c>
    </row>
    <row r="423" spans="1:8" x14ac:dyDescent="0.25">
      <c r="A423" s="1" t="s">
        <v>23</v>
      </c>
      <c r="B423" s="1">
        <v>2018</v>
      </c>
      <c r="C423" s="1">
        <v>3994</v>
      </c>
      <c r="D423" s="1">
        <v>3495</v>
      </c>
      <c r="E423" s="1">
        <v>499</v>
      </c>
      <c r="F423" s="1" t="s">
        <v>30</v>
      </c>
    </row>
    <row r="424" spans="1:8" x14ac:dyDescent="0.25">
      <c r="A424" s="1" t="s">
        <v>23</v>
      </c>
      <c r="B424" s="1">
        <v>2018</v>
      </c>
      <c r="C424" s="1">
        <v>4008</v>
      </c>
      <c r="D424" s="1">
        <v>3654</v>
      </c>
      <c r="E424" s="1">
        <v>354</v>
      </c>
      <c r="F424" s="1" t="s">
        <v>31</v>
      </c>
      <c r="H424">
        <f>E414-E433</f>
        <v>67</v>
      </c>
    </row>
    <row r="425" spans="1:8" x14ac:dyDescent="0.25">
      <c r="A425" s="1" t="s">
        <v>23</v>
      </c>
      <c r="B425" s="1">
        <v>2018</v>
      </c>
      <c r="C425" s="1">
        <v>8333</v>
      </c>
      <c r="D425" s="1">
        <v>8333</v>
      </c>
      <c r="E425" s="1">
        <v>0</v>
      </c>
      <c r="F425" s="1" t="s">
        <v>32</v>
      </c>
    </row>
    <row r="426" spans="1:8" x14ac:dyDescent="0.25">
      <c r="A426" s="1" t="s">
        <v>25</v>
      </c>
      <c r="B426" s="1">
        <v>2018</v>
      </c>
      <c r="C426" s="1">
        <v>3755</v>
      </c>
      <c r="D426" s="1">
        <v>3754</v>
      </c>
      <c r="E426" s="1">
        <v>1</v>
      </c>
      <c r="F426" s="1" t="s">
        <v>33</v>
      </c>
    </row>
    <row r="427" spans="1:8" x14ac:dyDescent="0.25">
      <c r="A427" s="1" t="s">
        <v>25</v>
      </c>
      <c r="B427" s="1">
        <v>2018</v>
      </c>
      <c r="C427" s="1">
        <v>966</v>
      </c>
      <c r="D427" s="1">
        <v>966</v>
      </c>
      <c r="E427" s="1">
        <v>0</v>
      </c>
      <c r="F427" s="1" t="s">
        <v>34</v>
      </c>
    </row>
    <row r="428" spans="1:8" x14ac:dyDescent="0.25">
      <c r="A428" s="1" t="s">
        <v>25</v>
      </c>
      <c r="B428" s="1">
        <v>2018</v>
      </c>
      <c r="C428" s="1">
        <v>2712</v>
      </c>
      <c r="D428" s="1">
        <v>2606</v>
      </c>
      <c r="E428" s="1">
        <v>106</v>
      </c>
      <c r="F428" s="1" t="s">
        <v>35</v>
      </c>
    </row>
    <row r="429" spans="1:8" x14ac:dyDescent="0.25">
      <c r="A429" s="1" t="s">
        <v>25</v>
      </c>
      <c r="B429" s="1">
        <v>2018</v>
      </c>
      <c r="C429" s="1">
        <v>3937</v>
      </c>
      <c r="D429" s="1">
        <v>3875</v>
      </c>
      <c r="E429" s="1">
        <v>62</v>
      </c>
      <c r="F429" s="1" t="s">
        <v>36</v>
      </c>
    </row>
    <row r="430" spans="1:8" x14ac:dyDescent="0.25">
      <c r="A430" s="1" t="s">
        <v>25</v>
      </c>
      <c r="B430" s="1">
        <v>2018</v>
      </c>
      <c r="C430" s="1">
        <v>4011</v>
      </c>
      <c r="D430" s="1">
        <v>4042</v>
      </c>
      <c r="E430" s="1">
        <v>-31</v>
      </c>
      <c r="F430" s="1" t="s">
        <v>37</v>
      </c>
    </row>
    <row r="431" spans="1:8" x14ac:dyDescent="0.25">
      <c r="A431" s="1" t="s">
        <v>25</v>
      </c>
      <c r="B431" s="1">
        <v>2018</v>
      </c>
      <c r="C431" s="1">
        <v>8639</v>
      </c>
      <c r="D431" s="1">
        <v>8640</v>
      </c>
      <c r="E431" s="1">
        <v>-1</v>
      </c>
      <c r="F431" s="1" t="s">
        <v>38</v>
      </c>
    </row>
    <row r="433" spans="1:8" x14ac:dyDescent="0.25">
      <c r="D433" t="s">
        <v>39</v>
      </c>
      <c r="E433">
        <f>SUM(E418:E432)</f>
        <v>2588</v>
      </c>
    </row>
    <row r="436" spans="1:8" x14ac:dyDescent="0.25">
      <c r="A436" t="s">
        <v>81</v>
      </c>
    </row>
    <row r="437" spans="1:8" x14ac:dyDescent="0.25">
      <c r="A437" s="2" t="s">
        <v>16</v>
      </c>
      <c r="B437" s="2" t="s">
        <v>17</v>
      </c>
      <c r="C437" s="2" t="s">
        <v>18</v>
      </c>
      <c r="D437" s="2" t="s">
        <v>19</v>
      </c>
      <c r="E437" s="2" t="s">
        <v>20</v>
      </c>
      <c r="F437" s="2" t="s">
        <v>21</v>
      </c>
    </row>
    <row r="438" spans="1:8" x14ac:dyDescent="0.25">
      <c r="A438" s="1" t="s">
        <v>23</v>
      </c>
      <c r="B438" s="1">
        <v>2018</v>
      </c>
      <c r="C438" s="1">
        <v>1930</v>
      </c>
      <c r="D438" s="1">
        <v>1177</v>
      </c>
      <c r="E438" s="1">
        <v>753</v>
      </c>
      <c r="F438" s="1" t="s">
        <v>24</v>
      </c>
    </row>
    <row r="439" spans="1:8" x14ac:dyDescent="0.25">
      <c r="A439" s="1" t="s">
        <v>25</v>
      </c>
      <c r="B439" s="1">
        <v>2018</v>
      </c>
      <c r="C439" s="1">
        <v>2057</v>
      </c>
      <c r="D439" s="1">
        <v>1251</v>
      </c>
      <c r="E439" s="1">
        <v>806</v>
      </c>
      <c r="F439" s="1" t="s">
        <v>26</v>
      </c>
    </row>
    <row r="440" spans="1:8" x14ac:dyDescent="0.25">
      <c r="A440" s="1" t="s">
        <v>23</v>
      </c>
      <c r="B440" s="1">
        <v>2018</v>
      </c>
      <c r="C440" s="1">
        <v>3682</v>
      </c>
      <c r="D440" s="1">
        <v>3686</v>
      </c>
      <c r="E440" s="1">
        <v>-4</v>
      </c>
      <c r="F440" s="1" t="s">
        <v>27</v>
      </c>
    </row>
    <row r="441" spans="1:8" x14ac:dyDescent="0.25">
      <c r="A441" s="1" t="s">
        <v>23</v>
      </c>
      <c r="B441" s="1">
        <v>2018</v>
      </c>
      <c r="C441" s="1">
        <v>1074</v>
      </c>
      <c r="D441" s="1">
        <v>1074</v>
      </c>
      <c r="E441" s="1">
        <v>0</v>
      </c>
      <c r="F441" s="1" t="s">
        <v>28</v>
      </c>
    </row>
    <row r="442" spans="1:8" x14ac:dyDescent="0.25">
      <c r="A442" s="1" t="s">
        <v>23</v>
      </c>
      <c r="B442" s="1">
        <v>2018</v>
      </c>
      <c r="C442" s="1">
        <v>2639</v>
      </c>
      <c r="D442" s="1">
        <v>2636</v>
      </c>
      <c r="E442" s="1">
        <v>3</v>
      </c>
      <c r="F442" s="1" t="s">
        <v>29</v>
      </c>
    </row>
    <row r="443" spans="1:8" x14ac:dyDescent="0.25">
      <c r="A443" s="1" t="s">
        <v>23</v>
      </c>
      <c r="B443" s="1">
        <v>2018</v>
      </c>
      <c r="C443" s="1">
        <v>3994</v>
      </c>
      <c r="D443" s="1">
        <v>3495</v>
      </c>
      <c r="E443" s="1">
        <v>499</v>
      </c>
      <c r="F443" s="1" t="s">
        <v>30</v>
      </c>
    </row>
    <row r="444" spans="1:8" x14ac:dyDescent="0.25">
      <c r="A444" s="1" t="s">
        <v>23</v>
      </c>
      <c r="B444" s="1">
        <v>2018</v>
      </c>
      <c r="C444" s="1">
        <v>4008</v>
      </c>
      <c r="D444" s="1">
        <v>3654</v>
      </c>
      <c r="E444" s="1">
        <v>354</v>
      </c>
      <c r="F444" s="1" t="s">
        <v>31</v>
      </c>
      <c r="H444">
        <f>E433-E453</f>
        <v>70</v>
      </c>
    </row>
    <row r="445" spans="1:8" x14ac:dyDescent="0.25">
      <c r="A445" s="1" t="s">
        <v>23</v>
      </c>
      <c r="B445" s="1">
        <v>2018</v>
      </c>
      <c r="C445" s="1">
        <v>8333</v>
      </c>
      <c r="D445" s="1">
        <v>8333</v>
      </c>
      <c r="E445" s="1">
        <v>0</v>
      </c>
      <c r="F445" s="1" t="s">
        <v>32</v>
      </c>
    </row>
    <row r="446" spans="1:8" x14ac:dyDescent="0.25">
      <c r="A446" s="1" t="s">
        <v>25</v>
      </c>
      <c r="B446" s="1">
        <v>2018</v>
      </c>
      <c r="C446" s="1">
        <v>3755</v>
      </c>
      <c r="D446" s="1">
        <v>3754</v>
      </c>
      <c r="E446" s="1">
        <v>1</v>
      </c>
      <c r="F446" s="1" t="s">
        <v>33</v>
      </c>
    </row>
    <row r="447" spans="1:8" x14ac:dyDescent="0.25">
      <c r="A447" s="1" t="s">
        <v>25</v>
      </c>
      <c r="B447" s="1">
        <v>2018</v>
      </c>
      <c r="C447" s="1">
        <v>966</v>
      </c>
      <c r="D447" s="1">
        <v>966</v>
      </c>
      <c r="E447" s="1">
        <v>0</v>
      </c>
      <c r="F447" s="1" t="s">
        <v>34</v>
      </c>
    </row>
    <row r="448" spans="1:8" x14ac:dyDescent="0.25">
      <c r="A448" s="1" t="s">
        <v>25</v>
      </c>
      <c r="B448" s="1">
        <v>2018</v>
      </c>
      <c r="C448" s="1">
        <v>2712</v>
      </c>
      <c r="D448" s="1">
        <v>2636</v>
      </c>
      <c r="E448" s="1">
        <v>76</v>
      </c>
      <c r="F448" s="1" t="s">
        <v>35</v>
      </c>
    </row>
    <row r="449" spans="1:8" x14ac:dyDescent="0.25">
      <c r="A449" s="1" t="s">
        <v>25</v>
      </c>
      <c r="B449" s="1">
        <v>2018</v>
      </c>
      <c r="C449" s="1">
        <v>3937</v>
      </c>
      <c r="D449" s="1">
        <v>3875</v>
      </c>
      <c r="E449" s="1">
        <v>62</v>
      </c>
      <c r="F449" s="1" t="s">
        <v>36</v>
      </c>
    </row>
    <row r="450" spans="1:8" x14ac:dyDescent="0.25">
      <c r="A450" s="1" t="s">
        <v>25</v>
      </c>
      <c r="B450" s="1">
        <v>2018</v>
      </c>
      <c r="C450" s="1">
        <v>4011</v>
      </c>
      <c r="D450" s="1">
        <v>4042</v>
      </c>
      <c r="E450" s="1">
        <v>-31</v>
      </c>
      <c r="F450" s="1" t="s">
        <v>37</v>
      </c>
    </row>
    <row r="451" spans="1:8" x14ac:dyDescent="0.25">
      <c r="A451" s="1" t="s">
        <v>25</v>
      </c>
      <c r="B451" s="1">
        <v>2018</v>
      </c>
      <c r="C451" s="1">
        <v>8639</v>
      </c>
      <c r="D451" s="1">
        <v>8640</v>
      </c>
      <c r="E451" s="1">
        <v>-1</v>
      </c>
      <c r="F451" s="1" t="s">
        <v>38</v>
      </c>
    </row>
    <row r="453" spans="1:8" x14ac:dyDescent="0.25">
      <c r="D453" t="s">
        <v>39</v>
      </c>
      <c r="E453">
        <f>SUM(E438:E452)</f>
        <v>2518</v>
      </c>
    </row>
    <row r="456" spans="1:8" x14ac:dyDescent="0.25">
      <c r="A456" t="s">
        <v>82</v>
      </c>
    </row>
    <row r="457" spans="1:8" x14ac:dyDescent="0.25">
      <c r="A457" s="2" t="s">
        <v>16</v>
      </c>
      <c r="B457" s="2" t="s">
        <v>17</v>
      </c>
      <c r="C457" s="2" t="s">
        <v>18</v>
      </c>
      <c r="D457" s="2" t="s">
        <v>19</v>
      </c>
      <c r="E457" s="2" t="s">
        <v>20</v>
      </c>
      <c r="F457" s="2" t="s">
        <v>21</v>
      </c>
    </row>
    <row r="458" spans="1:8" x14ac:dyDescent="0.25">
      <c r="A458" s="1" t="s">
        <v>23</v>
      </c>
      <c r="B458" s="1">
        <v>2018</v>
      </c>
      <c r="C458" s="1">
        <v>1930</v>
      </c>
      <c r="D458" s="1">
        <v>1177</v>
      </c>
      <c r="E458" s="1">
        <v>753</v>
      </c>
      <c r="F458" s="1" t="s">
        <v>24</v>
      </c>
    </row>
    <row r="459" spans="1:8" x14ac:dyDescent="0.25">
      <c r="A459" s="1" t="s">
        <v>25</v>
      </c>
      <c r="B459" s="1">
        <v>2018</v>
      </c>
      <c r="C459" s="1">
        <v>2057</v>
      </c>
      <c r="D459" s="1">
        <v>1251</v>
      </c>
      <c r="E459" s="1">
        <v>806</v>
      </c>
      <c r="F459" s="1" t="s">
        <v>26</v>
      </c>
    </row>
    <row r="460" spans="1:8" x14ac:dyDescent="0.25">
      <c r="A460" s="1" t="s">
        <v>23</v>
      </c>
      <c r="B460" s="1">
        <v>2018</v>
      </c>
      <c r="C460" s="1">
        <v>3682</v>
      </c>
      <c r="D460" s="1">
        <v>3686</v>
      </c>
      <c r="E460" s="1">
        <v>-4</v>
      </c>
      <c r="F460" s="1" t="s">
        <v>27</v>
      </c>
    </row>
    <row r="461" spans="1:8" x14ac:dyDescent="0.25">
      <c r="A461" s="1" t="s">
        <v>23</v>
      </c>
      <c r="B461" s="1">
        <v>2018</v>
      </c>
      <c r="C461" s="1">
        <v>1074</v>
      </c>
      <c r="D461" s="1">
        <v>1074</v>
      </c>
      <c r="E461" s="1">
        <v>0</v>
      </c>
      <c r="F461" s="1" t="s">
        <v>28</v>
      </c>
    </row>
    <row r="462" spans="1:8" x14ac:dyDescent="0.25">
      <c r="A462" s="1" t="s">
        <v>23</v>
      </c>
      <c r="B462" s="1">
        <v>2018</v>
      </c>
      <c r="C462" s="1">
        <v>2639</v>
      </c>
      <c r="D462" s="1">
        <v>2670</v>
      </c>
      <c r="E462" s="1">
        <v>-31</v>
      </c>
      <c r="F462" s="1" t="s">
        <v>29</v>
      </c>
    </row>
    <row r="463" spans="1:8" x14ac:dyDescent="0.25">
      <c r="A463" s="1" t="s">
        <v>23</v>
      </c>
      <c r="B463" s="1">
        <v>2018</v>
      </c>
      <c r="C463" s="1">
        <v>3994</v>
      </c>
      <c r="D463" s="1">
        <v>3500</v>
      </c>
      <c r="E463" s="1">
        <v>494</v>
      </c>
      <c r="F463" s="1" t="s">
        <v>30</v>
      </c>
    </row>
    <row r="464" spans="1:8" x14ac:dyDescent="0.25">
      <c r="A464" s="1" t="s">
        <v>23</v>
      </c>
      <c r="B464" s="1">
        <v>2018</v>
      </c>
      <c r="C464" s="1">
        <v>4008</v>
      </c>
      <c r="D464" s="1">
        <v>3654</v>
      </c>
      <c r="E464" s="1">
        <v>354</v>
      </c>
      <c r="F464" s="1" t="s">
        <v>31</v>
      </c>
      <c r="H464">
        <f>E453-E473</f>
        <v>75</v>
      </c>
    </row>
    <row r="465" spans="1:6" x14ac:dyDescent="0.25">
      <c r="A465" s="1" t="s">
        <v>23</v>
      </c>
      <c r="B465" s="1">
        <v>2018</v>
      </c>
      <c r="C465" s="1">
        <v>8333</v>
      </c>
      <c r="D465" s="1">
        <v>8333</v>
      </c>
      <c r="E465" s="1">
        <v>0</v>
      </c>
      <c r="F465" s="1" t="s">
        <v>32</v>
      </c>
    </row>
    <row r="466" spans="1:6" x14ac:dyDescent="0.25">
      <c r="A466" s="1" t="s">
        <v>25</v>
      </c>
      <c r="B466" s="1">
        <v>2018</v>
      </c>
      <c r="C466" s="1">
        <v>3755</v>
      </c>
      <c r="D466" s="1">
        <v>3754</v>
      </c>
      <c r="E466" s="1">
        <v>1</v>
      </c>
      <c r="F466" s="1" t="s">
        <v>33</v>
      </c>
    </row>
    <row r="467" spans="1:6" x14ac:dyDescent="0.25">
      <c r="A467" s="1" t="s">
        <v>25</v>
      </c>
      <c r="B467" s="1">
        <v>2018</v>
      </c>
      <c r="C467" s="1">
        <v>966</v>
      </c>
      <c r="D467" s="1">
        <v>966</v>
      </c>
      <c r="E467" s="1">
        <v>0</v>
      </c>
      <c r="F467" s="1" t="s">
        <v>34</v>
      </c>
    </row>
    <row r="468" spans="1:6" x14ac:dyDescent="0.25">
      <c r="A468" s="1" t="s">
        <v>25</v>
      </c>
      <c r="B468" s="1">
        <v>2018</v>
      </c>
      <c r="C468" s="1">
        <v>2712</v>
      </c>
      <c r="D468" s="1">
        <v>2667</v>
      </c>
      <c r="E468" s="1">
        <v>45</v>
      </c>
      <c r="F468" s="1" t="s">
        <v>35</v>
      </c>
    </row>
    <row r="469" spans="1:6" x14ac:dyDescent="0.25">
      <c r="A469" s="1" t="s">
        <v>25</v>
      </c>
      <c r="B469" s="1">
        <v>2018</v>
      </c>
      <c r="C469" s="1">
        <v>3937</v>
      </c>
      <c r="D469" s="1">
        <v>3880</v>
      </c>
      <c r="E469" s="1">
        <v>57</v>
      </c>
      <c r="F469" s="1" t="s">
        <v>36</v>
      </c>
    </row>
    <row r="470" spans="1:6" x14ac:dyDescent="0.25">
      <c r="A470" s="1" t="s">
        <v>25</v>
      </c>
      <c r="B470" s="1">
        <v>2018</v>
      </c>
      <c r="C470" s="1">
        <v>4011</v>
      </c>
      <c r="D470" s="1">
        <v>4042</v>
      </c>
      <c r="E470" s="1">
        <v>-31</v>
      </c>
      <c r="F470" s="1" t="s">
        <v>37</v>
      </c>
    </row>
    <row r="471" spans="1:6" x14ac:dyDescent="0.25">
      <c r="A471" s="1" t="s">
        <v>25</v>
      </c>
      <c r="B471" s="1">
        <v>2018</v>
      </c>
      <c r="C471" s="1">
        <v>8639</v>
      </c>
      <c r="D471" s="1">
        <v>8640</v>
      </c>
      <c r="E471" s="1">
        <v>-1</v>
      </c>
      <c r="F471" s="1" t="s">
        <v>38</v>
      </c>
    </row>
    <row r="473" spans="1:6" x14ac:dyDescent="0.25">
      <c r="D473" t="s">
        <v>39</v>
      </c>
      <c r="E473">
        <f>SUM(E458:E472)</f>
        <v>2443</v>
      </c>
    </row>
    <row r="475" spans="1:6" x14ac:dyDescent="0.25">
      <c r="A475" t="s">
        <v>83</v>
      </c>
    </row>
    <row r="476" spans="1:6" x14ac:dyDescent="0.25">
      <c r="A476" s="2" t="s">
        <v>16</v>
      </c>
      <c r="B476" s="2" t="s">
        <v>17</v>
      </c>
      <c r="C476" s="2" t="s">
        <v>18</v>
      </c>
      <c r="D476" s="2" t="s">
        <v>19</v>
      </c>
      <c r="E476" s="2" t="s">
        <v>20</v>
      </c>
      <c r="F476" s="2" t="s">
        <v>21</v>
      </c>
    </row>
    <row r="477" spans="1:6" x14ac:dyDescent="0.25">
      <c r="A477" s="1" t="s">
        <v>16</v>
      </c>
      <c r="B477" s="1" t="s">
        <v>73</v>
      </c>
      <c r="C477" s="1" t="s">
        <v>74</v>
      </c>
      <c r="D477" s="1" t="s">
        <v>75</v>
      </c>
      <c r="E477" s="1" t="s">
        <v>20</v>
      </c>
      <c r="F477" s="1" t="s">
        <v>76</v>
      </c>
    </row>
    <row r="478" spans="1:6" x14ac:dyDescent="0.25">
      <c r="A478" s="1" t="s">
        <v>23</v>
      </c>
      <c r="B478" s="1">
        <v>2018</v>
      </c>
      <c r="C478" s="1">
        <v>1930</v>
      </c>
      <c r="D478" s="1">
        <v>1177</v>
      </c>
      <c r="E478" s="1">
        <v>753</v>
      </c>
      <c r="F478" s="1" t="s">
        <v>24</v>
      </c>
    </row>
    <row r="479" spans="1:6" x14ac:dyDescent="0.25">
      <c r="A479" s="1" t="s">
        <v>25</v>
      </c>
      <c r="B479" s="1">
        <v>2018</v>
      </c>
      <c r="C479" s="1">
        <v>2057</v>
      </c>
      <c r="D479" s="1">
        <v>1251</v>
      </c>
      <c r="E479" s="1">
        <v>806</v>
      </c>
      <c r="F479" s="1" t="s">
        <v>26</v>
      </c>
    </row>
    <row r="480" spans="1:6" x14ac:dyDescent="0.25">
      <c r="A480" s="1" t="s">
        <v>23</v>
      </c>
      <c r="B480" s="1">
        <v>2018</v>
      </c>
      <c r="C480" s="1">
        <v>3682</v>
      </c>
      <c r="D480" s="1">
        <v>3686</v>
      </c>
      <c r="E480" s="1">
        <v>-4</v>
      </c>
      <c r="F480" s="1" t="s">
        <v>27</v>
      </c>
    </row>
    <row r="481" spans="1:6" x14ac:dyDescent="0.25">
      <c r="A481" s="1" t="s">
        <v>23</v>
      </c>
      <c r="B481" s="1">
        <v>2018</v>
      </c>
      <c r="C481" s="1">
        <v>1074</v>
      </c>
      <c r="D481" s="1">
        <v>1074</v>
      </c>
      <c r="E481" s="1">
        <v>0</v>
      </c>
      <c r="F481" s="1" t="s">
        <v>28</v>
      </c>
    </row>
    <row r="482" spans="1:6" x14ac:dyDescent="0.25">
      <c r="A482" s="1" t="s">
        <v>23</v>
      </c>
      <c r="B482" s="1">
        <v>2018</v>
      </c>
      <c r="C482" s="1">
        <v>2639</v>
      </c>
      <c r="D482" s="1">
        <v>2671</v>
      </c>
      <c r="E482" s="1">
        <v>-32</v>
      </c>
      <c r="F482" s="1" t="s">
        <v>29</v>
      </c>
    </row>
    <row r="483" spans="1:6" x14ac:dyDescent="0.25">
      <c r="A483" s="1" t="s">
        <v>23</v>
      </c>
      <c r="B483" s="1">
        <v>2018</v>
      </c>
      <c r="C483" s="1">
        <v>3994</v>
      </c>
      <c r="D483" s="1">
        <v>3500</v>
      </c>
      <c r="E483" s="1">
        <v>494</v>
      </c>
      <c r="F483" s="1" t="s">
        <v>30</v>
      </c>
    </row>
    <row r="484" spans="1:6" x14ac:dyDescent="0.25">
      <c r="A484" s="1" t="s">
        <v>23</v>
      </c>
      <c r="B484" s="1">
        <v>2018</v>
      </c>
      <c r="C484" s="1">
        <v>4008</v>
      </c>
      <c r="D484" s="1">
        <v>3654</v>
      </c>
      <c r="E484" s="1">
        <v>354</v>
      </c>
      <c r="F484" s="1" t="s">
        <v>31</v>
      </c>
    </row>
    <row r="485" spans="1:6" x14ac:dyDescent="0.25">
      <c r="A485" s="1" t="s">
        <v>23</v>
      </c>
      <c r="B485" s="1">
        <v>2018</v>
      </c>
      <c r="C485" s="1">
        <v>8333</v>
      </c>
      <c r="D485" s="1">
        <v>8333</v>
      </c>
      <c r="E485" s="1">
        <v>0</v>
      </c>
      <c r="F485" s="1" t="s">
        <v>32</v>
      </c>
    </row>
    <row r="486" spans="1:6" x14ac:dyDescent="0.25">
      <c r="A486" s="1" t="s">
        <v>25</v>
      </c>
      <c r="B486" s="1">
        <v>2018</v>
      </c>
      <c r="C486" s="1">
        <v>3755</v>
      </c>
      <c r="D486" s="1">
        <v>3754</v>
      </c>
      <c r="E486" s="1">
        <v>1</v>
      </c>
      <c r="F486" s="1" t="s">
        <v>33</v>
      </c>
    </row>
    <row r="487" spans="1:6" x14ac:dyDescent="0.25">
      <c r="A487" s="1" t="s">
        <v>25</v>
      </c>
      <c r="B487" s="1">
        <v>2018</v>
      </c>
      <c r="C487" s="1">
        <v>966</v>
      </c>
      <c r="D487" s="1">
        <v>966</v>
      </c>
      <c r="E487" s="1">
        <v>0</v>
      </c>
      <c r="F487" s="1" t="s">
        <v>34</v>
      </c>
    </row>
    <row r="488" spans="1:6" x14ac:dyDescent="0.25">
      <c r="A488" s="1" t="s">
        <v>25</v>
      </c>
      <c r="B488" s="1">
        <v>2018</v>
      </c>
      <c r="C488" s="1">
        <v>2712</v>
      </c>
      <c r="D488" s="1">
        <v>2669</v>
      </c>
      <c r="E488" s="1">
        <v>43</v>
      </c>
      <c r="F488" s="1" t="s">
        <v>35</v>
      </c>
    </row>
    <row r="489" spans="1:6" x14ac:dyDescent="0.25">
      <c r="A489" s="1" t="s">
        <v>25</v>
      </c>
      <c r="B489" s="1">
        <v>2018</v>
      </c>
      <c r="C489" s="1">
        <v>3937</v>
      </c>
      <c r="D489" s="1">
        <v>3880</v>
      </c>
      <c r="E489" s="1">
        <v>57</v>
      </c>
      <c r="F489" s="1" t="s">
        <v>36</v>
      </c>
    </row>
    <row r="490" spans="1:6" x14ac:dyDescent="0.25">
      <c r="A490" s="1" t="s">
        <v>25</v>
      </c>
      <c r="B490" s="1">
        <v>2018</v>
      </c>
      <c r="C490" s="1">
        <v>4011</v>
      </c>
      <c r="D490" s="1">
        <v>4042</v>
      </c>
      <c r="E490" s="1">
        <v>-31</v>
      </c>
      <c r="F490" s="1" t="s">
        <v>37</v>
      </c>
    </row>
    <row r="492" spans="1:6" x14ac:dyDescent="0.25">
      <c r="D492" t="s">
        <v>39</v>
      </c>
      <c r="E492">
        <f>SUM(E477:E491)</f>
        <v>2441</v>
      </c>
    </row>
    <row r="494" spans="1:6" x14ac:dyDescent="0.25">
      <c r="A494" t="s">
        <v>84</v>
      </c>
    </row>
    <row r="495" spans="1:6" x14ac:dyDescent="0.25">
      <c r="A495" s="2" t="s">
        <v>16</v>
      </c>
      <c r="B495" s="2" t="s">
        <v>17</v>
      </c>
      <c r="C495" s="2" t="s">
        <v>18</v>
      </c>
      <c r="D495" s="2" t="s">
        <v>19</v>
      </c>
      <c r="E495" s="2" t="s">
        <v>20</v>
      </c>
      <c r="F495" s="2" t="s">
        <v>21</v>
      </c>
    </row>
    <row r="496" spans="1:6" x14ac:dyDescent="0.25">
      <c r="A496" s="1" t="s">
        <v>23</v>
      </c>
      <c r="B496" s="1">
        <v>2018</v>
      </c>
      <c r="C496" s="1">
        <v>1930</v>
      </c>
      <c r="D496" s="1">
        <v>1178</v>
      </c>
      <c r="E496" s="1">
        <v>752</v>
      </c>
      <c r="F496" s="1" t="s">
        <v>24</v>
      </c>
    </row>
    <row r="497" spans="1:8" x14ac:dyDescent="0.25">
      <c r="A497" s="1" t="s">
        <v>25</v>
      </c>
      <c r="B497" s="1">
        <v>2018</v>
      </c>
      <c r="C497" s="1">
        <v>2057</v>
      </c>
      <c r="D497" s="1">
        <v>1252</v>
      </c>
      <c r="E497" s="1">
        <v>805</v>
      </c>
      <c r="F497" s="1" t="s">
        <v>26</v>
      </c>
    </row>
    <row r="498" spans="1:8" x14ac:dyDescent="0.25">
      <c r="A498" s="1" t="s">
        <v>23</v>
      </c>
      <c r="B498" s="1">
        <v>2018</v>
      </c>
      <c r="C498" s="1">
        <v>3682</v>
      </c>
      <c r="D498" s="1">
        <v>3686</v>
      </c>
      <c r="E498" s="1">
        <v>-4</v>
      </c>
      <c r="F498" s="1" t="s">
        <v>27</v>
      </c>
    </row>
    <row r="499" spans="1:8" x14ac:dyDescent="0.25">
      <c r="A499" s="1" t="s">
        <v>23</v>
      </c>
      <c r="B499" s="1">
        <v>2018</v>
      </c>
      <c r="C499" s="1">
        <v>1074</v>
      </c>
      <c r="D499" s="1">
        <v>1074</v>
      </c>
      <c r="E499" s="1">
        <v>0</v>
      </c>
      <c r="F499" s="1" t="s">
        <v>28</v>
      </c>
    </row>
    <row r="500" spans="1:8" x14ac:dyDescent="0.25">
      <c r="A500" s="1" t="s">
        <v>23</v>
      </c>
      <c r="B500" s="1">
        <v>2018</v>
      </c>
      <c r="C500" s="1">
        <v>2639</v>
      </c>
      <c r="D500" s="1">
        <v>2718</v>
      </c>
      <c r="E500" s="1">
        <v>-79</v>
      </c>
      <c r="F500" s="1" t="s">
        <v>29</v>
      </c>
    </row>
    <row r="501" spans="1:8" x14ac:dyDescent="0.25">
      <c r="A501" s="1" t="s">
        <v>23</v>
      </c>
      <c r="B501" s="1">
        <v>2018</v>
      </c>
      <c r="C501" s="1">
        <v>3994</v>
      </c>
      <c r="D501" s="1">
        <v>3500</v>
      </c>
      <c r="E501" s="1">
        <v>494</v>
      </c>
      <c r="F501" s="1" t="s">
        <v>30</v>
      </c>
      <c r="H501">
        <f>E492-E511</f>
        <v>89</v>
      </c>
    </row>
    <row r="502" spans="1:8" x14ac:dyDescent="0.25">
      <c r="A502" s="1" t="s">
        <v>23</v>
      </c>
      <c r="B502" s="1">
        <v>2018</v>
      </c>
      <c r="C502" s="1">
        <v>4008</v>
      </c>
      <c r="D502" s="1">
        <v>3654</v>
      </c>
      <c r="E502" s="1">
        <v>354</v>
      </c>
      <c r="F502" s="1" t="s">
        <v>31</v>
      </c>
    </row>
    <row r="503" spans="1:8" x14ac:dyDescent="0.25">
      <c r="A503" s="1" t="s">
        <v>23</v>
      </c>
      <c r="B503" s="1">
        <v>2018</v>
      </c>
      <c r="C503" s="1">
        <v>8333</v>
      </c>
      <c r="D503" s="1">
        <v>8333</v>
      </c>
      <c r="E503" s="1">
        <v>0</v>
      </c>
      <c r="F503" s="1" t="s">
        <v>32</v>
      </c>
    </row>
    <row r="504" spans="1:8" x14ac:dyDescent="0.25">
      <c r="A504" s="1" t="s">
        <v>25</v>
      </c>
      <c r="B504" s="1">
        <v>2018</v>
      </c>
      <c r="C504" s="1">
        <v>3755</v>
      </c>
      <c r="D504" s="1">
        <v>3754</v>
      </c>
      <c r="E504" s="1">
        <v>1</v>
      </c>
      <c r="F504" s="1" t="s">
        <v>33</v>
      </c>
    </row>
    <row r="505" spans="1:8" x14ac:dyDescent="0.25">
      <c r="A505" s="1" t="s">
        <v>25</v>
      </c>
      <c r="B505" s="1">
        <v>2018</v>
      </c>
      <c r="C505" s="1">
        <v>966</v>
      </c>
      <c r="D505" s="1">
        <v>966</v>
      </c>
      <c r="E505" s="1">
        <v>0</v>
      </c>
      <c r="F505" s="1" t="s">
        <v>34</v>
      </c>
    </row>
    <row r="506" spans="1:8" x14ac:dyDescent="0.25">
      <c r="A506" s="1" t="s">
        <v>25</v>
      </c>
      <c r="B506" s="1">
        <v>2018</v>
      </c>
      <c r="C506" s="1">
        <v>2712</v>
      </c>
      <c r="D506" s="1">
        <v>2708</v>
      </c>
      <c r="E506" s="1">
        <v>4</v>
      </c>
      <c r="F506" s="1" t="s">
        <v>35</v>
      </c>
    </row>
    <row r="507" spans="1:8" x14ac:dyDescent="0.25">
      <c r="A507" s="1" t="s">
        <v>25</v>
      </c>
      <c r="B507" s="1">
        <v>2018</v>
      </c>
      <c r="C507" s="1">
        <v>3937</v>
      </c>
      <c r="D507" s="1">
        <v>3880</v>
      </c>
      <c r="E507" s="1">
        <v>57</v>
      </c>
      <c r="F507" s="1" t="s">
        <v>36</v>
      </c>
    </row>
    <row r="508" spans="1:8" x14ac:dyDescent="0.25">
      <c r="A508" s="1" t="s">
        <v>25</v>
      </c>
      <c r="B508" s="1">
        <v>2018</v>
      </c>
      <c r="C508" s="1">
        <v>4011</v>
      </c>
      <c r="D508" s="1">
        <v>4042</v>
      </c>
      <c r="E508" s="1">
        <v>-31</v>
      </c>
      <c r="F508" s="1" t="s">
        <v>37</v>
      </c>
    </row>
    <row r="509" spans="1:8" x14ac:dyDescent="0.25">
      <c r="A509" s="1" t="s">
        <v>25</v>
      </c>
      <c r="B509" s="1">
        <v>2018</v>
      </c>
      <c r="C509" s="1">
        <v>8639</v>
      </c>
      <c r="D509" s="1">
        <v>8640</v>
      </c>
      <c r="E509" s="1">
        <v>-1</v>
      </c>
      <c r="F509" s="1" t="s">
        <v>38</v>
      </c>
    </row>
    <row r="511" spans="1:8" x14ac:dyDescent="0.25">
      <c r="D511" t="s">
        <v>39</v>
      </c>
      <c r="E511">
        <f>SUM(E496:E510)</f>
        <v>2352</v>
      </c>
    </row>
    <row r="514" spans="1:8" x14ac:dyDescent="0.25">
      <c r="A514" t="s">
        <v>86</v>
      </c>
    </row>
    <row r="515" spans="1:8" x14ac:dyDescent="0.25">
      <c r="A515" s="2" t="s">
        <v>16</v>
      </c>
      <c r="B515" s="2" t="s">
        <v>17</v>
      </c>
      <c r="C515" s="2" t="s">
        <v>18</v>
      </c>
      <c r="D515" s="2" t="s">
        <v>19</v>
      </c>
      <c r="E515" s="2" t="s">
        <v>20</v>
      </c>
      <c r="F515" s="2" t="s">
        <v>21</v>
      </c>
    </row>
    <row r="516" spans="1:8" x14ac:dyDescent="0.25">
      <c r="A516" s="1" t="s">
        <v>23</v>
      </c>
      <c r="B516" s="1">
        <v>2018</v>
      </c>
      <c r="C516" s="1">
        <v>1930</v>
      </c>
      <c r="D516" s="1">
        <v>1185</v>
      </c>
      <c r="E516" s="1">
        <v>745</v>
      </c>
      <c r="F516" s="1" t="s">
        <v>24</v>
      </c>
    </row>
    <row r="517" spans="1:8" x14ac:dyDescent="0.25">
      <c r="A517" s="1" t="s">
        <v>25</v>
      </c>
      <c r="B517" s="1">
        <v>2018</v>
      </c>
      <c r="C517" s="1">
        <v>2057</v>
      </c>
      <c r="D517" s="1">
        <v>1255</v>
      </c>
      <c r="E517" s="1">
        <v>802</v>
      </c>
      <c r="F517" s="1" t="s">
        <v>26</v>
      </c>
    </row>
    <row r="518" spans="1:8" x14ac:dyDescent="0.25">
      <c r="A518" s="1" t="s">
        <v>23</v>
      </c>
      <c r="B518" s="1">
        <v>2018</v>
      </c>
      <c r="C518" s="1">
        <v>3682</v>
      </c>
      <c r="D518" s="1">
        <v>3686</v>
      </c>
      <c r="E518" s="1">
        <v>-4</v>
      </c>
      <c r="F518" s="1" t="s">
        <v>27</v>
      </c>
    </row>
    <row r="519" spans="1:8" x14ac:dyDescent="0.25">
      <c r="A519" s="1" t="s">
        <v>23</v>
      </c>
      <c r="B519" s="1">
        <v>2018</v>
      </c>
      <c r="C519" s="1">
        <v>1074</v>
      </c>
      <c r="D519" s="1">
        <v>1074</v>
      </c>
      <c r="E519" s="1">
        <v>0</v>
      </c>
      <c r="F519" s="1" t="s">
        <v>28</v>
      </c>
    </row>
    <row r="520" spans="1:8" x14ac:dyDescent="0.25">
      <c r="A520" s="1" t="s">
        <v>23</v>
      </c>
      <c r="B520" s="1">
        <v>2018</v>
      </c>
      <c r="C520" s="1">
        <v>2639</v>
      </c>
      <c r="D520" s="1">
        <v>2718</v>
      </c>
      <c r="E520" s="1">
        <v>-79</v>
      </c>
      <c r="F520" s="1" t="s">
        <v>29</v>
      </c>
    </row>
    <row r="521" spans="1:8" x14ac:dyDescent="0.25">
      <c r="A521" s="1" t="s">
        <v>23</v>
      </c>
      <c r="B521" s="1">
        <v>2018</v>
      </c>
      <c r="C521" s="1">
        <v>3994</v>
      </c>
      <c r="D521" s="1">
        <v>3517</v>
      </c>
      <c r="E521" s="1">
        <v>477</v>
      </c>
      <c r="F521" s="1" t="s">
        <v>30</v>
      </c>
    </row>
    <row r="522" spans="1:8" x14ac:dyDescent="0.25">
      <c r="A522" s="1" t="s">
        <v>23</v>
      </c>
      <c r="B522" s="1">
        <v>2018</v>
      </c>
      <c r="C522" s="1">
        <v>4008</v>
      </c>
      <c r="D522" s="1">
        <v>3654</v>
      </c>
      <c r="E522" s="1">
        <v>354</v>
      </c>
      <c r="F522" s="1" t="s">
        <v>31</v>
      </c>
      <c r="H522">
        <f>E511-E531</f>
        <v>87</v>
      </c>
    </row>
    <row r="523" spans="1:8" x14ac:dyDescent="0.25">
      <c r="A523" s="1" t="s">
        <v>23</v>
      </c>
      <c r="B523" s="1">
        <v>2018</v>
      </c>
      <c r="C523" s="1">
        <v>8333</v>
      </c>
      <c r="D523" s="1">
        <v>8333</v>
      </c>
      <c r="E523" s="1">
        <v>0</v>
      </c>
      <c r="F523" s="1" t="s">
        <v>32</v>
      </c>
    </row>
    <row r="524" spans="1:8" x14ac:dyDescent="0.25">
      <c r="A524" s="1" t="s">
        <v>25</v>
      </c>
      <c r="B524" s="1">
        <v>2018</v>
      </c>
      <c r="C524" s="1">
        <v>3755</v>
      </c>
      <c r="D524" s="1">
        <v>3754</v>
      </c>
      <c r="E524" s="1">
        <v>1</v>
      </c>
      <c r="F524" s="1" t="s">
        <v>33</v>
      </c>
    </row>
    <row r="525" spans="1:8" x14ac:dyDescent="0.25">
      <c r="A525" s="1" t="s">
        <v>25</v>
      </c>
      <c r="B525" s="1">
        <v>2018</v>
      </c>
      <c r="C525" s="1">
        <v>966</v>
      </c>
      <c r="D525" s="1">
        <v>966</v>
      </c>
      <c r="E525" s="1">
        <v>0</v>
      </c>
      <c r="F525" s="1" t="s">
        <v>34</v>
      </c>
    </row>
    <row r="526" spans="1:8" x14ac:dyDescent="0.25">
      <c r="A526" s="1" t="s">
        <v>25</v>
      </c>
      <c r="B526" s="1">
        <v>2018</v>
      </c>
      <c r="C526" s="1">
        <v>2712</v>
      </c>
      <c r="D526" s="1">
        <v>2728</v>
      </c>
      <c r="E526" s="1">
        <v>-16</v>
      </c>
      <c r="F526" s="1" t="s">
        <v>35</v>
      </c>
    </row>
    <row r="527" spans="1:8" x14ac:dyDescent="0.25">
      <c r="A527" s="1" t="s">
        <v>25</v>
      </c>
      <c r="B527" s="1">
        <v>2018</v>
      </c>
      <c r="C527" s="1">
        <v>3937</v>
      </c>
      <c r="D527" s="1">
        <v>3912</v>
      </c>
      <c r="E527" s="1">
        <v>25</v>
      </c>
      <c r="F527" s="1" t="s">
        <v>36</v>
      </c>
    </row>
    <row r="528" spans="1:8" x14ac:dyDescent="0.25">
      <c r="A528" s="1" t="s">
        <v>25</v>
      </c>
      <c r="B528" s="1">
        <v>2018</v>
      </c>
      <c r="C528" s="1">
        <v>4011</v>
      </c>
      <c r="D528" s="1">
        <v>4050</v>
      </c>
      <c r="E528" s="1">
        <v>-39</v>
      </c>
      <c r="F528" s="1" t="s">
        <v>37</v>
      </c>
    </row>
    <row r="529" spans="1:8" x14ac:dyDescent="0.25">
      <c r="A529" s="1" t="s">
        <v>25</v>
      </c>
      <c r="B529" s="1">
        <v>2018</v>
      </c>
      <c r="C529" s="1">
        <v>8639</v>
      </c>
      <c r="D529" s="1">
        <v>8640</v>
      </c>
      <c r="E529" s="1">
        <v>-1</v>
      </c>
      <c r="F529" s="1" t="s">
        <v>38</v>
      </c>
    </row>
    <row r="531" spans="1:8" x14ac:dyDescent="0.25">
      <c r="D531" t="s">
        <v>39</v>
      </c>
      <c r="E531">
        <f>SUM(E516:E530)</f>
        <v>2265</v>
      </c>
    </row>
    <row r="533" spans="1:8" x14ac:dyDescent="0.25">
      <c r="A533" t="s">
        <v>87</v>
      </c>
    </row>
    <row r="534" spans="1:8" x14ac:dyDescent="0.25">
      <c r="A534" s="2" t="s">
        <v>16</v>
      </c>
      <c r="B534" s="2" t="s">
        <v>17</v>
      </c>
      <c r="C534" s="2" t="s">
        <v>18</v>
      </c>
      <c r="D534" s="2" t="s">
        <v>19</v>
      </c>
      <c r="E534" s="2" t="s">
        <v>20</v>
      </c>
      <c r="F534" s="2" t="s">
        <v>21</v>
      </c>
    </row>
    <row r="535" spans="1:8" x14ac:dyDescent="0.25">
      <c r="A535" s="1" t="s">
        <v>23</v>
      </c>
      <c r="B535" s="1">
        <v>2018</v>
      </c>
      <c r="C535" s="1">
        <v>1930</v>
      </c>
      <c r="D535" s="1">
        <v>1217</v>
      </c>
      <c r="E535" s="1">
        <v>713</v>
      </c>
      <c r="F535" s="1" t="s">
        <v>24</v>
      </c>
    </row>
    <row r="536" spans="1:8" x14ac:dyDescent="0.25">
      <c r="A536" s="1" t="s">
        <v>25</v>
      </c>
      <c r="B536" s="1">
        <v>2018</v>
      </c>
      <c r="C536" s="1">
        <v>2057</v>
      </c>
      <c r="D536" s="1">
        <v>1298</v>
      </c>
      <c r="E536" s="1">
        <v>759</v>
      </c>
      <c r="F536" s="1" t="s">
        <v>26</v>
      </c>
    </row>
    <row r="537" spans="1:8" x14ac:dyDescent="0.25">
      <c r="A537" s="1" t="s">
        <v>23</v>
      </c>
      <c r="B537" s="1">
        <v>2018</v>
      </c>
      <c r="C537" s="1">
        <v>3682</v>
      </c>
      <c r="D537" s="1">
        <v>3686</v>
      </c>
      <c r="E537" s="1">
        <v>-4</v>
      </c>
      <c r="F537" s="1" t="s">
        <v>27</v>
      </c>
    </row>
    <row r="538" spans="1:8" x14ac:dyDescent="0.25">
      <c r="A538" s="1" t="s">
        <v>23</v>
      </c>
      <c r="B538" s="1">
        <v>2018</v>
      </c>
      <c r="C538" s="1">
        <v>1074</v>
      </c>
      <c r="D538" s="1">
        <v>1074</v>
      </c>
      <c r="E538" s="1">
        <v>0</v>
      </c>
      <c r="F538" s="1" t="s">
        <v>28</v>
      </c>
    </row>
    <row r="539" spans="1:8" x14ac:dyDescent="0.25">
      <c r="A539" s="1" t="s">
        <v>23</v>
      </c>
      <c r="B539" s="1">
        <v>2018</v>
      </c>
      <c r="C539" s="1">
        <v>2639</v>
      </c>
      <c r="D539" s="1">
        <v>2718</v>
      </c>
      <c r="E539" s="1">
        <v>-79</v>
      </c>
      <c r="F539" s="1" t="s">
        <v>29</v>
      </c>
    </row>
    <row r="540" spans="1:8" x14ac:dyDescent="0.25">
      <c r="A540" s="1" t="s">
        <v>23</v>
      </c>
      <c r="B540" s="1">
        <v>2018</v>
      </c>
      <c r="C540" s="1">
        <v>3994</v>
      </c>
      <c r="D540" s="1">
        <v>3517</v>
      </c>
      <c r="E540" s="1">
        <v>477</v>
      </c>
      <c r="F540" s="1" t="s">
        <v>30</v>
      </c>
    </row>
    <row r="541" spans="1:8" x14ac:dyDescent="0.25">
      <c r="A541" s="1" t="s">
        <v>23</v>
      </c>
      <c r="B541" s="1">
        <v>2018</v>
      </c>
      <c r="C541" s="1">
        <v>4008</v>
      </c>
      <c r="D541" s="1">
        <v>3654</v>
      </c>
      <c r="E541" s="1">
        <v>354</v>
      </c>
      <c r="F541" s="1" t="s">
        <v>31</v>
      </c>
    </row>
    <row r="542" spans="1:8" x14ac:dyDescent="0.25">
      <c r="A542" s="1" t="s">
        <v>23</v>
      </c>
      <c r="B542" s="1">
        <v>2018</v>
      </c>
      <c r="C542" s="1">
        <v>8333</v>
      </c>
      <c r="D542" s="1">
        <v>8333</v>
      </c>
      <c r="E542" s="1">
        <v>0</v>
      </c>
      <c r="F542" s="1" t="s">
        <v>32</v>
      </c>
      <c r="H542">
        <f>E531-E550</f>
        <v>77</v>
      </c>
    </row>
    <row r="543" spans="1:8" x14ac:dyDescent="0.25">
      <c r="A543" s="1" t="s">
        <v>25</v>
      </c>
      <c r="B543" s="1">
        <v>2018</v>
      </c>
      <c r="C543" s="1">
        <v>3755</v>
      </c>
      <c r="D543" s="1">
        <v>3754</v>
      </c>
      <c r="E543" s="1">
        <v>1</v>
      </c>
      <c r="F543" s="1" t="s">
        <v>33</v>
      </c>
    </row>
    <row r="544" spans="1:8" x14ac:dyDescent="0.25">
      <c r="A544" s="1" t="s">
        <v>25</v>
      </c>
      <c r="B544" s="1">
        <v>2018</v>
      </c>
      <c r="C544" s="1">
        <v>966</v>
      </c>
      <c r="D544" s="1">
        <v>966</v>
      </c>
      <c r="E544" s="1">
        <v>0</v>
      </c>
      <c r="F544" s="1" t="s">
        <v>34</v>
      </c>
    </row>
    <row r="545" spans="1:8" x14ac:dyDescent="0.25">
      <c r="A545" s="1" t="s">
        <v>25</v>
      </c>
      <c r="B545" s="1">
        <v>2018</v>
      </c>
      <c r="C545" s="1">
        <v>2712</v>
      </c>
      <c r="D545" s="1">
        <v>2730</v>
      </c>
      <c r="E545" s="1">
        <v>-18</v>
      </c>
      <c r="F545" s="1" t="s">
        <v>35</v>
      </c>
    </row>
    <row r="546" spans="1:8" x14ac:dyDescent="0.25">
      <c r="A546" s="1" t="s">
        <v>25</v>
      </c>
      <c r="B546" s="1">
        <v>2018</v>
      </c>
      <c r="C546" s="1">
        <v>3937</v>
      </c>
      <c r="D546" s="1">
        <v>3912</v>
      </c>
      <c r="E546" s="1">
        <v>25</v>
      </c>
      <c r="F546" s="1" t="s">
        <v>36</v>
      </c>
    </row>
    <row r="547" spans="1:8" x14ac:dyDescent="0.25">
      <c r="A547" s="1" t="s">
        <v>25</v>
      </c>
      <c r="B547" s="1">
        <v>2018</v>
      </c>
      <c r="C547" s="1">
        <v>4011</v>
      </c>
      <c r="D547" s="1">
        <v>4050</v>
      </c>
      <c r="E547" s="1">
        <v>-39</v>
      </c>
      <c r="F547" s="1" t="s">
        <v>37</v>
      </c>
    </row>
    <row r="548" spans="1:8" x14ac:dyDescent="0.25">
      <c r="A548" s="1" t="s">
        <v>25</v>
      </c>
      <c r="B548" s="1">
        <v>2018</v>
      </c>
      <c r="C548" s="1">
        <v>8639</v>
      </c>
      <c r="D548" s="1">
        <v>8640</v>
      </c>
      <c r="E548" s="1">
        <v>-1</v>
      </c>
      <c r="F548" s="1" t="s">
        <v>38</v>
      </c>
    </row>
    <row r="550" spans="1:8" x14ac:dyDescent="0.25">
      <c r="D550" t="s">
        <v>39</v>
      </c>
      <c r="E550">
        <f>SUM(E535:E549)</f>
        <v>2188</v>
      </c>
    </row>
    <row r="552" spans="1:8" x14ac:dyDescent="0.25">
      <c r="A552" t="s">
        <v>88</v>
      </c>
    </row>
    <row r="553" spans="1:8" x14ac:dyDescent="0.25">
      <c r="A553" s="2" t="s">
        <v>16</v>
      </c>
      <c r="B553" s="2" t="s">
        <v>17</v>
      </c>
      <c r="C553" s="2" t="s">
        <v>18</v>
      </c>
      <c r="D553" s="2" t="s">
        <v>19</v>
      </c>
      <c r="E553" s="2" t="s">
        <v>20</v>
      </c>
      <c r="F553" s="2" t="s">
        <v>21</v>
      </c>
    </row>
    <row r="554" spans="1:8" x14ac:dyDescent="0.25">
      <c r="A554" s="1" t="s">
        <v>23</v>
      </c>
      <c r="B554" s="1">
        <v>2018</v>
      </c>
      <c r="C554" s="1">
        <v>1930</v>
      </c>
      <c r="D554" s="1">
        <v>1240</v>
      </c>
      <c r="E554" s="1">
        <v>690</v>
      </c>
      <c r="F554" s="1" t="s">
        <v>24</v>
      </c>
    </row>
    <row r="555" spans="1:8" x14ac:dyDescent="0.25">
      <c r="A555" s="1" t="s">
        <v>25</v>
      </c>
      <c r="B555" s="1">
        <v>2018</v>
      </c>
      <c r="C555" s="1">
        <v>2057</v>
      </c>
      <c r="D555" s="1">
        <v>1328</v>
      </c>
      <c r="E555" s="1">
        <v>729</v>
      </c>
      <c r="F555" s="1" t="s">
        <v>26</v>
      </c>
    </row>
    <row r="556" spans="1:8" x14ac:dyDescent="0.25">
      <c r="A556" s="1" t="s">
        <v>23</v>
      </c>
      <c r="B556" s="1">
        <v>2018</v>
      </c>
      <c r="C556" s="1">
        <v>3682</v>
      </c>
      <c r="D556" s="1">
        <v>3686</v>
      </c>
      <c r="E556" s="1">
        <v>-4</v>
      </c>
      <c r="F556" s="1" t="s">
        <v>27</v>
      </c>
    </row>
    <row r="557" spans="1:8" x14ac:dyDescent="0.25">
      <c r="A557" s="1" t="s">
        <v>23</v>
      </c>
      <c r="B557" s="1">
        <v>2018</v>
      </c>
      <c r="C557" s="1">
        <v>1074</v>
      </c>
      <c r="D557" s="1">
        <v>1074</v>
      </c>
      <c r="E557" s="1">
        <v>0</v>
      </c>
      <c r="F557" s="1" t="s">
        <v>28</v>
      </c>
    </row>
    <row r="558" spans="1:8" x14ac:dyDescent="0.25">
      <c r="A558" s="1" t="s">
        <v>23</v>
      </c>
      <c r="B558" s="1">
        <v>2018</v>
      </c>
      <c r="C558" s="1">
        <v>2639</v>
      </c>
      <c r="D558" s="1">
        <v>2718</v>
      </c>
      <c r="E558" s="1">
        <v>-79</v>
      </c>
      <c r="F558" s="1" t="s">
        <v>29</v>
      </c>
    </row>
    <row r="559" spans="1:8" x14ac:dyDescent="0.25">
      <c r="A559" s="1" t="s">
        <v>23</v>
      </c>
      <c r="B559" s="1">
        <v>2018</v>
      </c>
      <c r="C559" s="1">
        <v>3994</v>
      </c>
      <c r="D559" s="1">
        <v>3517</v>
      </c>
      <c r="E559" s="1">
        <v>477</v>
      </c>
      <c r="F559" s="1" t="s">
        <v>30</v>
      </c>
      <c r="H559">
        <f>E550-E569</f>
        <v>53</v>
      </c>
    </row>
    <row r="560" spans="1:8" x14ac:dyDescent="0.25">
      <c r="A560" s="1" t="s">
        <v>23</v>
      </c>
      <c r="B560" s="1">
        <v>2018</v>
      </c>
      <c r="C560" s="1">
        <v>4008</v>
      </c>
      <c r="D560" s="1">
        <v>3654</v>
      </c>
      <c r="E560" s="1">
        <v>354</v>
      </c>
      <c r="F560" s="1" t="s">
        <v>31</v>
      </c>
    </row>
    <row r="561" spans="1:6" x14ac:dyDescent="0.25">
      <c r="A561" s="1" t="s">
        <v>23</v>
      </c>
      <c r="B561" s="1">
        <v>2018</v>
      </c>
      <c r="C561" s="1">
        <v>8333</v>
      </c>
      <c r="D561" s="1">
        <v>8333</v>
      </c>
      <c r="E561" s="1">
        <v>0</v>
      </c>
      <c r="F561" s="1" t="s">
        <v>32</v>
      </c>
    </row>
    <row r="562" spans="1:6" x14ac:dyDescent="0.25">
      <c r="A562" s="1" t="s">
        <v>25</v>
      </c>
      <c r="B562" s="1">
        <v>2018</v>
      </c>
      <c r="C562" s="1">
        <v>3755</v>
      </c>
      <c r="D562" s="1">
        <v>3754</v>
      </c>
      <c r="E562" s="1">
        <v>1</v>
      </c>
      <c r="F562" s="1" t="s">
        <v>33</v>
      </c>
    </row>
    <row r="563" spans="1:6" x14ac:dyDescent="0.25">
      <c r="A563" s="1" t="s">
        <v>25</v>
      </c>
      <c r="B563" s="1">
        <v>2018</v>
      </c>
      <c r="C563" s="1">
        <v>966</v>
      </c>
      <c r="D563" s="1">
        <v>966</v>
      </c>
      <c r="E563" s="1">
        <v>0</v>
      </c>
      <c r="F563" s="1" t="s">
        <v>34</v>
      </c>
    </row>
    <row r="564" spans="1:6" x14ac:dyDescent="0.25">
      <c r="A564" s="1" t="s">
        <v>25</v>
      </c>
      <c r="B564" s="1">
        <v>2018</v>
      </c>
      <c r="C564" s="1">
        <v>2712</v>
      </c>
      <c r="D564" s="1">
        <v>2730</v>
      </c>
      <c r="E564" s="1">
        <v>-18</v>
      </c>
      <c r="F564" s="1" t="s">
        <v>35</v>
      </c>
    </row>
    <row r="565" spans="1:6" x14ac:dyDescent="0.25">
      <c r="A565" s="1" t="s">
        <v>25</v>
      </c>
      <c r="B565" s="1">
        <v>2018</v>
      </c>
      <c r="C565" s="1">
        <v>3937</v>
      </c>
      <c r="D565" s="1">
        <v>3912</v>
      </c>
      <c r="E565" s="1">
        <v>25</v>
      </c>
      <c r="F565" s="1" t="s">
        <v>36</v>
      </c>
    </row>
    <row r="566" spans="1:6" x14ac:dyDescent="0.25">
      <c r="A566" s="1" t="s">
        <v>25</v>
      </c>
      <c r="B566" s="1">
        <v>2018</v>
      </c>
      <c r="C566" s="1">
        <v>4011</v>
      </c>
      <c r="D566" s="1">
        <v>4050</v>
      </c>
      <c r="E566" s="1">
        <v>-39</v>
      </c>
      <c r="F566" s="1" t="s">
        <v>37</v>
      </c>
    </row>
    <row r="567" spans="1:6" x14ac:dyDescent="0.25">
      <c r="A567" s="1" t="s">
        <v>25</v>
      </c>
      <c r="B567" s="1">
        <v>2018</v>
      </c>
      <c r="C567" s="1">
        <v>8639</v>
      </c>
      <c r="D567" s="1">
        <v>8640</v>
      </c>
      <c r="E567" s="1">
        <v>-1</v>
      </c>
      <c r="F567" s="1" t="s">
        <v>38</v>
      </c>
    </row>
    <row r="569" spans="1:6" x14ac:dyDescent="0.25">
      <c r="D569" t="s">
        <v>39</v>
      </c>
      <c r="E569">
        <f>SUM(E554:E568)</f>
        <v>2135</v>
      </c>
    </row>
    <row r="572" spans="1:6" x14ac:dyDescent="0.25">
      <c r="A572" t="s">
        <v>89</v>
      </c>
    </row>
    <row r="573" spans="1:6" x14ac:dyDescent="0.25">
      <c r="A573" s="2" t="s">
        <v>16</v>
      </c>
      <c r="B573" s="2" t="s">
        <v>17</v>
      </c>
      <c r="C573" s="2" t="s">
        <v>18</v>
      </c>
      <c r="D573" s="2" t="s">
        <v>19</v>
      </c>
      <c r="E573" s="2" t="s">
        <v>20</v>
      </c>
      <c r="F573" s="2" t="s">
        <v>21</v>
      </c>
    </row>
    <row r="574" spans="1:6" x14ac:dyDescent="0.25">
      <c r="A574" s="1" t="s">
        <v>23</v>
      </c>
      <c r="B574" s="1">
        <v>2018</v>
      </c>
      <c r="C574" s="1">
        <v>1930</v>
      </c>
      <c r="D574" s="1">
        <v>1278</v>
      </c>
      <c r="E574" s="1">
        <v>652</v>
      </c>
      <c r="F574" s="1" t="s">
        <v>24</v>
      </c>
    </row>
    <row r="575" spans="1:6" x14ac:dyDescent="0.25">
      <c r="A575" s="1" t="s">
        <v>25</v>
      </c>
      <c r="B575" s="1">
        <v>2018</v>
      </c>
      <c r="C575" s="1">
        <v>2057</v>
      </c>
      <c r="D575" s="1">
        <v>1373</v>
      </c>
      <c r="E575" s="1">
        <v>684</v>
      </c>
      <c r="F575" s="1" t="s">
        <v>26</v>
      </c>
    </row>
    <row r="576" spans="1:6" x14ac:dyDescent="0.25">
      <c r="A576" s="1" t="s">
        <v>23</v>
      </c>
      <c r="B576" s="1">
        <v>2018</v>
      </c>
      <c r="C576" s="1">
        <v>3682</v>
      </c>
      <c r="D576" s="1">
        <v>3686</v>
      </c>
      <c r="E576" s="1">
        <v>-4</v>
      </c>
      <c r="F576" s="1" t="s">
        <v>27</v>
      </c>
    </row>
    <row r="577" spans="1:6" x14ac:dyDescent="0.25">
      <c r="A577" s="1" t="s">
        <v>23</v>
      </c>
      <c r="B577" s="1">
        <v>2018</v>
      </c>
      <c r="C577" s="1">
        <v>1074</v>
      </c>
      <c r="D577" s="1">
        <v>1074</v>
      </c>
      <c r="E577" s="1">
        <v>0</v>
      </c>
      <c r="F577" s="1" t="s">
        <v>28</v>
      </c>
    </row>
    <row r="578" spans="1:6" x14ac:dyDescent="0.25">
      <c r="A578" s="1" t="s">
        <v>23</v>
      </c>
      <c r="B578" s="1">
        <v>2018</v>
      </c>
      <c r="C578" s="1">
        <v>2639</v>
      </c>
      <c r="D578" s="1">
        <v>2718</v>
      </c>
      <c r="E578" s="1">
        <v>-79</v>
      </c>
      <c r="F578" s="1" t="s">
        <v>29</v>
      </c>
    </row>
    <row r="579" spans="1:6" x14ac:dyDescent="0.25">
      <c r="A579" s="1" t="s">
        <v>23</v>
      </c>
      <c r="B579" s="1">
        <v>2018</v>
      </c>
      <c r="C579" s="1">
        <v>3994</v>
      </c>
      <c r="D579" s="1">
        <v>3517</v>
      </c>
      <c r="E579" s="1">
        <v>477</v>
      </c>
      <c r="F579" s="1" t="s">
        <v>30</v>
      </c>
    </row>
    <row r="580" spans="1:6" x14ac:dyDescent="0.25">
      <c r="A580" s="1" t="s">
        <v>23</v>
      </c>
      <c r="B580" s="1">
        <v>2018</v>
      </c>
      <c r="C580" s="1">
        <v>4008</v>
      </c>
      <c r="D580" s="1">
        <v>3654</v>
      </c>
      <c r="E580" s="1">
        <v>354</v>
      </c>
      <c r="F580" s="1" t="s">
        <v>31</v>
      </c>
    </row>
    <row r="581" spans="1:6" x14ac:dyDescent="0.25">
      <c r="A581" s="1" t="s">
        <v>23</v>
      </c>
      <c r="B581" s="1">
        <v>2018</v>
      </c>
      <c r="C581" s="1">
        <v>8333</v>
      </c>
      <c r="D581" s="1">
        <v>8333</v>
      </c>
      <c r="E581" s="1">
        <v>0</v>
      </c>
      <c r="F581" s="1" t="s">
        <v>32</v>
      </c>
    </row>
    <row r="582" spans="1:6" x14ac:dyDescent="0.25">
      <c r="A582" s="1" t="s">
        <v>25</v>
      </c>
      <c r="B582" s="1">
        <v>2018</v>
      </c>
      <c r="C582" s="1">
        <v>3755</v>
      </c>
      <c r="D582" s="1">
        <v>3754</v>
      </c>
      <c r="E582" s="1">
        <v>1</v>
      </c>
      <c r="F582" s="1" t="s">
        <v>33</v>
      </c>
    </row>
    <row r="583" spans="1:6" x14ac:dyDescent="0.25">
      <c r="A583" s="1" t="s">
        <v>25</v>
      </c>
      <c r="B583" s="1">
        <v>2018</v>
      </c>
      <c r="C583" s="1">
        <v>966</v>
      </c>
      <c r="D583" s="1">
        <v>966</v>
      </c>
      <c r="E583" s="1">
        <v>0</v>
      </c>
      <c r="F583" s="1" t="s">
        <v>34</v>
      </c>
    </row>
    <row r="584" spans="1:6" x14ac:dyDescent="0.25">
      <c r="A584" s="1" t="s">
        <v>25</v>
      </c>
      <c r="B584" s="1">
        <v>2018</v>
      </c>
      <c r="C584" s="1">
        <v>2712</v>
      </c>
      <c r="D584" s="1">
        <v>2730</v>
      </c>
      <c r="E584" s="1">
        <v>-18</v>
      </c>
      <c r="F584" s="1" t="s">
        <v>35</v>
      </c>
    </row>
    <row r="585" spans="1:6" x14ac:dyDescent="0.25">
      <c r="A585" s="1" t="s">
        <v>25</v>
      </c>
      <c r="B585" s="1">
        <v>2018</v>
      </c>
      <c r="C585" s="1">
        <v>3937</v>
      </c>
      <c r="D585" s="1">
        <v>3912</v>
      </c>
      <c r="E585" s="1">
        <v>25</v>
      </c>
      <c r="F585" s="1" t="s">
        <v>36</v>
      </c>
    </row>
    <row r="586" spans="1:6" x14ac:dyDescent="0.25">
      <c r="A586" s="1" t="s">
        <v>25</v>
      </c>
      <c r="B586" s="1">
        <v>2018</v>
      </c>
      <c r="C586" s="1">
        <v>4011</v>
      </c>
      <c r="D586" s="1">
        <v>4050</v>
      </c>
      <c r="E586" s="1">
        <v>-39</v>
      </c>
      <c r="F586" s="1" t="s">
        <v>37</v>
      </c>
    </row>
    <row r="587" spans="1:6" x14ac:dyDescent="0.25">
      <c r="A587" s="1" t="s">
        <v>25</v>
      </c>
      <c r="B587" s="1">
        <v>2018</v>
      </c>
      <c r="C587" s="1">
        <v>8639</v>
      </c>
      <c r="D587" s="1">
        <v>8640</v>
      </c>
      <c r="E587" s="1">
        <v>-1</v>
      </c>
      <c r="F587" s="1" t="s">
        <v>38</v>
      </c>
    </row>
    <row r="589" spans="1:6" x14ac:dyDescent="0.25">
      <c r="D589" t="s">
        <v>39</v>
      </c>
      <c r="E589">
        <f>SUM(E574:E588)</f>
        <v>2052</v>
      </c>
    </row>
    <row r="592" spans="1:6" x14ac:dyDescent="0.25">
      <c r="A592" t="s">
        <v>90</v>
      </c>
    </row>
    <row r="593" spans="1:8" x14ac:dyDescent="0.25">
      <c r="A593" s="2" t="s">
        <v>16</v>
      </c>
      <c r="B593" s="2" t="s">
        <v>17</v>
      </c>
      <c r="C593" s="2" t="s">
        <v>18</v>
      </c>
      <c r="D593" s="2" t="s">
        <v>19</v>
      </c>
      <c r="E593" s="2" t="s">
        <v>20</v>
      </c>
      <c r="F593" s="2" t="s">
        <v>21</v>
      </c>
    </row>
    <row r="594" spans="1:8" x14ac:dyDescent="0.25">
      <c r="A594" s="1" t="s">
        <v>23</v>
      </c>
      <c r="B594" s="1">
        <v>2018</v>
      </c>
      <c r="C594" s="1">
        <v>1930</v>
      </c>
      <c r="D594" s="1">
        <v>1301</v>
      </c>
      <c r="E594" s="1">
        <v>629</v>
      </c>
      <c r="F594" s="1" t="s">
        <v>24</v>
      </c>
    </row>
    <row r="595" spans="1:8" x14ac:dyDescent="0.25">
      <c r="A595" s="1" t="s">
        <v>25</v>
      </c>
      <c r="B595" s="1">
        <v>2018</v>
      </c>
      <c r="C595" s="1">
        <v>2057</v>
      </c>
      <c r="D595" s="1">
        <v>1406</v>
      </c>
      <c r="E595" s="1">
        <v>651</v>
      </c>
      <c r="F595" s="1" t="s">
        <v>26</v>
      </c>
    </row>
    <row r="596" spans="1:8" x14ac:dyDescent="0.25">
      <c r="A596" s="1" t="s">
        <v>23</v>
      </c>
      <c r="B596" s="1">
        <v>2018</v>
      </c>
      <c r="C596" s="1">
        <v>3682</v>
      </c>
      <c r="D596" s="1">
        <v>3686</v>
      </c>
      <c r="E596" s="1">
        <v>-4</v>
      </c>
      <c r="F596" s="1" t="s">
        <v>27</v>
      </c>
    </row>
    <row r="597" spans="1:8" x14ac:dyDescent="0.25">
      <c r="A597" s="1" t="s">
        <v>23</v>
      </c>
      <c r="B597" s="1">
        <v>2018</v>
      </c>
      <c r="C597" s="1">
        <v>1074</v>
      </c>
      <c r="D597" s="1">
        <v>1074</v>
      </c>
      <c r="E597" s="1">
        <v>0</v>
      </c>
      <c r="F597" s="1" t="s">
        <v>28</v>
      </c>
    </row>
    <row r="598" spans="1:8" x14ac:dyDescent="0.25">
      <c r="A598" s="1" t="s">
        <v>23</v>
      </c>
      <c r="B598" s="1">
        <v>2018</v>
      </c>
      <c r="C598" s="1">
        <v>2639</v>
      </c>
      <c r="D598" s="1">
        <v>2718</v>
      </c>
      <c r="E598" s="1">
        <v>-79</v>
      </c>
      <c r="F598" s="1" t="s">
        <v>29</v>
      </c>
    </row>
    <row r="599" spans="1:8" x14ac:dyDescent="0.25">
      <c r="A599" s="1" t="s">
        <v>23</v>
      </c>
      <c r="B599" s="1">
        <v>2018</v>
      </c>
      <c r="C599" s="1">
        <v>3994</v>
      </c>
      <c r="D599" s="1">
        <v>3517</v>
      </c>
      <c r="E599" s="1">
        <v>477</v>
      </c>
      <c r="F599" s="1" t="s">
        <v>30</v>
      </c>
      <c r="H599">
        <f>E589-E609</f>
        <v>56</v>
      </c>
    </row>
    <row r="600" spans="1:8" x14ac:dyDescent="0.25">
      <c r="A600" s="1" t="s">
        <v>23</v>
      </c>
      <c r="B600" s="1">
        <v>2018</v>
      </c>
      <c r="C600" s="1">
        <v>4008</v>
      </c>
      <c r="D600" s="1">
        <v>3654</v>
      </c>
      <c r="E600" s="1">
        <v>354</v>
      </c>
      <c r="F600" s="1" t="s">
        <v>31</v>
      </c>
    </row>
    <row r="601" spans="1:8" x14ac:dyDescent="0.25">
      <c r="A601" s="1" t="s">
        <v>23</v>
      </c>
      <c r="B601" s="1">
        <v>2018</v>
      </c>
      <c r="C601" s="1">
        <v>8333</v>
      </c>
      <c r="D601" s="1">
        <v>8333</v>
      </c>
      <c r="E601" s="1">
        <v>0</v>
      </c>
      <c r="F601" s="1" t="s">
        <v>32</v>
      </c>
    </row>
    <row r="602" spans="1:8" x14ac:dyDescent="0.25">
      <c r="A602" s="1" t="s">
        <v>25</v>
      </c>
      <c r="B602" s="1">
        <v>2018</v>
      </c>
      <c r="C602" s="1">
        <v>3755</v>
      </c>
      <c r="D602" s="1">
        <v>3754</v>
      </c>
      <c r="E602" s="1">
        <v>1</v>
      </c>
      <c r="F602" s="1" t="s">
        <v>33</v>
      </c>
    </row>
    <row r="603" spans="1:8" x14ac:dyDescent="0.25">
      <c r="A603" s="1" t="s">
        <v>25</v>
      </c>
      <c r="B603" s="1">
        <v>2018</v>
      </c>
      <c r="C603" s="1">
        <v>966</v>
      </c>
      <c r="D603" s="1">
        <v>966</v>
      </c>
      <c r="E603" s="1">
        <v>0</v>
      </c>
      <c r="F603" s="1" t="s">
        <v>34</v>
      </c>
    </row>
    <row r="604" spans="1:8" x14ac:dyDescent="0.25">
      <c r="A604" s="1" t="s">
        <v>25</v>
      </c>
      <c r="B604" s="1">
        <v>2018</v>
      </c>
      <c r="C604" s="1">
        <v>2712</v>
      </c>
      <c r="D604" s="1">
        <v>2730</v>
      </c>
      <c r="E604" s="1">
        <v>-18</v>
      </c>
      <c r="F604" s="1" t="s">
        <v>35</v>
      </c>
    </row>
    <row r="605" spans="1:8" x14ac:dyDescent="0.25">
      <c r="A605" s="1" t="s">
        <v>25</v>
      </c>
      <c r="B605" s="1">
        <v>2018</v>
      </c>
      <c r="C605" s="1">
        <v>3937</v>
      </c>
      <c r="D605" s="1">
        <v>3912</v>
      </c>
      <c r="E605" s="1">
        <v>25</v>
      </c>
      <c r="F605" s="1" t="s">
        <v>36</v>
      </c>
    </row>
    <row r="606" spans="1:8" x14ac:dyDescent="0.25">
      <c r="A606" s="1" t="s">
        <v>25</v>
      </c>
      <c r="B606" s="1">
        <v>2018</v>
      </c>
      <c r="C606" s="1">
        <v>4011</v>
      </c>
      <c r="D606" s="1">
        <v>4050</v>
      </c>
      <c r="E606" s="1">
        <v>-39</v>
      </c>
      <c r="F606" s="1" t="s">
        <v>37</v>
      </c>
    </row>
    <row r="607" spans="1:8" x14ac:dyDescent="0.25">
      <c r="A607" s="1" t="s">
        <v>25</v>
      </c>
      <c r="B607" s="1">
        <v>2018</v>
      </c>
      <c r="C607" s="1">
        <v>8639</v>
      </c>
      <c r="D607" s="1">
        <v>8640</v>
      </c>
      <c r="E607" s="1">
        <v>-1</v>
      </c>
      <c r="F607" s="1" t="s">
        <v>38</v>
      </c>
    </row>
    <row r="609" spans="1:8" x14ac:dyDescent="0.25">
      <c r="D609" t="s">
        <v>39</v>
      </c>
      <c r="E609">
        <f>SUM(E594:E608)</f>
        <v>1996</v>
      </c>
    </row>
    <row r="611" spans="1:8" x14ac:dyDescent="0.25">
      <c r="A611" t="s">
        <v>91</v>
      </c>
    </row>
    <row r="612" spans="1:8" x14ac:dyDescent="0.25">
      <c r="A612" s="2" t="s">
        <v>16</v>
      </c>
      <c r="B612" s="2" t="s">
        <v>17</v>
      </c>
      <c r="C612" s="2" t="s">
        <v>18</v>
      </c>
      <c r="D612" s="2" t="s">
        <v>19</v>
      </c>
      <c r="E612" s="2" t="s">
        <v>20</v>
      </c>
      <c r="F612" s="2" t="s">
        <v>21</v>
      </c>
    </row>
    <row r="613" spans="1:8" x14ac:dyDescent="0.25">
      <c r="A613" s="1" t="s">
        <v>23</v>
      </c>
      <c r="B613" s="1">
        <v>2018</v>
      </c>
      <c r="C613" s="1">
        <v>1930</v>
      </c>
      <c r="D613" s="1">
        <v>1312</v>
      </c>
      <c r="E613" s="1">
        <v>618</v>
      </c>
      <c r="F613" s="1" t="s">
        <v>24</v>
      </c>
    </row>
    <row r="614" spans="1:8" x14ac:dyDescent="0.25">
      <c r="A614" s="1" t="s">
        <v>25</v>
      </c>
      <c r="B614" s="1">
        <v>2018</v>
      </c>
      <c r="C614" s="1">
        <v>2057</v>
      </c>
      <c r="D614" s="1">
        <v>1417</v>
      </c>
      <c r="E614" s="1">
        <v>640</v>
      </c>
      <c r="F614" s="1" t="s">
        <v>26</v>
      </c>
    </row>
    <row r="615" spans="1:8" x14ac:dyDescent="0.25">
      <c r="A615" s="1" t="s">
        <v>23</v>
      </c>
      <c r="B615" s="1">
        <v>2018</v>
      </c>
      <c r="C615" s="1">
        <v>3682</v>
      </c>
      <c r="D615" s="1">
        <v>3686</v>
      </c>
      <c r="E615" s="1">
        <v>-4</v>
      </c>
      <c r="F615" s="1" t="s">
        <v>27</v>
      </c>
    </row>
    <row r="616" spans="1:8" x14ac:dyDescent="0.25">
      <c r="A616" s="1" t="s">
        <v>23</v>
      </c>
      <c r="B616" s="1">
        <v>2018</v>
      </c>
      <c r="C616" s="1">
        <v>1074</v>
      </c>
      <c r="D616" s="1">
        <v>1074</v>
      </c>
      <c r="E616" s="1">
        <v>0</v>
      </c>
      <c r="F616" s="1" t="s">
        <v>28</v>
      </c>
    </row>
    <row r="617" spans="1:8" x14ac:dyDescent="0.25">
      <c r="A617" s="1" t="s">
        <v>23</v>
      </c>
      <c r="B617" s="1">
        <v>2018</v>
      </c>
      <c r="C617" s="1">
        <v>2639</v>
      </c>
      <c r="D617" s="1">
        <v>2718</v>
      </c>
      <c r="E617" s="1">
        <v>-79</v>
      </c>
      <c r="F617" s="1" t="s">
        <v>29</v>
      </c>
    </row>
    <row r="618" spans="1:8" x14ac:dyDescent="0.25">
      <c r="A618" s="1" t="s">
        <v>23</v>
      </c>
      <c r="B618" s="1">
        <v>2018</v>
      </c>
      <c r="C618" s="1">
        <v>3994</v>
      </c>
      <c r="D618" s="1">
        <v>3517</v>
      </c>
      <c r="E618" s="1">
        <v>477</v>
      </c>
      <c r="F618" s="1" t="s">
        <v>30</v>
      </c>
    </row>
    <row r="619" spans="1:8" x14ac:dyDescent="0.25">
      <c r="A619" s="1" t="s">
        <v>23</v>
      </c>
      <c r="B619" s="1">
        <v>2018</v>
      </c>
      <c r="C619" s="1">
        <v>4008</v>
      </c>
      <c r="D619" s="1">
        <v>3654</v>
      </c>
      <c r="E619" s="1">
        <v>354</v>
      </c>
      <c r="F619" s="1" t="s">
        <v>31</v>
      </c>
    </row>
    <row r="620" spans="1:8" x14ac:dyDescent="0.25">
      <c r="A620" s="1" t="s">
        <v>23</v>
      </c>
      <c r="B620" s="1">
        <v>2018</v>
      </c>
      <c r="C620" s="1">
        <v>8333</v>
      </c>
      <c r="D620" s="1">
        <v>8333</v>
      </c>
      <c r="E620" s="1">
        <v>0</v>
      </c>
      <c r="F620" s="1" t="s">
        <v>32</v>
      </c>
      <c r="H620">
        <f>E609-E628</f>
        <v>22</v>
      </c>
    </row>
    <row r="621" spans="1:8" x14ac:dyDescent="0.25">
      <c r="A621" s="1" t="s">
        <v>25</v>
      </c>
      <c r="B621" s="1">
        <v>2018</v>
      </c>
      <c r="C621" s="1">
        <v>3755</v>
      </c>
      <c r="D621" s="1">
        <v>3754</v>
      </c>
      <c r="E621" s="1">
        <v>1</v>
      </c>
      <c r="F621" s="1" t="s">
        <v>33</v>
      </c>
    </row>
    <row r="622" spans="1:8" x14ac:dyDescent="0.25">
      <c r="A622" s="1" t="s">
        <v>25</v>
      </c>
      <c r="B622" s="1">
        <v>2018</v>
      </c>
      <c r="C622" s="1">
        <v>966</v>
      </c>
      <c r="D622" s="1">
        <v>966</v>
      </c>
      <c r="E622" s="1">
        <v>0</v>
      </c>
      <c r="F622" s="1" t="s">
        <v>34</v>
      </c>
    </row>
    <row r="623" spans="1:8" x14ac:dyDescent="0.25">
      <c r="A623" s="1" t="s">
        <v>25</v>
      </c>
      <c r="B623" s="1">
        <v>2018</v>
      </c>
      <c r="C623" s="1">
        <v>2712</v>
      </c>
      <c r="D623" s="1">
        <v>2730</v>
      </c>
      <c r="E623" s="1">
        <v>-18</v>
      </c>
      <c r="F623" s="1" t="s">
        <v>35</v>
      </c>
    </row>
    <row r="624" spans="1:8" x14ac:dyDescent="0.25">
      <c r="A624" s="1" t="s">
        <v>25</v>
      </c>
      <c r="B624" s="1">
        <v>2018</v>
      </c>
      <c r="C624" s="1">
        <v>3937</v>
      </c>
      <c r="D624" s="1">
        <v>3912</v>
      </c>
      <c r="E624" s="1">
        <v>25</v>
      </c>
      <c r="F624" s="1" t="s">
        <v>36</v>
      </c>
    </row>
    <row r="625" spans="1:8" x14ac:dyDescent="0.25">
      <c r="A625" s="1" t="s">
        <v>25</v>
      </c>
      <c r="B625" s="1">
        <v>2018</v>
      </c>
      <c r="C625" s="1">
        <v>4011</v>
      </c>
      <c r="D625" s="1">
        <v>4050</v>
      </c>
      <c r="E625" s="1">
        <v>-39</v>
      </c>
      <c r="F625" s="1" t="s">
        <v>37</v>
      </c>
    </row>
    <row r="626" spans="1:8" x14ac:dyDescent="0.25">
      <c r="A626" s="1" t="s">
        <v>25</v>
      </c>
      <c r="B626" s="1">
        <v>2018</v>
      </c>
      <c r="C626" s="1">
        <v>8639</v>
      </c>
      <c r="D626" s="1">
        <v>8640</v>
      </c>
      <c r="E626" s="1">
        <v>-1</v>
      </c>
      <c r="F626" s="1" t="s">
        <v>38</v>
      </c>
    </row>
    <row r="628" spans="1:8" x14ac:dyDescent="0.25">
      <c r="D628" t="s">
        <v>39</v>
      </c>
      <c r="E628">
        <f>SUM(E613:E627)</f>
        <v>1974</v>
      </c>
    </row>
    <row r="631" spans="1:8" x14ac:dyDescent="0.25">
      <c r="A631" t="s">
        <v>92</v>
      </c>
    </row>
    <row r="632" spans="1:8" x14ac:dyDescent="0.25">
      <c r="A632" s="2" t="s">
        <v>16</v>
      </c>
      <c r="B632" s="2" t="s">
        <v>17</v>
      </c>
      <c r="C632" s="2" t="s">
        <v>18</v>
      </c>
      <c r="D632" s="2" t="s">
        <v>19</v>
      </c>
      <c r="E632" s="2" t="s">
        <v>20</v>
      </c>
      <c r="F632" s="2" t="s">
        <v>21</v>
      </c>
    </row>
    <row r="633" spans="1:8" x14ac:dyDescent="0.25">
      <c r="A633" s="1" t="s">
        <v>23</v>
      </c>
      <c r="B633" s="1">
        <v>2018</v>
      </c>
      <c r="C633" s="1">
        <v>1930</v>
      </c>
      <c r="D633" s="1">
        <v>1364</v>
      </c>
      <c r="E633" s="1">
        <v>566</v>
      </c>
      <c r="F633" s="1" t="s">
        <v>24</v>
      </c>
    </row>
    <row r="634" spans="1:8" x14ac:dyDescent="0.25">
      <c r="A634" s="1" t="s">
        <v>25</v>
      </c>
      <c r="B634" s="1">
        <v>2018</v>
      </c>
      <c r="C634" s="1">
        <v>2057</v>
      </c>
      <c r="D634" s="1">
        <v>1469</v>
      </c>
      <c r="E634" s="1">
        <v>588</v>
      </c>
      <c r="F634" s="1" t="s">
        <v>26</v>
      </c>
    </row>
    <row r="635" spans="1:8" x14ac:dyDescent="0.25">
      <c r="A635" s="1" t="s">
        <v>23</v>
      </c>
      <c r="B635" s="1">
        <v>2018</v>
      </c>
      <c r="C635" s="1">
        <v>3682</v>
      </c>
      <c r="D635" s="1">
        <v>3686</v>
      </c>
      <c r="E635" s="1">
        <v>-4</v>
      </c>
      <c r="F635" s="1" t="s">
        <v>27</v>
      </c>
    </row>
    <row r="636" spans="1:8" x14ac:dyDescent="0.25">
      <c r="A636" s="1" t="s">
        <v>23</v>
      </c>
      <c r="B636" s="1">
        <v>2018</v>
      </c>
      <c r="C636" s="1">
        <v>1074</v>
      </c>
      <c r="D636" s="1">
        <v>1074</v>
      </c>
      <c r="E636" s="1">
        <v>0</v>
      </c>
      <c r="F636" s="1" t="s">
        <v>28</v>
      </c>
    </row>
    <row r="637" spans="1:8" x14ac:dyDescent="0.25">
      <c r="A637" s="1" t="s">
        <v>23</v>
      </c>
      <c r="B637" s="1">
        <v>2018</v>
      </c>
      <c r="C637" s="1">
        <v>2639</v>
      </c>
      <c r="D637" s="1">
        <v>2718</v>
      </c>
      <c r="E637" s="1">
        <v>-79</v>
      </c>
      <c r="F637" s="1" t="s">
        <v>29</v>
      </c>
    </row>
    <row r="638" spans="1:8" x14ac:dyDescent="0.25">
      <c r="A638" s="1" t="s">
        <v>23</v>
      </c>
      <c r="B638" s="1">
        <v>2018</v>
      </c>
      <c r="C638" s="1">
        <v>3994</v>
      </c>
      <c r="D638" s="1">
        <v>3517</v>
      </c>
      <c r="E638" s="1">
        <v>477</v>
      </c>
      <c r="F638" s="1" t="s">
        <v>30</v>
      </c>
    </row>
    <row r="639" spans="1:8" x14ac:dyDescent="0.25">
      <c r="A639" s="1" t="s">
        <v>23</v>
      </c>
      <c r="B639" s="1">
        <v>2018</v>
      </c>
      <c r="C639" s="1">
        <v>4008</v>
      </c>
      <c r="D639" s="1">
        <v>3654</v>
      </c>
      <c r="E639" s="1">
        <v>354</v>
      </c>
      <c r="F639" s="1" t="s">
        <v>31</v>
      </c>
      <c r="H639">
        <f>E628-E648</f>
        <v>104</v>
      </c>
    </row>
    <row r="640" spans="1:8" x14ac:dyDescent="0.25">
      <c r="A640" s="1" t="s">
        <v>23</v>
      </c>
      <c r="B640" s="1">
        <v>2018</v>
      </c>
      <c r="C640" s="1">
        <v>8333</v>
      </c>
      <c r="D640" s="1">
        <v>8333</v>
      </c>
      <c r="E640" s="1">
        <v>0</v>
      </c>
      <c r="F640" s="1" t="s">
        <v>32</v>
      </c>
    </row>
    <row r="641" spans="1:6" x14ac:dyDescent="0.25">
      <c r="A641" s="1" t="s">
        <v>25</v>
      </c>
      <c r="B641" s="1">
        <v>2018</v>
      </c>
      <c r="C641" s="1">
        <v>3755</v>
      </c>
      <c r="D641" s="1">
        <v>3754</v>
      </c>
      <c r="E641" s="1">
        <v>1</v>
      </c>
      <c r="F641" s="1" t="s">
        <v>33</v>
      </c>
    </row>
    <row r="642" spans="1:6" x14ac:dyDescent="0.25">
      <c r="A642" s="1" t="s">
        <v>25</v>
      </c>
      <c r="B642" s="1">
        <v>2018</v>
      </c>
      <c r="C642" s="1">
        <v>966</v>
      </c>
      <c r="D642" s="1">
        <v>966</v>
      </c>
      <c r="E642" s="1">
        <v>0</v>
      </c>
      <c r="F642" s="1" t="s">
        <v>34</v>
      </c>
    </row>
    <row r="643" spans="1:6" x14ac:dyDescent="0.25">
      <c r="A643" s="1" t="s">
        <v>25</v>
      </c>
      <c r="B643" s="1">
        <v>2018</v>
      </c>
      <c r="C643" s="1">
        <v>2712</v>
      </c>
      <c r="D643" s="1">
        <v>2730</v>
      </c>
      <c r="E643" s="1">
        <v>-18</v>
      </c>
      <c r="F643" s="1" t="s">
        <v>35</v>
      </c>
    </row>
    <row r="644" spans="1:6" x14ac:dyDescent="0.25">
      <c r="A644" s="1" t="s">
        <v>25</v>
      </c>
      <c r="B644" s="1">
        <v>2018</v>
      </c>
      <c r="C644" s="1">
        <v>3937</v>
      </c>
      <c r="D644" s="1">
        <v>3912</v>
      </c>
      <c r="E644" s="1">
        <v>25</v>
      </c>
      <c r="F644" s="1" t="s">
        <v>36</v>
      </c>
    </row>
    <row r="645" spans="1:6" x14ac:dyDescent="0.25">
      <c r="A645" s="1" t="s">
        <v>25</v>
      </c>
      <c r="B645" s="1">
        <v>2018</v>
      </c>
      <c r="C645" s="1">
        <v>4011</v>
      </c>
      <c r="D645" s="1">
        <v>4050</v>
      </c>
      <c r="E645" s="1">
        <v>-39</v>
      </c>
      <c r="F645" s="1" t="s">
        <v>37</v>
      </c>
    </row>
    <row r="646" spans="1:6" x14ac:dyDescent="0.25">
      <c r="A646" s="1" t="s">
        <v>25</v>
      </c>
      <c r="B646" s="1">
        <v>2018</v>
      </c>
      <c r="C646" s="1">
        <v>8639</v>
      </c>
      <c r="D646" s="1">
        <v>8640</v>
      </c>
      <c r="E646" s="1">
        <v>-1</v>
      </c>
      <c r="F646" s="1" t="s">
        <v>38</v>
      </c>
    </row>
    <row r="648" spans="1:6" x14ac:dyDescent="0.25">
      <c r="D648" t="s">
        <v>39</v>
      </c>
      <c r="E648">
        <f>SUM(E633:E647)</f>
        <v>1870</v>
      </c>
    </row>
    <row r="651" spans="1:6" x14ac:dyDescent="0.25">
      <c r="A651" t="s">
        <v>93</v>
      </c>
    </row>
    <row r="652" spans="1:6" x14ac:dyDescent="0.25">
      <c r="A652" s="2" t="s">
        <v>16</v>
      </c>
      <c r="B652" s="2" t="s">
        <v>17</v>
      </c>
      <c r="C652" s="2" t="s">
        <v>18</v>
      </c>
      <c r="D652" s="2" t="s">
        <v>19</v>
      </c>
      <c r="E652" s="2" t="s">
        <v>20</v>
      </c>
      <c r="F652" s="2" t="s">
        <v>21</v>
      </c>
    </row>
    <row r="653" spans="1:6" x14ac:dyDescent="0.25">
      <c r="A653" s="1" t="s">
        <v>23</v>
      </c>
      <c r="B653" s="1">
        <v>2018</v>
      </c>
      <c r="C653" s="1">
        <v>1930</v>
      </c>
      <c r="D653" s="1">
        <v>1448</v>
      </c>
      <c r="E653" s="1">
        <v>482</v>
      </c>
      <c r="F653" s="1" t="s">
        <v>24</v>
      </c>
    </row>
    <row r="654" spans="1:6" x14ac:dyDescent="0.25">
      <c r="A654" s="1" t="s">
        <v>25</v>
      </c>
      <c r="B654" s="1">
        <v>2018</v>
      </c>
      <c r="C654" s="1">
        <v>2057</v>
      </c>
      <c r="D654" s="1">
        <v>1496</v>
      </c>
      <c r="E654" s="1">
        <v>561</v>
      </c>
      <c r="F654" s="1" t="s">
        <v>26</v>
      </c>
    </row>
    <row r="655" spans="1:6" x14ac:dyDescent="0.25">
      <c r="A655" s="1" t="s">
        <v>23</v>
      </c>
      <c r="B655" s="1">
        <v>2018</v>
      </c>
      <c r="C655" s="1">
        <v>3682</v>
      </c>
      <c r="D655" s="1">
        <v>3686</v>
      </c>
      <c r="E655" s="1">
        <v>-4</v>
      </c>
      <c r="F655" s="1" t="s">
        <v>27</v>
      </c>
    </row>
    <row r="656" spans="1:6" x14ac:dyDescent="0.25">
      <c r="A656" s="1" t="s">
        <v>23</v>
      </c>
      <c r="B656" s="1">
        <v>2018</v>
      </c>
      <c r="C656" s="1">
        <v>1074</v>
      </c>
      <c r="D656" s="1">
        <v>1074</v>
      </c>
      <c r="E656" s="1">
        <v>0</v>
      </c>
      <c r="F656" s="1" t="s">
        <v>28</v>
      </c>
    </row>
    <row r="657" spans="1:6" x14ac:dyDescent="0.25">
      <c r="A657" s="1" t="s">
        <v>23</v>
      </c>
      <c r="B657" s="1">
        <v>2018</v>
      </c>
      <c r="C657" s="1">
        <v>2639</v>
      </c>
      <c r="D657" s="1">
        <v>2718</v>
      </c>
      <c r="E657" s="1">
        <v>-79</v>
      </c>
      <c r="F657" s="1" t="s">
        <v>29</v>
      </c>
    </row>
    <row r="658" spans="1:6" x14ac:dyDescent="0.25">
      <c r="A658" s="1" t="s">
        <v>23</v>
      </c>
      <c r="B658" s="1">
        <v>2018</v>
      </c>
      <c r="C658" s="1">
        <v>3994</v>
      </c>
      <c r="D658" s="1">
        <v>3519</v>
      </c>
      <c r="E658" s="1">
        <v>475</v>
      </c>
      <c r="F658" s="1" t="s">
        <v>30</v>
      </c>
    </row>
    <row r="659" spans="1:6" x14ac:dyDescent="0.25">
      <c r="A659" s="1" t="s">
        <v>23</v>
      </c>
      <c r="B659" s="1">
        <v>2018</v>
      </c>
      <c r="C659" s="1">
        <v>4008</v>
      </c>
      <c r="D659" s="1">
        <v>3654</v>
      </c>
      <c r="E659" s="1">
        <v>354</v>
      </c>
      <c r="F659" s="1" t="s">
        <v>31</v>
      </c>
    </row>
    <row r="660" spans="1:6" x14ac:dyDescent="0.25">
      <c r="A660" s="1" t="s">
        <v>23</v>
      </c>
      <c r="B660" s="1">
        <v>2018</v>
      </c>
      <c r="C660" s="1">
        <v>8333</v>
      </c>
      <c r="D660" s="1">
        <v>8333</v>
      </c>
      <c r="E660" s="1">
        <v>0</v>
      </c>
      <c r="F660" s="1" t="s">
        <v>32</v>
      </c>
    </row>
    <row r="661" spans="1:6" x14ac:dyDescent="0.25">
      <c r="A661" s="1" t="s">
        <v>25</v>
      </c>
      <c r="B661" s="1">
        <v>2018</v>
      </c>
      <c r="C661" s="1">
        <v>3755</v>
      </c>
      <c r="D661" s="1">
        <v>3754</v>
      </c>
      <c r="E661" s="1">
        <v>1</v>
      </c>
      <c r="F661" s="1" t="s">
        <v>33</v>
      </c>
    </row>
    <row r="662" spans="1:6" x14ac:dyDescent="0.25">
      <c r="A662" s="1" t="s">
        <v>25</v>
      </c>
      <c r="B662" s="1">
        <v>2018</v>
      </c>
      <c r="C662" s="1">
        <v>966</v>
      </c>
      <c r="D662" s="1">
        <v>966</v>
      </c>
      <c r="E662" s="1">
        <v>0</v>
      </c>
      <c r="F662" s="1" t="s">
        <v>34</v>
      </c>
    </row>
    <row r="663" spans="1:6" x14ac:dyDescent="0.25">
      <c r="A663" s="1" t="s">
        <v>25</v>
      </c>
      <c r="B663" s="1">
        <v>2018</v>
      </c>
      <c r="C663" s="1">
        <v>2712</v>
      </c>
      <c r="D663" s="1">
        <v>2730</v>
      </c>
      <c r="E663" s="1">
        <v>-18</v>
      </c>
      <c r="F663" s="1" t="s">
        <v>35</v>
      </c>
    </row>
    <row r="664" spans="1:6" x14ac:dyDescent="0.25">
      <c r="A664" s="1" t="s">
        <v>25</v>
      </c>
      <c r="B664" s="1">
        <v>2018</v>
      </c>
      <c r="C664" s="1">
        <v>3937</v>
      </c>
      <c r="D664" s="1">
        <v>3914</v>
      </c>
      <c r="E664" s="1">
        <v>23</v>
      </c>
      <c r="F664" s="1" t="s">
        <v>36</v>
      </c>
    </row>
    <row r="665" spans="1:6" x14ac:dyDescent="0.25">
      <c r="A665" s="1" t="s">
        <v>25</v>
      </c>
      <c r="B665" s="1">
        <v>2018</v>
      </c>
      <c r="C665" s="1">
        <v>4011</v>
      </c>
      <c r="D665" s="1">
        <v>4050</v>
      </c>
      <c r="E665" s="1">
        <v>-39</v>
      </c>
      <c r="F665" s="1" t="s">
        <v>37</v>
      </c>
    </row>
    <row r="666" spans="1:6" x14ac:dyDescent="0.25">
      <c r="A666" s="1" t="s">
        <v>25</v>
      </c>
      <c r="B666" s="1">
        <v>2018</v>
      </c>
      <c r="C666" s="1">
        <v>8639</v>
      </c>
      <c r="D666" s="1">
        <v>8640</v>
      </c>
      <c r="E666" s="1">
        <v>-1</v>
      </c>
      <c r="F666" s="1" t="s">
        <v>38</v>
      </c>
    </row>
    <row r="668" spans="1:6" x14ac:dyDescent="0.25">
      <c r="D668" t="s">
        <v>39</v>
      </c>
      <c r="E668">
        <f>SUM(E653:E667)</f>
        <v>1755</v>
      </c>
    </row>
    <row r="671" spans="1:6" x14ac:dyDescent="0.25">
      <c r="A671" t="s">
        <v>94</v>
      </c>
    </row>
    <row r="672" spans="1:6" x14ac:dyDescent="0.25">
      <c r="A672" s="2" t="s">
        <v>16</v>
      </c>
      <c r="B672" s="2" t="s">
        <v>17</v>
      </c>
      <c r="C672" s="2" t="s">
        <v>18</v>
      </c>
      <c r="D672" s="2" t="s">
        <v>19</v>
      </c>
      <c r="E672" s="2" t="s">
        <v>20</v>
      </c>
      <c r="F672" s="2" t="s">
        <v>21</v>
      </c>
    </row>
    <row r="673" spans="1:6" x14ac:dyDescent="0.25">
      <c r="A673" s="1" t="s">
        <v>23</v>
      </c>
      <c r="B673" s="1">
        <v>2018</v>
      </c>
      <c r="C673" s="1">
        <v>1930</v>
      </c>
      <c r="D673" s="1">
        <v>1478</v>
      </c>
      <c r="E673" s="1">
        <v>452</v>
      </c>
      <c r="F673" s="1" t="s">
        <v>24</v>
      </c>
    </row>
    <row r="674" spans="1:6" x14ac:dyDescent="0.25">
      <c r="A674" s="1" t="s">
        <v>25</v>
      </c>
      <c r="B674" s="1">
        <v>2018</v>
      </c>
      <c r="C674" s="1">
        <v>2057</v>
      </c>
      <c r="D674" s="1">
        <v>1501</v>
      </c>
      <c r="E674" s="1">
        <v>556</v>
      </c>
      <c r="F674" s="1" t="s">
        <v>26</v>
      </c>
    </row>
    <row r="675" spans="1:6" x14ac:dyDescent="0.25">
      <c r="A675" s="1" t="s">
        <v>23</v>
      </c>
      <c r="B675" s="1">
        <v>2018</v>
      </c>
      <c r="C675" s="1">
        <v>3682</v>
      </c>
      <c r="D675" s="1">
        <v>3686</v>
      </c>
      <c r="E675" s="1">
        <v>-4</v>
      </c>
      <c r="F675" s="1" t="s">
        <v>27</v>
      </c>
    </row>
    <row r="676" spans="1:6" x14ac:dyDescent="0.25">
      <c r="A676" s="1" t="s">
        <v>23</v>
      </c>
      <c r="B676" s="1">
        <v>2018</v>
      </c>
      <c r="C676" s="1">
        <v>1074</v>
      </c>
      <c r="D676" s="1">
        <v>1074</v>
      </c>
      <c r="E676" s="1">
        <v>0</v>
      </c>
      <c r="F676" s="1" t="s">
        <v>28</v>
      </c>
    </row>
    <row r="677" spans="1:6" x14ac:dyDescent="0.25">
      <c r="A677" s="1" t="s">
        <v>23</v>
      </c>
      <c r="B677" s="1">
        <v>2018</v>
      </c>
      <c r="C677" s="1">
        <v>2639</v>
      </c>
      <c r="D677" s="1">
        <v>2718</v>
      </c>
      <c r="E677" s="1">
        <v>-79</v>
      </c>
      <c r="F677" s="1" t="s">
        <v>29</v>
      </c>
    </row>
    <row r="678" spans="1:6" x14ac:dyDescent="0.25">
      <c r="A678" s="1" t="s">
        <v>23</v>
      </c>
      <c r="B678" s="1">
        <v>2018</v>
      </c>
      <c r="C678" s="1">
        <v>3994</v>
      </c>
      <c r="D678" s="1">
        <v>3519</v>
      </c>
      <c r="E678" s="1">
        <v>475</v>
      </c>
      <c r="F678" s="1" t="s">
        <v>30</v>
      </c>
    </row>
    <row r="679" spans="1:6" x14ac:dyDescent="0.25">
      <c r="A679" s="1" t="s">
        <v>23</v>
      </c>
      <c r="B679" s="1">
        <v>2018</v>
      </c>
      <c r="C679" s="1">
        <v>4008</v>
      </c>
      <c r="D679" s="1">
        <v>3654</v>
      </c>
      <c r="E679" s="1">
        <v>354</v>
      </c>
      <c r="F679" s="1" t="s">
        <v>31</v>
      </c>
    </row>
    <row r="680" spans="1:6" x14ac:dyDescent="0.25">
      <c r="A680" s="1" t="s">
        <v>23</v>
      </c>
      <c r="B680" s="1">
        <v>2018</v>
      </c>
      <c r="C680" s="1">
        <v>8333</v>
      </c>
      <c r="D680" s="1">
        <v>8333</v>
      </c>
      <c r="E680" s="1">
        <v>0</v>
      </c>
      <c r="F680" s="1" t="s">
        <v>32</v>
      </c>
    </row>
    <row r="681" spans="1:6" x14ac:dyDescent="0.25">
      <c r="A681" s="1" t="s">
        <v>25</v>
      </c>
      <c r="B681" s="1">
        <v>2018</v>
      </c>
      <c r="C681" s="1">
        <v>3755</v>
      </c>
      <c r="D681" s="1">
        <v>3754</v>
      </c>
      <c r="E681" s="1">
        <v>1</v>
      </c>
      <c r="F681" s="1" t="s">
        <v>33</v>
      </c>
    </row>
    <row r="682" spans="1:6" x14ac:dyDescent="0.25">
      <c r="A682" s="1" t="s">
        <v>25</v>
      </c>
      <c r="B682" s="1">
        <v>2018</v>
      </c>
      <c r="C682" s="1">
        <v>966</v>
      </c>
      <c r="D682" s="1">
        <v>966</v>
      </c>
      <c r="E682" s="1">
        <v>0</v>
      </c>
      <c r="F682" s="1" t="s">
        <v>34</v>
      </c>
    </row>
    <row r="683" spans="1:6" x14ac:dyDescent="0.25">
      <c r="A683" s="1" t="s">
        <v>25</v>
      </c>
      <c r="B683" s="1">
        <v>2018</v>
      </c>
      <c r="C683" s="1">
        <v>2712</v>
      </c>
      <c r="D683" s="1">
        <v>2730</v>
      </c>
      <c r="E683" s="1">
        <v>-18</v>
      </c>
      <c r="F683" s="1" t="s">
        <v>35</v>
      </c>
    </row>
    <row r="684" spans="1:6" x14ac:dyDescent="0.25">
      <c r="A684" s="1" t="s">
        <v>25</v>
      </c>
      <c r="B684" s="1">
        <v>2018</v>
      </c>
      <c r="C684" s="1">
        <v>3937</v>
      </c>
      <c r="D684" s="1">
        <v>3914</v>
      </c>
      <c r="E684" s="1">
        <v>23</v>
      </c>
      <c r="F684" s="1" t="s">
        <v>36</v>
      </c>
    </row>
    <row r="685" spans="1:6" x14ac:dyDescent="0.25">
      <c r="A685" s="1" t="s">
        <v>25</v>
      </c>
      <c r="B685" s="1">
        <v>2018</v>
      </c>
      <c r="C685" s="1">
        <v>4011</v>
      </c>
      <c r="D685" s="1">
        <v>4050</v>
      </c>
      <c r="E685" s="1">
        <v>-39</v>
      </c>
      <c r="F685" s="1" t="s">
        <v>37</v>
      </c>
    </row>
    <row r="686" spans="1:6" x14ac:dyDescent="0.25">
      <c r="A686" s="1" t="s">
        <v>25</v>
      </c>
      <c r="B686" s="1">
        <v>2018</v>
      </c>
      <c r="C686" s="1">
        <v>8639</v>
      </c>
      <c r="D686" s="1">
        <v>8640</v>
      </c>
      <c r="E686" s="1">
        <v>-1</v>
      </c>
      <c r="F686" s="1" t="s">
        <v>38</v>
      </c>
    </row>
    <row r="688" spans="1:6" x14ac:dyDescent="0.25">
      <c r="D688" t="s">
        <v>39</v>
      </c>
      <c r="E688">
        <f>SUM(E673:E687)</f>
        <v>1720</v>
      </c>
    </row>
    <row r="691" spans="1:8" x14ac:dyDescent="0.25">
      <c r="A691" t="s">
        <v>95</v>
      </c>
    </row>
    <row r="692" spans="1:8" x14ac:dyDescent="0.25">
      <c r="A692" s="2" t="s">
        <v>16</v>
      </c>
      <c r="B692" s="2" t="s">
        <v>17</v>
      </c>
      <c r="C692" s="2" t="s">
        <v>18</v>
      </c>
      <c r="D692" s="2" t="s">
        <v>19</v>
      </c>
      <c r="E692" s="2" t="s">
        <v>20</v>
      </c>
      <c r="F692" s="2" t="s">
        <v>21</v>
      </c>
    </row>
    <row r="693" spans="1:8" x14ac:dyDescent="0.25">
      <c r="A693" s="1" t="s">
        <v>23</v>
      </c>
      <c r="B693" s="1">
        <v>2018</v>
      </c>
      <c r="C693" s="1">
        <v>1930</v>
      </c>
      <c r="D693" s="1">
        <v>1506</v>
      </c>
      <c r="E693" s="1">
        <v>424</v>
      </c>
      <c r="F693" s="1" t="s">
        <v>24</v>
      </c>
    </row>
    <row r="694" spans="1:8" x14ac:dyDescent="0.25">
      <c r="A694" s="1" t="s">
        <v>25</v>
      </c>
      <c r="B694" s="1">
        <v>2018</v>
      </c>
      <c r="C694" s="1">
        <v>2057</v>
      </c>
      <c r="D694" s="1">
        <v>1517</v>
      </c>
      <c r="E694" s="1">
        <v>540</v>
      </c>
      <c r="F694" s="1" t="s">
        <v>26</v>
      </c>
    </row>
    <row r="695" spans="1:8" x14ac:dyDescent="0.25">
      <c r="A695" s="1" t="s">
        <v>23</v>
      </c>
      <c r="B695" s="1">
        <v>2018</v>
      </c>
      <c r="C695" s="1">
        <v>3682</v>
      </c>
      <c r="D695" s="1">
        <v>3686</v>
      </c>
      <c r="E695" s="1">
        <v>-4</v>
      </c>
      <c r="F695" s="1" t="s">
        <v>27</v>
      </c>
    </row>
    <row r="696" spans="1:8" x14ac:dyDescent="0.25">
      <c r="A696" s="1" t="s">
        <v>23</v>
      </c>
      <c r="B696" s="1">
        <v>2018</v>
      </c>
      <c r="C696" s="1">
        <v>1074</v>
      </c>
      <c r="D696" s="1">
        <v>1074</v>
      </c>
      <c r="E696" s="1">
        <v>0</v>
      </c>
      <c r="F696" s="1" t="s">
        <v>28</v>
      </c>
    </row>
    <row r="697" spans="1:8" x14ac:dyDescent="0.25">
      <c r="A697" s="1" t="s">
        <v>23</v>
      </c>
      <c r="B697" s="1">
        <v>2018</v>
      </c>
      <c r="C697" s="1">
        <v>2639</v>
      </c>
      <c r="D697" s="1">
        <v>2718</v>
      </c>
      <c r="E697" s="1">
        <v>-79</v>
      </c>
      <c r="F697" s="1" t="s">
        <v>29</v>
      </c>
    </row>
    <row r="698" spans="1:8" x14ac:dyDescent="0.25">
      <c r="A698" s="1" t="s">
        <v>23</v>
      </c>
      <c r="B698" s="1">
        <v>2018</v>
      </c>
      <c r="C698" s="1">
        <v>3994</v>
      </c>
      <c r="D698" s="1">
        <v>3519</v>
      </c>
      <c r="E698" s="1">
        <v>475</v>
      </c>
      <c r="F698" s="1" t="s">
        <v>30</v>
      </c>
    </row>
    <row r="699" spans="1:8" x14ac:dyDescent="0.25">
      <c r="A699" s="1" t="s">
        <v>23</v>
      </c>
      <c r="B699" s="1">
        <v>2018</v>
      </c>
      <c r="C699" s="1">
        <v>4008</v>
      </c>
      <c r="D699" s="1">
        <v>3659</v>
      </c>
      <c r="E699" s="1">
        <v>349</v>
      </c>
      <c r="F699" s="1" t="s">
        <v>31</v>
      </c>
    </row>
    <row r="700" spans="1:8" x14ac:dyDescent="0.25">
      <c r="A700" s="1" t="s">
        <v>23</v>
      </c>
      <c r="B700" s="1">
        <v>2018</v>
      </c>
      <c r="C700" s="1">
        <v>8333</v>
      </c>
      <c r="D700" s="1">
        <v>8333</v>
      </c>
      <c r="E700" s="1">
        <v>0</v>
      </c>
      <c r="F700" s="1" t="s">
        <v>32</v>
      </c>
      <c r="H700">
        <f>E688-E708</f>
        <v>49</v>
      </c>
    </row>
    <row r="701" spans="1:8" x14ac:dyDescent="0.25">
      <c r="A701" s="1" t="s">
        <v>25</v>
      </c>
      <c r="B701" s="1">
        <v>2018</v>
      </c>
      <c r="C701" s="1">
        <v>3755</v>
      </c>
      <c r="D701" s="1">
        <v>3754</v>
      </c>
      <c r="E701" s="1">
        <v>1</v>
      </c>
      <c r="F701" s="1" t="s">
        <v>33</v>
      </c>
    </row>
    <row r="702" spans="1:8" x14ac:dyDescent="0.25">
      <c r="A702" s="1" t="s">
        <v>25</v>
      </c>
      <c r="B702" s="1">
        <v>2018</v>
      </c>
      <c r="C702" s="1">
        <v>966</v>
      </c>
      <c r="D702" s="1">
        <v>966</v>
      </c>
      <c r="E702" s="1">
        <v>0</v>
      </c>
      <c r="F702" s="1" t="s">
        <v>34</v>
      </c>
    </row>
    <row r="703" spans="1:8" x14ac:dyDescent="0.25">
      <c r="A703" s="1" t="s">
        <v>25</v>
      </c>
      <c r="B703" s="1">
        <v>2018</v>
      </c>
      <c r="C703" s="1">
        <v>2712</v>
      </c>
      <c r="D703" s="1">
        <v>2730</v>
      </c>
      <c r="E703" s="1">
        <v>-18</v>
      </c>
      <c r="F703" s="1" t="s">
        <v>35</v>
      </c>
    </row>
    <row r="704" spans="1:8" x14ac:dyDescent="0.25">
      <c r="A704" s="1" t="s">
        <v>25</v>
      </c>
      <c r="B704" s="1">
        <v>2018</v>
      </c>
      <c r="C704" s="1">
        <v>3937</v>
      </c>
      <c r="D704" s="1">
        <v>3914</v>
      </c>
      <c r="E704" s="1">
        <v>23</v>
      </c>
      <c r="F704" s="1" t="s">
        <v>36</v>
      </c>
    </row>
    <row r="705" spans="1:9" x14ac:dyDescent="0.25">
      <c r="A705" s="1" t="s">
        <v>25</v>
      </c>
      <c r="B705" s="1">
        <v>2018</v>
      </c>
      <c r="C705" s="1">
        <v>4011</v>
      </c>
      <c r="D705" s="1">
        <v>4050</v>
      </c>
      <c r="E705" s="1">
        <v>-39</v>
      </c>
      <c r="F705" s="1" t="s">
        <v>37</v>
      </c>
    </row>
    <row r="706" spans="1:9" x14ac:dyDescent="0.25">
      <c r="A706" s="1" t="s">
        <v>25</v>
      </c>
      <c r="B706" s="1">
        <v>2018</v>
      </c>
      <c r="C706" s="1">
        <v>8639</v>
      </c>
      <c r="D706" s="1">
        <v>8640</v>
      </c>
      <c r="E706" s="1">
        <v>-1</v>
      </c>
      <c r="F706" s="1" t="s">
        <v>38</v>
      </c>
    </row>
    <row r="708" spans="1:9" x14ac:dyDescent="0.25">
      <c r="D708" t="s">
        <v>39</v>
      </c>
      <c r="E708">
        <f>SUM(E693:E707)</f>
        <v>1671</v>
      </c>
    </row>
    <row r="710" spans="1:9" x14ac:dyDescent="0.25">
      <c r="A710" t="s">
        <v>97</v>
      </c>
    </row>
    <row r="711" spans="1:9" x14ac:dyDescent="0.25">
      <c r="A711" s="2" t="s">
        <v>16</v>
      </c>
      <c r="B711" s="2" t="s">
        <v>17</v>
      </c>
      <c r="C711" s="2" t="s">
        <v>18</v>
      </c>
      <c r="D711" s="2" t="s">
        <v>19</v>
      </c>
      <c r="E711" s="2" t="s">
        <v>20</v>
      </c>
      <c r="F711" s="2" t="s">
        <v>21</v>
      </c>
    </row>
    <row r="712" spans="1:9" x14ac:dyDescent="0.25">
      <c r="A712" s="1" t="s">
        <v>23</v>
      </c>
      <c r="B712" s="1">
        <v>2018</v>
      </c>
      <c r="C712" s="1">
        <v>1930</v>
      </c>
      <c r="D712" s="1">
        <v>1510</v>
      </c>
      <c r="E712" s="1">
        <v>420</v>
      </c>
      <c r="F712" s="1" t="s">
        <v>24</v>
      </c>
    </row>
    <row r="713" spans="1:9" x14ac:dyDescent="0.25">
      <c r="A713" s="1" t="s">
        <v>25</v>
      </c>
      <c r="B713" s="1">
        <v>2018</v>
      </c>
      <c r="C713" s="1">
        <v>2057</v>
      </c>
      <c r="D713" s="1">
        <v>1518</v>
      </c>
      <c r="E713" s="1">
        <v>539</v>
      </c>
      <c r="F713" s="1" t="s">
        <v>26</v>
      </c>
    </row>
    <row r="714" spans="1:9" x14ac:dyDescent="0.25">
      <c r="A714" s="1" t="s">
        <v>23</v>
      </c>
      <c r="B714" s="1">
        <v>2018</v>
      </c>
      <c r="C714" s="1">
        <v>3682</v>
      </c>
      <c r="D714" s="1">
        <v>3686</v>
      </c>
      <c r="E714" s="1">
        <v>-4</v>
      </c>
      <c r="F714" s="1" t="s">
        <v>27</v>
      </c>
    </row>
    <row r="715" spans="1:9" x14ac:dyDescent="0.25">
      <c r="A715" s="1" t="s">
        <v>23</v>
      </c>
      <c r="B715" s="1">
        <v>2018</v>
      </c>
      <c r="C715" s="1">
        <v>1074</v>
      </c>
      <c r="D715" s="1">
        <v>1074</v>
      </c>
      <c r="E715" s="1">
        <v>0</v>
      </c>
      <c r="F715" s="1" t="s">
        <v>28</v>
      </c>
    </row>
    <row r="716" spans="1:9" x14ac:dyDescent="0.25">
      <c r="A716" s="1" t="s">
        <v>23</v>
      </c>
      <c r="B716" s="1">
        <v>2018</v>
      </c>
      <c r="C716" s="1">
        <v>2639</v>
      </c>
      <c r="D716" s="1">
        <v>2718</v>
      </c>
      <c r="E716" s="1">
        <v>-79</v>
      </c>
      <c r="F716" s="1" t="s">
        <v>29</v>
      </c>
    </row>
    <row r="717" spans="1:9" x14ac:dyDescent="0.25">
      <c r="A717" s="1" t="s">
        <v>23</v>
      </c>
      <c r="B717" s="1">
        <v>2018</v>
      </c>
      <c r="C717" s="1">
        <v>3994</v>
      </c>
      <c r="D717" s="1">
        <v>3519</v>
      </c>
      <c r="E717" s="1">
        <v>475</v>
      </c>
      <c r="F717" s="1" t="s">
        <v>30</v>
      </c>
    </row>
    <row r="718" spans="1:9" x14ac:dyDescent="0.25">
      <c r="A718" s="1" t="s">
        <v>23</v>
      </c>
      <c r="B718" s="1">
        <v>2018</v>
      </c>
      <c r="C718" s="1">
        <v>4008</v>
      </c>
      <c r="D718" s="1">
        <v>3659</v>
      </c>
      <c r="E718" s="1">
        <v>349</v>
      </c>
      <c r="F718" s="1" t="s">
        <v>31</v>
      </c>
      <c r="I718">
        <f>E708-E727</f>
        <v>5</v>
      </c>
    </row>
    <row r="719" spans="1:9" x14ac:dyDescent="0.25">
      <c r="A719" s="1" t="s">
        <v>23</v>
      </c>
      <c r="B719" s="1">
        <v>2018</v>
      </c>
      <c r="C719" s="1">
        <v>8333</v>
      </c>
      <c r="D719" s="1">
        <v>8333</v>
      </c>
      <c r="E719" s="1">
        <v>0</v>
      </c>
      <c r="F719" s="1" t="s">
        <v>32</v>
      </c>
    </row>
    <row r="720" spans="1:9" x14ac:dyDescent="0.25">
      <c r="A720" s="1" t="s">
        <v>25</v>
      </c>
      <c r="B720" s="1">
        <v>2018</v>
      </c>
      <c r="C720" s="1">
        <v>3755</v>
      </c>
      <c r="D720" s="1">
        <v>3754</v>
      </c>
      <c r="E720" s="1">
        <v>1</v>
      </c>
      <c r="F720" s="1" t="s">
        <v>33</v>
      </c>
    </row>
    <row r="721" spans="1:6" x14ac:dyDescent="0.25">
      <c r="A721" s="1" t="s">
        <v>25</v>
      </c>
      <c r="B721" s="1">
        <v>2018</v>
      </c>
      <c r="C721" s="1">
        <v>966</v>
      </c>
      <c r="D721" s="1">
        <v>966</v>
      </c>
      <c r="E721" s="1">
        <v>0</v>
      </c>
      <c r="F721" s="1" t="s">
        <v>34</v>
      </c>
    </row>
    <row r="722" spans="1:6" x14ac:dyDescent="0.25">
      <c r="A722" s="1" t="s">
        <v>25</v>
      </c>
      <c r="B722" s="1">
        <v>2018</v>
      </c>
      <c r="C722" s="1">
        <v>2712</v>
      </c>
      <c r="D722" s="1">
        <v>2730</v>
      </c>
      <c r="E722" s="1">
        <v>-18</v>
      </c>
      <c r="F722" s="1" t="s">
        <v>35</v>
      </c>
    </row>
    <row r="723" spans="1:6" x14ac:dyDescent="0.25">
      <c r="A723" s="1" t="s">
        <v>25</v>
      </c>
      <c r="B723" s="1">
        <v>2018</v>
      </c>
      <c r="C723" s="1">
        <v>3937</v>
      </c>
      <c r="D723" s="1">
        <v>3914</v>
      </c>
      <c r="E723" s="1">
        <v>23</v>
      </c>
      <c r="F723" s="1" t="s">
        <v>36</v>
      </c>
    </row>
    <row r="724" spans="1:6" x14ac:dyDescent="0.25">
      <c r="A724" s="1" t="s">
        <v>25</v>
      </c>
      <c r="B724" s="1">
        <v>2018</v>
      </c>
      <c r="C724" s="1">
        <v>4011</v>
      </c>
      <c r="D724" s="1">
        <v>4050</v>
      </c>
      <c r="E724" s="1">
        <v>-39</v>
      </c>
      <c r="F724" s="1" t="s">
        <v>37</v>
      </c>
    </row>
    <row r="725" spans="1:6" x14ac:dyDescent="0.25">
      <c r="A725" s="1" t="s">
        <v>25</v>
      </c>
      <c r="B725" s="1">
        <v>2018</v>
      </c>
      <c r="C725" s="1">
        <v>8639</v>
      </c>
      <c r="D725" s="1">
        <v>8640</v>
      </c>
      <c r="E725" s="1">
        <v>-1</v>
      </c>
      <c r="F725" s="1" t="s">
        <v>98</v>
      </c>
    </row>
    <row r="727" spans="1:6" x14ac:dyDescent="0.25">
      <c r="D727" t="s">
        <v>39</v>
      </c>
      <c r="E727">
        <f>SUM(E712:E726)</f>
        <v>1666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Penutupan Katalog Harga</vt:lpstr>
      <vt:lpstr>Katalog Keluar Per Hari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2019-10-30T02:04:22Z</dcterms:created>
  <dcterms:modified xsi:type="dcterms:W3CDTF">2019-12-08T10:57:19Z</dcterms:modified>
</cp:coreProperties>
</file>