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win10\Desktop\"/>
    </mc:Choice>
  </mc:AlternateContent>
  <bookViews>
    <workbookView xWindow="0" yWindow="0" windowWidth="20490" windowHeight="7755"/>
  </bookViews>
  <sheets>
    <sheet name="Selasa 6 Maret" sheetId="1" r:id="rId1"/>
    <sheet name="Kamis 8 Maret" sheetId="2" r:id="rId2"/>
    <sheet name="Sabtu 10 Maret" sheetId="3" r:id="rId3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7" i="2" l="1"/>
  <c r="I9" i="2"/>
  <c r="I10" i="2"/>
  <c r="I11" i="2"/>
  <c r="I13" i="2"/>
  <c r="I14" i="2"/>
  <c r="I16" i="2"/>
  <c r="H14" i="2"/>
  <c r="H15" i="2"/>
  <c r="H16" i="2"/>
  <c r="H13" i="2"/>
  <c r="I8" i="2"/>
  <c r="H11" i="2"/>
  <c r="H10" i="2"/>
  <c r="H8" i="2"/>
  <c r="F17" i="1"/>
  <c r="H15" i="1"/>
  <c r="I15" i="1" s="1"/>
  <c r="H13" i="1"/>
  <c r="I9" i="1"/>
  <c r="I10" i="1"/>
  <c r="I11" i="1"/>
  <c r="I13" i="1"/>
  <c r="I14" i="1"/>
  <c r="I8" i="1"/>
  <c r="H10" i="1"/>
  <c r="H9" i="1"/>
  <c r="H8" i="1"/>
  <c r="I16" i="1" l="1"/>
  <c r="E11" i="3"/>
  <c r="E10" i="3"/>
  <c r="E9" i="3"/>
  <c r="E8" i="3"/>
  <c r="F13" i="2"/>
  <c r="E14" i="2"/>
  <c r="E15" i="2"/>
  <c r="E16" i="2"/>
  <c r="E13" i="2"/>
  <c r="F13" i="1"/>
  <c r="E15" i="1"/>
  <c r="E14" i="1"/>
  <c r="E13" i="1"/>
  <c r="F8" i="3" l="1"/>
  <c r="F13" i="3" s="1"/>
  <c r="E11" i="2"/>
  <c r="E10" i="2"/>
  <c r="E9" i="2"/>
  <c r="E8" i="2"/>
  <c r="F8" i="2" s="1"/>
  <c r="F17" i="2" s="1"/>
  <c r="E9" i="1" l="1"/>
  <c r="E10" i="1"/>
  <c r="E8" i="1"/>
  <c r="F8" i="1" l="1"/>
  <c r="F16" i="1" s="1"/>
</calcChain>
</file>

<file path=xl/sharedStrings.xml><?xml version="1.0" encoding="utf-8"?>
<sst xmlns="http://schemas.openxmlformats.org/spreadsheetml/2006/main" count="74" uniqueCount="38">
  <si>
    <t>Pengajuan Anggaran Pemotretan</t>
  </si>
  <si>
    <t>Kuzatura - Infikids</t>
  </si>
  <si>
    <t>Total</t>
  </si>
  <si>
    <t>Divisi                              : Bisdev</t>
  </si>
  <si>
    <t>No.</t>
  </si>
  <si>
    <t>Nama Kegiatan</t>
  </si>
  <si>
    <t>Jumlah</t>
  </si>
  <si>
    <t>Manager Bisdev</t>
  </si>
  <si>
    <t>Properti</t>
  </si>
  <si>
    <t>Pemotretan</t>
  </si>
  <si>
    <t>c. Transportasi Model</t>
  </si>
  <si>
    <t xml:space="preserve">d. Make Up Artist </t>
  </si>
  <si>
    <t>e. Konsumsi Selama 1 Hari</t>
  </si>
  <si>
    <t>Maret 2018</t>
  </si>
  <si>
    <t>Waktu Pelaksanaan : Selasa, 6 Maret 2018</t>
  </si>
  <si>
    <t>Biaya Satuan</t>
  </si>
  <si>
    <t>Bandung, 2 Maret 2018</t>
  </si>
  <si>
    <t>Waktu Pelaksanaan : Kamis, 8 Maret 2018</t>
  </si>
  <si>
    <t>a. Pengadaan Model Bule Cowok a/n William</t>
  </si>
  <si>
    <t>a. Pengadaan Model Lokal a/n Olivia Monica Taruna</t>
  </si>
  <si>
    <t>a. Kaus Kaki Cowok se betis warna Abu2</t>
  </si>
  <si>
    <t>b. Kaos polos warna putih</t>
  </si>
  <si>
    <t>c. Kaca mata gaya</t>
  </si>
  <si>
    <t>a. Kaus kaki cewek di atas mata kaki</t>
  </si>
  <si>
    <t>b. Kaos polos warna putih lengan panjang</t>
  </si>
  <si>
    <t>c. Kaos polos sabrina lengan pendek warna putih</t>
  </si>
  <si>
    <t>Waktu Pelaksanaan : Sabtu, 10 Maret 2018</t>
  </si>
  <si>
    <t>Ket : *Konsumsi model bule Rp. 50.000,-</t>
  </si>
  <si>
    <t>**Konsumsi MUA Lokal Rp. 35.000,-</t>
  </si>
  <si>
    <t>d. Kaca mata gaya wanita</t>
  </si>
  <si>
    <t xml:space="preserve">a. Pengadaan Model Anak a/n Endra </t>
  </si>
  <si>
    <t>Ket : Endra model anak Non Agency usia 2 tahun</t>
  </si>
  <si>
    <t>*Produk anak cowok usia 2 tahun ada 20 artikel</t>
  </si>
  <si>
    <t>*Konsumsi untuk 3 orang (1 model, 1 MUA dan 1 orang tua model)</t>
  </si>
  <si>
    <t>Cek ke Monic. Tshirt polos banyak tersedia</t>
  </si>
  <si>
    <t xml:space="preserve"> Kons Model @Rp. 50.000 + MUA @Rp. 35.000</t>
  </si>
  <si>
    <t>Review</t>
  </si>
  <si>
    <t>MUA  Intan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</si>
</sst>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164" formatCode="_-[$Rp-421]* #,##0_-;\-[$Rp-421]* #,##0_-;_-[$Rp-421]* &quot;-&quot;_-;_-@_-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30">
    <xf numFmtId="0" fontId="0" fillId="0" borderId="0" xfId="0"/>
    <xf numFmtId="0" fontId="0" fillId="0" borderId="0" xfId="0" applyAlignment="1"/>
    <xf numFmtId="0" fontId="0" fillId="0" borderId="1" xfId="0" applyBorder="1"/>
    <xf numFmtId="0" fontId="2" fillId="0" borderId="1" xfId="0" applyFont="1" applyBorder="1" applyAlignment="1">
      <alignment horizontal="center" vertical="center"/>
    </xf>
    <xf numFmtId="164" fontId="0" fillId="0" borderId="1" xfId="1" applyNumberFormat="1" applyFont="1" applyBorder="1"/>
    <xf numFmtId="164" fontId="0" fillId="0" borderId="1" xfId="0" applyNumberFormat="1" applyBorder="1"/>
    <xf numFmtId="0" fontId="0" fillId="0" borderId="0" xfId="0" applyAlignment="1">
      <alignment horizontal="center" vertical="center"/>
    </xf>
    <xf numFmtId="0" fontId="2" fillId="0" borderId="1" xfId="0" applyFont="1" applyBorder="1" applyAlignment="1">
      <alignment horizontal="right" vertical="center"/>
    </xf>
    <xf numFmtId="0" fontId="2" fillId="0" borderId="1" xfId="0" applyFont="1" applyBorder="1"/>
    <xf numFmtId="0" fontId="0" fillId="0" borderId="0" xfId="0" applyAlignment="1">
      <alignment horizontal="left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 vertical="center"/>
    </xf>
    <xf numFmtId="0" fontId="2" fillId="0" borderId="2" xfId="0" applyFont="1" applyBorder="1" applyAlignment="1">
      <alignment horizontal="left"/>
    </xf>
    <xf numFmtId="0" fontId="2" fillId="0" borderId="3" xfId="0" applyFont="1" applyBorder="1" applyAlignment="1">
      <alignment horizontal="left"/>
    </xf>
    <xf numFmtId="0" fontId="2" fillId="0" borderId="4" xfId="0" applyFont="1" applyBorder="1" applyAlignment="1">
      <alignment horizontal="left"/>
    </xf>
    <xf numFmtId="0" fontId="2" fillId="0" borderId="2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164" fontId="0" fillId="0" borderId="5" xfId="0" applyNumberFormat="1" applyBorder="1" applyAlignment="1">
      <alignment horizontal="center"/>
    </xf>
    <xf numFmtId="164" fontId="0" fillId="0" borderId="6" xfId="0" applyNumberFormat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0" fontId="2" fillId="0" borderId="2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164" fontId="0" fillId="0" borderId="0" xfId="0" applyNumberFormat="1"/>
    <xf numFmtId="0" fontId="2" fillId="0" borderId="0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164" fontId="2" fillId="0" borderId="0" xfId="0" applyNumberFormat="1" applyFont="1"/>
    <xf numFmtId="164" fontId="3" fillId="0" borderId="0" xfId="0" applyNumberFormat="1" applyFont="1"/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152399</xdr:colOff>
      <xdr:row>0</xdr:row>
      <xdr:rowOff>104775</xdr:rowOff>
    </xdr:from>
    <xdr:to>
      <xdr:col>10</xdr:col>
      <xdr:colOff>314324</xdr:colOff>
      <xdr:row>15</xdr:row>
      <xdr:rowOff>58267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B47E8022-4AFF-47D7-88FC-6C15BC5433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656" t="31848" r="10995" b="-949"/>
        <a:stretch/>
      </xdr:blipFill>
      <xdr:spPr>
        <a:xfrm>
          <a:off x="7715249" y="104775"/>
          <a:ext cx="2600325" cy="28109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tabSelected="1" topLeftCell="B4" workbookViewId="0">
      <selection activeCell="I22" sqref="I22"/>
    </sheetView>
  </sheetViews>
  <sheetFormatPr defaultRowHeight="15" x14ac:dyDescent="0.25"/>
  <cols>
    <col min="2" max="2" width="54.5703125" customWidth="1"/>
    <col min="4" max="4" width="15.140625" customWidth="1"/>
    <col min="5" max="5" width="12.5703125" customWidth="1"/>
    <col min="6" max="6" width="12.85546875" bestFit="1" customWidth="1"/>
    <col min="7" max="7" width="5.85546875" customWidth="1"/>
    <col min="8" max="9" width="12.85546875" bestFit="1" customWidth="1"/>
    <col min="10" max="10" width="41.28515625" bestFit="1" customWidth="1"/>
  </cols>
  <sheetData>
    <row r="1" spans="1:10" x14ac:dyDescent="0.25">
      <c r="A1" s="13" t="s">
        <v>0</v>
      </c>
      <c r="B1" s="13"/>
      <c r="C1" s="13"/>
      <c r="D1" s="13"/>
      <c r="E1" s="13"/>
      <c r="F1" s="13"/>
    </row>
    <row r="2" spans="1:10" x14ac:dyDescent="0.25">
      <c r="A2" s="13" t="s">
        <v>1</v>
      </c>
      <c r="B2" s="13"/>
      <c r="C2" s="13"/>
      <c r="D2" s="13"/>
      <c r="E2" s="13"/>
      <c r="F2" s="13"/>
    </row>
    <row r="3" spans="1:10" x14ac:dyDescent="0.25">
      <c r="A3" s="13" t="s">
        <v>13</v>
      </c>
      <c r="B3" s="13"/>
      <c r="C3" s="13"/>
      <c r="D3" s="13"/>
      <c r="E3" s="13"/>
      <c r="F3" s="13"/>
    </row>
    <row r="4" spans="1:10" x14ac:dyDescent="0.25">
      <c r="A4" s="1" t="s">
        <v>14</v>
      </c>
      <c r="B4" s="1"/>
    </row>
    <row r="5" spans="1:10" x14ac:dyDescent="0.25">
      <c r="A5" s="9" t="s">
        <v>3</v>
      </c>
      <c r="B5" s="9"/>
    </row>
    <row r="6" spans="1:10" x14ac:dyDescent="0.25">
      <c r="A6" s="3" t="s">
        <v>4</v>
      </c>
      <c r="B6" s="3" t="s">
        <v>5</v>
      </c>
      <c r="C6" s="3" t="s">
        <v>6</v>
      </c>
      <c r="D6" s="3" t="s">
        <v>15</v>
      </c>
      <c r="E6" s="23" t="s">
        <v>2</v>
      </c>
      <c r="F6" s="24"/>
      <c r="G6" s="27" t="s">
        <v>36</v>
      </c>
      <c r="H6" s="26"/>
      <c r="I6" s="26"/>
    </row>
    <row r="7" spans="1:10" x14ac:dyDescent="0.25">
      <c r="A7" s="7">
        <v>1</v>
      </c>
      <c r="B7" s="17" t="s">
        <v>9</v>
      </c>
      <c r="C7" s="18"/>
      <c r="D7" s="18"/>
      <c r="E7" s="18"/>
      <c r="F7" s="19"/>
    </row>
    <row r="8" spans="1:10" x14ac:dyDescent="0.25">
      <c r="A8" s="2"/>
      <c r="B8" s="2" t="s">
        <v>18</v>
      </c>
      <c r="C8" s="2">
        <v>1</v>
      </c>
      <c r="D8" s="5">
        <v>3000000</v>
      </c>
      <c r="E8" s="4">
        <f>SUM(D8*C8)</f>
        <v>3000000</v>
      </c>
      <c r="F8" s="20">
        <f>SUM(E8:E11)</f>
        <v>3835000</v>
      </c>
      <c r="G8">
        <v>1</v>
      </c>
      <c r="H8" s="25">
        <f>D8</f>
        <v>3000000</v>
      </c>
      <c r="I8" s="25">
        <f>G8*H8</f>
        <v>3000000</v>
      </c>
    </row>
    <row r="9" spans="1:10" x14ac:dyDescent="0.25">
      <c r="A9" s="2"/>
      <c r="B9" s="2" t="s">
        <v>10</v>
      </c>
      <c r="C9" s="2">
        <v>1</v>
      </c>
      <c r="D9" s="5">
        <v>500000</v>
      </c>
      <c r="E9" s="4">
        <f t="shared" ref="E9:E15" si="0">SUM(D9*C9)</f>
        <v>500000</v>
      </c>
      <c r="F9" s="21"/>
      <c r="G9">
        <v>1</v>
      </c>
      <c r="H9" s="25">
        <f>D9</f>
        <v>500000</v>
      </c>
      <c r="I9" s="25">
        <f t="shared" ref="I9:I15" si="1">G9*H9</f>
        <v>500000</v>
      </c>
    </row>
    <row r="10" spans="1:10" x14ac:dyDescent="0.25">
      <c r="A10" s="2"/>
      <c r="B10" s="2" t="s">
        <v>11</v>
      </c>
      <c r="C10" s="2">
        <v>1</v>
      </c>
      <c r="D10" s="5">
        <v>250000</v>
      </c>
      <c r="E10" s="4">
        <f t="shared" si="0"/>
        <v>250000</v>
      </c>
      <c r="F10" s="21"/>
      <c r="G10">
        <v>1</v>
      </c>
      <c r="H10" s="25">
        <f>D10</f>
        <v>250000</v>
      </c>
      <c r="I10" s="25">
        <f t="shared" si="1"/>
        <v>250000</v>
      </c>
      <c r="J10" t="s">
        <v>37</v>
      </c>
    </row>
    <row r="11" spans="1:10" x14ac:dyDescent="0.25">
      <c r="A11" s="2"/>
      <c r="B11" s="2" t="s">
        <v>12</v>
      </c>
      <c r="C11" s="2">
        <v>2</v>
      </c>
      <c r="D11" s="5">
        <v>50000</v>
      </c>
      <c r="E11" s="4">
        <v>85000</v>
      </c>
      <c r="F11" s="22"/>
      <c r="G11">
        <v>1</v>
      </c>
      <c r="H11" s="25">
        <v>85000</v>
      </c>
      <c r="I11" s="25">
        <f t="shared" si="1"/>
        <v>85000</v>
      </c>
      <c r="J11" t="s">
        <v>35</v>
      </c>
    </row>
    <row r="12" spans="1:10" x14ac:dyDescent="0.25">
      <c r="A12" s="8">
        <v>2</v>
      </c>
      <c r="B12" s="14" t="s">
        <v>8</v>
      </c>
      <c r="C12" s="15"/>
      <c r="D12" s="15"/>
      <c r="E12" s="15"/>
      <c r="F12" s="16"/>
      <c r="I12" s="25"/>
    </row>
    <row r="13" spans="1:10" x14ac:dyDescent="0.25">
      <c r="A13" s="2"/>
      <c r="B13" s="2" t="s">
        <v>20</v>
      </c>
      <c r="C13" s="2">
        <v>1</v>
      </c>
      <c r="D13" s="5">
        <v>15000</v>
      </c>
      <c r="E13" s="4">
        <f t="shared" si="0"/>
        <v>15000</v>
      </c>
      <c r="F13" s="20">
        <f>SUM(E13:E15)</f>
        <v>80000</v>
      </c>
      <c r="G13">
        <v>1</v>
      </c>
      <c r="H13" s="25">
        <f>E13</f>
        <v>15000</v>
      </c>
      <c r="I13" s="25">
        <f t="shared" si="1"/>
        <v>15000</v>
      </c>
    </row>
    <row r="14" spans="1:10" x14ac:dyDescent="0.25">
      <c r="A14" s="2"/>
      <c r="B14" s="2" t="s">
        <v>21</v>
      </c>
      <c r="C14" s="2">
        <v>1</v>
      </c>
      <c r="D14" s="5">
        <v>40000</v>
      </c>
      <c r="E14" s="4">
        <f t="shared" si="0"/>
        <v>40000</v>
      </c>
      <c r="F14" s="21"/>
      <c r="H14" s="25"/>
      <c r="I14" s="25">
        <f t="shared" si="1"/>
        <v>0</v>
      </c>
      <c r="J14" t="s">
        <v>34</v>
      </c>
    </row>
    <row r="15" spans="1:10" x14ac:dyDescent="0.25">
      <c r="A15" s="2"/>
      <c r="B15" s="2" t="s">
        <v>22</v>
      </c>
      <c r="C15" s="2">
        <v>1</v>
      </c>
      <c r="D15" s="5">
        <v>25000</v>
      </c>
      <c r="E15" s="4">
        <f t="shared" si="0"/>
        <v>25000</v>
      </c>
      <c r="F15" s="22"/>
      <c r="G15">
        <v>1</v>
      </c>
      <c r="H15" s="25">
        <f>E15</f>
        <v>25000</v>
      </c>
      <c r="I15" s="25">
        <f t="shared" si="1"/>
        <v>25000</v>
      </c>
    </row>
    <row r="16" spans="1:10" x14ac:dyDescent="0.25">
      <c r="A16" s="2"/>
      <c r="B16" s="10" t="s">
        <v>2</v>
      </c>
      <c r="C16" s="11"/>
      <c r="D16" s="11"/>
      <c r="E16" s="12"/>
      <c r="F16" s="5">
        <f>SUM(F7:F11)</f>
        <v>3835000</v>
      </c>
      <c r="I16" s="28">
        <f>SUM(I8:I15)</f>
        <v>3875000</v>
      </c>
    </row>
    <row r="17" spans="2:6" x14ac:dyDescent="0.25">
      <c r="F17" s="29">
        <f>F8+F13</f>
        <v>3915000</v>
      </c>
    </row>
    <row r="18" spans="2:6" x14ac:dyDescent="0.25">
      <c r="D18" s="6" t="s">
        <v>16</v>
      </c>
    </row>
    <row r="21" spans="2:6" x14ac:dyDescent="0.25">
      <c r="D21" s="6" t="s">
        <v>7</v>
      </c>
    </row>
    <row r="23" spans="2:6" x14ac:dyDescent="0.25">
      <c r="B23" t="s">
        <v>27</v>
      </c>
    </row>
    <row r="24" spans="2:6" x14ac:dyDescent="0.25">
      <c r="B24" t="s">
        <v>28</v>
      </c>
    </row>
  </sheetData>
  <mergeCells count="11">
    <mergeCell ref="G6:I6"/>
    <mergeCell ref="A5:B5"/>
    <mergeCell ref="B16:E16"/>
    <mergeCell ref="A1:F1"/>
    <mergeCell ref="A2:F2"/>
    <mergeCell ref="A3:F3"/>
    <mergeCell ref="B12:F12"/>
    <mergeCell ref="B7:F7"/>
    <mergeCell ref="F8:F11"/>
    <mergeCell ref="E6:F6"/>
    <mergeCell ref="F13:F15"/>
  </mergeCells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"/>
  <sheetViews>
    <sheetView workbookViewId="0">
      <selection activeCell="H24" sqref="H24"/>
    </sheetView>
  </sheetViews>
  <sheetFormatPr defaultRowHeight="15" x14ac:dyDescent="0.25"/>
  <cols>
    <col min="2" max="2" width="54.5703125" customWidth="1"/>
    <col min="4" max="4" width="15.140625" customWidth="1"/>
    <col min="5" max="5" width="12.5703125" customWidth="1"/>
    <col min="6" max="6" width="12.85546875" bestFit="1" customWidth="1"/>
    <col min="7" max="7" width="6.5703125" customWidth="1"/>
    <col min="8" max="9" width="12.85546875" bestFit="1" customWidth="1"/>
  </cols>
  <sheetData>
    <row r="1" spans="1:9" x14ac:dyDescent="0.25">
      <c r="A1" s="13" t="s">
        <v>0</v>
      </c>
      <c r="B1" s="13"/>
      <c r="C1" s="13"/>
      <c r="D1" s="13"/>
      <c r="E1" s="13"/>
      <c r="F1" s="13"/>
    </row>
    <row r="2" spans="1:9" x14ac:dyDescent="0.25">
      <c r="A2" s="13" t="s">
        <v>1</v>
      </c>
      <c r="B2" s="13"/>
      <c r="C2" s="13"/>
      <c r="D2" s="13"/>
      <c r="E2" s="13"/>
      <c r="F2" s="13"/>
    </row>
    <row r="3" spans="1:9" x14ac:dyDescent="0.25">
      <c r="A3" s="13" t="s">
        <v>13</v>
      </c>
      <c r="B3" s="13"/>
      <c r="C3" s="13"/>
      <c r="D3" s="13"/>
      <c r="E3" s="13"/>
      <c r="F3" s="13"/>
    </row>
    <row r="4" spans="1:9" x14ac:dyDescent="0.25">
      <c r="A4" s="1" t="s">
        <v>17</v>
      </c>
      <c r="B4" s="1"/>
    </row>
    <row r="5" spans="1:9" x14ac:dyDescent="0.25">
      <c r="A5" s="9" t="s">
        <v>3</v>
      </c>
      <c r="B5" s="9"/>
    </row>
    <row r="6" spans="1:9" x14ac:dyDescent="0.25">
      <c r="A6" s="3" t="s">
        <v>4</v>
      </c>
      <c r="B6" s="3" t="s">
        <v>5</v>
      </c>
      <c r="C6" s="3" t="s">
        <v>6</v>
      </c>
      <c r="D6" s="3" t="s">
        <v>15</v>
      </c>
      <c r="E6" s="23" t="s">
        <v>2</v>
      </c>
      <c r="F6" s="24"/>
      <c r="G6" s="27" t="s">
        <v>36</v>
      </c>
      <c r="H6" s="26"/>
      <c r="I6" s="26"/>
    </row>
    <row r="7" spans="1:9" x14ac:dyDescent="0.25">
      <c r="A7" s="7">
        <v>1</v>
      </c>
      <c r="B7" s="17" t="s">
        <v>9</v>
      </c>
      <c r="C7" s="18"/>
      <c r="D7" s="18"/>
      <c r="E7" s="18"/>
      <c r="F7" s="19"/>
    </row>
    <row r="8" spans="1:9" x14ac:dyDescent="0.25">
      <c r="A8" s="2"/>
      <c r="B8" s="2" t="s">
        <v>19</v>
      </c>
      <c r="C8" s="2">
        <v>1</v>
      </c>
      <c r="D8" s="5">
        <v>1700000</v>
      </c>
      <c r="E8" s="4">
        <f>SUM(D8*C8)</f>
        <v>1700000</v>
      </c>
      <c r="F8" s="20">
        <f>SUM(E8:E11)</f>
        <v>2520000</v>
      </c>
      <c r="G8">
        <v>1</v>
      </c>
      <c r="H8" s="25">
        <f>D8</f>
        <v>1700000</v>
      </c>
      <c r="I8" s="25">
        <f>H8*G8</f>
        <v>1700000</v>
      </c>
    </row>
    <row r="9" spans="1:9" x14ac:dyDescent="0.25">
      <c r="A9" s="2"/>
      <c r="B9" s="2" t="s">
        <v>10</v>
      </c>
      <c r="C9" s="2">
        <v>1</v>
      </c>
      <c r="D9" s="5">
        <v>0</v>
      </c>
      <c r="E9" s="4">
        <f t="shared" ref="E9:E16" si="0">SUM(D9*C9)</f>
        <v>0</v>
      </c>
      <c r="F9" s="21"/>
      <c r="G9">
        <v>1</v>
      </c>
      <c r="I9" s="25">
        <f t="shared" ref="I9:I16" si="1">H9*G9</f>
        <v>0</v>
      </c>
    </row>
    <row r="10" spans="1:9" x14ac:dyDescent="0.25">
      <c r="A10" s="2"/>
      <c r="B10" s="2" t="s">
        <v>11</v>
      </c>
      <c r="C10" s="2">
        <v>1</v>
      </c>
      <c r="D10" s="5">
        <v>750000</v>
      </c>
      <c r="E10" s="4">
        <f t="shared" si="0"/>
        <v>750000</v>
      </c>
      <c r="F10" s="21"/>
      <c r="G10">
        <v>1</v>
      </c>
      <c r="H10" s="25">
        <f>D10</f>
        <v>750000</v>
      </c>
      <c r="I10" s="25">
        <f t="shared" si="1"/>
        <v>750000</v>
      </c>
    </row>
    <row r="11" spans="1:9" x14ac:dyDescent="0.25">
      <c r="A11" s="2"/>
      <c r="B11" s="2" t="s">
        <v>12</v>
      </c>
      <c r="C11" s="2">
        <v>2</v>
      </c>
      <c r="D11" s="5">
        <v>35000</v>
      </c>
      <c r="E11" s="4">
        <f t="shared" si="0"/>
        <v>70000</v>
      </c>
      <c r="F11" s="22"/>
      <c r="G11">
        <v>2</v>
      </c>
      <c r="H11" s="25">
        <f>D11</f>
        <v>35000</v>
      </c>
      <c r="I11" s="25">
        <f t="shared" si="1"/>
        <v>70000</v>
      </c>
    </row>
    <row r="12" spans="1:9" x14ac:dyDescent="0.25">
      <c r="A12" s="8">
        <v>2</v>
      </c>
      <c r="B12" s="14" t="s">
        <v>8</v>
      </c>
      <c r="C12" s="15"/>
      <c r="D12" s="15"/>
      <c r="E12" s="15"/>
      <c r="F12" s="16"/>
      <c r="I12" s="25"/>
    </row>
    <row r="13" spans="1:9" x14ac:dyDescent="0.25">
      <c r="A13" s="2"/>
      <c r="B13" s="2" t="s">
        <v>23</v>
      </c>
      <c r="C13" s="2">
        <v>1</v>
      </c>
      <c r="D13" s="5">
        <v>15000</v>
      </c>
      <c r="E13" s="4">
        <f t="shared" si="0"/>
        <v>15000</v>
      </c>
      <c r="F13" s="20">
        <f>SUM(E13:E16)</f>
        <v>120000</v>
      </c>
      <c r="G13">
        <v>1</v>
      </c>
      <c r="H13" s="25">
        <f>D13</f>
        <v>15000</v>
      </c>
      <c r="I13" s="25">
        <f t="shared" si="1"/>
        <v>15000</v>
      </c>
    </row>
    <row r="14" spans="1:9" x14ac:dyDescent="0.25">
      <c r="A14" s="2"/>
      <c r="B14" s="2" t="s">
        <v>24</v>
      </c>
      <c r="C14" s="2">
        <v>1</v>
      </c>
      <c r="D14" s="5">
        <v>40000</v>
      </c>
      <c r="E14" s="4">
        <f t="shared" si="0"/>
        <v>40000</v>
      </c>
      <c r="F14" s="21"/>
      <c r="G14">
        <v>1</v>
      </c>
      <c r="H14" s="25">
        <f t="shared" ref="H14:H16" si="2">D14</f>
        <v>40000</v>
      </c>
      <c r="I14" s="25">
        <f t="shared" si="1"/>
        <v>40000</v>
      </c>
    </row>
    <row r="15" spans="1:9" x14ac:dyDescent="0.25">
      <c r="A15" s="2"/>
      <c r="B15" s="2" t="s">
        <v>25</v>
      </c>
      <c r="C15" s="2">
        <v>1</v>
      </c>
      <c r="D15" s="5">
        <v>40000</v>
      </c>
      <c r="E15" s="4">
        <f t="shared" si="0"/>
        <v>40000</v>
      </c>
      <c r="F15" s="21"/>
      <c r="G15">
        <v>1</v>
      </c>
      <c r="H15" s="25">
        <f t="shared" si="2"/>
        <v>40000</v>
      </c>
      <c r="I15" s="25"/>
    </row>
    <row r="16" spans="1:9" x14ac:dyDescent="0.25">
      <c r="A16" s="2"/>
      <c r="B16" s="2" t="s">
        <v>29</v>
      </c>
      <c r="C16" s="2">
        <v>1</v>
      </c>
      <c r="D16" s="5">
        <v>25000</v>
      </c>
      <c r="E16" s="4">
        <f t="shared" si="0"/>
        <v>25000</v>
      </c>
      <c r="F16" s="22"/>
      <c r="G16">
        <v>1</v>
      </c>
      <c r="H16" s="25">
        <f t="shared" si="2"/>
        <v>25000</v>
      </c>
      <c r="I16" s="25">
        <f t="shared" si="1"/>
        <v>25000</v>
      </c>
    </row>
    <row r="17" spans="1:9" x14ac:dyDescent="0.25">
      <c r="A17" s="2"/>
      <c r="B17" s="10" t="s">
        <v>2</v>
      </c>
      <c r="C17" s="11"/>
      <c r="D17" s="11"/>
      <c r="E17" s="12"/>
      <c r="F17" s="5">
        <f>SUM(F7:F15)</f>
        <v>2640000</v>
      </c>
      <c r="I17" s="25">
        <f>SUM(I8:I16)</f>
        <v>2600000</v>
      </c>
    </row>
    <row r="19" spans="1:9" x14ac:dyDescent="0.25">
      <c r="D19" s="6" t="s">
        <v>16</v>
      </c>
    </row>
    <row r="22" spans="1:9" x14ac:dyDescent="0.25">
      <c r="D22" s="6" t="s">
        <v>7</v>
      </c>
    </row>
  </sheetData>
  <mergeCells count="11">
    <mergeCell ref="G6:I6"/>
    <mergeCell ref="F8:F11"/>
    <mergeCell ref="B17:E17"/>
    <mergeCell ref="B12:F12"/>
    <mergeCell ref="F13:F16"/>
    <mergeCell ref="A1:F1"/>
    <mergeCell ref="A2:F2"/>
    <mergeCell ref="A3:F3"/>
    <mergeCell ref="A5:B5"/>
    <mergeCell ref="E6:F6"/>
    <mergeCell ref="B7:F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"/>
  <sheetViews>
    <sheetView workbookViewId="0">
      <selection activeCell="E20" sqref="E20"/>
    </sheetView>
  </sheetViews>
  <sheetFormatPr defaultRowHeight="15" x14ac:dyDescent="0.25"/>
  <cols>
    <col min="2" max="2" width="54.5703125" customWidth="1"/>
    <col min="4" max="4" width="15.140625" customWidth="1"/>
    <col min="5" max="5" width="12.5703125" customWidth="1"/>
    <col min="6" max="6" width="12.85546875" bestFit="1" customWidth="1"/>
  </cols>
  <sheetData>
    <row r="1" spans="1:6" x14ac:dyDescent="0.25">
      <c r="A1" s="13" t="s">
        <v>0</v>
      </c>
      <c r="B1" s="13"/>
      <c r="C1" s="13"/>
      <c r="D1" s="13"/>
      <c r="E1" s="13"/>
      <c r="F1" s="13"/>
    </row>
    <row r="2" spans="1:6" x14ac:dyDescent="0.25">
      <c r="A2" s="13" t="s">
        <v>1</v>
      </c>
      <c r="B2" s="13"/>
      <c r="C2" s="13"/>
      <c r="D2" s="13"/>
      <c r="E2" s="13"/>
      <c r="F2" s="13"/>
    </row>
    <row r="3" spans="1:6" x14ac:dyDescent="0.25">
      <c r="A3" s="13" t="s">
        <v>13</v>
      </c>
      <c r="B3" s="13"/>
      <c r="C3" s="13"/>
      <c r="D3" s="13"/>
      <c r="E3" s="13"/>
      <c r="F3" s="13"/>
    </row>
    <row r="4" spans="1:6" x14ac:dyDescent="0.25">
      <c r="A4" s="1" t="s">
        <v>26</v>
      </c>
      <c r="B4" s="1"/>
    </row>
    <row r="5" spans="1:6" x14ac:dyDescent="0.25">
      <c r="A5" s="9" t="s">
        <v>3</v>
      </c>
      <c r="B5" s="9"/>
    </row>
    <row r="6" spans="1:6" x14ac:dyDescent="0.25">
      <c r="A6" s="3" t="s">
        <v>4</v>
      </c>
      <c r="B6" s="3" t="s">
        <v>5</v>
      </c>
      <c r="C6" s="3" t="s">
        <v>6</v>
      </c>
      <c r="D6" s="3" t="s">
        <v>15</v>
      </c>
      <c r="E6" s="23" t="s">
        <v>2</v>
      </c>
      <c r="F6" s="24"/>
    </row>
    <row r="7" spans="1:6" x14ac:dyDescent="0.25">
      <c r="A7" s="7">
        <v>1</v>
      </c>
      <c r="B7" s="17" t="s">
        <v>9</v>
      </c>
      <c r="C7" s="18"/>
      <c r="D7" s="18"/>
      <c r="E7" s="18"/>
      <c r="F7" s="19"/>
    </row>
    <row r="8" spans="1:6" x14ac:dyDescent="0.25">
      <c r="A8" s="2"/>
      <c r="B8" s="2" t="s">
        <v>30</v>
      </c>
      <c r="C8" s="2">
        <v>1</v>
      </c>
      <c r="D8" s="5">
        <v>600000</v>
      </c>
      <c r="E8" s="4">
        <f>SUM(D8*C8)</f>
        <v>600000</v>
      </c>
      <c r="F8" s="20">
        <f>SUM(E8:E11)</f>
        <v>1455000</v>
      </c>
    </row>
    <row r="9" spans="1:6" x14ac:dyDescent="0.25">
      <c r="A9" s="2"/>
      <c r="B9" s="2" t="s">
        <v>10</v>
      </c>
      <c r="C9" s="2">
        <v>1</v>
      </c>
      <c r="D9" s="5">
        <v>500000</v>
      </c>
      <c r="E9" s="4">
        <f t="shared" ref="E9:E11" si="0">SUM(D9*C9)</f>
        <v>500000</v>
      </c>
      <c r="F9" s="21"/>
    </row>
    <row r="10" spans="1:6" x14ac:dyDescent="0.25">
      <c r="A10" s="2"/>
      <c r="B10" s="2" t="s">
        <v>11</v>
      </c>
      <c r="C10" s="2">
        <v>1</v>
      </c>
      <c r="D10" s="5">
        <v>250000</v>
      </c>
      <c r="E10" s="4">
        <f t="shared" si="0"/>
        <v>250000</v>
      </c>
      <c r="F10" s="21"/>
    </row>
    <row r="11" spans="1:6" x14ac:dyDescent="0.25">
      <c r="A11" s="2"/>
      <c r="B11" s="2" t="s">
        <v>12</v>
      </c>
      <c r="C11" s="2">
        <v>3</v>
      </c>
      <c r="D11" s="5">
        <v>35000</v>
      </c>
      <c r="E11" s="4">
        <f t="shared" si="0"/>
        <v>105000</v>
      </c>
      <c r="F11" s="22"/>
    </row>
    <row r="12" spans="1:6" x14ac:dyDescent="0.25">
      <c r="A12" s="8">
        <v>2</v>
      </c>
      <c r="B12" s="14" t="s">
        <v>8</v>
      </c>
      <c r="C12" s="15"/>
      <c r="D12" s="15"/>
      <c r="E12" s="15"/>
      <c r="F12" s="16"/>
    </row>
    <row r="13" spans="1:6" x14ac:dyDescent="0.25">
      <c r="A13" s="2"/>
      <c r="B13" s="10" t="s">
        <v>2</v>
      </c>
      <c r="C13" s="11"/>
      <c r="D13" s="11"/>
      <c r="E13" s="12"/>
      <c r="F13" s="5">
        <f>SUM(F7:F12)</f>
        <v>1455000</v>
      </c>
    </row>
    <row r="15" spans="1:6" x14ac:dyDescent="0.25">
      <c r="D15" s="6" t="s">
        <v>16</v>
      </c>
    </row>
    <row r="18" spans="2:4" x14ac:dyDescent="0.25">
      <c r="D18" s="6" t="s">
        <v>7</v>
      </c>
    </row>
    <row r="20" spans="2:4" x14ac:dyDescent="0.25">
      <c r="B20" t="s">
        <v>31</v>
      </c>
    </row>
    <row r="21" spans="2:4" x14ac:dyDescent="0.25">
      <c r="B21" t="s">
        <v>32</v>
      </c>
    </row>
    <row r="22" spans="2:4" x14ac:dyDescent="0.25">
      <c r="B22" t="s">
        <v>33</v>
      </c>
    </row>
  </sheetData>
  <mergeCells count="9">
    <mergeCell ref="F8:F11"/>
    <mergeCell ref="B12:F12"/>
    <mergeCell ref="B13:E13"/>
    <mergeCell ref="A1:F1"/>
    <mergeCell ref="A2:F2"/>
    <mergeCell ref="A3:F3"/>
    <mergeCell ref="A5:B5"/>
    <mergeCell ref="E6:F6"/>
    <mergeCell ref="B7:F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Selasa 6 Maret</vt:lpstr>
      <vt:lpstr>Kamis 8 Maret</vt:lpstr>
      <vt:lpstr>Sabtu 10 Maret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INFBCL10917</dc:creator>
  <cp:lastModifiedBy>Eru</cp:lastModifiedBy>
  <dcterms:created xsi:type="dcterms:W3CDTF">2018-02-24T07:15:25Z</dcterms:created>
  <dcterms:modified xsi:type="dcterms:W3CDTF">2018-03-05T05:23:43Z</dcterms:modified>
</cp:coreProperties>
</file>