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N19" i="1" l="1"/>
  <c r="N18" i="1"/>
  <c r="N17" i="1"/>
  <c r="N13" i="1"/>
  <c r="G19" i="1"/>
</calcChain>
</file>

<file path=xl/sharedStrings.xml><?xml version="1.0" encoding="utf-8"?>
<sst xmlns="http://schemas.openxmlformats.org/spreadsheetml/2006/main" count="134" uniqueCount="69">
  <si>
    <t>C18037501</t>
  </si>
  <si>
    <t>ATK/ Alat Tulis (D)</t>
  </si>
  <si>
    <t>Mar 16 '18 16:49</t>
  </si>
  <si>
    <t>Kas Besar</t>
  </si>
  <si>
    <t>Imam Maulana</t>
  </si>
  <si>
    <t>Sesuai Faktur </t>
  </si>
  <si>
    <t>Biaya Fotocopy KTP dan KK Pak Rahman Rp 3.200 </t>
  </si>
  <si>
    <t>ID Trans.</t>
  </si>
  <si>
    <t>Kategory</t>
  </si>
  <si>
    <t>Waktu</t>
  </si>
  <si>
    <t>Kredit</t>
  </si>
  <si>
    <t>Debet</t>
  </si>
  <si>
    <t>Saldo</t>
  </si>
  <si>
    <t>Kas</t>
  </si>
  <si>
    <t>Diberikan Kpd/ Diterima Dari</t>
  </si>
  <si>
    <t>Status</t>
  </si>
  <si>
    <t>Catatan</t>
  </si>
  <si>
    <t>No</t>
  </si>
  <si>
    <t>C18037481</t>
  </si>
  <si>
    <t>Mar 15 '18 17:54</t>
  </si>
  <si>
    <t>Pembelian Double Tip Tebal Rp 11.000 </t>
  </si>
  <si>
    <t>C18037480</t>
  </si>
  <si>
    <t>Pembelian Buku Kecil untuk Pengeluaran Lakban Rp 6.000 </t>
  </si>
  <si>
    <t>C18037479</t>
  </si>
  <si>
    <t>Mar 15 '18 17:53</t>
  </si>
  <si>
    <t>Pembelian 2bh Nota 3 rangkap @4.000 Rp 8.000 </t>
  </si>
  <si>
    <t>C18037452</t>
  </si>
  <si>
    <t>Mar 15 '18 15:27</t>
  </si>
  <si>
    <t>Adi Damar</t>
  </si>
  <si>
    <t>Pembelian Lakban Daimaru 1box 72roll @7.300 Rp 525.600  </t>
  </si>
  <si>
    <t>C18037381</t>
  </si>
  <si>
    <t>Mar 13 '18 15:31</t>
  </si>
  <si>
    <t>Pembelian 3bh Paku Push Pins Rp 7.500 ; 1bh Post It Rp 16.500 Total Rp 24.000 </t>
  </si>
  <si>
    <t>C18037378</t>
  </si>
  <si>
    <t>Mar 13 '18 15:28</t>
  </si>
  <si>
    <t>Muhammad Sukma</t>
  </si>
  <si>
    <t>Pembelian 3bh Spidol Permanent @6.000 Rp 18.000  </t>
  </si>
  <si>
    <t>C18037332</t>
  </si>
  <si>
    <t>Mar 12 '18 15:32</t>
  </si>
  <si>
    <t>Biaya Fotocopy Form Aksesoris dan Barang Masuk Rp 25.000 </t>
  </si>
  <si>
    <t>C18037327</t>
  </si>
  <si>
    <t>Mar 12 '18 15:28</t>
  </si>
  <si>
    <t>Roni Setiadi</t>
  </si>
  <si>
    <t>Biaya Fotocopy Kertas Pesanan 50lbr @300 Rp 15.000 ; Daftar Harga 100lbr @300 Rp 30.000 Total Rp 45.000 </t>
  </si>
  <si>
    <t>C18037272</t>
  </si>
  <si>
    <t>Mar 10 '18 17:02</t>
  </si>
  <si>
    <t>Biaya Fotocopy Form Pesanan Pelanggan 50lbr @200 Rp 10.000 </t>
  </si>
  <si>
    <t>C18037095</t>
  </si>
  <si>
    <t>Mar 05 '18 17:02</t>
  </si>
  <si>
    <t>Pembelian Kertas CF 2ply 3box @224.000 Rp 672.000 ; 1rim Kertas A4 Rp 37.000 ; 2bh Tinta Spidol @7.500 Rp 15.000 ; 1box Pulpen Rp 11.000 ; 1bh Map Busines File Rp 23.500 Total Rp 758.500 </t>
  </si>
  <si>
    <t>C18037036</t>
  </si>
  <si>
    <t>Mar 03 '18 16:40</t>
  </si>
  <si>
    <t>Febby Olivia...</t>
  </si>
  <si>
    <t>Pembelian 1bh Cutter Rp 3.000 </t>
  </si>
  <si>
    <t>C18037034</t>
  </si>
  <si>
    <t>Mar 03 '18 16:38</t>
  </si>
  <si>
    <t>Pembelian Tinta Spidol Rp 13.000 </t>
  </si>
  <si>
    <t>C18037003</t>
  </si>
  <si>
    <t>Mar 02 '18 16:37</t>
  </si>
  <si>
    <t>Dani Darmawan</t>
  </si>
  <si>
    <t>Biaya Fotocopy Daftar Harga 400lbr @300 Rp 120.000  </t>
  </si>
  <si>
    <t>C18036977</t>
  </si>
  <si>
    <t>Mar 01 '18 16:24</t>
  </si>
  <si>
    <t>Pembelian 4bh Solatip @2.500 Rp 10.000 </t>
  </si>
  <si>
    <t>Total</t>
  </si>
  <si>
    <t>Kategori</t>
  </si>
  <si>
    <t>G.A</t>
  </si>
  <si>
    <t>Penjualan</t>
  </si>
  <si>
    <t>Produksi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</si>
</sst>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1" fillId="0" borderId="0" xfId="0" applyFont="1"/>
    <xf numFmtId="3" fontId="1" fillId="0" borderId="1" xfId="0" applyNumberFormat="1" applyFont="1" applyBorder="1"/>
    <xf numFmtId="0" fontId="1" fillId="0" borderId="1" xfId="0" applyFont="1" applyBorder="1" applyAlignment="1">
      <alignment wrapText="1"/>
    </xf>
    <xf numFmtId="3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9"/>
  <sheetViews>
    <sheetView tabSelected="1" topLeftCell="D1" workbookViewId="0">
      <selection activeCell="L18" sqref="L18"/>
    </sheetView>
  </sheetViews>
  <sheetFormatPr defaultRowHeight="12" x14ac:dyDescent="0.2"/>
  <cols>
    <col min="1" max="1" width="2.140625" style="2" customWidth="1"/>
    <col min="2" max="2" width="3.140625" style="2" bestFit="1" customWidth="1"/>
    <col min="3" max="3" width="10.140625" style="2" bestFit="1" customWidth="1"/>
    <col min="4" max="4" width="17.28515625" style="2" bestFit="1" customWidth="1"/>
    <col min="5" max="5" width="14.85546875" style="2" bestFit="1" customWidth="1"/>
    <col min="6" max="6" width="6.42578125" style="2" bestFit="1" customWidth="1"/>
    <col min="7" max="7" width="9.140625" style="2" bestFit="1" customWidth="1"/>
    <col min="8" max="8" width="10.140625" style="2" customWidth="1"/>
    <col min="9" max="9" width="9.140625" style="2" customWidth="1"/>
    <col min="10" max="10" width="14.140625" style="2" customWidth="1"/>
    <col min="11" max="11" width="13.28515625" style="2" customWidth="1"/>
    <col min="12" max="12" width="56.7109375" style="2" customWidth="1"/>
    <col min="13" max="13" width="9.140625" style="2"/>
    <col min="14" max="14" width="9.140625" style="7"/>
    <col min="15" max="16384" width="9.140625" style="2"/>
  </cols>
  <sheetData>
    <row r="3" spans="2:14" x14ac:dyDescent="0.2">
      <c r="B3" s="1" t="s">
        <v>17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65</v>
      </c>
      <c r="N3" s="6" t="s">
        <v>64</v>
      </c>
    </row>
    <row r="4" spans="2:14" x14ac:dyDescent="0.2">
      <c r="B4" s="1">
        <v>1</v>
      </c>
      <c r="C4" s="1" t="s">
        <v>0</v>
      </c>
      <c r="D4" s="1" t="s">
        <v>1</v>
      </c>
      <c r="E4" s="1" t="s">
        <v>2</v>
      </c>
      <c r="F4" s="1"/>
      <c r="G4" s="3">
        <v>3200</v>
      </c>
      <c r="H4" s="3">
        <v>18871900</v>
      </c>
      <c r="I4" s="1" t="s">
        <v>3</v>
      </c>
      <c r="J4" s="1" t="s">
        <v>4</v>
      </c>
      <c r="K4" s="1" t="s">
        <v>5</v>
      </c>
      <c r="L4" s="1" t="s">
        <v>6</v>
      </c>
      <c r="M4" s="1" t="s">
        <v>66</v>
      </c>
      <c r="N4" s="6"/>
    </row>
    <row r="5" spans="2:14" x14ac:dyDescent="0.2">
      <c r="B5" s="1">
        <v>2</v>
      </c>
      <c r="C5" s="1" t="s">
        <v>18</v>
      </c>
      <c r="D5" s="1" t="s">
        <v>1</v>
      </c>
      <c r="E5" s="1" t="s">
        <v>19</v>
      </c>
      <c r="F5" s="1"/>
      <c r="G5" s="3">
        <v>11000</v>
      </c>
      <c r="H5" s="3">
        <v>39775600</v>
      </c>
      <c r="I5" s="1" t="s">
        <v>3</v>
      </c>
      <c r="J5" s="1" t="s">
        <v>4</v>
      </c>
      <c r="K5" s="1" t="s">
        <v>5</v>
      </c>
      <c r="L5" s="1" t="s">
        <v>20</v>
      </c>
      <c r="M5" s="1" t="s">
        <v>66</v>
      </c>
      <c r="N5" s="6"/>
    </row>
    <row r="6" spans="2:14" x14ac:dyDescent="0.2">
      <c r="B6" s="1">
        <v>3</v>
      </c>
      <c r="C6" s="1" t="s">
        <v>21</v>
      </c>
      <c r="D6" s="1" t="s">
        <v>1</v>
      </c>
      <c r="E6" s="1" t="s">
        <v>19</v>
      </c>
      <c r="F6" s="1"/>
      <c r="G6" s="3">
        <v>6000</v>
      </c>
      <c r="H6" s="3">
        <v>39786600</v>
      </c>
      <c r="I6" s="1" t="s">
        <v>3</v>
      </c>
      <c r="J6" s="1" t="s">
        <v>4</v>
      </c>
      <c r="K6" s="1" t="s">
        <v>5</v>
      </c>
      <c r="L6" s="1" t="s">
        <v>22</v>
      </c>
      <c r="M6" s="1" t="s">
        <v>66</v>
      </c>
      <c r="N6" s="6"/>
    </row>
    <row r="7" spans="2:14" x14ac:dyDescent="0.2">
      <c r="B7" s="1">
        <v>4</v>
      </c>
      <c r="C7" s="1" t="s">
        <v>23</v>
      </c>
      <c r="D7" s="1" t="s">
        <v>1</v>
      </c>
      <c r="E7" s="1" t="s">
        <v>24</v>
      </c>
      <c r="F7" s="1"/>
      <c r="G7" s="3">
        <v>8000</v>
      </c>
      <c r="H7" s="3">
        <v>39792600</v>
      </c>
      <c r="I7" s="1" t="s">
        <v>3</v>
      </c>
      <c r="J7" s="1" t="s">
        <v>4</v>
      </c>
      <c r="K7" s="1" t="s">
        <v>5</v>
      </c>
      <c r="L7" s="1" t="s">
        <v>25</v>
      </c>
      <c r="M7" s="1" t="s">
        <v>66</v>
      </c>
      <c r="N7" s="6"/>
    </row>
    <row r="8" spans="2:14" ht="24" x14ac:dyDescent="0.2">
      <c r="B8" s="1">
        <v>6</v>
      </c>
      <c r="C8" s="1" t="s">
        <v>30</v>
      </c>
      <c r="D8" s="1" t="s">
        <v>1</v>
      </c>
      <c r="E8" s="1" t="s">
        <v>31</v>
      </c>
      <c r="F8" s="1"/>
      <c r="G8" s="3">
        <v>24000</v>
      </c>
      <c r="H8" s="3">
        <v>4729100</v>
      </c>
      <c r="I8" s="1" t="s">
        <v>3</v>
      </c>
      <c r="J8" s="1" t="s">
        <v>4</v>
      </c>
      <c r="K8" s="1" t="s">
        <v>5</v>
      </c>
      <c r="L8" s="4" t="s">
        <v>32</v>
      </c>
      <c r="M8" s="1" t="s">
        <v>66</v>
      </c>
      <c r="N8" s="6"/>
    </row>
    <row r="9" spans="2:14" x14ac:dyDescent="0.2">
      <c r="B9" s="1">
        <v>7</v>
      </c>
      <c r="C9" s="1" t="s">
        <v>33</v>
      </c>
      <c r="D9" s="1" t="s">
        <v>1</v>
      </c>
      <c r="E9" s="1" t="s">
        <v>34</v>
      </c>
      <c r="F9" s="1"/>
      <c r="G9" s="3">
        <v>18000</v>
      </c>
      <c r="H9" s="3">
        <v>4898100</v>
      </c>
      <c r="I9" s="1" t="s">
        <v>3</v>
      </c>
      <c r="J9" s="1" t="s">
        <v>35</v>
      </c>
      <c r="K9" s="1" t="s">
        <v>5</v>
      </c>
      <c r="L9" s="1" t="s">
        <v>36</v>
      </c>
      <c r="M9" s="1" t="s">
        <v>66</v>
      </c>
      <c r="N9" s="6"/>
    </row>
    <row r="10" spans="2:14" ht="36" x14ac:dyDescent="0.2">
      <c r="B10" s="1">
        <v>11</v>
      </c>
      <c r="C10" s="1" t="s">
        <v>47</v>
      </c>
      <c r="D10" s="1" t="s">
        <v>1</v>
      </c>
      <c r="E10" s="1" t="s">
        <v>48</v>
      </c>
      <c r="F10" s="1"/>
      <c r="G10" s="3">
        <v>758500</v>
      </c>
      <c r="H10" s="3">
        <v>29350800</v>
      </c>
      <c r="I10" s="1" t="s">
        <v>3</v>
      </c>
      <c r="J10" s="1" t="s">
        <v>4</v>
      </c>
      <c r="K10" s="1" t="s">
        <v>5</v>
      </c>
      <c r="L10" s="4" t="s">
        <v>49</v>
      </c>
      <c r="M10" s="1" t="s">
        <v>66</v>
      </c>
      <c r="N10" s="6"/>
    </row>
    <row r="11" spans="2:14" x14ac:dyDescent="0.2">
      <c r="B11" s="1">
        <v>12</v>
      </c>
      <c r="C11" s="1" t="s">
        <v>50</v>
      </c>
      <c r="D11" s="1" t="s">
        <v>1</v>
      </c>
      <c r="E11" s="1" t="s">
        <v>51</v>
      </c>
      <c r="F11" s="1"/>
      <c r="G11" s="3">
        <v>3000</v>
      </c>
      <c r="H11" s="3">
        <v>33706700</v>
      </c>
      <c r="I11" s="1" t="s">
        <v>3</v>
      </c>
      <c r="J11" s="1" t="s">
        <v>52</v>
      </c>
      <c r="K11" s="1" t="s">
        <v>5</v>
      </c>
      <c r="L11" s="1" t="s">
        <v>53</v>
      </c>
      <c r="M11" s="1" t="s">
        <v>66</v>
      </c>
      <c r="N11" s="6"/>
    </row>
    <row r="12" spans="2:14" x14ac:dyDescent="0.2">
      <c r="B12" s="1">
        <v>13</v>
      </c>
      <c r="C12" s="1" t="s">
        <v>54</v>
      </c>
      <c r="D12" s="1" t="s">
        <v>1</v>
      </c>
      <c r="E12" s="1" t="s">
        <v>55</v>
      </c>
      <c r="F12" s="1"/>
      <c r="G12" s="3">
        <v>13000</v>
      </c>
      <c r="H12" s="3">
        <v>34014700</v>
      </c>
      <c r="I12" s="1" t="s">
        <v>3</v>
      </c>
      <c r="J12" s="1" t="s">
        <v>35</v>
      </c>
      <c r="K12" s="1" t="s">
        <v>5</v>
      </c>
      <c r="L12" s="1" t="s">
        <v>56</v>
      </c>
      <c r="M12" s="1" t="s">
        <v>66</v>
      </c>
      <c r="N12" s="6"/>
    </row>
    <row r="13" spans="2:14" x14ac:dyDescent="0.2">
      <c r="B13" s="1">
        <v>15</v>
      </c>
      <c r="C13" s="1" t="s">
        <v>61</v>
      </c>
      <c r="D13" s="1" t="s">
        <v>1</v>
      </c>
      <c r="E13" s="1" t="s">
        <v>62</v>
      </c>
      <c r="F13" s="1"/>
      <c r="G13" s="3">
        <v>10000</v>
      </c>
      <c r="H13" s="3">
        <v>38608400</v>
      </c>
      <c r="I13" s="1" t="s">
        <v>3</v>
      </c>
      <c r="J13" s="1" t="s">
        <v>4</v>
      </c>
      <c r="K13" s="1" t="s">
        <v>5</v>
      </c>
      <c r="L13" s="1" t="s">
        <v>63</v>
      </c>
      <c r="M13" s="1" t="s">
        <v>66</v>
      </c>
      <c r="N13" s="8">
        <f>SUM(G4:G13)</f>
        <v>854700</v>
      </c>
    </row>
    <row r="14" spans="2:14" x14ac:dyDescent="0.2">
      <c r="B14" s="1">
        <v>5</v>
      </c>
      <c r="C14" s="1" t="s">
        <v>26</v>
      </c>
      <c r="D14" s="1" t="s">
        <v>1</v>
      </c>
      <c r="E14" s="1" t="s">
        <v>27</v>
      </c>
      <c r="F14" s="1"/>
      <c r="G14" s="3">
        <v>525600</v>
      </c>
      <c r="H14" s="3">
        <v>5293500</v>
      </c>
      <c r="I14" s="1" t="s">
        <v>3</v>
      </c>
      <c r="J14" s="1" t="s">
        <v>28</v>
      </c>
      <c r="K14" s="1" t="s">
        <v>5</v>
      </c>
      <c r="L14" s="1" t="s">
        <v>29</v>
      </c>
      <c r="M14" s="1" t="s">
        <v>67</v>
      </c>
      <c r="N14" s="6"/>
    </row>
    <row r="15" spans="2:14" ht="24" x14ac:dyDescent="0.2">
      <c r="B15" s="1">
        <v>9</v>
      </c>
      <c r="C15" s="1" t="s">
        <v>40</v>
      </c>
      <c r="D15" s="1" t="s">
        <v>1</v>
      </c>
      <c r="E15" s="1" t="s">
        <v>41</v>
      </c>
      <c r="F15" s="1"/>
      <c r="G15" s="3">
        <v>45000</v>
      </c>
      <c r="H15" s="3">
        <v>19778300</v>
      </c>
      <c r="I15" s="1" t="s">
        <v>3</v>
      </c>
      <c r="J15" s="1" t="s">
        <v>42</v>
      </c>
      <c r="K15" s="1" t="s">
        <v>5</v>
      </c>
      <c r="L15" s="4" t="s">
        <v>43</v>
      </c>
      <c r="M15" s="1" t="s">
        <v>67</v>
      </c>
      <c r="N15" s="6"/>
    </row>
    <row r="16" spans="2:14" x14ac:dyDescent="0.2">
      <c r="B16" s="1">
        <v>10</v>
      </c>
      <c r="C16" s="1" t="s">
        <v>44</v>
      </c>
      <c r="D16" s="1" t="s">
        <v>1</v>
      </c>
      <c r="E16" s="1" t="s">
        <v>45</v>
      </c>
      <c r="F16" s="1"/>
      <c r="G16" s="3">
        <v>10000</v>
      </c>
      <c r="H16" s="3">
        <v>6080800</v>
      </c>
      <c r="I16" s="1" t="s">
        <v>3</v>
      </c>
      <c r="J16" s="1" t="s">
        <v>42</v>
      </c>
      <c r="K16" s="1" t="s">
        <v>5</v>
      </c>
      <c r="L16" s="1" t="s">
        <v>46</v>
      </c>
      <c r="M16" s="1" t="s">
        <v>67</v>
      </c>
      <c r="N16" s="6"/>
    </row>
    <row r="17" spans="2:14" x14ac:dyDescent="0.2">
      <c r="B17" s="1">
        <v>14</v>
      </c>
      <c r="C17" s="1" t="s">
        <v>57</v>
      </c>
      <c r="D17" s="1" t="s">
        <v>1</v>
      </c>
      <c r="E17" s="1" t="s">
        <v>58</v>
      </c>
      <c r="F17" s="1"/>
      <c r="G17" s="3">
        <v>120000</v>
      </c>
      <c r="H17" s="3">
        <v>33116400</v>
      </c>
      <c r="I17" s="1" t="s">
        <v>3</v>
      </c>
      <c r="J17" s="1" t="s">
        <v>59</v>
      </c>
      <c r="K17" s="1" t="s">
        <v>5</v>
      </c>
      <c r="L17" s="1" t="s">
        <v>60</v>
      </c>
      <c r="M17" s="1" t="s">
        <v>67</v>
      </c>
      <c r="N17" s="8">
        <f>SUM(G14:G17)</f>
        <v>700600</v>
      </c>
    </row>
    <row r="18" spans="2:14" x14ac:dyDescent="0.2">
      <c r="B18" s="1">
        <v>8</v>
      </c>
      <c r="C18" s="1" t="s">
        <v>37</v>
      </c>
      <c r="D18" s="1" t="s">
        <v>1</v>
      </c>
      <c r="E18" s="1" t="s">
        <v>38</v>
      </c>
      <c r="F18" s="1"/>
      <c r="G18" s="3">
        <v>25000</v>
      </c>
      <c r="H18" s="3">
        <v>15192800</v>
      </c>
      <c r="I18" s="1" t="s">
        <v>3</v>
      </c>
      <c r="J18" s="1" t="s">
        <v>35</v>
      </c>
      <c r="K18" s="1" t="s">
        <v>5</v>
      </c>
      <c r="L18" s="1" t="s">
        <v>39</v>
      </c>
      <c r="M18" s="1" t="s">
        <v>68</v>
      </c>
      <c r="N18" s="8">
        <f>G18</f>
        <v>25000</v>
      </c>
    </row>
    <row r="19" spans="2:14" x14ac:dyDescent="0.2">
      <c r="E19" s="9" t="s">
        <v>64</v>
      </c>
      <c r="F19" s="1"/>
      <c r="G19" s="3">
        <f>SUM(G4:G18)</f>
        <v>1580300</v>
      </c>
      <c r="N19" s="5">
        <f>SUM(N4:N18)</f>
        <v>1580300</v>
      </c>
    </row>
  </sheetData>
  <sortState ref="B4:N19">
    <sortCondition ref="M4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InfclBlcklly</dc:creator>
  <cp:lastModifiedBy>InfclBlcklly</cp:lastModifiedBy>
  <dcterms:created xsi:type="dcterms:W3CDTF">2018-03-17T08:45:56Z</dcterms:created>
  <dcterms:modified xsi:type="dcterms:W3CDTF">2018-03-17T09:05:36Z</dcterms:modified>
</cp:coreProperties>
</file>