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PT 2017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5" i="1"/>
  <c r="G2" i="1"/>
  <c r="G3" i="1"/>
  <c r="G4" i="1"/>
  <c r="G5" i="1"/>
  <c r="G6" i="1"/>
  <c r="G7" i="1"/>
  <c r="G8" i="1"/>
  <c r="G9" i="1"/>
  <c r="G10" i="1"/>
  <c r="G11" i="1"/>
  <c r="G12" i="1"/>
  <c r="G13" i="1"/>
  <c r="G1" i="1"/>
</calcChain>
</file>

<file path=xl/sharedStrings.xml><?xml version="1.0" encoding="utf-8"?>
<sst xmlns="http://schemas.openxmlformats.org/spreadsheetml/2006/main" count="402" uniqueCount="222">
  <si>
    <t>C17023835</t>
  </si>
  <si>
    <t>Kantong Kresek, Plastik Packing (D)</t>
  </si>
  <si>
    <t>Apr 29 '17 09:35</t>
  </si>
  <si>
    <t>Kas Besar</t>
  </si>
  <si>
    <t>Dani Darmawan</t>
  </si>
  <si>
    <t xml:space="preserve">Sesuai Faktur </t>
  </si>
  <si>
    <t xml:space="preserve">Pembelian Plastick Packing 1bal Rp 662.500 dan 2bh Tali Dolar Rp 32.000 Total Rp 694.500 </t>
  </si>
  <si>
    <t>C17023735</t>
  </si>
  <si>
    <t>Apr 26 '17 15:51</t>
  </si>
  <si>
    <t>Ray Widi Rama S</t>
  </si>
  <si>
    <t xml:space="preserve">Pembelian Kresek Polos ukuran 30 5pak @15.000 Rp 75.000 </t>
  </si>
  <si>
    <t>C17023727</t>
  </si>
  <si>
    <t>Apr 26 '17 15:35</t>
  </si>
  <si>
    <t>Mitra Usaha</t>
  </si>
  <si>
    <t xml:space="preserve">Tidak Sesuai Faktur </t>
  </si>
  <si>
    <t xml:space="preserve">Pembayaran Kresek ke D&amp;R ukuran 40 5.000pcs @720 Rp 3.600.000 disc 5% Rp 3.420.000 ; ukuran 30 2.000pcs @510 Rp 1.020.000 disc 5% Rp 969.000 ; ukuran 30 3.081pcs @510 Rp 1.571.310 disc 5% Rp 1.492.745 | Sub Total Rp 5.881.745 dibulatkan Rp 5.881.800 </t>
  </si>
  <si>
    <t>C17023548</t>
  </si>
  <si>
    <t>Apr 22 '17 14:40</t>
  </si>
  <si>
    <t>Andi Haeruman</t>
  </si>
  <si>
    <t xml:space="preserve">Pembelian 1bks Kresek kecil untuk Rp 8.000 </t>
  </si>
  <si>
    <t>C17023412</t>
  </si>
  <si>
    <t>Apr 19 '17 16:41</t>
  </si>
  <si>
    <t xml:space="preserve">Pembelian 1bal Plastik Packing Rp. 662.500 </t>
  </si>
  <si>
    <t>C17023313</t>
  </si>
  <si>
    <t>Apr 17 '17 16:15</t>
  </si>
  <si>
    <t xml:space="preserve">Pembelian 3bks Kresek polos uk. 30 @23.000 Rp. 69.000 ; 2bks Kresek plos uk. 40 @27.000 Rp. 55.000 Total Rp. 124.000 </t>
  </si>
  <si>
    <t>C17022932</t>
  </si>
  <si>
    <t>Apr 10 '17 16:30</t>
  </si>
  <si>
    <t>Prananta...</t>
  </si>
  <si>
    <t xml:space="preserve">Pembelian Plastik Packing 25kg (1Bal) Rp. 662.500 </t>
  </si>
  <si>
    <t>C17022931</t>
  </si>
  <si>
    <t>Apr 10 '17 16:29</t>
  </si>
  <si>
    <t xml:space="preserve">Pembayaran Kresek ke D&amp;R uk. 30 6.204pcs @510 Rp. 3.164.040 ; uk. 40 1.962pcs @720 Rp. 1.412.640 ; uk. 50 3.000pcs @960 Rp. 2.880.000 Total Rp. 7.456.680 dibulatkan Rp. 7.456.700 </t>
  </si>
  <si>
    <t>C17022775</t>
  </si>
  <si>
    <t>Apr 07 '17 11:13</t>
  </si>
  <si>
    <t>2.422.500</t>
  </si>
  <si>
    <t xml:space="preserve">Pembayaran Kresek D&amp;R uk. 30 5.000pcs @510 Rp. 2.550.000 disc 5% Rp. 2.422.500  </t>
  </si>
  <si>
    <t>C17022774</t>
  </si>
  <si>
    <t>Apr 07 '17 11:11</t>
  </si>
  <si>
    <t xml:space="preserve">Pembelian Kresek polos 1pak uk 30 Rp. 23.000 &amp; 1pak uk. 40 Rp. 27.500 Total Rp. 50.500 </t>
  </si>
  <si>
    <t>C17022735</t>
  </si>
  <si>
    <t>Apr 06 '17 16:50</t>
  </si>
  <si>
    <t xml:space="preserve">Pembelian Kresek polos uk. 30 5pak @24.000 Rp. 120.000 &amp; uk. 40 5pak @30.000 Rp. 150.000 Total Rp. 270.000 </t>
  </si>
  <si>
    <t>C17022679</t>
  </si>
  <si>
    <t>Apr 05 '17 16:41</t>
  </si>
  <si>
    <t xml:space="preserve">Pembayaran Kresek ke D7R uk. 40 1.400pcs @700 Rp. 1.008.000 disc 5% Rp. 957.600 ; uk. 40 600pcs @700 Rp. 432.000 disc 5% Rp. 410.400 ; uk. 30 4.000pcs @510 Rp. 2.040.000 disc 5% Rp. 1.938.000 ; uk. 30 4.144pcs @510 Rp. 2.113.440 disc 5% Rp. 2.007.768 Total Rp. 5.313.768 dibulatkan menjadi Rp. 5.313.800 </t>
  </si>
  <si>
    <t>C17022534</t>
  </si>
  <si>
    <t>Apr 01 '17 14:55</t>
  </si>
  <si>
    <t>C17025244</t>
  </si>
  <si>
    <t>May 30 '17 16:46</t>
  </si>
  <si>
    <t>Aris Supriatna</t>
  </si>
  <si>
    <t xml:space="preserve">Pembayaran kresek d&amp;r ukuran 40 3.541pcs @720 Rp 2.549.520 disc 5% Rp 2.422.044 dibulatkan Rp 2.422.100 </t>
  </si>
  <si>
    <t>C17025126</t>
  </si>
  <si>
    <t>May 27 '17 16:29</t>
  </si>
  <si>
    <t>Alif Rivana</t>
  </si>
  <si>
    <t xml:space="preserve">Pembelian Plastik 1 Bal Rp 650.000 </t>
  </si>
  <si>
    <t>C17025071</t>
  </si>
  <si>
    <t>May 26 '17 10:46</t>
  </si>
  <si>
    <t xml:space="preserve">Pembayaran kresek D&amp;R ukuran 30 6.441pcs @510 Rp 3.284.910 ; ukuran 40 500pcs @720 Rp 360.000 Total Rp 3.644.910 disc 5% Rp 3.462.645 dibulatkan Rp 3.462.700 </t>
  </si>
  <si>
    <t>C17024960</t>
  </si>
  <si>
    <t>May 23 '17 12:06</t>
  </si>
  <si>
    <t>Imam Maulana</t>
  </si>
  <si>
    <t xml:space="preserve">Pembelian keresek polos ukuran 30(500lbr) Rp 75.000 dan ukuran 40(500lbr) Rp 150.000 = Rp 225.000 </t>
  </si>
  <si>
    <t>C17024894</t>
  </si>
  <si>
    <t>May 21 '17 19:00</t>
  </si>
  <si>
    <t xml:space="preserve">Beli keresek polos putih ukuran 30 sebanyak 1.000lbr Rp 230.000 </t>
  </si>
  <si>
    <t>C17024697</t>
  </si>
  <si>
    <t>May 17 '17 15:52</t>
  </si>
  <si>
    <t xml:space="preserve">Pembelian 1Bal Plastik Packing (25kg) Rp 660.000 </t>
  </si>
  <si>
    <t>C17024585</t>
  </si>
  <si>
    <t>May 15 '17 15:45</t>
  </si>
  <si>
    <t xml:space="preserve">Pembayaran Kresek ke D&amp;R ikuran 50 3.000pcs @960 Rp 2.880.000 ; ukuran 30 2.800pcs @510 Rp 1.428.000 total Rp 4.308.000 disc 5% Rp 4178.760 dibulatkan Rp 4.178.800 </t>
  </si>
  <si>
    <t>C17024412</t>
  </si>
  <si>
    <t>May 11 '17 16:32</t>
  </si>
  <si>
    <t xml:space="preserve">Pembayaran Kresek ke D&amp;R ukuran 40 3.448pcs @720 Rp 2.483.560 disc 5% Rp 2.358.432 ; ukuran 30 2.200[cs @510 Rp 1.122.000 disc 5% Rp 1.065.900 ; Ukuran 40 500pcs @720 Rp 360.000 disc 5% Rp 342.000 Total Rp 3.766.332 dibulatkan Rp 3.766.400 </t>
  </si>
  <si>
    <t>C17024343</t>
  </si>
  <si>
    <t>May 10 '17 10:38</t>
  </si>
  <si>
    <t xml:space="preserve">Pembelian Kresek Aksesoris 2bks @7.500 Rp 15.000 ; 2bks Plastik Kecil @6.000 Rp 12.000 Total Rp 27.000 </t>
  </si>
  <si>
    <t>C17024291</t>
  </si>
  <si>
    <t>May 09 '17 15:03</t>
  </si>
  <si>
    <t xml:space="preserve">Pembelian 10pak kresek polos ukuran 30 @23.000 Rp 230.000 </t>
  </si>
  <si>
    <t>C17024229</t>
  </si>
  <si>
    <t>May 08 '17 13:58</t>
  </si>
  <si>
    <t>Ramdan Dermawan</t>
  </si>
  <si>
    <t xml:space="preserve">Pembelian 5bks Kresek Polos ukuran 40 @27.500 Rp 137.500 </t>
  </si>
  <si>
    <t>C17024228</t>
  </si>
  <si>
    <t>May 08 '17 13:57</t>
  </si>
  <si>
    <t xml:space="preserve">Pembelian kresek Polos ukuran 30 7pak @18.800 Rp 131.600 </t>
  </si>
  <si>
    <t>C17024212</t>
  </si>
  <si>
    <t>May 07 '17 18:54</t>
  </si>
  <si>
    <t xml:space="preserve">Kresek polos ukuran 30 Rp. 120.000 </t>
  </si>
  <si>
    <t>C17024059</t>
  </si>
  <si>
    <t>May 04 '17 11:31</t>
  </si>
  <si>
    <t xml:space="preserve">Pembelian 1bal Plastik Packing Rp 662.500 </t>
  </si>
  <si>
    <t>C17023992</t>
  </si>
  <si>
    <t>May 03 '17 11:00</t>
  </si>
  <si>
    <t xml:space="preserve">Pembayaran Kresek ke D&amp;R ukuran 30 (Masuk tgl 28-Apr) 3.043pcs @510 Rp 1.551.930 disc 5% Rp 1.474.300 &amp; ukuran 30 (Masuk tgl 27-Apr) 2.000 @510 Rp 1.020.000 disc 5% Rp 969.000 Total Rp 2.443.300 </t>
  </si>
  <si>
    <t>C17026741</t>
  </si>
  <si>
    <t>Jun 21 '17 11:25</t>
  </si>
  <si>
    <t>26.627.400</t>
  </si>
  <si>
    <t xml:space="preserve">Pembelian Kresek Polos Ukuran 30 3pak Rp 72.000 </t>
  </si>
  <si>
    <t>C17026685</t>
  </si>
  <si>
    <t>Jun 20 '17 12:40</t>
  </si>
  <si>
    <t>31.898.900</t>
  </si>
  <si>
    <t>Agi Syam Habib</t>
  </si>
  <si>
    <t xml:space="preserve">Pembelian kresek Polos ukuran 305pak Rp 75.000 ; ukuran 40 5pak Rp 150.000 Total Rp 225.000 </t>
  </si>
  <si>
    <t>C17026581</t>
  </si>
  <si>
    <t>Jun 19 '17 15:09</t>
  </si>
  <si>
    <t>6.689.100</t>
  </si>
  <si>
    <t xml:space="preserve">Pembelian Kresek ukuran 30 10bks @23.000 Rp 230.000 </t>
  </si>
  <si>
    <t>C17026580</t>
  </si>
  <si>
    <t>Jun 19 '17 15:08</t>
  </si>
  <si>
    <t>6.919.100</t>
  </si>
  <si>
    <t>Deden Rizal</t>
  </si>
  <si>
    <t xml:space="preserve">Pembelian 3bks Plastik ukuran 40 @27.500 Rp 82.500 </t>
  </si>
  <si>
    <t>C17026420</t>
  </si>
  <si>
    <t>Jun 16 '17 15:55</t>
  </si>
  <si>
    <t>2.066.900</t>
  </si>
  <si>
    <t>6.357.300</t>
  </si>
  <si>
    <t xml:space="preserve">Pembayaran kresek ukuran 30 4.266pcs @510 Rp 2.175.660 disc 5% Rp 2.066.877 dibulatkan Rp 2.066.900 </t>
  </si>
  <si>
    <t>C17026382</t>
  </si>
  <si>
    <t>Jun 15 '17 15:04</t>
  </si>
  <si>
    <t>38.746.700</t>
  </si>
  <si>
    <t xml:space="preserve">Pembelian Plastik Packing 1bal Rp 650.000 </t>
  </si>
  <si>
    <t>C17026056</t>
  </si>
  <si>
    <t>Jun 12 '17 17:05</t>
  </si>
  <si>
    <t>4.468.300</t>
  </si>
  <si>
    <t>48.184.600</t>
  </si>
  <si>
    <t xml:space="preserve">Pembayaran Kresek ke D&amp;R ukuran 30 300pcs @510 Rp 153.000 disc 5% Rp 145.350 ; ukuran 40 2.320pcs @720 Rp 1670.400 dan ukuran 50 3.000pcs @960 Rp 2.880.000 Total Rp 4.550.400 disc 5% Rp 4.322.880 Total Rp 4.468.230 dibulatkan Rp 4.468.300 </t>
  </si>
  <si>
    <t>C17026054</t>
  </si>
  <si>
    <t>Jun 12 '17 17:02</t>
  </si>
  <si>
    <t>52.682.900</t>
  </si>
  <si>
    <t xml:space="preserve">Pembelian kresen Polos 5pak @24.000 Rp 120.000 </t>
  </si>
  <si>
    <t>C17025888</t>
  </si>
  <si>
    <t>Jun 09 '17 15:12</t>
  </si>
  <si>
    <t>30.853.900</t>
  </si>
  <si>
    <t>C17025886</t>
  </si>
  <si>
    <t>Jun 09 '17 15:11</t>
  </si>
  <si>
    <t>3.416.400</t>
  </si>
  <si>
    <t>31.603.900</t>
  </si>
  <si>
    <t xml:space="preserve">Pembayaran Kresek D&amp;R ukuran 30 5.041pcs @510 Rp 2.570.910 ; ukuran 40 1.424pcs @720 Rp 1.025.280 Total Rp 3.596.190 disc 5% Rp 3.416.380 dibulatkan Rp 2.416.400 </t>
  </si>
  <si>
    <t>C17025439</t>
  </si>
  <si>
    <t>Jun 03 '17 15:51</t>
  </si>
  <si>
    <t>3.634.300</t>
  </si>
  <si>
    <t xml:space="preserve">Pembelian Plastik Packing 1Bal Rp 650.000 </t>
  </si>
  <si>
    <t>C17028728</t>
  </si>
  <si>
    <t>Aug 19 '17 16:41</t>
  </si>
  <si>
    <t>7.890.100</t>
  </si>
  <si>
    <t xml:space="preserve">Pembelian Plastik Packing 25kg Rp 650.000 </t>
  </si>
  <si>
    <t>C17028670</t>
  </si>
  <si>
    <t>Aug 18 '17 16:29</t>
  </si>
  <si>
    <t>5.983.400</t>
  </si>
  <si>
    <t>17.847.300</t>
  </si>
  <si>
    <t xml:space="preserve">Pembayaran Kresek ke D&amp;R ukuran 30 3.000pcs @510 Rp 1.530.000 disc 5% Rp 1.453.500 ; Kresek ukuran 50 2.006pcs @960 Rp 1.925.760 disc 5% Rp 1.829.472 ; Kresek ukuran 40 3.948pcs @720 Rp 2.842.560 disc 5% Rp 2.700.432 Total Rp 5.983.400 </t>
  </si>
  <si>
    <t>C17028388</t>
  </si>
  <si>
    <t>Aug 10 '17 16:25</t>
  </si>
  <si>
    <t>3.106.200</t>
  </si>
  <si>
    <t>17.320.500</t>
  </si>
  <si>
    <t xml:space="preserve">Pembayaran Kresek 30 6.411pcs @510 Rp 3.269.610 disc 5% Rp 3.106.129,5 dibulatkan menjadi Rp 3.106.200 </t>
  </si>
  <si>
    <t>C17030251</t>
  </si>
  <si>
    <t>Sep 27 '17 14:49</t>
  </si>
  <si>
    <t>3.191.600</t>
  </si>
  <si>
    <t>8.863.700</t>
  </si>
  <si>
    <t xml:space="preserve">Pembayaran Kresek uk. 30 3.058pcs @510 Rp 1.559.580 disc 5% Rp 1.481.600 ; uk. 40 2.500pcs @720 Rp 1.800.000 disc 5% Rp 1.710.000 Total Rp 3.191.600 </t>
  </si>
  <si>
    <t>C17029740</t>
  </si>
  <si>
    <t>Sep 15 '17 15:19</t>
  </si>
  <si>
    <t>12.341.100</t>
  </si>
  <si>
    <t xml:space="preserve">Pembayaran Kresek 5.000pcs @510 Rp 2.550.000 disc 5% Rp 2.422.500  </t>
  </si>
  <si>
    <t>C17029485</t>
  </si>
  <si>
    <t>Sep 09 '17 16:31</t>
  </si>
  <si>
    <t>27.626.100</t>
  </si>
  <si>
    <t xml:space="preserve">Pembelian Plastik Packing 25kg (60x100x06) @26.000 Rp 650.000 </t>
  </si>
  <si>
    <t>C17029433</t>
  </si>
  <si>
    <t>Sep 08 '17 14:49</t>
  </si>
  <si>
    <t>1.368.000</t>
  </si>
  <si>
    <t>35.114.200</t>
  </si>
  <si>
    <t xml:space="preserve">Pembeayaran kresek ukuran 40 2.000pcs @720 Rp 1.440 disc 5% Rp 1.368.000 </t>
  </si>
  <si>
    <t>C17029310</t>
  </si>
  <si>
    <t>Sep 05 '17 15:52</t>
  </si>
  <si>
    <t>31.554.200</t>
  </si>
  <si>
    <t>Roni Setiadi</t>
  </si>
  <si>
    <t xml:space="preserve">Pembelian 3bks Kresek Polos ukuran 30 @23.000 Rp 69.000 </t>
  </si>
  <si>
    <t>C17027908</t>
  </si>
  <si>
    <t>Jul 29 '17 15:52</t>
  </si>
  <si>
    <t>17.343.600</t>
  </si>
  <si>
    <t xml:space="preserve">Pembelian 25bks @26.000 Plastik Packing Rp 650.000 </t>
  </si>
  <si>
    <t>C17027827</t>
  </si>
  <si>
    <t>Jul 27 '17 14:56</t>
  </si>
  <si>
    <t>31.949.300</t>
  </si>
  <si>
    <t>Agus Rohaendi</t>
  </si>
  <si>
    <t xml:space="preserve">Pembelian Plastik untuk Tas 100lbr Rp 16.500 ; Plastik Jaket 1bks Rp 27.000 ; Plastik Dompet 2bks @7.000 Rp 14.000 Total Rp 57.500 </t>
  </si>
  <si>
    <t>C17027661</t>
  </si>
  <si>
    <t>Jul 23 '17 14:38</t>
  </si>
  <si>
    <t>14.044.300</t>
  </si>
  <si>
    <t>Albi Rizki...</t>
  </si>
  <si>
    <t xml:space="preserve">Pembelian plastik untuk aksesoris pada tgl 14-7-2017 Rp 10.500 </t>
  </si>
  <si>
    <t>C17027481</t>
  </si>
  <si>
    <t>Jul 19 '17 16:57</t>
  </si>
  <si>
    <t>5.020.900</t>
  </si>
  <si>
    <t>5.403.300</t>
  </si>
  <si>
    <t xml:space="preserve">Pembayaran Kresek ukuran 30 1.200pcs @510 Rp 612.000 disc 5% Rp 581.400 ; ukuran 30 1.000pcs @510 Rp 510.000 disc 5% Rp 484.500 ; ukuran 40 1.938pcs @720 Rp 1.395.360 disc 5% Rp 1.325.592 ; ukuran 30 2.722pcs @510 Rp 1.388.220 dan ukuran 40 1.916pcs @720 Rp 1.379.520 disc 5% Rp 2.629.353 total Rp 5.050.845 dibulatkan Rp 5.050.900 </t>
  </si>
  <si>
    <t>C17027364</t>
  </si>
  <si>
    <t>Jul 16 '17 12:30</t>
  </si>
  <si>
    <t>5.782.200</t>
  </si>
  <si>
    <t xml:space="preserve">Beli keresek polos uk 30(500lbr) Rp 120.000 + uk 40(250lbr) Rp 150.000 = Rp 270.000 </t>
  </si>
  <si>
    <t>C17027221</t>
  </si>
  <si>
    <t>Jul 13 '17 10:28</t>
  </si>
  <si>
    <t>5.943.400</t>
  </si>
  <si>
    <t xml:space="preserve">Beli keresek polos ukuran 40 ke Mandiri Plastik Jl Peta Rp 54.000 </t>
  </si>
  <si>
    <t>C17027181</t>
  </si>
  <si>
    <t>Jul 12 '17 12:49</t>
  </si>
  <si>
    <t>6.168.400</t>
  </si>
  <si>
    <t xml:space="preserve">Pembelian kresek Polos 5bks uk. 30 @25.000 Rp 125.000 </t>
  </si>
  <si>
    <t>C17026994</t>
  </si>
  <si>
    <t>Jul 08 '17 15:01</t>
  </si>
  <si>
    <t>1.250.000</t>
  </si>
  <si>
    <t>9.766.100</t>
  </si>
  <si>
    <t xml:space="preserve">Pembelian1Bal Plastik packing Rp 650.000 ; Kresek Polos 16bks ukuran 30 @15.000 ; Kresek Polos 12bks ukuran 40 @30.000 Rp 360.000 Total Rp 1.250.000 </t>
  </si>
  <si>
    <t>C17026839</t>
  </si>
  <si>
    <t>Jul 06 '17 16:25</t>
  </si>
  <si>
    <t>19.555.200</t>
  </si>
  <si>
    <t xml:space="preserve">Pembelian kresek Polos ukuran 30 5pak @24.000 Rp 120.000 dan ukuran 40 5pak @30.000 Rp 150.000 Total Rp 270.000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</si>
</sst>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6" formatCode="_-[$Rp-421]* #,##0.00_-;\-[$Rp-421]* #,##0.00_-;_-[$Rp-421]* &quot;-&quot;??_-;_-@_-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0" fillId="2" borderId="0" xfId="0" applyFill="1"/>
    <xf numFmtId="165" fontId="0" fillId="2" borderId="0" xfId="0" applyNumberFormat="1" applyFill="1"/>
    <xf numFmtId="166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A54" workbookViewId="0">
      <selection activeCell="A52" sqref="A52:XFD53"/>
    </sheetView>
  </sheetViews>
  <sheetFormatPr defaultRowHeight="15" x14ac:dyDescent="0.25"/>
  <cols>
    <col min="5" max="5" width="9.140625" style="1"/>
    <col min="7" max="7" width="15.5703125" style="2" bestFit="1" customWidth="1"/>
  </cols>
  <sheetData>
    <row r="1" spans="1:10" x14ac:dyDescent="0.25">
      <c r="A1" t="s">
        <v>0</v>
      </c>
      <c r="B1" t="s">
        <v>1</v>
      </c>
      <c r="C1" t="s">
        <v>2</v>
      </c>
      <c r="E1" s="1">
        <v>694.5</v>
      </c>
      <c r="F1">
        <v>1000</v>
      </c>
      <c r="G1" s="2">
        <f>(E1*F1)</f>
        <v>694500</v>
      </c>
      <c r="H1" t="s">
        <v>4</v>
      </c>
      <c r="I1" t="s">
        <v>5</v>
      </c>
      <c r="J1" t="s">
        <v>6</v>
      </c>
    </row>
    <row r="2" spans="1:10" x14ac:dyDescent="0.25">
      <c r="A2" t="s">
        <v>7</v>
      </c>
      <c r="B2" t="s">
        <v>1</v>
      </c>
      <c r="C2" t="s">
        <v>8</v>
      </c>
      <c r="E2" s="1">
        <v>75</v>
      </c>
      <c r="F2">
        <v>1000</v>
      </c>
      <c r="G2" s="2">
        <f t="shared" ref="G2:G29" si="0">(E2*F2)</f>
        <v>75000</v>
      </c>
      <c r="H2" t="s">
        <v>9</v>
      </c>
      <c r="I2" t="s">
        <v>5</v>
      </c>
      <c r="J2" t="s">
        <v>10</v>
      </c>
    </row>
    <row r="3" spans="1:10" x14ac:dyDescent="0.25">
      <c r="A3" t="s">
        <v>11</v>
      </c>
      <c r="B3" t="s">
        <v>1</v>
      </c>
      <c r="C3" t="s">
        <v>12</v>
      </c>
      <c r="E3" s="1">
        <v>5881.8</v>
      </c>
      <c r="F3">
        <v>1000</v>
      </c>
      <c r="G3" s="2">
        <f t="shared" si="0"/>
        <v>5881800</v>
      </c>
      <c r="H3" t="s">
        <v>13</v>
      </c>
      <c r="I3" t="s">
        <v>14</v>
      </c>
      <c r="J3" t="s">
        <v>15</v>
      </c>
    </row>
    <row r="4" spans="1:10" x14ac:dyDescent="0.25">
      <c r="A4" t="s">
        <v>16</v>
      </c>
      <c r="B4" t="s">
        <v>1</v>
      </c>
      <c r="C4" t="s">
        <v>17</v>
      </c>
      <c r="E4" s="1">
        <v>8</v>
      </c>
      <c r="F4">
        <v>1000</v>
      </c>
      <c r="G4" s="2">
        <f t="shared" si="0"/>
        <v>8000</v>
      </c>
      <c r="H4" t="s">
        <v>18</v>
      </c>
      <c r="I4" t="s">
        <v>5</v>
      </c>
      <c r="J4" t="s">
        <v>19</v>
      </c>
    </row>
    <row r="5" spans="1:10" x14ac:dyDescent="0.25">
      <c r="A5" t="s">
        <v>20</v>
      </c>
      <c r="B5" t="s">
        <v>1</v>
      </c>
      <c r="C5" t="s">
        <v>21</v>
      </c>
      <c r="E5" s="1">
        <v>662.5</v>
      </c>
      <c r="F5">
        <v>1000</v>
      </c>
      <c r="G5" s="2">
        <f t="shared" si="0"/>
        <v>662500</v>
      </c>
      <c r="H5" t="s">
        <v>4</v>
      </c>
      <c r="I5" t="s">
        <v>5</v>
      </c>
      <c r="J5" t="s">
        <v>22</v>
      </c>
    </row>
    <row r="6" spans="1:10" x14ac:dyDescent="0.25">
      <c r="A6" t="s">
        <v>23</v>
      </c>
      <c r="B6" t="s">
        <v>1</v>
      </c>
      <c r="C6" t="s">
        <v>24</v>
      </c>
      <c r="E6" s="1">
        <v>124</v>
      </c>
      <c r="F6">
        <v>1000</v>
      </c>
      <c r="G6" s="2">
        <f t="shared" si="0"/>
        <v>124000</v>
      </c>
      <c r="H6" t="s">
        <v>4</v>
      </c>
      <c r="I6" t="s">
        <v>5</v>
      </c>
      <c r="J6" t="s">
        <v>25</v>
      </c>
    </row>
    <row r="7" spans="1:10" x14ac:dyDescent="0.25">
      <c r="A7" t="s">
        <v>26</v>
      </c>
      <c r="B7" t="s">
        <v>1</v>
      </c>
      <c r="C7" t="s">
        <v>27</v>
      </c>
      <c r="E7" s="1">
        <v>662.5</v>
      </c>
      <c r="F7">
        <v>1000</v>
      </c>
      <c r="G7" s="2">
        <f t="shared" si="0"/>
        <v>662500</v>
      </c>
      <c r="H7" t="s">
        <v>28</v>
      </c>
      <c r="I7" t="s">
        <v>5</v>
      </c>
      <c r="J7" t="s">
        <v>29</v>
      </c>
    </row>
    <row r="8" spans="1:10" x14ac:dyDescent="0.25">
      <c r="A8" t="s">
        <v>30</v>
      </c>
      <c r="B8" t="s">
        <v>1</v>
      </c>
      <c r="C8" t="s">
        <v>31</v>
      </c>
      <c r="E8" s="1">
        <v>7456.7</v>
      </c>
      <c r="F8">
        <v>1000</v>
      </c>
      <c r="G8" s="2">
        <f t="shared" si="0"/>
        <v>7456700</v>
      </c>
      <c r="H8" t="s">
        <v>13</v>
      </c>
      <c r="I8" t="s">
        <v>14</v>
      </c>
      <c r="J8" t="s">
        <v>32</v>
      </c>
    </row>
    <row r="9" spans="1:10" x14ac:dyDescent="0.25">
      <c r="A9" t="s">
        <v>33</v>
      </c>
      <c r="B9" t="s">
        <v>1</v>
      </c>
      <c r="C9" t="s">
        <v>34</v>
      </c>
      <c r="E9" s="1">
        <v>2422.5</v>
      </c>
      <c r="F9">
        <v>1000</v>
      </c>
      <c r="G9" s="2">
        <f t="shared" si="0"/>
        <v>2422500</v>
      </c>
      <c r="H9" t="s">
        <v>13</v>
      </c>
      <c r="I9" t="s">
        <v>5</v>
      </c>
      <c r="J9" t="s">
        <v>36</v>
      </c>
    </row>
    <row r="10" spans="1:10" x14ac:dyDescent="0.25">
      <c r="A10" t="s">
        <v>37</v>
      </c>
      <c r="B10" t="s">
        <v>1</v>
      </c>
      <c r="C10" t="s">
        <v>38</v>
      </c>
      <c r="E10" s="1">
        <v>50.5</v>
      </c>
      <c r="F10">
        <v>1000</v>
      </c>
      <c r="G10" s="2">
        <f t="shared" si="0"/>
        <v>50500</v>
      </c>
      <c r="H10" t="s">
        <v>4</v>
      </c>
      <c r="I10" t="s">
        <v>5</v>
      </c>
      <c r="J10" t="s">
        <v>39</v>
      </c>
    </row>
    <row r="11" spans="1:10" x14ac:dyDescent="0.25">
      <c r="A11" t="s">
        <v>40</v>
      </c>
      <c r="B11" t="s">
        <v>1</v>
      </c>
      <c r="C11" t="s">
        <v>41</v>
      </c>
      <c r="E11" s="1">
        <v>270</v>
      </c>
      <c r="F11">
        <v>1000</v>
      </c>
      <c r="G11" s="2">
        <f t="shared" si="0"/>
        <v>270000</v>
      </c>
      <c r="H11" t="s">
        <v>4</v>
      </c>
      <c r="I11" t="s">
        <v>5</v>
      </c>
      <c r="J11" t="s">
        <v>42</v>
      </c>
    </row>
    <row r="12" spans="1:10" x14ac:dyDescent="0.25">
      <c r="A12" t="s">
        <v>43</v>
      </c>
      <c r="B12" t="s">
        <v>1</v>
      </c>
      <c r="C12" t="s">
        <v>44</v>
      </c>
      <c r="E12" s="1">
        <v>5313.8</v>
      </c>
      <c r="F12">
        <v>1000</v>
      </c>
      <c r="G12" s="2">
        <f t="shared" si="0"/>
        <v>5313800</v>
      </c>
      <c r="H12" t="s">
        <v>13</v>
      </c>
      <c r="I12" t="s">
        <v>14</v>
      </c>
      <c r="J12" t="s">
        <v>45</v>
      </c>
    </row>
    <row r="13" spans="1:10" x14ac:dyDescent="0.25">
      <c r="A13" t="s">
        <v>46</v>
      </c>
      <c r="B13" t="s">
        <v>1</v>
      </c>
      <c r="C13" t="s">
        <v>47</v>
      </c>
      <c r="E13" s="1">
        <v>662.5</v>
      </c>
      <c r="F13">
        <v>1000</v>
      </c>
      <c r="G13" s="2">
        <f t="shared" si="0"/>
        <v>662500</v>
      </c>
      <c r="H13" t="s">
        <v>28</v>
      </c>
      <c r="I13" t="s">
        <v>5</v>
      </c>
      <c r="J13" t="s">
        <v>22</v>
      </c>
    </row>
    <row r="14" spans="1:10" s="3" customFormat="1" x14ac:dyDescent="0.25">
      <c r="E14" s="4"/>
      <c r="G14" s="5"/>
    </row>
    <row r="15" spans="1:10" x14ac:dyDescent="0.25">
      <c r="A15" t="s">
        <v>48</v>
      </c>
      <c r="B15" t="s">
        <v>1</v>
      </c>
      <c r="C15" t="s">
        <v>49</v>
      </c>
      <c r="E15" s="1">
        <v>2422.1</v>
      </c>
      <c r="F15">
        <v>1000</v>
      </c>
      <c r="G15" s="2">
        <f t="shared" si="0"/>
        <v>2422100</v>
      </c>
      <c r="H15" t="s">
        <v>50</v>
      </c>
      <c r="I15" t="s">
        <v>14</v>
      </c>
      <c r="J15" t="s">
        <v>51</v>
      </c>
    </row>
    <row r="16" spans="1:10" x14ac:dyDescent="0.25">
      <c r="A16" t="s">
        <v>52</v>
      </c>
      <c r="B16" t="s">
        <v>1</v>
      </c>
      <c r="C16" t="s">
        <v>53</v>
      </c>
      <c r="E16" s="1">
        <v>650</v>
      </c>
      <c r="F16">
        <v>1000</v>
      </c>
      <c r="G16" s="2">
        <f t="shared" si="0"/>
        <v>650000</v>
      </c>
      <c r="H16" t="s">
        <v>54</v>
      </c>
      <c r="I16" t="s">
        <v>5</v>
      </c>
      <c r="J16" t="s">
        <v>55</v>
      </c>
    </row>
    <row r="17" spans="1:10" x14ac:dyDescent="0.25">
      <c r="A17" t="s">
        <v>56</v>
      </c>
      <c r="B17" t="s">
        <v>1</v>
      </c>
      <c r="C17" t="s">
        <v>57</v>
      </c>
      <c r="E17" s="1">
        <v>3462.7</v>
      </c>
      <c r="F17">
        <v>1000</v>
      </c>
      <c r="G17" s="2">
        <f t="shared" si="0"/>
        <v>3462700</v>
      </c>
      <c r="H17" t="s">
        <v>13</v>
      </c>
      <c r="I17" t="s">
        <v>14</v>
      </c>
      <c r="J17" t="s">
        <v>58</v>
      </c>
    </row>
    <row r="18" spans="1:10" x14ac:dyDescent="0.25">
      <c r="A18" t="s">
        <v>59</v>
      </c>
      <c r="B18" t="s">
        <v>1</v>
      </c>
      <c r="C18" t="s">
        <v>60</v>
      </c>
      <c r="E18" s="1">
        <v>225</v>
      </c>
      <c r="F18">
        <v>1000</v>
      </c>
      <c r="G18" s="2">
        <f t="shared" si="0"/>
        <v>225000</v>
      </c>
      <c r="H18" t="s">
        <v>61</v>
      </c>
      <c r="I18" t="s">
        <v>5</v>
      </c>
      <c r="J18" t="s">
        <v>62</v>
      </c>
    </row>
    <row r="19" spans="1:10" x14ac:dyDescent="0.25">
      <c r="A19" t="s">
        <v>63</v>
      </c>
      <c r="B19" t="s">
        <v>1</v>
      </c>
      <c r="C19" t="s">
        <v>64</v>
      </c>
      <c r="E19" s="1">
        <v>230</v>
      </c>
      <c r="F19">
        <v>1000</v>
      </c>
      <c r="G19" s="2">
        <f t="shared" si="0"/>
        <v>230000</v>
      </c>
      <c r="H19" t="s">
        <v>4</v>
      </c>
      <c r="I19" t="s">
        <v>5</v>
      </c>
      <c r="J19" t="s">
        <v>65</v>
      </c>
    </row>
    <row r="20" spans="1:10" x14ac:dyDescent="0.25">
      <c r="A20" t="s">
        <v>66</v>
      </c>
      <c r="B20" t="s">
        <v>1</v>
      </c>
      <c r="C20" t="s">
        <v>67</v>
      </c>
      <c r="E20" s="1">
        <v>660</v>
      </c>
      <c r="F20">
        <v>1000</v>
      </c>
      <c r="G20" s="2">
        <f t="shared" si="0"/>
        <v>660000</v>
      </c>
      <c r="H20" t="s">
        <v>54</v>
      </c>
      <c r="I20" t="s">
        <v>5</v>
      </c>
      <c r="J20" t="s">
        <v>68</v>
      </c>
    </row>
    <row r="21" spans="1:10" x14ac:dyDescent="0.25">
      <c r="A21" t="s">
        <v>69</v>
      </c>
      <c r="B21" t="s">
        <v>1</v>
      </c>
      <c r="C21" t="s">
        <v>70</v>
      </c>
      <c r="E21" s="1">
        <v>4178.8</v>
      </c>
      <c r="F21">
        <v>1000</v>
      </c>
      <c r="G21" s="2">
        <f t="shared" si="0"/>
        <v>4178800</v>
      </c>
      <c r="H21" t="s">
        <v>13</v>
      </c>
      <c r="I21" t="s">
        <v>14</v>
      </c>
      <c r="J21" t="s">
        <v>71</v>
      </c>
    </row>
    <row r="22" spans="1:10" x14ac:dyDescent="0.25">
      <c r="A22" t="s">
        <v>72</v>
      </c>
      <c r="B22" t="s">
        <v>1</v>
      </c>
      <c r="C22" t="s">
        <v>73</v>
      </c>
      <c r="E22" s="1">
        <v>3766.4</v>
      </c>
      <c r="F22">
        <v>1000</v>
      </c>
      <c r="G22" s="2">
        <f t="shared" si="0"/>
        <v>3766400</v>
      </c>
      <c r="H22" t="s">
        <v>13</v>
      </c>
      <c r="I22" t="s">
        <v>14</v>
      </c>
      <c r="J22" t="s">
        <v>74</v>
      </c>
    </row>
    <row r="23" spans="1:10" x14ac:dyDescent="0.25">
      <c r="A23" t="s">
        <v>75</v>
      </c>
      <c r="B23" t="s">
        <v>1</v>
      </c>
      <c r="C23" t="s">
        <v>76</v>
      </c>
      <c r="E23" s="1">
        <v>27</v>
      </c>
      <c r="F23">
        <v>1000</v>
      </c>
      <c r="G23" s="2">
        <f t="shared" si="0"/>
        <v>27000</v>
      </c>
      <c r="H23" t="s">
        <v>18</v>
      </c>
      <c r="I23" t="s">
        <v>5</v>
      </c>
      <c r="J23" t="s">
        <v>77</v>
      </c>
    </row>
    <row r="24" spans="1:10" x14ac:dyDescent="0.25">
      <c r="A24" t="s">
        <v>78</v>
      </c>
      <c r="B24" t="s">
        <v>1</v>
      </c>
      <c r="C24" t="s">
        <v>79</v>
      </c>
      <c r="E24" s="1">
        <v>230</v>
      </c>
      <c r="F24">
        <v>1000</v>
      </c>
      <c r="G24" s="2">
        <f t="shared" si="0"/>
        <v>230000</v>
      </c>
      <c r="H24" t="s">
        <v>54</v>
      </c>
      <c r="I24" t="s">
        <v>5</v>
      </c>
      <c r="J24" t="s">
        <v>80</v>
      </c>
    </row>
    <row r="25" spans="1:10" x14ac:dyDescent="0.25">
      <c r="A25" t="s">
        <v>81</v>
      </c>
      <c r="B25" t="s">
        <v>1</v>
      </c>
      <c r="C25" t="s">
        <v>82</v>
      </c>
      <c r="E25" s="1">
        <v>137.5</v>
      </c>
      <c r="F25">
        <v>1000</v>
      </c>
      <c r="G25" s="2">
        <f t="shared" si="0"/>
        <v>137500</v>
      </c>
      <c r="H25" t="s">
        <v>83</v>
      </c>
      <c r="I25" t="s">
        <v>5</v>
      </c>
      <c r="J25" t="s">
        <v>84</v>
      </c>
    </row>
    <row r="26" spans="1:10" x14ac:dyDescent="0.25">
      <c r="A26" t="s">
        <v>85</v>
      </c>
      <c r="B26" t="s">
        <v>1</v>
      </c>
      <c r="C26" t="s">
        <v>86</v>
      </c>
      <c r="E26" s="1">
        <v>131.6</v>
      </c>
      <c r="F26">
        <v>1000</v>
      </c>
      <c r="G26" s="2">
        <f t="shared" si="0"/>
        <v>131600</v>
      </c>
      <c r="H26" t="s">
        <v>83</v>
      </c>
      <c r="I26" t="s">
        <v>5</v>
      </c>
      <c r="J26" t="s">
        <v>87</v>
      </c>
    </row>
    <row r="27" spans="1:10" x14ac:dyDescent="0.25">
      <c r="A27" t="s">
        <v>88</v>
      </c>
      <c r="B27" t="s">
        <v>1</v>
      </c>
      <c r="C27" t="s">
        <v>89</v>
      </c>
      <c r="E27" s="1">
        <v>120</v>
      </c>
      <c r="F27">
        <v>1000</v>
      </c>
      <c r="G27" s="2">
        <f t="shared" si="0"/>
        <v>120000</v>
      </c>
      <c r="H27" t="s">
        <v>4</v>
      </c>
      <c r="I27" t="s">
        <v>5</v>
      </c>
      <c r="J27" t="s">
        <v>90</v>
      </c>
    </row>
    <row r="28" spans="1:10" x14ac:dyDescent="0.25">
      <c r="A28" t="s">
        <v>91</v>
      </c>
      <c r="B28" t="s">
        <v>1</v>
      </c>
      <c r="C28" t="s">
        <v>92</v>
      </c>
      <c r="E28" s="1">
        <v>662.5</v>
      </c>
      <c r="F28">
        <v>1000</v>
      </c>
      <c r="G28" s="2">
        <f t="shared" si="0"/>
        <v>662500</v>
      </c>
      <c r="H28" t="s">
        <v>4</v>
      </c>
      <c r="I28" t="s">
        <v>5</v>
      </c>
      <c r="J28" t="s">
        <v>93</v>
      </c>
    </row>
    <row r="29" spans="1:10" x14ac:dyDescent="0.25">
      <c r="A29" t="s">
        <v>94</v>
      </c>
      <c r="B29" t="s">
        <v>1</v>
      </c>
      <c r="C29" t="s">
        <v>95</v>
      </c>
      <c r="E29" s="1">
        <v>2443.3000000000002</v>
      </c>
      <c r="F29">
        <v>1000</v>
      </c>
      <c r="G29" s="2">
        <f t="shared" si="0"/>
        <v>2443300</v>
      </c>
      <c r="H29" t="s">
        <v>13</v>
      </c>
      <c r="I29" t="s">
        <v>5</v>
      </c>
      <c r="J29" t="s">
        <v>96</v>
      </c>
    </row>
    <row r="30" spans="1:10" s="3" customFormat="1" x14ac:dyDescent="0.25">
      <c r="E30" s="4"/>
      <c r="G30" s="5"/>
    </row>
    <row r="31" spans="1:10" x14ac:dyDescent="0.25">
      <c r="A31" t="s">
        <v>97</v>
      </c>
      <c r="B31" t="s">
        <v>1</v>
      </c>
      <c r="C31" t="s">
        <v>98</v>
      </c>
      <c r="E31" s="1">
        <v>72</v>
      </c>
      <c r="F31" t="s">
        <v>99</v>
      </c>
      <c r="G31" s="2" t="s">
        <v>3</v>
      </c>
      <c r="H31" t="s">
        <v>4</v>
      </c>
      <c r="I31" t="s">
        <v>5</v>
      </c>
      <c r="J31" t="s">
        <v>100</v>
      </c>
    </row>
    <row r="32" spans="1:10" x14ac:dyDescent="0.25">
      <c r="A32" t="s">
        <v>101</v>
      </c>
      <c r="B32" t="s">
        <v>1</v>
      </c>
      <c r="C32" t="s">
        <v>102</v>
      </c>
      <c r="E32" s="1">
        <v>225</v>
      </c>
      <c r="F32" t="s">
        <v>103</v>
      </c>
      <c r="G32" s="2" t="s">
        <v>3</v>
      </c>
      <c r="H32" t="s">
        <v>104</v>
      </c>
      <c r="I32" t="s">
        <v>5</v>
      </c>
      <c r="J32" t="s">
        <v>105</v>
      </c>
    </row>
    <row r="33" spans="1:10" x14ac:dyDescent="0.25">
      <c r="A33" t="s">
        <v>106</v>
      </c>
      <c r="B33" t="s">
        <v>1</v>
      </c>
      <c r="C33" t="s">
        <v>107</v>
      </c>
      <c r="E33" s="1">
        <v>230</v>
      </c>
      <c r="F33" t="s">
        <v>108</v>
      </c>
      <c r="G33" s="2" t="s">
        <v>3</v>
      </c>
      <c r="H33" t="s">
        <v>54</v>
      </c>
      <c r="I33" t="s">
        <v>5</v>
      </c>
      <c r="J33" t="s">
        <v>109</v>
      </c>
    </row>
    <row r="34" spans="1:10" x14ac:dyDescent="0.25">
      <c r="A34" t="s">
        <v>110</v>
      </c>
      <c r="B34" t="s">
        <v>1</v>
      </c>
      <c r="C34" t="s">
        <v>111</v>
      </c>
      <c r="E34" s="1">
        <v>82.5</v>
      </c>
      <c r="F34" t="s">
        <v>112</v>
      </c>
      <c r="G34" s="2" t="s">
        <v>3</v>
      </c>
      <c r="H34" t="s">
        <v>113</v>
      </c>
      <c r="I34" t="s">
        <v>5</v>
      </c>
      <c r="J34" t="s">
        <v>114</v>
      </c>
    </row>
    <row r="35" spans="1:10" x14ac:dyDescent="0.25">
      <c r="A35" t="s">
        <v>115</v>
      </c>
      <c r="B35" t="s">
        <v>1</v>
      </c>
      <c r="C35" t="s">
        <v>116</v>
      </c>
      <c r="E35" s="1" t="s">
        <v>117</v>
      </c>
      <c r="F35" t="s">
        <v>118</v>
      </c>
      <c r="G35" s="2" t="s">
        <v>3</v>
      </c>
      <c r="H35" t="s">
        <v>13</v>
      </c>
      <c r="I35" t="s">
        <v>14</v>
      </c>
      <c r="J35" t="s">
        <v>119</v>
      </c>
    </row>
    <row r="36" spans="1:10" x14ac:dyDescent="0.25">
      <c r="A36" t="s">
        <v>120</v>
      </c>
      <c r="B36" t="s">
        <v>1</v>
      </c>
      <c r="C36" t="s">
        <v>121</v>
      </c>
      <c r="E36" s="1">
        <v>650</v>
      </c>
      <c r="F36" t="s">
        <v>122</v>
      </c>
      <c r="G36" s="2" t="s">
        <v>3</v>
      </c>
      <c r="H36" t="s">
        <v>54</v>
      </c>
      <c r="I36" t="s">
        <v>5</v>
      </c>
      <c r="J36" t="s">
        <v>123</v>
      </c>
    </row>
    <row r="37" spans="1:10" x14ac:dyDescent="0.25">
      <c r="A37" t="s">
        <v>124</v>
      </c>
      <c r="B37" t="s">
        <v>1</v>
      </c>
      <c r="C37" t="s">
        <v>125</v>
      </c>
      <c r="E37" s="1" t="s">
        <v>126</v>
      </c>
      <c r="F37" t="s">
        <v>127</v>
      </c>
      <c r="G37" s="2" t="s">
        <v>3</v>
      </c>
      <c r="H37" t="s">
        <v>13</v>
      </c>
      <c r="I37" t="s">
        <v>14</v>
      </c>
      <c r="J37" t="s">
        <v>128</v>
      </c>
    </row>
    <row r="38" spans="1:10" x14ac:dyDescent="0.25">
      <c r="A38" t="s">
        <v>129</v>
      </c>
      <c r="B38" t="s">
        <v>1</v>
      </c>
      <c r="C38" t="s">
        <v>130</v>
      </c>
      <c r="E38" s="1">
        <v>120</v>
      </c>
      <c r="F38" t="s">
        <v>131</v>
      </c>
      <c r="G38" s="2" t="s">
        <v>3</v>
      </c>
      <c r="H38" t="s">
        <v>4</v>
      </c>
      <c r="I38" t="s">
        <v>5</v>
      </c>
      <c r="J38" t="s">
        <v>132</v>
      </c>
    </row>
    <row r="39" spans="1:10" x14ac:dyDescent="0.25">
      <c r="A39" t="s">
        <v>133</v>
      </c>
      <c r="B39" t="s">
        <v>1</v>
      </c>
      <c r="C39" t="s">
        <v>134</v>
      </c>
      <c r="E39" s="1">
        <v>650</v>
      </c>
      <c r="F39" t="s">
        <v>135</v>
      </c>
      <c r="G39" s="2" t="s">
        <v>3</v>
      </c>
      <c r="H39" t="s">
        <v>54</v>
      </c>
      <c r="I39" t="s">
        <v>5</v>
      </c>
      <c r="J39" t="s">
        <v>123</v>
      </c>
    </row>
    <row r="40" spans="1:10" x14ac:dyDescent="0.25">
      <c r="A40" t="s">
        <v>136</v>
      </c>
      <c r="B40" t="s">
        <v>1</v>
      </c>
      <c r="C40" t="s">
        <v>137</v>
      </c>
      <c r="E40" s="1" t="s">
        <v>138</v>
      </c>
      <c r="F40" t="s">
        <v>139</v>
      </c>
      <c r="G40" s="2" t="s">
        <v>3</v>
      </c>
      <c r="H40" t="s">
        <v>13</v>
      </c>
      <c r="I40" t="s">
        <v>14</v>
      </c>
      <c r="J40" t="s">
        <v>140</v>
      </c>
    </row>
    <row r="41" spans="1:10" x14ac:dyDescent="0.25">
      <c r="A41" t="s">
        <v>141</v>
      </c>
      <c r="B41" t="s">
        <v>1</v>
      </c>
      <c r="C41" t="s">
        <v>142</v>
      </c>
      <c r="E41" s="1">
        <v>650</v>
      </c>
      <c r="F41" t="s">
        <v>143</v>
      </c>
      <c r="G41" s="2" t="s">
        <v>3</v>
      </c>
      <c r="H41" t="s">
        <v>54</v>
      </c>
      <c r="I41" t="s">
        <v>5</v>
      </c>
      <c r="J41" t="s">
        <v>144</v>
      </c>
    </row>
    <row r="42" spans="1:10" s="3" customFormat="1" x14ac:dyDescent="0.25">
      <c r="E42" s="4"/>
      <c r="G42" s="5"/>
    </row>
    <row r="43" spans="1:10" x14ac:dyDescent="0.25">
      <c r="A43" t="s">
        <v>182</v>
      </c>
      <c r="B43" t="s">
        <v>1</v>
      </c>
      <c r="C43" t="s">
        <v>183</v>
      </c>
      <c r="E43" s="1">
        <v>650</v>
      </c>
      <c r="F43" t="s">
        <v>184</v>
      </c>
      <c r="G43" s="2" t="s">
        <v>3</v>
      </c>
      <c r="H43" t="s">
        <v>4</v>
      </c>
      <c r="I43" t="s">
        <v>5</v>
      </c>
      <c r="J43" t="s">
        <v>185</v>
      </c>
    </row>
    <row r="44" spans="1:10" x14ac:dyDescent="0.25">
      <c r="A44" t="s">
        <v>186</v>
      </c>
      <c r="B44" t="s">
        <v>1</v>
      </c>
      <c r="C44" t="s">
        <v>187</v>
      </c>
      <c r="E44" s="1">
        <v>57.5</v>
      </c>
      <c r="F44" t="s">
        <v>188</v>
      </c>
      <c r="G44" s="2" t="s">
        <v>3</v>
      </c>
      <c r="H44" t="s">
        <v>189</v>
      </c>
      <c r="I44" t="s">
        <v>5</v>
      </c>
      <c r="J44" t="s">
        <v>190</v>
      </c>
    </row>
    <row r="45" spans="1:10" x14ac:dyDescent="0.25">
      <c r="A45" t="s">
        <v>191</v>
      </c>
      <c r="B45" t="s">
        <v>1</v>
      </c>
      <c r="C45" t="s">
        <v>192</v>
      </c>
      <c r="E45" s="1">
        <v>10.5</v>
      </c>
      <c r="F45" t="s">
        <v>193</v>
      </c>
      <c r="G45" s="2" t="s">
        <v>3</v>
      </c>
      <c r="H45" t="s">
        <v>194</v>
      </c>
      <c r="I45" t="s">
        <v>5</v>
      </c>
      <c r="J45" t="s">
        <v>195</v>
      </c>
    </row>
    <row r="46" spans="1:10" x14ac:dyDescent="0.25">
      <c r="A46" t="s">
        <v>196</v>
      </c>
      <c r="B46" t="s">
        <v>1</v>
      </c>
      <c r="C46" t="s">
        <v>197</v>
      </c>
      <c r="E46" s="1" t="s">
        <v>198</v>
      </c>
      <c r="F46" t="s">
        <v>199</v>
      </c>
      <c r="G46" s="2" t="s">
        <v>3</v>
      </c>
      <c r="H46" t="s">
        <v>13</v>
      </c>
      <c r="I46" t="s">
        <v>14</v>
      </c>
      <c r="J46" t="s">
        <v>200</v>
      </c>
    </row>
    <row r="47" spans="1:10" x14ac:dyDescent="0.25">
      <c r="A47" t="s">
        <v>201</v>
      </c>
      <c r="B47" t="s">
        <v>1</v>
      </c>
      <c r="C47" t="s">
        <v>202</v>
      </c>
      <c r="E47" s="1">
        <v>270</v>
      </c>
      <c r="F47" t="s">
        <v>203</v>
      </c>
      <c r="G47" s="2" t="s">
        <v>3</v>
      </c>
      <c r="H47" t="s">
        <v>4</v>
      </c>
      <c r="I47" t="s">
        <v>5</v>
      </c>
      <c r="J47" t="s">
        <v>204</v>
      </c>
    </row>
    <row r="48" spans="1:10" x14ac:dyDescent="0.25">
      <c r="A48" t="s">
        <v>205</v>
      </c>
      <c r="B48" t="s">
        <v>1</v>
      </c>
      <c r="C48" t="s">
        <v>206</v>
      </c>
      <c r="E48" s="1">
        <v>54</v>
      </c>
      <c r="F48" t="s">
        <v>207</v>
      </c>
      <c r="G48" s="2" t="s">
        <v>3</v>
      </c>
      <c r="H48" t="s">
        <v>180</v>
      </c>
      <c r="I48" t="s">
        <v>5</v>
      </c>
      <c r="J48" t="s">
        <v>208</v>
      </c>
    </row>
    <row r="49" spans="1:10" x14ac:dyDescent="0.25">
      <c r="A49" t="s">
        <v>209</v>
      </c>
      <c r="B49" t="s">
        <v>1</v>
      </c>
      <c r="C49" t="s">
        <v>210</v>
      </c>
      <c r="E49" s="1">
        <v>125</v>
      </c>
      <c r="F49" t="s">
        <v>211</v>
      </c>
      <c r="G49" s="2" t="s">
        <v>3</v>
      </c>
      <c r="H49" t="s">
        <v>4</v>
      </c>
      <c r="I49" t="s">
        <v>5</v>
      </c>
      <c r="J49" t="s">
        <v>212</v>
      </c>
    </row>
    <row r="50" spans="1:10" x14ac:dyDescent="0.25">
      <c r="A50" t="s">
        <v>213</v>
      </c>
      <c r="B50" t="s">
        <v>1</v>
      </c>
      <c r="C50" t="s">
        <v>214</v>
      </c>
      <c r="E50" s="1" t="s">
        <v>215</v>
      </c>
      <c r="F50" t="s">
        <v>216</v>
      </c>
      <c r="G50" s="2" t="s">
        <v>3</v>
      </c>
      <c r="H50" t="s">
        <v>180</v>
      </c>
      <c r="I50" t="s">
        <v>5</v>
      </c>
      <c r="J50" t="s">
        <v>217</v>
      </c>
    </row>
    <row r="51" spans="1:10" x14ac:dyDescent="0.25">
      <c r="A51" t="s">
        <v>218</v>
      </c>
      <c r="B51" t="s">
        <v>1</v>
      </c>
      <c r="C51" t="s">
        <v>219</v>
      </c>
      <c r="E51" s="1">
        <v>270</v>
      </c>
      <c r="F51" t="s">
        <v>220</v>
      </c>
      <c r="G51" s="2" t="s">
        <v>3</v>
      </c>
      <c r="H51" t="s">
        <v>4</v>
      </c>
      <c r="I51" t="s">
        <v>5</v>
      </c>
      <c r="J51" t="s">
        <v>221</v>
      </c>
    </row>
    <row r="52" spans="1:10" s="3" customFormat="1" x14ac:dyDescent="0.25">
      <c r="E52" s="4"/>
      <c r="G52" s="5"/>
    </row>
    <row r="53" spans="1:10" x14ac:dyDescent="0.25">
      <c r="A53" t="s">
        <v>145</v>
      </c>
      <c r="B53" t="s">
        <v>1</v>
      </c>
      <c r="C53" t="s">
        <v>146</v>
      </c>
      <c r="E53" s="1">
        <v>650</v>
      </c>
      <c r="F53" t="s">
        <v>147</v>
      </c>
      <c r="G53" s="2" t="s">
        <v>3</v>
      </c>
      <c r="H53" t="s">
        <v>61</v>
      </c>
      <c r="I53" t="s">
        <v>5</v>
      </c>
      <c r="J53" t="s">
        <v>148</v>
      </c>
    </row>
    <row r="54" spans="1:10" x14ac:dyDescent="0.25">
      <c r="A54" t="s">
        <v>149</v>
      </c>
      <c r="B54" t="s">
        <v>1</v>
      </c>
      <c r="C54" t="s">
        <v>150</v>
      </c>
      <c r="E54" s="1" t="s">
        <v>151</v>
      </c>
      <c r="F54" t="s">
        <v>152</v>
      </c>
      <c r="G54" s="2" t="s">
        <v>3</v>
      </c>
      <c r="H54" t="s">
        <v>13</v>
      </c>
      <c r="I54" t="s">
        <v>5</v>
      </c>
      <c r="J54" t="s">
        <v>153</v>
      </c>
    </row>
    <row r="55" spans="1:10" x14ac:dyDescent="0.25">
      <c r="A55" t="s">
        <v>154</v>
      </c>
      <c r="B55" t="s">
        <v>1</v>
      </c>
      <c r="C55" t="s">
        <v>155</v>
      </c>
      <c r="E55" s="1" t="s">
        <v>156</v>
      </c>
      <c r="F55" t="s">
        <v>157</v>
      </c>
      <c r="G55" s="2" t="s">
        <v>3</v>
      </c>
      <c r="H55" t="s">
        <v>13</v>
      </c>
      <c r="I55" t="s">
        <v>14</v>
      </c>
      <c r="J55" t="s">
        <v>158</v>
      </c>
    </row>
    <row r="56" spans="1:10" s="3" customFormat="1" x14ac:dyDescent="0.25">
      <c r="E56" s="4"/>
      <c r="G56" s="5"/>
    </row>
    <row r="57" spans="1:10" x14ac:dyDescent="0.25">
      <c r="A57" t="s">
        <v>159</v>
      </c>
      <c r="B57" t="s">
        <v>1</v>
      </c>
      <c r="C57" t="s">
        <v>160</v>
      </c>
      <c r="E57" s="1" t="s">
        <v>161</v>
      </c>
      <c r="F57" t="s">
        <v>162</v>
      </c>
      <c r="G57" s="2" t="s">
        <v>3</v>
      </c>
      <c r="H57" t="s">
        <v>13</v>
      </c>
      <c r="I57" t="s">
        <v>5</v>
      </c>
      <c r="J57" t="s">
        <v>163</v>
      </c>
    </row>
    <row r="58" spans="1:10" x14ac:dyDescent="0.25">
      <c r="A58" t="s">
        <v>164</v>
      </c>
      <c r="B58" t="s">
        <v>1</v>
      </c>
      <c r="C58" t="s">
        <v>165</v>
      </c>
      <c r="E58" s="1" t="s">
        <v>35</v>
      </c>
      <c r="F58" t="s">
        <v>166</v>
      </c>
      <c r="G58" s="2" t="s">
        <v>3</v>
      </c>
      <c r="H58" t="s">
        <v>13</v>
      </c>
      <c r="I58" t="s">
        <v>5</v>
      </c>
      <c r="J58" t="s">
        <v>167</v>
      </c>
    </row>
    <row r="59" spans="1:10" x14ac:dyDescent="0.25">
      <c r="A59" t="s">
        <v>168</v>
      </c>
      <c r="B59" t="s">
        <v>1</v>
      </c>
      <c r="C59" t="s">
        <v>169</v>
      </c>
      <c r="E59" s="1">
        <v>650</v>
      </c>
      <c r="F59" t="s">
        <v>170</v>
      </c>
      <c r="G59" s="2" t="s">
        <v>3</v>
      </c>
      <c r="H59" t="s">
        <v>61</v>
      </c>
      <c r="I59" t="s">
        <v>5</v>
      </c>
      <c r="J59" t="s">
        <v>171</v>
      </c>
    </row>
    <row r="60" spans="1:10" x14ac:dyDescent="0.25">
      <c r="A60" t="s">
        <v>172</v>
      </c>
      <c r="B60" t="s">
        <v>1</v>
      </c>
      <c r="C60" t="s">
        <v>173</v>
      </c>
      <c r="E60" s="1" t="s">
        <v>174</v>
      </c>
      <c r="F60" t="s">
        <v>175</v>
      </c>
      <c r="G60" s="2" t="s">
        <v>3</v>
      </c>
      <c r="H60" t="s">
        <v>13</v>
      </c>
      <c r="I60" t="s">
        <v>5</v>
      </c>
      <c r="J60" t="s">
        <v>176</v>
      </c>
    </row>
    <row r="61" spans="1:10" x14ac:dyDescent="0.25">
      <c r="A61" t="s">
        <v>177</v>
      </c>
      <c r="B61" t="s">
        <v>1</v>
      </c>
      <c r="C61" t="s">
        <v>178</v>
      </c>
      <c r="E61" s="1">
        <v>69</v>
      </c>
      <c r="F61" t="s">
        <v>179</v>
      </c>
      <c r="G61" s="2" t="s">
        <v>3</v>
      </c>
      <c r="H61" t="s">
        <v>180</v>
      </c>
      <c r="I61" t="s">
        <v>5</v>
      </c>
      <c r="J6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2018-03-17T03:34:44Z</dcterms:created>
  <dcterms:modified xsi:type="dcterms:W3CDTF">2018-03-17T16:06:37Z</dcterms:modified>
</cp:coreProperties>
</file>