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30" windowHeight="7680" activeTab="2"/>
  </bookViews>
  <sheets>
    <sheet name="KUZATURA" sheetId="2" r:id="rId1"/>
    <sheet name="INFIKIDS" sheetId="3" r:id="rId2"/>
    <sheet name="Pivot HRCN-TDLR" sheetId="4" r:id="rId3"/>
  </sheets>
  <definedNames>
    <definedName name="_xlnm._FilterDatabase" localSheetId="0" hidden="1">KUZATURA!$A$2:$S$30</definedName>
  </definedNames>
  <calcPr calcId="152511"/>
  <pivotCaches>
    <pivotCache cacheId="2" r:id="rId4"/>
    <pivotCache cacheId="3" r:id="rId5"/>
  </pivotCaches>
</workbook>
</file>

<file path=xl/calcChain.xml><?xml version="1.0" encoding="utf-8"?>
<calcChain xmlns="http://schemas.openxmlformats.org/spreadsheetml/2006/main">
  <c r="L5" i="3" l="1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" i="3"/>
  <c r="P4" i="2" l="1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" i="2"/>
</calcChain>
</file>

<file path=xl/sharedStrings.xml><?xml version="1.0" encoding="utf-8"?>
<sst xmlns="http://schemas.openxmlformats.org/spreadsheetml/2006/main" count="755" uniqueCount="260">
  <si>
    <t>M - L - XL</t>
  </si>
  <si>
    <t>Lacoste</t>
  </si>
  <si>
    <t>All Size</t>
  </si>
  <si>
    <t>Sepatu Pria</t>
  </si>
  <si>
    <t>39 - 43</t>
  </si>
  <si>
    <t>Sendal Pria</t>
  </si>
  <si>
    <t>Sepatu Wanita</t>
  </si>
  <si>
    <t>36 - 40</t>
  </si>
  <si>
    <t>Sendal Wanita</t>
  </si>
  <si>
    <t>Infikids</t>
  </si>
  <si>
    <t>Lacoste Toodler</t>
  </si>
  <si>
    <t>Lacoste Kid</t>
  </si>
  <si>
    <t>31 -35</t>
  </si>
  <si>
    <t>Dompet Cowok</t>
  </si>
  <si>
    <t>Dompet Cewek</t>
  </si>
  <si>
    <t>Ikat Pinggang</t>
  </si>
  <si>
    <t>Sepatu/Sendal Cowok Toodler</t>
  </si>
  <si>
    <t>Sepatu/Sendal Cowok Junior</t>
  </si>
  <si>
    <t>Sepatu/Sendal Cewek Kids</t>
  </si>
  <si>
    <t>Sepatu/Sendal Cewek Toodler</t>
  </si>
  <si>
    <t>Sepatu/Sendal Cewek Junior</t>
  </si>
  <si>
    <t>Tas Cewek</t>
  </si>
  <si>
    <t>Tas Cowok</t>
  </si>
  <si>
    <t>Tas Troli</t>
  </si>
  <si>
    <t>Kemeja</t>
  </si>
  <si>
    <t>Baju Koko</t>
  </si>
  <si>
    <t>Kurta</t>
  </si>
  <si>
    <t>Baju Gamis Wanita</t>
  </si>
  <si>
    <t>Kemeja Toodler</t>
  </si>
  <si>
    <t>Kemeja Kid</t>
  </si>
  <si>
    <t>Baju Koko Toodler</t>
  </si>
  <si>
    <t>Baju Koko Kids</t>
  </si>
  <si>
    <t>Sweater Kids</t>
  </si>
  <si>
    <t>Sweater Toodler</t>
  </si>
  <si>
    <t>Baju Bayi</t>
  </si>
  <si>
    <t>Dress Cewek Toodler</t>
  </si>
  <si>
    <t>Dress Cewek Kids</t>
  </si>
  <si>
    <t>KUZATURA</t>
  </si>
  <si>
    <t>Golfer</t>
  </si>
  <si>
    <t>31 - 35</t>
  </si>
  <si>
    <t>26 - 30</t>
  </si>
  <si>
    <t>Tshirt Cowok</t>
  </si>
  <si>
    <t>Tshirt Cewek</t>
  </si>
  <si>
    <t>M - L</t>
  </si>
  <si>
    <t>Jaket Cowok</t>
  </si>
  <si>
    <t>Jaket Cewek</t>
  </si>
  <si>
    <t>L - XL</t>
  </si>
  <si>
    <t>Celana Denim Cowok</t>
  </si>
  <si>
    <t>Celana Denim Cewek</t>
  </si>
  <si>
    <t>S - M - L - XL</t>
  </si>
  <si>
    <t>Celana Pendek Cowok</t>
  </si>
  <si>
    <t>GAREU</t>
  </si>
  <si>
    <t>GOLFER</t>
  </si>
  <si>
    <t>JAVA SEVEN</t>
  </si>
  <si>
    <t>Sepatu/Sendal Cowok Kids</t>
  </si>
  <si>
    <t>25 - 30</t>
  </si>
  <si>
    <t>CBR 6</t>
  </si>
  <si>
    <t>Catenzo Jr</t>
  </si>
  <si>
    <t>21 - 26</t>
  </si>
  <si>
    <t>2 - 8 Tahun</t>
  </si>
  <si>
    <t>4 - 10 Tahun</t>
  </si>
  <si>
    <t>6 - 12 Tahun</t>
  </si>
  <si>
    <t>4 - 8 Tahun</t>
  </si>
  <si>
    <t>8 - 12 Tahun</t>
  </si>
  <si>
    <t>Dress</t>
  </si>
  <si>
    <t>S - M - L - XL - XXL</t>
  </si>
  <si>
    <t>38 - 43</t>
  </si>
  <si>
    <t>CATENZO</t>
  </si>
  <si>
    <t>M - L - XL - XXL</t>
  </si>
  <si>
    <t xml:space="preserve">M - L </t>
  </si>
  <si>
    <t>HRCN</t>
  </si>
  <si>
    <t>28 - 34</t>
  </si>
  <si>
    <t>TDLR</t>
  </si>
  <si>
    <t>4 - 12 Tahun</t>
  </si>
  <si>
    <t>2 - 12 Tahun</t>
  </si>
  <si>
    <t>2 - 6 Tahun</t>
  </si>
  <si>
    <t>31- 35</t>
  </si>
  <si>
    <t>27 - 35</t>
  </si>
  <si>
    <t>26 - 35</t>
  </si>
  <si>
    <t>28 - 35</t>
  </si>
  <si>
    <t>RAINDOZ</t>
  </si>
  <si>
    <t>EVERFLOW</t>
  </si>
  <si>
    <t>All - Size</t>
  </si>
  <si>
    <t>39 - - 43</t>
  </si>
  <si>
    <t>36 - - 40</t>
  </si>
  <si>
    <t>BLACKKELLY</t>
  </si>
  <si>
    <t>INFICLO</t>
  </si>
  <si>
    <t>6 - 10 Tahun</t>
  </si>
  <si>
    <t>Reason</t>
  </si>
  <si>
    <t>T-Shirt cowok kita ambil ukuran M - L dan XL karena dengan kita bermain di segmen anak muda, rata2 berat badan berada di angka 51 - 63 Kg sehingga ukuran M - L - XL dirasa paling tepat untuk produk ini</t>
  </si>
  <si>
    <t>Sama seperti T - Shirt cewek, ukuran M - L - XL paling ideal karena di Inficlo kedua ukuran ini laku, penambahan ukuran XL mengacu ke kompetitor yang bermain di segmen yang sama seperti Raindoz dan HRCN</t>
  </si>
  <si>
    <t>Di semua kompetitor mereka punya ukuran ini, kita menghindari ukuran S dan XL untuk meminimalisir restan barang</t>
  </si>
  <si>
    <t>Ukuran ini paling ideal sama seperti T - Shirt, selain itu semua kompetitor memproduksi ukuran ini</t>
  </si>
  <si>
    <t>Kita tidak produksi ukuran S seperti Raindoz untuk menghindari restan barang, selain itu perbedaan ukuran antara S dan M tidaklah signifikan</t>
  </si>
  <si>
    <t>Dress cocok digunakan untuk wanita dengan proporsi ideal, wanita dengan ukuran ideal di segmen Kuzatura berada di ukuran M dan L</t>
  </si>
  <si>
    <t>Seperti baju koko, ukuran S tidak kita produksi untuk menghindari resiko barang restan</t>
  </si>
  <si>
    <t>Melihat kompetitor yang mayoritas memproduksi ukuran M - L -XL, kecuali Catenzo yang menyediakan ukuran S</t>
  </si>
  <si>
    <t>Ukuran mengacu ke Inficlo, sangat rentan jika dibuat range ukuran yang panjang seperti dilakukan Raindoz</t>
  </si>
  <si>
    <t>Kita pakai ukuran M - L - XL karena kalau dipakai All Size kita opportunity lost di segmen XL</t>
  </si>
  <si>
    <t>Ukuran ini mengacu ke Inficlo, karena menurut Gugum semua ukuran celana laku</t>
  </si>
  <si>
    <t xml:space="preserve">Ukuran ini kita coba samakan dengan celana panjang </t>
  </si>
  <si>
    <t>Ukuran All Size</t>
  </si>
  <si>
    <t>Ukuran standar sepatu, semua kompetitor memproduksi ukuran ini</t>
  </si>
  <si>
    <t>Kita buat 4 ukuran sama seperti CJR dan HRCN</t>
  </si>
  <si>
    <t>Semua kompetitor berada di ukuran yang sama</t>
  </si>
  <si>
    <t>Sama seperti TDLR di angka 6 - 12 Tahun</t>
  </si>
  <si>
    <t>Sama seperti CJR</t>
  </si>
  <si>
    <t>Kompetitor tidak bermain di segmen ini</t>
  </si>
  <si>
    <t>Ukuran celana denim kita ikut ke CJR</t>
  </si>
  <si>
    <t>Ukuran standar sepatu untuk toodler, kita merujuk ke CJR</t>
  </si>
  <si>
    <t>Ukuran standar sepatu untuk kids, semua kompetitor membuat ukuran yang sama</t>
  </si>
  <si>
    <t>Ukuran standar sepatu untuk toodler, mengacu ke CJR</t>
  </si>
  <si>
    <t>Jumlah Artikel</t>
  </si>
  <si>
    <t>Sweater Cowok</t>
  </si>
  <si>
    <t>Sweater Cewek</t>
  </si>
  <si>
    <t>Rok</t>
  </si>
  <si>
    <t>Over All Cewek</t>
  </si>
  <si>
    <t>Tas Pria</t>
  </si>
  <si>
    <t>Tas Wanita</t>
  </si>
  <si>
    <t>Topi/Kupluk Pria</t>
  </si>
  <si>
    <t>Topi Wanita</t>
  </si>
  <si>
    <t>Kita mengikuti ukuran Catenzo</t>
  </si>
  <si>
    <t>Kita mengacu ke ukuran katenzo namun menghindari ukuran XXL untuk mengurangi resiko restan barang</t>
  </si>
  <si>
    <t>Summary</t>
  </si>
  <si>
    <t>M 15pcs, L 15pcs, XL 6pcs</t>
  </si>
  <si>
    <t>PO Awal</t>
  </si>
  <si>
    <t>S 9pcs, M 9pcs, L 9 pcs, XL 9pcs</t>
  </si>
  <si>
    <t>Jumlah PO Awal</t>
  </si>
  <si>
    <t>Total Produk yg di PO</t>
  </si>
  <si>
    <t>4 serian ukuran dari 39 - 43</t>
  </si>
  <si>
    <t>4 serian ukuran dari 36 - 40</t>
  </si>
  <si>
    <t>Kita konsisten buat 4 ukuran 2 - 8 Tahun, tidak ke tengah seperti CJR dan tidak jauh seperti TDLR</t>
  </si>
  <si>
    <t xml:space="preserve">Ukuran kita ambil 2 - 8 tahun tidak se panjang TDLR </t>
  </si>
  <si>
    <t>Kita tetap di ukuran 2 - 8 tahun</t>
  </si>
  <si>
    <t>Ukuran mengacu ke CJR</t>
  </si>
  <si>
    <t>Celana Cowok Toodler</t>
  </si>
  <si>
    <t>Celana Cowok Kids</t>
  </si>
  <si>
    <t>Celana Cewek Toodler</t>
  </si>
  <si>
    <t>Celana Cewek Kids</t>
  </si>
  <si>
    <t>Muslim Cewek Toodler</t>
  </si>
  <si>
    <t>Muslim Cewek Kids</t>
  </si>
  <si>
    <t>OverAll Toodler</t>
  </si>
  <si>
    <t>OverAll Kids</t>
  </si>
  <si>
    <t>Piyama</t>
  </si>
  <si>
    <t>Jaket Cewek Toodler</t>
  </si>
  <si>
    <t>Jaket Cowok Toodler</t>
  </si>
  <si>
    <t>5 - 10 Tahun</t>
  </si>
  <si>
    <t>3 - 12 Tahun</t>
  </si>
  <si>
    <t>7 - 10 Tahun</t>
  </si>
  <si>
    <t>Jaket Cowok Kid</t>
  </si>
  <si>
    <t>Jaket Cewek Kid</t>
  </si>
  <si>
    <t>Tshirt Cowok Toodler</t>
  </si>
  <si>
    <t>Tshirt Cewek Toodler</t>
  </si>
  <si>
    <t>3 - 6 Tahun</t>
  </si>
  <si>
    <t>Tshirt Cowok Kid</t>
  </si>
  <si>
    <t>Tshirt Cewek Kid</t>
  </si>
  <si>
    <t>Total PO</t>
  </si>
  <si>
    <t>2-6 Tahun</t>
  </si>
  <si>
    <t>Ukuran kita kosisten dengan 2 - 8 tahun</t>
  </si>
  <si>
    <t>Ukuran kita konsisten dengan 6 - 12 tahun</t>
  </si>
  <si>
    <t>Selain merujuk ke kompetitor, penjualan ukuran S di tahun 2017 Inficlo sangat rendah</t>
  </si>
  <si>
    <t>Kita coba ukuran XL 6pcs karena jika disamakan akan besar kemungkinan restan, selain itu di inficlo tahun 2017 juga tidak ada ukuran XL</t>
  </si>
  <si>
    <t>Semua kompetitor membuat ukuran yang sama, namun ukuran XL dikurangi dari ukuran lain</t>
  </si>
  <si>
    <t>Penjualan kemeja ukuran XL di Inficlo sagat minim, untuk itu order ukuran XL lebih kecil</t>
  </si>
  <si>
    <t>Ukuran XL juga sama seperti di kategori produk lain, kurang laku</t>
  </si>
  <si>
    <t>Sama seperti dress, ukuran S rentan tidak laku, jadi lebih baik memperbanyak ukuran M lagipula ukurannya tidak begitu jauh berbeda</t>
  </si>
  <si>
    <t>Di inficlo jaket ukuran M dan L paling laku untuk model anak muda</t>
  </si>
  <si>
    <t>Untuk celana cowok penjualan di Inficlo merata di semua ukuran</t>
  </si>
  <si>
    <t>sama seperti celana cowok, ukuran ini penjualannya merata</t>
  </si>
  <si>
    <t>Seperti celana, dimana semua kompetitor bermain di ukuran ini, mirip dengan celana</t>
  </si>
  <si>
    <t>Kita mencoba untuk meratakan ukuran dengan jumlah PO, presiksi kita untuk over all penjualannya akan merata di semua ukuran seperti celana</t>
  </si>
  <si>
    <t>TDLR dan CJR menggunakan ukuran yang sama besar kemungkinan ukuran ini penjualannya merata</t>
  </si>
  <si>
    <t xml:space="preserve">Penjualan di Inficlo laris di ukuran ini kecuali di ukuran 12 </t>
  </si>
  <si>
    <t>Penjualan di Inficlo laris di ukuran ini kecuali di ukuran 13</t>
  </si>
  <si>
    <t>Segmen ini baru, inficlo tidak punya. Jadi kita murni prefer ke TDLR</t>
  </si>
  <si>
    <t>Segmen baru</t>
  </si>
  <si>
    <t>Ukuran toodler kita konsisten karena ini segmen baru</t>
  </si>
  <si>
    <t>Ukuran kid kita konsisten karena ini segmen baru</t>
  </si>
  <si>
    <t>Ukuran anak kita sama dengan TDLR dan CJR, merata ketika orderan karena INFCL tidak punya segmen ini</t>
  </si>
  <si>
    <t>Ukuran ini merefer ke TDLR karena di INFCL tidak ada kategori ini</t>
  </si>
  <si>
    <t>Ukuran kita ikut kompetitor, pengorderannya merata dulu di semua ukuran untuk melihat respon pasar</t>
  </si>
  <si>
    <t>Semakin besar ukuran, orderannya semakin banyak karena penjualan inficlo menunjukkan grafik menaik sesuai ukuran</t>
  </si>
  <si>
    <t>Kita stabil di semua ukuran untuk melihat respon pasar dulu</t>
  </si>
  <si>
    <t>Kita ikut ke CJR karena di INFCL tidak ada segmen ini</t>
  </si>
  <si>
    <t>Ukuran kita mengikut ke kompetitor, untuk PO nya di coba rata dulu, liat respon pasar baru kemudian ditentukan langkah selanjutnya</t>
  </si>
  <si>
    <t>Ukuran All Size sesuai spesifikasi</t>
  </si>
  <si>
    <t xml:space="preserve">Kita order merata sesuai ukuran </t>
  </si>
  <si>
    <t>Orederan merata sesuai ukuran</t>
  </si>
  <si>
    <t>Check</t>
  </si>
  <si>
    <t>Check Ok</t>
  </si>
  <si>
    <t>XL di provide, S dihilangkan karena bisa lbh dekat ke M</t>
  </si>
  <si>
    <t>Check Not Ok</t>
  </si>
  <si>
    <t>Direvisi S, M, L</t>
  </si>
  <si>
    <t>HRCN dan Catnzo pake ukuran allsize</t>
  </si>
  <si>
    <t>Cek Not Ok</t>
  </si>
  <si>
    <t>Dikurangi artikel size 2-8, ditambah artikel 6-12</t>
  </si>
  <si>
    <t>Cek Ok</t>
  </si>
  <si>
    <t>Ditambah artikel size 6-12</t>
  </si>
  <si>
    <t>Review Eru</t>
  </si>
  <si>
    <t>Jumlah artikel sama</t>
  </si>
  <si>
    <t>Terlalu banyak Size Kecil</t>
  </si>
  <si>
    <t>Ditambah artikel dari ukuran kecil</t>
  </si>
  <si>
    <t>Count of KodeBrg</t>
  </si>
  <si>
    <t>Column Labels</t>
  </si>
  <si>
    <t>Row Labels</t>
  </si>
  <si>
    <t>Baby</t>
  </si>
  <si>
    <t>Boy</t>
  </si>
  <si>
    <t>Female</t>
  </si>
  <si>
    <t>Girl</t>
  </si>
  <si>
    <t>Grand Total</t>
  </si>
  <si>
    <t>Bag</t>
  </si>
  <si>
    <t>AS</t>
  </si>
  <si>
    <t>AS ~ AS</t>
  </si>
  <si>
    <t>06 ~ 12</t>
  </si>
  <si>
    <t>02 ~ 06</t>
  </si>
  <si>
    <t>02 ~ 12</t>
  </si>
  <si>
    <t>04 ~ 10</t>
  </si>
  <si>
    <t>Outwear</t>
  </si>
  <si>
    <t>02 ~ 04</t>
  </si>
  <si>
    <t>04 ~ 12</t>
  </si>
  <si>
    <t>03 ~ 06</t>
  </si>
  <si>
    <t>Pants</t>
  </si>
  <si>
    <t>04 ~ 06</t>
  </si>
  <si>
    <t>Sandals</t>
  </si>
  <si>
    <t>31 ~ 35</t>
  </si>
  <si>
    <t>29 ~ 34</t>
  </si>
  <si>
    <t>27 ~ 35</t>
  </si>
  <si>
    <t>30 ~ 35</t>
  </si>
  <si>
    <t>22 ~ 27</t>
  </si>
  <si>
    <t>28 ~ 35</t>
  </si>
  <si>
    <t>Shirt</t>
  </si>
  <si>
    <t>Shoes</t>
  </si>
  <si>
    <t>27 ~ 31</t>
  </si>
  <si>
    <t>32 ~ 36</t>
  </si>
  <si>
    <t>24 ~ 26</t>
  </si>
  <si>
    <t>T-shirt</t>
  </si>
  <si>
    <t>Male</t>
  </si>
  <si>
    <t>Unisex</t>
  </si>
  <si>
    <t>Accessories</t>
  </si>
  <si>
    <t>Beanie</t>
  </si>
  <si>
    <t xml:space="preserve">Dress </t>
  </si>
  <si>
    <t>Hat</t>
  </si>
  <si>
    <t>M ~ XL</t>
  </si>
  <si>
    <t>Lacos</t>
  </si>
  <si>
    <t>S ~ XL</t>
  </si>
  <si>
    <t>28 ~ 34</t>
  </si>
  <si>
    <t>28 ~34</t>
  </si>
  <si>
    <t>36 ~ 40</t>
  </si>
  <si>
    <t>39 ~ 43</t>
  </si>
  <si>
    <t>39 ~ 41</t>
  </si>
  <si>
    <t>36 ~ 39</t>
  </si>
  <si>
    <t>39 ~ 44</t>
  </si>
  <si>
    <t>37 ~ 41</t>
  </si>
  <si>
    <t>40 ~ 43</t>
  </si>
  <si>
    <t>37 ~ 44</t>
  </si>
  <si>
    <t>37 ~ 40</t>
  </si>
  <si>
    <t>40 ~ 45</t>
  </si>
  <si>
    <t>40 ~ 41</t>
  </si>
  <si>
    <t>38 ~ 41</t>
  </si>
  <si>
    <t>Wallet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</si>
</sst>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5" borderId="1" xfId="0" applyFill="1" applyBorder="1"/>
    <xf numFmtId="0" fontId="1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/>
    <xf numFmtId="0" fontId="1" fillId="0" borderId="0" xfId="0" applyFont="1"/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win10/Downloads/Analisa%20Ukuran%20HRCN-TDLR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win10/Downloads/Analisa%20Ukuran%20HRCN-TDLR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u" refreshedDate="43180.742585763888" createdVersion="5" refreshedVersion="5" minRefreshableVersion="3" recordCount="234">
  <cacheSource type="worksheet">
    <worksheetSource ref="A2:K236" sheet="TDLR" r:id="rId2"/>
  </cacheSource>
  <cacheFields count="11">
    <cacheField name="No Cat" numFmtId="0">
      <sharedItems containsSemiMixedTypes="0" containsString="0" containsNumber="1" containsInteger="1" minValue="1" maxValue="234"/>
    </cacheField>
    <cacheField name="KodeBrg" numFmtId="0">
      <sharedItems/>
    </cacheField>
    <cacheField name="Warna" numFmtId="0">
      <sharedItems/>
    </cacheField>
    <cacheField name="Kategori" numFmtId="0">
      <sharedItems count="9">
        <s v="T-shirt"/>
        <s v="Outwear"/>
        <s v="Kurta"/>
        <s v="Pants"/>
        <s v="Shoes"/>
        <s v="Dress"/>
        <s v="Shirt"/>
        <s v="Sandals"/>
        <s v="Bag"/>
      </sharedItems>
    </cacheField>
    <cacheField name="Gender" numFmtId="0">
      <sharedItems count="4">
        <s v="Boy"/>
        <s v="Girl"/>
        <s v="Baby"/>
        <s v="Female"/>
      </sharedItems>
    </cacheField>
    <cacheField name="Nama Prod" numFmtId="0">
      <sharedItems containsMixedTypes="1" containsNumber="1" containsInteger="1" minValue="1928" maxValue="1928"/>
    </cacheField>
    <cacheField name="Bahan" numFmtId="0">
      <sharedItems/>
    </cacheField>
    <cacheField name="Katalog" numFmtId="0">
      <sharedItems/>
    </cacheField>
    <cacheField name="Size" numFmtId="0">
      <sharedItems count="19">
        <s v="06 ~ 12"/>
        <s v="02 ~ 12"/>
        <s v="02 ~ 06"/>
        <s v="04 ~ 12"/>
        <s v="03 ~ 06"/>
        <s v="02 ~ 04"/>
        <s v="31 ~ 35"/>
        <s v="27 ~ 35"/>
        <s v="27 ~ 31"/>
        <s v="30 ~ 35"/>
        <s v="AS ~ AS"/>
        <s v="04 ~ 10"/>
        <s v="04 ~ 06"/>
        <s v="28 ~ 35"/>
        <s v="22 ~ 27"/>
        <s v="29 ~ 34"/>
        <s v="32 ~ 36"/>
        <s v="24 ~ 26"/>
        <s v="AS"/>
      </sharedItems>
    </cacheField>
    <cacheField name="Harga Jual" numFmtId="164">
      <sharedItems containsSemiMixedTypes="0" containsString="0" containsNumber="1" containsInteger="1" minValue="83000" maxValue="299900"/>
    </cacheField>
    <cacheField name="Harga Dasar" numFmtId="0">
      <sharedItems containsSemiMixedTypes="0" containsString="0" containsNumber="1" containsInteger="1" minValue="44820" maxValue="1619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ru" refreshedDate="43180.747108564814" createdVersion="5" refreshedVersion="5" minRefreshableVersion="3" recordCount="429">
  <cacheSource type="worksheet">
    <worksheetSource ref="A2:K431" sheet="HRCN" r:id="rId2"/>
  </cacheSource>
  <cacheFields count="11">
    <cacheField name="No Cat" numFmtId="0">
      <sharedItems containsSemiMixedTypes="0" containsString="0" containsNumber="1" containsInteger="1" minValue="1" maxValue="429"/>
    </cacheField>
    <cacheField name="KodeBrg" numFmtId="0">
      <sharedItems/>
    </cacheField>
    <cacheField name="Warna" numFmtId="0">
      <sharedItems/>
    </cacheField>
    <cacheField name="Kategori" numFmtId="0">
      <sharedItems count="15">
        <s v="T-shirt"/>
        <s v="Lacos"/>
        <s v="Shirt"/>
        <s v="Dress "/>
        <s v="Dress"/>
        <s v="Kurta"/>
        <s v="Outwear"/>
        <s v="Pants"/>
        <s v="Shoes"/>
        <s v="Sandals"/>
        <s v="Bag"/>
        <s v="Hat"/>
        <s v="Beanie"/>
        <s v="Wallet"/>
        <s v="Accessories"/>
      </sharedItems>
    </cacheField>
    <cacheField name="Gender" numFmtId="0">
      <sharedItems count="4">
        <s v="Male"/>
        <s v="Female"/>
        <s v="Girl"/>
        <s v="Unisex"/>
      </sharedItems>
    </cacheField>
    <cacheField name="Nama Prod" numFmtId="0">
      <sharedItems containsMixedTypes="1" containsNumber="1" minValue="0.01" maxValue="0.01"/>
    </cacheField>
    <cacheField name="Bahan" numFmtId="0">
      <sharedItems/>
    </cacheField>
    <cacheField name="Katalog" numFmtId="0">
      <sharedItems/>
    </cacheField>
    <cacheField name="Size" numFmtId="0">
      <sharedItems count="18">
        <s v="S ~ XL"/>
        <s v="M ~ XL"/>
        <s v="AS ~ AS"/>
        <s v="AS"/>
        <s v="28 ~ 34"/>
        <s v="28 ~34"/>
        <s v="39 ~ 43"/>
        <s v="40 ~ 43"/>
        <s v="39 ~ 44"/>
        <s v="40 ~ 41"/>
        <s v="40 ~ 45"/>
        <s v="37 ~ 44"/>
        <s v="36 ~ 40"/>
        <s v="37 ~ 40"/>
        <s v="37 ~ 41"/>
        <s v="38 ~ 41"/>
        <s v="36 ~ 39"/>
        <s v="39 ~ 41"/>
      </sharedItems>
    </cacheField>
    <cacheField name="Harga Jual" numFmtId="164">
      <sharedItems containsSemiMixedTypes="0" containsString="0" containsNumber="1" minValue="62000" maxValue="489000"/>
    </cacheField>
    <cacheField name="Harga Dasar" numFmtId="164">
      <sharedItems containsSemiMixedTypes="0" containsString="0" containsNumber="1" containsInteger="1" minValue="33480" maxValue="2640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4">
  <r>
    <n v="1"/>
    <s v="TGH 0266"/>
    <s v="BIRKOM"/>
    <x v="0"/>
    <x v="0"/>
    <s v="Kids Project"/>
    <s v="Cotton Combed"/>
    <s v="TDLR2 2017"/>
    <x v="0"/>
    <n v="101000"/>
    <n v="54540"/>
  </r>
  <r>
    <n v="2"/>
    <s v="TGM 0218"/>
    <s v="ABU"/>
    <x v="0"/>
    <x v="0"/>
    <s v="Baseball Classic"/>
    <s v="Cotton Combed"/>
    <s v="TDLR2 2017"/>
    <x v="0"/>
    <n v="97900"/>
    <n v="52866"/>
  </r>
  <r>
    <n v="3"/>
    <s v="TGM 0362"/>
    <s v="ABU"/>
    <x v="0"/>
    <x v="0"/>
    <s v="White Stripe Pocket"/>
    <s v="Cotton Combed"/>
    <s v="TDLR2 2017"/>
    <x v="0"/>
    <n v="99000"/>
    <n v="53460"/>
  </r>
  <r>
    <n v="4"/>
    <s v="TGM 0070"/>
    <s v="ABU"/>
    <x v="0"/>
    <x v="0"/>
    <s v="Candy Grey"/>
    <s v="Cotton Combed"/>
    <s v="TDLR2 2017"/>
    <x v="0"/>
    <n v="103900"/>
    <n v="56106"/>
  </r>
  <r>
    <n v="5"/>
    <s v="TGH 0289"/>
    <s v="ABU"/>
    <x v="0"/>
    <x v="0"/>
    <s v="Angry"/>
    <s v="Cotton Combed"/>
    <s v="TDLR2 2017"/>
    <x v="0"/>
    <n v="99900"/>
    <n v="53946"/>
  </r>
  <r>
    <n v="6"/>
    <s v="TGH 0293"/>
    <s v="ABU"/>
    <x v="0"/>
    <x v="0"/>
    <s v="Custom Moto"/>
    <s v="Cotton Combed"/>
    <s v="TDLR2 2017"/>
    <x v="0"/>
    <n v="99900"/>
    <n v="53946"/>
  </r>
  <r>
    <n v="7"/>
    <s v="TGM 0061"/>
    <s v="HTMKOM"/>
    <x v="0"/>
    <x v="0"/>
    <s v="Splatter"/>
    <s v="Cotton Combed"/>
    <s v="TDLR2 2017"/>
    <x v="0"/>
    <n v="103900"/>
    <n v="56106"/>
  </r>
  <r>
    <n v="8"/>
    <s v="TGH 0210"/>
    <s v="HTM"/>
    <x v="0"/>
    <x v="0"/>
    <s v="Cross Flag"/>
    <s v="Cotton Combed"/>
    <s v="TDLR2 2017"/>
    <x v="0"/>
    <n v="99000"/>
    <n v="53460"/>
  </r>
  <r>
    <n v="9"/>
    <s v="TGH 0311"/>
    <s v="BIRKOM"/>
    <x v="0"/>
    <x v="0"/>
    <s v="Cute Outside"/>
    <s v="Cotton Combed"/>
    <s v="TDLR2 2017"/>
    <x v="0"/>
    <n v="106000"/>
    <n v="57240"/>
  </r>
  <r>
    <n v="10"/>
    <s v="TGH 0330"/>
    <s v="HTM"/>
    <x v="0"/>
    <x v="0"/>
    <s v="Thunder Kids"/>
    <s v="Cotton Combed"/>
    <s v="TDLR2 2017"/>
    <x v="0"/>
    <n v="117000"/>
    <n v="63180"/>
  </r>
  <r>
    <n v="11"/>
    <s v="TBN 0205"/>
    <s v="PTHKOM"/>
    <x v="0"/>
    <x v="0"/>
    <s v="Dino Circle"/>
    <s v="Cotton Combed"/>
    <s v="TDLR2 2017"/>
    <x v="0"/>
    <n v="114000"/>
    <n v="61560"/>
  </r>
  <r>
    <n v="12"/>
    <s v="TGH 0074"/>
    <s v="ABU"/>
    <x v="0"/>
    <x v="0"/>
    <s v="Dept."/>
    <s v="Cotton Combed"/>
    <s v="TDLR2 2017"/>
    <x v="0"/>
    <n v="114900"/>
    <n v="62046"/>
  </r>
  <r>
    <n v="13"/>
    <s v="TBG 0780"/>
    <s v="PTHKOM"/>
    <x v="0"/>
    <x v="0"/>
    <s v="Run Stripe"/>
    <s v="Cotton Combed"/>
    <s v="TDLR2 2017"/>
    <x v="0"/>
    <n v="118000"/>
    <n v="63720"/>
  </r>
  <r>
    <n v="14"/>
    <s v="TBG 0775"/>
    <s v="ABU"/>
    <x v="0"/>
    <x v="0"/>
    <s v="Rebels"/>
    <s v="Cotton Combed"/>
    <s v="TDLR2 2017"/>
    <x v="0"/>
    <n v="118000"/>
    <n v="63720"/>
  </r>
  <r>
    <n v="15"/>
    <s v="TGP 0167"/>
    <s v="CREKOM"/>
    <x v="0"/>
    <x v="0"/>
    <s v="Dream"/>
    <s v="Cotton Combed"/>
    <s v="TDLR2 2017"/>
    <x v="1"/>
    <n v="115000"/>
    <n v="62100"/>
  </r>
  <r>
    <n v="16"/>
    <s v="TGM 0215"/>
    <s v="CREKOM"/>
    <x v="0"/>
    <x v="0"/>
    <s v="Robotic Squad"/>
    <s v="Cotton Combed"/>
    <s v="TDLR2 2017"/>
    <x v="0"/>
    <n v="102500"/>
    <n v="55350"/>
  </r>
  <r>
    <n v="17"/>
    <s v="TBN 0221"/>
    <s v="BIRKOM"/>
    <x v="0"/>
    <x v="0"/>
    <s v="T Ice"/>
    <s v="Cotton Combed"/>
    <s v="TDLR2 2017"/>
    <x v="0"/>
    <n v="114000"/>
    <n v="61560"/>
  </r>
  <r>
    <n v="18"/>
    <s v="TGH 0307"/>
    <s v="ABU"/>
    <x v="0"/>
    <x v="0"/>
    <s v="Dribbles"/>
    <s v="Cotton Combed"/>
    <s v="TDLR2 2017"/>
    <x v="0"/>
    <n v="117000"/>
    <n v="63180"/>
  </r>
  <r>
    <n v="19"/>
    <s v="TGP 0335"/>
    <s v="BIRKOM"/>
    <x v="0"/>
    <x v="0"/>
    <s v="23 Sky"/>
    <s v="Cotton Combed"/>
    <s v="TDLR2 2017"/>
    <x v="2"/>
    <n v="99000"/>
    <n v="53460"/>
  </r>
  <r>
    <n v="20"/>
    <s v="TGP 0211"/>
    <s v="ABU"/>
    <x v="0"/>
    <x v="0"/>
    <s v="Baseball Allstar"/>
    <s v="Cotton Combed"/>
    <s v="TDLR2 2017"/>
    <x v="0"/>
    <n v="93900"/>
    <n v="50706"/>
  </r>
  <r>
    <n v="21"/>
    <s v="TGH 0072"/>
    <s v="HTM"/>
    <x v="0"/>
    <x v="0"/>
    <s v="Baseball"/>
    <s v="Cotton Combed"/>
    <s v="TDLR2 2017"/>
    <x v="1"/>
    <n v="126900"/>
    <n v="68526"/>
  </r>
  <r>
    <n v="22"/>
    <s v="TGH 0055"/>
    <s v="ABU"/>
    <x v="0"/>
    <x v="0"/>
    <s v="Broken Grey"/>
    <s v="Cotton Combed"/>
    <s v="TDLR2 2017"/>
    <x v="0"/>
    <n v="102900"/>
    <n v="55566"/>
  </r>
  <r>
    <n v="23"/>
    <s v="TYA 1007"/>
    <s v="BIRKOM"/>
    <x v="0"/>
    <x v="0"/>
    <s v="Chaambray Shirt"/>
    <s v="Chambray"/>
    <s v="TDLR2 2017"/>
    <x v="0"/>
    <n v="145000"/>
    <n v="78300"/>
  </r>
  <r>
    <n v="24"/>
    <s v="TGH 0057"/>
    <s v="PTH"/>
    <x v="0"/>
    <x v="0"/>
    <s v="Thunders"/>
    <s v="Cotton Combed"/>
    <s v="TDLR2 2017"/>
    <x v="2"/>
    <n v="102000"/>
    <n v="55080"/>
  </r>
  <r>
    <n v="25"/>
    <s v="TBN 0058"/>
    <s v="HTM"/>
    <x v="0"/>
    <x v="0"/>
    <s v="99 Boys"/>
    <s v="Cotton Combed"/>
    <s v="TDLR2 2017"/>
    <x v="1"/>
    <n v="101900"/>
    <n v="55026"/>
  </r>
  <r>
    <n v="26"/>
    <s v="TGM 0122"/>
    <s v="ABU"/>
    <x v="0"/>
    <x v="0"/>
    <s v="Wars Seamless"/>
    <s v="Cotton Combed"/>
    <s v="TDLR2 2017"/>
    <x v="1"/>
    <n v="102500"/>
    <n v="55350"/>
  </r>
  <r>
    <n v="27"/>
    <s v="TBN 0213"/>
    <s v="HTMKOM"/>
    <x v="0"/>
    <x v="0"/>
    <s v="Ranger"/>
    <s v="Cotton Combed"/>
    <s v="TDLR2 2017"/>
    <x v="2"/>
    <n v="108000"/>
    <n v="58320"/>
  </r>
  <r>
    <n v="28"/>
    <s v="TMA 0340"/>
    <s v="CKLKOM"/>
    <x v="0"/>
    <x v="0"/>
    <s v="Hotroad"/>
    <s v="Cotton Combed"/>
    <s v="TDLR2 2017"/>
    <x v="0"/>
    <n v="102000"/>
    <n v="55080"/>
  </r>
  <r>
    <n v="29"/>
    <s v="TGH 0322"/>
    <s v="HTMKOM"/>
    <x v="0"/>
    <x v="0"/>
    <s v="I Am Batman"/>
    <s v="Cotton Combed"/>
    <s v="TDLR2 2017"/>
    <x v="2"/>
    <n v="117000"/>
    <n v="63180"/>
  </r>
  <r>
    <n v="30"/>
    <s v="TOD 0094"/>
    <s v="BIR"/>
    <x v="0"/>
    <x v="0"/>
    <s v="Star Soccer"/>
    <s v="Cotton Combed"/>
    <s v="TDLR2 2017"/>
    <x v="0"/>
    <n v="96000"/>
    <n v="51840"/>
  </r>
  <r>
    <n v="31"/>
    <s v="TGP 0363"/>
    <s v="HTM"/>
    <x v="0"/>
    <x v="0"/>
    <s v="CrazyDoll"/>
    <s v="Cotton Combed"/>
    <s v="TDLR2 2017"/>
    <x v="1"/>
    <n v="169000"/>
    <n v="91260"/>
  </r>
  <r>
    <n v="32"/>
    <s v="TMA 0323"/>
    <s v="HIJ"/>
    <x v="0"/>
    <x v="0"/>
    <s v="I'M DJ"/>
    <s v="Cotton Combed"/>
    <s v="TDLR2 2017"/>
    <x v="0"/>
    <n v="102000"/>
    <n v="55080"/>
  </r>
  <r>
    <n v="33"/>
    <s v="TGM 0369"/>
    <s v="MRHKOM"/>
    <x v="0"/>
    <x v="0"/>
    <s v="Best Day"/>
    <s v="Cotton Combed"/>
    <s v="TDLR2 2017"/>
    <x v="0"/>
    <n v="99000"/>
    <n v="53460"/>
  </r>
  <r>
    <n v="34"/>
    <s v="TMA 0314"/>
    <s v="BIR"/>
    <x v="0"/>
    <x v="0"/>
    <s v="Red Box"/>
    <s v="Cotton Combed"/>
    <s v="TDLR2 2017"/>
    <x v="0"/>
    <n v="106000"/>
    <n v="57240"/>
  </r>
  <r>
    <n v="35"/>
    <s v="TYY 0336"/>
    <s v="HTMKOM"/>
    <x v="0"/>
    <x v="0"/>
    <s v="Famous"/>
    <s v="Cotton Combed"/>
    <s v="TDLR2 2017"/>
    <x v="0"/>
    <n v="104000"/>
    <n v="56160"/>
  </r>
  <r>
    <n v="36"/>
    <s v="TMA 0334"/>
    <s v="BIRKOM"/>
    <x v="0"/>
    <x v="0"/>
    <s v="Stripe Box"/>
    <s v="Cotton Combed"/>
    <s v="TDLR2 2017"/>
    <x v="0"/>
    <n v="102000"/>
    <n v="55080"/>
  </r>
  <r>
    <n v="37"/>
    <s v="TMA 0318"/>
    <s v="HIJKOM"/>
    <x v="0"/>
    <x v="0"/>
    <s v="Green Raglan"/>
    <s v="Cotton Combed"/>
    <s v="TDLR2 2017"/>
    <x v="0"/>
    <n v="102000"/>
    <n v="55080"/>
  </r>
  <r>
    <n v="38"/>
    <s v="TOD 2081"/>
    <s v="BIR"/>
    <x v="1"/>
    <x v="0"/>
    <s v="Navy Seal"/>
    <s v="Taslan"/>
    <s v="TDLR2 2017"/>
    <x v="0"/>
    <n v="299900"/>
    <n v="161946"/>
  </r>
  <r>
    <n v="39"/>
    <s v="TKY 2069"/>
    <s v="BIRKOM"/>
    <x v="1"/>
    <x v="0"/>
    <s v="Star Reversed"/>
    <s v="Fleece"/>
    <s v="TDLR2 2017"/>
    <x v="1"/>
    <n v="175000"/>
    <n v="94500"/>
  </r>
  <r>
    <n v="40"/>
    <s v="TMA 2524"/>
    <s v="BIRKOM"/>
    <x v="1"/>
    <x v="0"/>
    <s v="Blue Cammo"/>
    <s v="Terry"/>
    <s v="TDLR2 2017"/>
    <x v="0"/>
    <n v="173000"/>
    <n v="93420"/>
  </r>
  <r>
    <n v="41"/>
    <s v="TMA 2523"/>
    <s v="BIR"/>
    <x v="1"/>
    <x v="0"/>
    <s v="Hood Towel"/>
    <s v="Terry"/>
    <s v="TDLR2 2017"/>
    <x v="3"/>
    <n v="175000"/>
    <n v="94500"/>
  </r>
  <r>
    <n v="42"/>
    <s v="TKY 2070"/>
    <s v="ABU"/>
    <x v="1"/>
    <x v="0"/>
    <s v="Tiger Stripe"/>
    <s v="Fleece"/>
    <s v="TDLR2 2017"/>
    <x v="2"/>
    <n v="175000"/>
    <n v="94500"/>
  </r>
  <r>
    <n v="43"/>
    <s v="TMA 2066"/>
    <s v="BIR"/>
    <x v="1"/>
    <x v="0"/>
    <s v="Green Monster"/>
    <s v="Terry"/>
    <s v="TDLR2 2017"/>
    <x v="2"/>
    <n v="175000"/>
    <n v="94500"/>
  </r>
  <r>
    <n v="44"/>
    <s v="TKY 2067"/>
    <s v="MRHKOM"/>
    <x v="1"/>
    <x v="0"/>
    <s v="Red Black"/>
    <s v="Micro"/>
    <s v="TDLR2 2017"/>
    <x v="2"/>
    <n v="175000"/>
    <n v="94500"/>
  </r>
  <r>
    <n v="45"/>
    <s v="TOJ 2100"/>
    <s v="BIR"/>
    <x v="1"/>
    <x v="0"/>
    <s v="High Collar Parka"/>
    <s v="Drill"/>
    <s v="TDLR2 2017"/>
    <x v="0"/>
    <n v="185000"/>
    <n v="99900"/>
  </r>
  <r>
    <n v="46"/>
    <s v="TOJ 2099"/>
    <s v="PTHORG"/>
    <x v="1"/>
    <x v="0"/>
    <s v="Kates"/>
    <s v="Micro"/>
    <s v="TDLR2 2017"/>
    <x v="0"/>
    <n v="196000"/>
    <n v="105840"/>
  </r>
  <r>
    <n v="47"/>
    <s v="TGL 2016"/>
    <s v="BIRKOM"/>
    <x v="1"/>
    <x v="0"/>
    <s v="Varsity Navy"/>
    <s v="Micro Fleece"/>
    <s v="TDLR2 2017"/>
    <x v="0"/>
    <n v="197000"/>
    <n v="106380"/>
  </r>
  <r>
    <n v="48"/>
    <s v="TGL 2018"/>
    <s v="HTMKOM"/>
    <x v="1"/>
    <x v="0"/>
    <s v="Uptown"/>
    <s v="Fleece"/>
    <s v="TDLR2 2017"/>
    <x v="0"/>
    <n v="197000"/>
    <n v="106380"/>
  </r>
  <r>
    <n v="49"/>
    <s v="TKY 2068"/>
    <s v="HIJ"/>
    <x v="1"/>
    <x v="0"/>
    <s v="Micheangelo"/>
    <s v="Fleece"/>
    <s v="TDLR2 2017"/>
    <x v="2"/>
    <n v="175000"/>
    <n v="94500"/>
  </r>
  <r>
    <n v="50"/>
    <s v="TGL 2014"/>
    <s v="BIRKOM"/>
    <x v="1"/>
    <x v="0"/>
    <s v="Shark Mouth"/>
    <s v="Fleece"/>
    <s v="TDLR2 2017"/>
    <x v="2"/>
    <n v="159000"/>
    <n v="85860"/>
  </r>
  <r>
    <n v="51"/>
    <s v="TBO 2418"/>
    <s v="CKLKOM"/>
    <x v="1"/>
    <x v="0"/>
    <s v="Holigans"/>
    <s v="Baby Canvas"/>
    <s v="TDLR2 2017"/>
    <x v="4"/>
    <n v="145000"/>
    <n v="78300"/>
  </r>
  <r>
    <n v="52"/>
    <s v="TMA 2063"/>
    <s v="HTMKOM"/>
    <x v="1"/>
    <x v="0"/>
    <s v="Major League"/>
    <s v="Terry"/>
    <s v="TDLR2 2017"/>
    <x v="0"/>
    <n v="175500"/>
    <n v="94770"/>
  </r>
  <r>
    <n v="53"/>
    <s v="TGL 2019"/>
    <s v="ABU"/>
    <x v="1"/>
    <x v="0"/>
    <s v="MMIX"/>
    <s v="Fleece"/>
    <s v="TDLR2 2017"/>
    <x v="0"/>
    <n v="162000"/>
    <n v="87480"/>
  </r>
  <r>
    <n v="54"/>
    <s v="TGL 2015"/>
    <s v="BIRKOM"/>
    <x v="1"/>
    <x v="0"/>
    <s v="Orange Hood"/>
    <s v="Fleece"/>
    <s v="TDLR2 2017"/>
    <x v="0"/>
    <n v="186000"/>
    <n v="100440"/>
  </r>
  <r>
    <n v="55"/>
    <s v="TDT 2533"/>
    <s v="ABU"/>
    <x v="1"/>
    <x v="0"/>
    <s v="Star Shield"/>
    <s v="Terry"/>
    <s v="TDLR2 2017"/>
    <x v="0"/>
    <n v="229000"/>
    <n v="123660"/>
  </r>
  <r>
    <n v="56"/>
    <s v="TDT 2537"/>
    <s v="HTMKOM"/>
    <x v="1"/>
    <x v="0"/>
    <s v="Jumper Run"/>
    <s v="Micro"/>
    <s v="TDLR2 2017"/>
    <x v="0"/>
    <n v="229000"/>
    <n v="123660"/>
  </r>
  <r>
    <n v="57"/>
    <s v="TGL 2023"/>
    <s v="HTM"/>
    <x v="1"/>
    <x v="0"/>
    <s v="Black Wave"/>
    <s v="Terry"/>
    <s v="TDLR2 2017"/>
    <x v="0"/>
    <n v="186000"/>
    <n v="100440"/>
  </r>
  <r>
    <n v="58"/>
    <s v="TGL 2499"/>
    <s v="BIR"/>
    <x v="1"/>
    <x v="0"/>
    <s v="Mini Orange"/>
    <s v="Fleece"/>
    <s v="TDLR2 2017"/>
    <x v="1"/>
    <n v="180000"/>
    <n v="97200"/>
  </r>
  <r>
    <n v="59"/>
    <s v="TMA 2065"/>
    <s v="BIRKOM"/>
    <x v="1"/>
    <x v="0"/>
    <s v="Class 95"/>
    <s v="Terry"/>
    <s v="TDLR2 2017"/>
    <x v="0"/>
    <n v="175000"/>
    <n v="94500"/>
  </r>
  <r>
    <n v="60"/>
    <s v="TMA 2020"/>
    <s v="PTHKOM"/>
    <x v="1"/>
    <x v="0"/>
    <s v="Captain"/>
    <s v="Terry"/>
    <s v="TDLR2 2017"/>
    <x v="0"/>
    <n v="173000"/>
    <n v="93420"/>
  </r>
  <r>
    <n v="61"/>
    <s v="TGL 2262"/>
    <s v="BIRKOM"/>
    <x v="1"/>
    <x v="0"/>
    <s v="Tennese"/>
    <s v="Fleece"/>
    <s v="TDLR2 2017"/>
    <x v="0"/>
    <n v="196000"/>
    <n v="105840"/>
  </r>
  <r>
    <n v="62"/>
    <s v="TMA 2064"/>
    <s v="ABU"/>
    <x v="1"/>
    <x v="0"/>
    <s v="95 Champs"/>
    <s v="Terry"/>
    <s v="TDLR2 2017"/>
    <x v="0"/>
    <n v="175000"/>
    <n v="94500"/>
  </r>
  <r>
    <n v="63"/>
    <s v="TGL 2017"/>
    <s v="MRHKOM"/>
    <x v="1"/>
    <x v="0"/>
    <s v="02 Racing"/>
    <s v="Fleece"/>
    <s v="TDLR2 2017"/>
    <x v="0"/>
    <n v="187000"/>
    <n v="100980"/>
  </r>
  <r>
    <n v="64"/>
    <s v="TGL 2371"/>
    <s v="ABUTUA"/>
    <x v="1"/>
    <x v="0"/>
    <s v="Over Printed"/>
    <s v="Fleece"/>
    <s v="TDLR2 2017"/>
    <x v="0"/>
    <n v="180000"/>
    <n v="97200"/>
  </r>
  <r>
    <n v="65"/>
    <s v="TGL 2022"/>
    <s v="HTM"/>
    <x v="1"/>
    <x v="0"/>
    <s v="Lazy Skull"/>
    <s v="Fleece"/>
    <s v="TDLR2 2017"/>
    <x v="0"/>
    <n v="186000"/>
    <n v="100440"/>
  </r>
  <r>
    <n v="66"/>
    <s v="TMA 2140"/>
    <s v="CKL"/>
    <x v="1"/>
    <x v="0"/>
    <s v="Little Bear"/>
    <s v="Terry"/>
    <s v="TDLR2 2017"/>
    <x v="5"/>
    <n v="178000"/>
    <n v="96120"/>
  </r>
  <r>
    <n v="67"/>
    <s v="TMA 2532"/>
    <s v="HIJ"/>
    <x v="1"/>
    <x v="0"/>
    <s v="Dino"/>
    <s v="Terry"/>
    <s v="TDLR2 2017"/>
    <x v="5"/>
    <n v="178000"/>
    <n v="96120"/>
  </r>
  <r>
    <n v="68"/>
    <s v="TMA 2122"/>
    <s v="KNG"/>
    <x v="1"/>
    <x v="0"/>
    <s v="Chicks"/>
    <s v="Terry"/>
    <s v="TDLR2 2017"/>
    <x v="5"/>
    <n v="178000"/>
    <n v="96120"/>
  </r>
  <r>
    <n v="69"/>
    <s v="TMA 2089"/>
    <s v="PINK"/>
    <x v="1"/>
    <x v="1"/>
    <s v="Pink Bunny"/>
    <s v="Terry"/>
    <s v="TDLR2 2017"/>
    <x v="5"/>
    <n v="178000"/>
    <n v="96120"/>
  </r>
  <r>
    <n v="70"/>
    <s v="TGG 1130"/>
    <s v="BIRKOM"/>
    <x v="2"/>
    <x v="0"/>
    <s v="Stripe Chest kurta"/>
    <s v="Cotton"/>
    <s v="TDLR2 2017"/>
    <x v="0"/>
    <n v="169900"/>
    <n v="91746"/>
  </r>
  <r>
    <n v="71"/>
    <s v="TGG 1118"/>
    <s v="HTM"/>
    <x v="2"/>
    <x v="0"/>
    <s v="White Button Kurta"/>
    <s v="Cotton Combed"/>
    <s v="TDLR2 2017"/>
    <x v="0"/>
    <n v="169900"/>
    <n v="91746"/>
  </r>
  <r>
    <n v="72"/>
    <s v="TGG 1112"/>
    <s v="HTMKOM"/>
    <x v="2"/>
    <x v="0"/>
    <s v="BW Square Kurta"/>
    <s v="Cotton"/>
    <s v="TDLR2 2017"/>
    <x v="0"/>
    <n v="169900"/>
    <n v="91746"/>
  </r>
  <r>
    <n v="73"/>
    <s v="TGG 1023"/>
    <s v="BIR"/>
    <x v="2"/>
    <x v="0"/>
    <s v="White Pocket Kurta"/>
    <s v="Cotton"/>
    <s v="TDLR2 2017"/>
    <x v="0"/>
    <n v="169900"/>
    <n v="91746"/>
  </r>
  <r>
    <n v="74"/>
    <s v="TGG 1026"/>
    <s v="PTH"/>
    <x v="2"/>
    <x v="0"/>
    <s v="Black Neck Kurta"/>
    <s v="Cotton"/>
    <s v="TDLR2 2017"/>
    <x v="0"/>
    <n v="169900"/>
    <n v="91746"/>
  </r>
  <r>
    <n v="75"/>
    <s v="TGG 1025"/>
    <s v="HTM"/>
    <x v="2"/>
    <x v="0"/>
    <s v="Stripe Neck Kurta"/>
    <s v="Poplin"/>
    <s v="TDLR2 2017"/>
    <x v="0"/>
    <n v="169900"/>
    <n v="91746"/>
  </r>
  <r>
    <n v="76"/>
    <s v="TYA 4034"/>
    <s v="BIR"/>
    <x v="3"/>
    <x v="0"/>
    <s v="Pocket Stripe"/>
    <s v="Denim"/>
    <s v="TDLR2 2017"/>
    <x v="3"/>
    <n v="162000"/>
    <n v="87480"/>
  </r>
  <r>
    <n v="77"/>
    <s v="TMA 4015"/>
    <s v="ABU"/>
    <x v="3"/>
    <x v="0"/>
    <s v="Grey Jogs"/>
    <s v="Terry"/>
    <s v="TDLR2 2017"/>
    <x v="2"/>
    <n v="165000"/>
    <n v="89100"/>
  </r>
  <r>
    <n v="78"/>
    <s v="TYA 4032"/>
    <s v="CRE"/>
    <x v="3"/>
    <x v="0"/>
    <s v="Cargo Kids"/>
    <s v="Canvas Marsoto"/>
    <s v="TDLR2 2017"/>
    <x v="3"/>
    <n v="184000"/>
    <n v="99360"/>
  </r>
  <r>
    <n v="79"/>
    <s v="TYA 4085"/>
    <s v="BIR"/>
    <x v="3"/>
    <x v="0"/>
    <s v="Slimmer"/>
    <s v="Denim"/>
    <s v="TDLR2 2017"/>
    <x v="3"/>
    <n v="176000"/>
    <n v="95040"/>
  </r>
  <r>
    <n v="80"/>
    <s v="TBI 4075"/>
    <s v="ABU"/>
    <x v="3"/>
    <x v="0"/>
    <s v="Grey Square"/>
    <s v="Cotton"/>
    <s v="TDLR2 2017"/>
    <x v="2"/>
    <n v="125000"/>
    <n v="67500"/>
  </r>
  <r>
    <n v="81"/>
    <s v="TBI 4076"/>
    <s v="BIR"/>
    <x v="3"/>
    <x v="0"/>
    <s v="Square Short"/>
    <s v="Cotton"/>
    <s v="TDLR2 2017"/>
    <x v="3"/>
    <n v="124000"/>
    <n v="66960"/>
  </r>
  <r>
    <n v="82"/>
    <s v="TYA 4020"/>
    <s v="BIR"/>
    <x v="3"/>
    <x v="1"/>
    <s v="Skinny Wash"/>
    <s v="Denim"/>
    <s v="TDLR2 2017"/>
    <x v="3"/>
    <n v="159000"/>
    <n v="85860"/>
  </r>
  <r>
    <n v="83"/>
    <s v="TYA 4090"/>
    <s v="BIR"/>
    <x v="3"/>
    <x v="0"/>
    <s v="Eighties"/>
    <s v="Denim"/>
    <s v="TDLR2 2017"/>
    <x v="0"/>
    <n v="156000"/>
    <n v="84240"/>
  </r>
  <r>
    <n v="84"/>
    <s v="TMA 4014"/>
    <s v="HTM"/>
    <x v="3"/>
    <x v="0"/>
    <s v="Green Zipp Jog"/>
    <s v="Terry"/>
    <s v="TDLR2 2017"/>
    <x v="0"/>
    <n v="165000"/>
    <n v="89100"/>
  </r>
  <r>
    <n v="85"/>
    <s v="TMA 4013"/>
    <s v="HTM"/>
    <x v="3"/>
    <x v="0"/>
    <s v="Lil Gangsta"/>
    <s v="Terry"/>
    <s v="TDLR2 2017"/>
    <x v="0"/>
    <n v="165000"/>
    <n v="89100"/>
  </r>
  <r>
    <n v="86"/>
    <s v="TWK 4051"/>
    <s v="BIR"/>
    <x v="3"/>
    <x v="0"/>
    <s v="Cross Country"/>
    <s v="Denim"/>
    <s v="TDLR2 2017"/>
    <x v="3"/>
    <n v="299000"/>
    <n v="161460"/>
  </r>
  <r>
    <n v="87"/>
    <s v="TSL 5140"/>
    <s v="ABU"/>
    <x v="4"/>
    <x v="0"/>
    <s v="Grey Synth"/>
    <s v="Synthetic"/>
    <s v="TDLR2 2017"/>
    <x v="6"/>
    <n v="233500"/>
    <n v="126090"/>
  </r>
  <r>
    <n v="88"/>
    <s v="TSL 5139"/>
    <s v="HTM"/>
    <x v="4"/>
    <x v="0"/>
    <s v="Black Low"/>
    <s v="Synthetic"/>
    <s v="TDLR2 2017"/>
    <x v="6"/>
    <n v="236900"/>
    <n v="127926"/>
  </r>
  <r>
    <n v="89"/>
    <s v="TSL 5141"/>
    <s v="BIR"/>
    <x v="4"/>
    <x v="0"/>
    <s v="Loe Skate"/>
    <s v="Synthetic"/>
    <s v="TDLR2 2017"/>
    <x v="6"/>
    <n v="208500"/>
    <n v="112590"/>
  </r>
  <r>
    <n v="90"/>
    <s v="TSL 5276"/>
    <s v="HTM "/>
    <x v="4"/>
    <x v="0"/>
    <s v="Running Methalic"/>
    <s v="Synthetic"/>
    <s v="TDLR2 2017"/>
    <x v="7"/>
    <n v="207000"/>
    <n v="111780"/>
  </r>
  <r>
    <n v="91"/>
    <s v="TKS 5027"/>
    <s v="ABU"/>
    <x v="4"/>
    <x v="0"/>
    <s v="3 Tone"/>
    <s v="Synthetic"/>
    <s v="TDLR2 2017"/>
    <x v="7"/>
    <n v="169900"/>
    <n v="91746"/>
  </r>
  <r>
    <n v="92"/>
    <s v="TKS 5026"/>
    <s v="BIR"/>
    <x v="4"/>
    <x v="0"/>
    <s v="Navy Low"/>
    <s v="Canvas"/>
    <s v="TDLR2 2017"/>
    <x v="7"/>
    <n v="169900"/>
    <n v="91746"/>
  </r>
  <r>
    <n v="93"/>
    <s v="TSL 5020"/>
    <s v="MRHKOM"/>
    <x v="4"/>
    <x v="0"/>
    <s v="Red Low"/>
    <s v="Canvas"/>
    <s v="TDLR2 2017"/>
    <x v="7"/>
    <n v="198000"/>
    <n v="106920"/>
  </r>
  <r>
    <n v="94"/>
    <s v="TSL 5133"/>
    <s v="HTM"/>
    <x v="4"/>
    <x v="0"/>
    <s v="Black Boots"/>
    <s v="Canvas"/>
    <s v="TDLR2 2017"/>
    <x v="8"/>
    <n v="221500"/>
    <n v="119610"/>
  </r>
  <r>
    <n v="95"/>
    <s v="TSL 5134"/>
    <s v="CKL"/>
    <x v="4"/>
    <x v="0"/>
    <s v="Brown Boots"/>
    <s v="Canvas"/>
    <s v="TDLR2 2017"/>
    <x v="8"/>
    <n v="221500"/>
    <n v="119610"/>
  </r>
  <r>
    <n v="96"/>
    <s v="TSL 5023"/>
    <s v="HTM"/>
    <x v="4"/>
    <x v="0"/>
    <s v="Blue Crack"/>
    <s v="Synthetic"/>
    <s v="TDLR2 2017"/>
    <x v="7"/>
    <n v="199500"/>
    <n v="107730"/>
  </r>
  <r>
    <n v="97"/>
    <s v="TSL 5022"/>
    <s v="HTM"/>
    <x v="4"/>
    <x v="0"/>
    <s v="Black Gum"/>
    <s v="Canvas"/>
    <s v="TDLR2 2017"/>
    <x v="7"/>
    <n v="198000"/>
    <n v="106920"/>
  </r>
  <r>
    <n v="98"/>
    <s v="TSL 5321"/>
    <s v="BIR"/>
    <x v="4"/>
    <x v="0"/>
    <s v="Blue Casual"/>
    <s v="Synthetic"/>
    <s v="TDLR2 2017"/>
    <x v="8"/>
    <n v="219500"/>
    <n v="118530"/>
  </r>
  <r>
    <n v="99"/>
    <s v="TSL 5135"/>
    <s v="CKL"/>
    <x v="4"/>
    <x v="0"/>
    <s v="Brown Casual"/>
    <s v="Synthetic"/>
    <s v="TDLR2 2017"/>
    <x v="8"/>
    <n v="219500"/>
    <n v="118530"/>
  </r>
  <r>
    <n v="100"/>
    <s v="TPM 5362"/>
    <s v="HTMKOM "/>
    <x v="4"/>
    <x v="0"/>
    <s v="Square Black"/>
    <s v="Synthetic"/>
    <s v="TDLR2 2017"/>
    <x v="9"/>
    <n v="292000"/>
    <n v="157680"/>
  </r>
  <r>
    <n v="101"/>
    <s v="TPM 5360"/>
    <s v="BIR - HTM "/>
    <x v="4"/>
    <x v="0"/>
    <s v="Northn Cloudy"/>
    <s v="Synthetic"/>
    <s v="TDLR2 2017"/>
    <x v="9"/>
    <n v="292000"/>
    <n v="157680"/>
  </r>
  <r>
    <n v="102"/>
    <s v="TPM 5361"/>
    <s v="BIR - HIJ - HTM"/>
    <x v="4"/>
    <x v="0"/>
    <s v="Low Boots"/>
    <s v="Canvas"/>
    <s v="TDLR2 2017"/>
    <x v="9"/>
    <n v="295000"/>
    <n v="159300"/>
  </r>
  <r>
    <n v="103"/>
    <s v="TPM 5296"/>
    <s v="OLIP"/>
    <x v="4"/>
    <x v="0"/>
    <s v="Green Boots"/>
    <s v="Canvas"/>
    <s v="TDLR2 2017"/>
    <x v="7"/>
    <n v="269000"/>
    <n v="145260"/>
  </r>
  <r>
    <n v="104"/>
    <s v="TKS 5115"/>
    <s v="HTMKOM"/>
    <x v="4"/>
    <x v="0"/>
    <s v="Ring D"/>
    <s v="Canvas"/>
    <s v="TDLR2 2017"/>
    <x v="9"/>
    <n v="181000"/>
    <n v="97740"/>
  </r>
  <r>
    <n v="105"/>
    <s v="TKS 5044"/>
    <s v="HTM"/>
    <x v="4"/>
    <x v="0"/>
    <s v="Hicon Black"/>
    <s v="Canvas"/>
    <s v="TDLR2 2017"/>
    <x v="9"/>
    <n v="180000"/>
    <n v="97200"/>
  </r>
  <r>
    <n v="106"/>
    <s v="TKS 5116"/>
    <s v="BIRKOM"/>
    <x v="4"/>
    <x v="0"/>
    <s v="Suede Hight"/>
    <s v="Synthetic"/>
    <s v="TDLR2 2017"/>
    <x v="9"/>
    <n v="194900"/>
    <n v="105246"/>
  </r>
  <r>
    <n v="107"/>
    <s v="TKS 5073"/>
    <s v="PTH"/>
    <x v="4"/>
    <x v="0"/>
    <s v="Brilliant White"/>
    <s v="Synthetic"/>
    <s v="TDLR2 2017"/>
    <x v="7"/>
    <n v="180000"/>
    <n v="97200"/>
  </r>
  <r>
    <n v="108"/>
    <s v="TGP 0251"/>
    <s v="BIRKOM"/>
    <x v="0"/>
    <x v="2"/>
    <s v="Curry"/>
    <s v="Cotton Combed"/>
    <s v="TDLR2 2017"/>
    <x v="10"/>
    <n v="107000"/>
    <n v="57780"/>
  </r>
  <r>
    <n v="109"/>
    <s v="TGP 0254"/>
    <s v="UNG"/>
    <x v="0"/>
    <x v="2"/>
    <s v="Bryant"/>
    <s v="Cotton Combed"/>
    <s v="TDLR2 2017"/>
    <x v="10"/>
    <n v="107000"/>
    <n v="57780"/>
  </r>
  <r>
    <n v="110"/>
    <s v="TGP 0253"/>
    <s v="MRHKOM"/>
    <x v="0"/>
    <x v="2"/>
    <s v="James"/>
    <s v="Cotton Combed"/>
    <s v="TDLR2 2017"/>
    <x v="10"/>
    <n v="107000"/>
    <n v="57780"/>
  </r>
  <r>
    <n v="111"/>
    <s v="TGP 0252"/>
    <s v="PTHKOM"/>
    <x v="0"/>
    <x v="2"/>
    <s v="Jordan"/>
    <s v="Cotton Combed"/>
    <s v="TDLR2 2017"/>
    <x v="10"/>
    <n v="105500"/>
    <n v="56970"/>
  </r>
  <r>
    <n v="112"/>
    <s v="TGP 0255"/>
    <s v="ABU"/>
    <x v="0"/>
    <x v="2"/>
    <s v="Awesome"/>
    <s v="Cotton Combed"/>
    <s v="TDLR2 2017"/>
    <x v="10"/>
    <n v="107000"/>
    <n v="57780"/>
  </r>
  <r>
    <n v="113"/>
    <s v="TGP 0547"/>
    <s v="CREKOM"/>
    <x v="0"/>
    <x v="2"/>
    <s v="Shoes Up"/>
    <s v="Cotton Combed"/>
    <s v="TDLR2 2017"/>
    <x v="10"/>
    <n v="135000"/>
    <n v="72900"/>
  </r>
  <r>
    <n v="114"/>
    <s v="TGP 0546"/>
    <s v="BIRKOM"/>
    <x v="0"/>
    <x v="2"/>
    <s v="Three Tone"/>
    <s v="Cotton Combed"/>
    <s v="TDLR2 2017"/>
    <x v="10"/>
    <n v="125000"/>
    <n v="67500"/>
  </r>
  <r>
    <n v="115"/>
    <s v="TGP 0256"/>
    <s v="PTHKOM"/>
    <x v="0"/>
    <x v="2"/>
    <s v="36 Ball"/>
    <s v="Cotton Combed"/>
    <s v="TDLR2 2017"/>
    <x v="10"/>
    <n v="143500"/>
    <n v="77490"/>
  </r>
  <r>
    <n v="116"/>
    <s v="TGP 0753"/>
    <s v="HIJKOM"/>
    <x v="0"/>
    <x v="2"/>
    <s v="Bear Club"/>
    <s v="Cotton Combed"/>
    <s v="TDLR2 2017"/>
    <x v="10"/>
    <n v="145000"/>
    <n v="78300"/>
  </r>
  <r>
    <n v="117"/>
    <s v="TGP 0331"/>
    <s v="PTH"/>
    <x v="0"/>
    <x v="2"/>
    <s v="Rock Star"/>
    <s v="Cotton Combed"/>
    <s v="TDLR2 2017"/>
    <x v="10"/>
    <n v="83000"/>
    <n v="44820"/>
  </r>
  <r>
    <n v="118"/>
    <s v="TGP 0324"/>
    <s v="HTM"/>
    <x v="0"/>
    <x v="2"/>
    <s v="Comic"/>
    <s v="Cotton Combed"/>
    <s v="TDLR2 2017"/>
    <x v="10"/>
    <n v="104000"/>
    <n v="56160"/>
  </r>
  <r>
    <n v="119"/>
    <s v="TGP 0752"/>
    <s v="PTHKOM"/>
    <x v="0"/>
    <x v="2"/>
    <s v="Six NY"/>
    <s v="Cotton Combed"/>
    <s v="TDLR2 2017"/>
    <x v="10"/>
    <n v="143000"/>
    <n v="77220"/>
  </r>
  <r>
    <n v="120"/>
    <s v="TGP 0163"/>
    <s v="PTHKOM"/>
    <x v="0"/>
    <x v="2"/>
    <s v="My Cutes"/>
    <s v="Cotton Combed"/>
    <s v="TDLR2 2017"/>
    <x v="10"/>
    <n v="144000"/>
    <n v="77760"/>
  </r>
  <r>
    <n v="121"/>
    <s v="TGP 0721"/>
    <s v="MRH"/>
    <x v="0"/>
    <x v="2"/>
    <s v="Genuine Kids"/>
    <s v="Cotton Combed"/>
    <s v="TDLR2 2017"/>
    <x v="10"/>
    <n v="129500"/>
    <n v="69930"/>
  </r>
  <r>
    <n v="122"/>
    <s v="TGP 0751"/>
    <s v="PTHKOM"/>
    <x v="0"/>
    <x v="2"/>
    <n v="1928"/>
    <s v="Cotton Combed"/>
    <s v="TDLR2 2017"/>
    <x v="10"/>
    <n v="143000"/>
    <n v="77220"/>
  </r>
  <r>
    <n v="123"/>
    <s v="TGP 0258"/>
    <s v="PINKKOM"/>
    <x v="0"/>
    <x v="2"/>
    <s v="Pinky Kids"/>
    <s v="Cotton Combed"/>
    <s v="TDLR2 2017"/>
    <x v="10"/>
    <n v="119000"/>
    <n v="64260"/>
  </r>
  <r>
    <n v="124"/>
    <s v="TGP 0325"/>
    <s v="PINK"/>
    <x v="0"/>
    <x v="2"/>
    <s v="Pony"/>
    <s v="Cotton Combed"/>
    <s v="TDLR2 2017"/>
    <x v="10"/>
    <n v="97000"/>
    <n v="52380"/>
  </r>
  <r>
    <n v="125"/>
    <s v="THS 3037"/>
    <s v="MRHKOM"/>
    <x v="5"/>
    <x v="2"/>
    <s v="Red Square Hijab"/>
    <s v="Cotton Combed"/>
    <s v="TDLR2 2017"/>
    <x v="10"/>
    <n v="119900"/>
    <n v="64746"/>
  </r>
  <r>
    <n v="126"/>
    <s v="THS 3205"/>
    <s v="PINK"/>
    <x v="5"/>
    <x v="2"/>
    <s v="Pinky Hijab"/>
    <s v="Cotton Rayon"/>
    <s v="TDLR2 2017"/>
    <x v="10"/>
    <n v="115000"/>
    <n v="62100"/>
  </r>
  <r>
    <n v="127"/>
    <s v="TGG 3208"/>
    <s v="ABU"/>
    <x v="5"/>
    <x v="1"/>
    <s v="Ocean"/>
    <s v="Cotton Combed"/>
    <s v="TDLR2 2017"/>
    <x v="11"/>
    <n v="139000"/>
    <n v="75060"/>
  </r>
  <r>
    <n v="128"/>
    <s v="TGG 3234"/>
    <s v="BIRKOM"/>
    <x v="5"/>
    <x v="1"/>
    <s v="Life Short"/>
    <s v="Cotton Combed"/>
    <s v="TDLR2 2017"/>
    <x v="0"/>
    <n v="121000"/>
    <n v="65340"/>
  </r>
  <r>
    <n v="129"/>
    <s v="TGG 1011"/>
    <s v="BIR"/>
    <x v="6"/>
    <x v="1"/>
    <s v="Polka Navy"/>
    <s v="Cotton"/>
    <s v="TDLR2 2017"/>
    <x v="0"/>
    <n v="141000"/>
    <n v="76140"/>
  </r>
  <r>
    <n v="130"/>
    <s v="TGM 0370"/>
    <s v="PINK"/>
    <x v="0"/>
    <x v="1"/>
    <s v="Sleepy"/>
    <s v="Cotton Combed"/>
    <s v="TDLR2 2017"/>
    <x v="2"/>
    <n v="99000"/>
    <n v="53460"/>
  </r>
  <r>
    <n v="131"/>
    <s v="THS 0147"/>
    <s v="PINK"/>
    <x v="0"/>
    <x v="1"/>
    <s v="Pinky Pony"/>
    <s v="Cotton Combed"/>
    <s v="TDLR2 2017"/>
    <x v="2"/>
    <n v="93000"/>
    <n v="50220"/>
  </r>
  <r>
    <n v="132"/>
    <s v="TSA 0722"/>
    <s v="PINK"/>
    <x v="0"/>
    <x v="1"/>
    <s v="Lovely"/>
    <s v="Cotton Combed"/>
    <s v="TDLR2 2017"/>
    <x v="2"/>
    <n v="99900"/>
    <n v="53946"/>
  </r>
  <r>
    <n v="133"/>
    <s v="TNG 0273"/>
    <s v="PTH"/>
    <x v="0"/>
    <x v="1"/>
    <s v="Circle"/>
    <s v="Cotton Combed"/>
    <s v="TDLR2 2017"/>
    <x v="2"/>
    <n v="103000"/>
    <n v="55620"/>
  </r>
  <r>
    <n v="134"/>
    <s v="TGG 3239"/>
    <s v="PTHKOM"/>
    <x v="0"/>
    <x v="1"/>
    <s v="Happy Smile"/>
    <s v="Cotton Combed"/>
    <s v="TDLR2 2017"/>
    <x v="2"/>
    <n v="104000"/>
    <n v="56160"/>
  </r>
  <r>
    <n v="135"/>
    <s v="TGP 0696"/>
    <s v="MRHBATA"/>
    <x v="0"/>
    <x v="1"/>
    <s v="Venice"/>
    <s v="Cotton Combed"/>
    <s v="TDLR2 2017"/>
    <x v="2"/>
    <n v="87500"/>
    <n v="47250"/>
  </r>
  <r>
    <n v="136"/>
    <s v="TSA 2481"/>
    <s v="HTMKOM"/>
    <x v="1"/>
    <x v="1"/>
    <s v="Full Flowers"/>
    <s v="Cotton"/>
    <s v="TDLR2 2017"/>
    <x v="11"/>
    <n v="137000"/>
    <n v="73980"/>
  </r>
  <r>
    <n v="137"/>
    <s v="TMA 2541"/>
    <s v="BIR"/>
    <x v="1"/>
    <x v="1"/>
    <s v="Big Ribbon"/>
    <s v="Terry"/>
    <s v="TDLR2 2017"/>
    <x v="2"/>
    <n v="169000"/>
    <n v="91260"/>
  </r>
  <r>
    <n v="138"/>
    <s v="TOD 0226"/>
    <s v="HTM"/>
    <x v="6"/>
    <x v="1"/>
    <s v="Peace Girl"/>
    <s v="Cotton Combed"/>
    <s v="TDLR2 2017"/>
    <x v="0"/>
    <n v="106000"/>
    <n v="57240"/>
  </r>
  <r>
    <n v="139"/>
    <s v="TOD 0222"/>
    <s v="PTHKOM"/>
    <x v="6"/>
    <x v="1"/>
    <s v="Panda Girl"/>
    <s v="Cotton Combed"/>
    <s v="TDLR2 2017"/>
    <x v="2"/>
    <n v="106000"/>
    <n v="57240"/>
  </r>
  <r>
    <n v="140"/>
    <s v="TOD 0267"/>
    <s v="PTHKOM"/>
    <x v="6"/>
    <x v="1"/>
    <s v="Cutes Stripe"/>
    <s v="Cotton Combed"/>
    <s v="TDLR2 2017"/>
    <x v="0"/>
    <n v="106000"/>
    <n v="57240"/>
  </r>
  <r>
    <n v="141"/>
    <s v="TYA 2174"/>
    <s v="HTM"/>
    <x v="1"/>
    <x v="1"/>
    <s v="Black Parka"/>
    <s v="Canvas Marsoto"/>
    <s v="TDLR2 2017"/>
    <x v="0"/>
    <n v="195000"/>
    <n v="105300"/>
  </r>
  <r>
    <n v="142"/>
    <s v="TGL 2133"/>
    <s v="ABUMUDA"/>
    <x v="1"/>
    <x v="1"/>
    <s v="Pink Zipper"/>
    <s v="Micro"/>
    <s v="TDLR2 2017"/>
    <x v="0"/>
    <n v="198000"/>
    <n v="106920"/>
  </r>
  <r>
    <n v="143"/>
    <s v="TAC 2500"/>
    <s v="BIR"/>
    <x v="1"/>
    <x v="1"/>
    <s v="Pink Stripe"/>
    <s v="Micro"/>
    <s v="TDLR2 2017"/>
    <x v="0"/>
    <n v="186000"/>
    <n v="100440"/>
  </r>
  <r>
    <n v="144"/>
    <s v="TRF 2078"/>
    <s v="ABU"/>
    <x v="1"/>
    <x v="1"/>
    <s v="Parka Kids"/>
    <s v="Fleece"/>
    <s v="TDLR2 2017"/>
    <x v="0"/>
    <n v="189900"/>
    <n v="102546"/>
  </r>
  <r>
    <n v="145"/>
    <s v="TAC 2511"/>
    <s v="PTH"/>
    <x v="1"/>
    <x v="1"/>
    <s v="Flower Pink"/>
    <s v="Baby Terry"/>
    <s v="TDLR2 2017"/>
    <x v="0"/>
    <n v="179000"/>
    <n v="96660"/>
  </r>
  <r>
    <n v="146"/>
    <s v="TMA 2527"/>
    <s v="ABU"/>
    <x v="1"/>
    <x v="1"/>
    <s v="More"/>
    <s v="Terry"/>
    <s v="TDLR2 2017"/>
    <x v="2"/>
    <n v="169000"/>
    <n v="91260"/>
  </r>
  <r>
    <n v="147"/>
    <s v="TYA 2175"/>
    <s v="HTM"/>
    <x v="1"/>
    <x v="1"/>
    <s v="Pink Stripe Vest"/>
    <s v="Denim"/>
    <s v="TDLR2 2017"/>
    <x v="0"/>
    <n v="212000"/>
    <n v="114480"/>
  </r>
  <r>
    <n v="148"/>
    <s v="TGL 2121"/>
    <s v="ABUTUA"/>
    <x v="1"/>
    <x v="1"/>
    <s v="Towl Hood"/>
    <s v="Terry"/>
    <s v="TDLR2 2017"/>
    <x v="2"/>
    <n v="199000"/>
    <n v="107460"/>
  </r>
  <r>
    <n v="149"/>
    <s v="TGG 3227"/>
    <s v="ABU"/>
    <x v="5"/>
    <x v="1"/>
    <s v="Brukat Crewneck"/>
    <s v="Fleece"/>
    <s v="TDLR2 2017"/>
    <x v="0"/>
    <n v="162000"/>
    <n v="87480"/>
  </r>
  <r>
    <n v="150"/>
    <s v="TSA 3320"/>
    <s v="MRHKOM"/>
    <x v="5"/>
    <x v="1"/>
    <s v="Pink Neck"/>
    <s v="Cotton"/>
    <s v="TDLR2 2017"/>
    <x v="0"/>
    <n v="143000"/>
    <n v="77220"/>
  </r>
  <r>
    <n v="151"/>
    <s v="THS 3001"/>
    <s v="MRN"/>
    <x v="5"/>
    <x v="1"/>
    <s v="Flowers maroon"/>
    <s v="Cotton"/>
    <s v="TDLR2 2017"/>
    <x v="0"/>
    <n v="113000"/>
    <n v="61020"/>
  </r>
  <r>
    <n v="152"/>
    <s v="TGG 3014"/>
    <s v="BIR"/>
    <x v="5"/>
    <x v="3"/>
    <s v="Flow Rope"/>
    <s v="Cotton"/>
    <s v="TDLR2 2017"/>
    <x v="0"/>
    <n v="146000"/>
    <n v="78840"/>
  </r>
  <r>
    <n v="153"/>
    <s v="THS 3050"/>
    <s v="BIRKOM"/>
    <x v="5"/>
    <x v="1"/>
    <s v="Salure Ribbon"/>
    <s v="Cotton"/>
    <s v="TDLR2 2017"/>
    <x v="2"/>
    <n v="112000"/>
    <n v="60480"/>
  </r>
  <r>
    <n v="154"/>
    <s v="TSA 3006"/>
    <s v="MRHKOM"/>
    <x v="5"/>
    <x v="1"/>
    <s v="Rose Grey"/>
    <s v="Cotton"/>
    <s v="TDLR2 2017"/>
    <x v="0"/>
    <n v="168000"/>
    <n v="90720"/>
  </r>
  <r>
    <n v="155"/>
    <s v="THS 3191"/>
    <s v="PTHKOM"/>
    <x v="5"/>
    <x v="1"/>
    <s v="Red Ribbon"/>
    <s v="Cotton"/>
    <s v="TDLR2 2017"/>
    <x v="2"/>
    <n v="110000"/>
    <n v="59400"/>
  </r>
  <r>
    <n v="156"/>
    <s v="THS 3002"/>
    <s v="PINKKOM"/>
    <x v="5"/>
    <x v="1"/>
    <s v="Pink Floe Pattern"/>
    <s v="Cotton"/>
    <s v="TDLR2 2017"/>
    <x v="2"/>
    <n v="119000"/>
    <n v="64260"/>
  </r>
  <r>
    <n v="157"/>
    <s v="TSA 3031"/>
    <s v="HTMKOM"/>
    <x v="5"/>
    <x v="1"/>
    <s v="Little Square"/>
    <s v="Cotton"/>
    <s v="TDLR2 2017"/>
    <x v="2"/>
    <n v="125000"/>
    <n v="67500"/>
  </r>
  <r>
    <n v="158"/>
    <s v="TGG 3160"/>
    <s v="BIR"/>
    <x v="5"/>
    <x v="1"/>
    <s v="Gisa"/>
    <s v="Cotton"/>
    <s v="TDLR2 2017"/>
    <x v="1"/>
    <n v="145000"/>
    <n v="78300"/>
  </r>
  <r>
    <n v="159"/>
    <s v="TSA 3030"/>
    <s v="ABU"/>
    <x v="5"/>
    <x v="1"/>
    <s v="Rample Grey"/>
    <s v="Combed"/>
    <s v="TDLR2 2017"/>
    <x v="2"/>
    <n v="135500"/>
    <n v="73170"/>
  </r>
  <r>
    <n v="160"/>
    <s v="TGG 3214"/>
    <s v="BIRKOM"/>
    <x v="5"/>
    <x v="1"/>
    <s v="Little Polka"/>
    <s v="Cotton"/>
    <s v="TDLR2 2017"/>
    <x v="2"/>
    <n v="121000"/>
    <n v="65340"/>
  </r>
  <r>
    <n v="161"/>
    <s v="THS 3187"/>
    <s v="MRN"/>
    <x v="5"/>
    <x v="1"/>
    <s v="Brocade"/>
    <s v="Cotton"/>
    <s v="TDLR2 2017"/>
    <x v="0"/>
    <n v="129000"/>
    <n v="69660"/>
  </r>
  <r>
    <n v="162"/>
    <s v="THS 3216"/>
    <s v="BIRKOM"/>
    <x v="5"/>
    <x v="1"/>
    <s v="Big Square"/>
    <s v="Cotton"/>
    <s v="TDLR2 2017"/>
    <x v="0"/>
    <n v="162500"/>
    <n v="87750"/>
  </r>
  <r>
    <n v="163"/>
    <s v="TSA 3222"/>
    <s v="PINK"/>
    <x v="5"/>
    <x v="1"/>
    <s v="Stripe Flow Pattern"/>
    <s v="Cotton"/>
    <s v="TDLR2 2017"/>
    <x v="11"/>
    <n v="129900"/>
    <n v="70146"/>
  </r>
  <r>
    <n v="164"/>
    <s v="TSA 3217"/>
    <s v="HTMKOM"/>
    <x v="5"/>
    <x v="1"/>
    <s v="Full Polka"/>
    <s v="Cotton"/>
    <s v="TDLR2 2017"/>
    <x v="2"/>
    <n v="141000"/>
    <n v="76140"/>
  </r>
  <r>
    <n v="165"/>
    <s v="TSA 3013"/>
    <s v="BIRKOM"/>
    <x v="5"/>
    <x v="1"/>
    <s v="Chambray Vest"/>
    <s v="Cotton Chambray"/>
    <s v="TDLR2 2017"/>
    <x v="1"/>
    <n v="193500"/>
    <n v="104490"/>
  </r>
  <r>
    <n v="166"/>
    <s v="TRY 3120"/>
    <s v="PTHKOM"/>
    <x v="5"/>
    <x v="1"/>
    <s v="Plo Polka"/>
    <s v="Rayon"/>
    <s v="TDLR2 2017"/>
    <x v="0"/>
    <n v="157000"/>
    <n v="84780"/>
  </r>
  <r>
    <n v="167"/>
    <s v="TDO 3060"/>
    <s v="hitam"/>
    <x v="5"/>
    <x v="1"/>
    <s v="Cat Ribbon"/>
    <s v="Combed"/>
    <s v="TDLR2 2017"/>
    <x v="2"/>
    <n v="135000"/>
    <n v="72900"/>
  </r>
  <r>
    <n v="168"/>
    <s v="TRY 3170"/>
    <s v="PINKKOM"/>
    <x v="5"/>
    <x v="1"/>
    <s v="Flowers Pattern"/>
    <s v="Cotton"/>
    <s v="TDLR2 2017"/>
    <x v="1"/>
    <n v="183000"/>
    <n v="98820"/>
  </r>
  <r>
    <n v="169"/>
    <s v="TRY 3197"/>
    <s v="PTH"/>
    <x v="5"/>
    <x v="1"/>
    <s v="White Flat"/>
    <s v="Cotton"/>
    <s v="TDLR2 2017"/>
    <x v="2"/>
    <n v="159000"/>
    <n v="85860"/>
  </r>
  <r>
    <n v="170"/>
    <s v="TSA 3010"/>
    <s v="ABU"/>
    <x v="5"/>
    <x v="1"/>
    <s v="Zig Zag"/>
    <s v="Cotton"/>
    <s v="TDLR2 2017"/>
    <x v="2"/>
    <n v="180500"/>
    <n v="97470"/>
  </r>
  <r>
    <n v="171"/>
    <s v="TDO 3056"/>
    <s v="PTHKOM"/>
    <x v="5"/>
    <x v="1"/>
    <s v="Love Summer"/>
    <s v="Spandek"/>
    <s v="TDLR2 2017"/>
    <x v="0"/>
    <n v="162000"/>
    <n v="87480"/>
  </r>
  <r>
    <n v="172"/>
    <s v="THS 3212"/>
    <s v="HTMKOM"/>
    <x v="5"/>
    <x v="1"/>
    <s v="Square Pocket"/>
    <s v="Cotton"/>
    <s v="TDLR2 2017"/>
    <x v="0"/>
    <n v="159000"/>
    <n v="85860"/>
  </r>
  <r>
    <n v="173"/>
    <s v="TGG 3240"/>
    <s v="PINKKOM"/>
    <x v="5"/>
    <x v="1"/>
    <s v="Pink Gamis"/>
    <s v="Cotton"/>
    <s v="TDLR2 2017"/>
    <x v="0"/>
    <n v="145000"/>
    <n v="78300"/>
  </r>
  <r>
    <n v="174"/>
    <s v="THS 3035"/>
    <s v="BIR"/>
    <x v="5"/>
    <x v="1"/>
    <s v="Blue Salure"/>
    <s v="Cotton"/>
    <s v="TDLR2 2017"/>
    <x v="0"/>
    <n v="130000"/>
    <n v="70200"/>
  </r>
  <r>
    <n v="175"/>
    <s v="THS 3209"/>
    <s v="HIJ"/>
    <x v="5"/>
    <x v="1"/>
    <s v="Tosca Brocade"/>
    <s v="Cotton"/>
    <s v="TDLR2 2017"/>
    <x v="0"/>
    <n v="149000"/>
    <n v="80460"/>
  </r>
  <r>
    <n v="176"/>
    <s v="THS 3019"/>
    <s v="ABU"/>
    <x v="5"/>
    <x v="1"/>
    <s v="Pink Hand"/>
    <s v="Combed"/>
    <s v="TDLR2 2017"/>
    <x v="0"/>
    <n v="162000"/>
    <n v="87480"/>
  </r>
  <r>
    <n v="177"/>
    <s v="TFD 3033"/>
    <s v="PINKKOM"/>
    <x v="5"/>
    <x v="1"/>
    <s v="Trianggale Flowers"/>
    <s v="Cotton"/>
    <s v="TDLR2 2017"/>
    <x v="0"/>
    <n v="189900"/>
    <n v="102546"/>
  </r>
  <r>
    <n v="178"/>
    <s v="TSA 3034"/>
    <s v="MRHKOM"/>
    <x v="5"/>
    <x v="1"/>
    <s v="Red Flat"/>
    <s v="Cotton"/>
    <s v="TDLR2 2017"/>
    <x v="0"/>
    <n v="198000"/>
    <n v="106920"/>
  </r>
  <r>
    <n v="179"/>
    <s v="TFD 3032"/>
    <s v="BIRKOM"/>
    <x v="5"/>
    <x v="1"/>
    <s v="Blue Square"/>
    <s v="Cotton"/>
    <s v="TDLR2 2017"/>
    <x v="0"/>
    <n v="189900"/>
    <n v="102546"/>
  </r>
  <r>
    <n v="180"/>
    <s v="THS 3020"/>
    <s v="ABU"/>
    <x v="5"/>
    <x v="1"/>
    <s v="Big Flowers"/>
    <s v="Cotton Combed"/>
    <s v="TDLR2 2017"/>
    <x v="2"/>
    <n v="216000"/>
    <n v="116640"/>
  </r>
  <r>
    <n v="181"/>
    <s v="THS 3044"/>
    <s v="HTMKOM"/>
    <x v="5"/>
    <x v="1"/>
    <s v="Stripe Cloak"/>
    <s v="Spandek Rayon"/>
    <s v="TDLR2 2017"/>
    <x v="0"/>
    <n v="169000"/>
    <n v="91260"/>
  </r>
  <r>
    <n v="182"/>
    <s v="TYA 4174"/>
    <s v="BIR"/>
    <x v="3"/>
    <x v="1"/>
    <s v="Two Stripe Pocket"/>
    <s v="Denim"/>
    <s v="TDLR2 2017"/>
    <x v="0"/>
    <n v="156000"/>
    <n v="84240"/>
  </r>
  <r>
    <n v="183"/>
    <s v="TYA 4033"/>
    <s v="BIR"/>
    <x v="3"/>
    <x v="1"/>
    <s v="Rock Pants"/>
    <s v="Denim"/>
    <s v="TDLR2 2017"/>
    <x v="3"/>
    <n v="148500"/>
    <n v="80190"/>
  </r>
  <r>
    <n v="184"/>
    <s v="TYA 4145"/>
    <s v="BIR"/>
    <x v="3"/>
    <x v="1"/>
    <s v="Groove"/>
    <s v="Denim"/>
    <s v="TDLR2 2017"/>
    <x v="12"/>
    <n v="132500"/>
    <n v="71550"/>
  </r>
  <r>
    <n v="185"/>
    <s v="THS 4027"/>
    <s v="ABU"/>
    <x v="3"/>
    <x v="1"/>
    <s v="Baloon Pants"/>
    <s v="Cotton"/>
    <s v="TDLR2 2017"/>
    <x v="0"/>
    <n v="88000"/>
    <n v="47520"/>
  </r>
  <r>
    <n v="186"/>
    <s v="TWK 4050"/>
    <s v="BIR"/>
    <x v="3"/>
    <x v="1"/>
    <s v="Pocket Red Typo"/>
    <s v="Denim"/>
    <s v="TDLR2 2017"/>
    <x v="3"/>
    <n v="299000"/>
    <n v="161460"/>
  </r>
  <r>
    <n v="187"/>
    <s v="TYA 4160"/>
    <s v="BIR"/>
    <x v="3"/>
    <x v="1"/>
    <s v="Destroy"/>
    <s v="Denim"/>
    <s v="TDLR2 2017"/>
    <x v="3"/>
    <n v="169900"/>
    <n v="91746"/>
  </r>
  <r>
    <n v="188"/>
    <s v="TYA 4083"/>
    <s v="BIR"/>
    <x v="3"/>
    <x v="1"/>
    <s v="Over All"/>
    <s v="Denim"/>
    <s v="TDLR2 2017"/>
    <x v="3"/>
    <n v="168000"/>
    <n v="90720"/>
  </r>
  <r>
    <n v="189"/>
    <s v="TRS 4150"/>
    <s v="BIR"/>
    <x v="3"/>
    <x v="1"/>
    <s v="Pink Embro"/>
    <s v="Denim"/>
    <s v="TDLR2 2017"/>
    <x v="12"/>
    <n v="232500"/>
    <n v="125550"/>
  </r>
  <r>
    <n v="190"/>
    <s v="TWK 4071"/>
    <s v="HTM"/>
    <x v="3"/>
    <x v="1"/>
    <s v="Skinny Black"/>
    <s v="Denim"/>
    <s v="TDLR2 2017"/>
    <x v="3"/>
    <n v="299000"/>
    <n v="161460"/>
  </r>
  <r>
    <n v="191"/>
    <s v="TWK 4073"/>
    <s v="BIR"/>
    <x v="3"/>
    <x v="1"/>
    <s v="Knee Destroy"/>
    <s v="Denim"/>
    <s v="TDLR2 2017"/>
    <x v="3"/>
    <n v="299000"/>
    <n v="161460"/>
  </r>
  <r>
    <n v="192"/>
    <s v="TYA 4024"/>
    <s v="BIRMUDA"/>
    <x v="3"/>
    <x v="1"/>
    <s v="Ribs Grey"/>
    <s v="Denim"/>
    <s v="TDLR2 2017"/>
    <x v="3"/>
    <n v="149900"/>
    <n v="80946"/>
  </r>
  <r>
    <n v="193"/>
    <s v="TWK 4053"/>
    <s v="BIR"/>
    <x v="3"/>
    <x v="1"/>
    <s v="Skirt Destroy"/>
    <s v="Denim"/>
    <s v="TDLR2 2017"/>
    <x v="3"/>
    <n v="209000"/>
    <n v="112860"/>
  </r>
  <r>
    <n v="194"/>
    <s v="TWK 4074"/>
    <s v="BIR"/>
    <x v="3"/>
    <x v="1"/>
    <s v="Bandanas"/>
    <s v="Denim"/>
    <s v="TDLR2 2017"/>
    <x v="3"/>
    <n v="299000"/>
    <n v="161460"/>
  </r>
  <r>
    <n v="195"/>
    <s v="TYA 4039"/>
    <s v="PINK"/>
    <x v="3"/>
    <x v="1"/>
    <s v="Pink Moto"/>
    <s v="Denim"/>
    <s v="TDLR2 2017"/>
    <x v="3"/>
    <n v="148500"/>
    <n v="80190"/>
  </r>
  <r>
    <n v="196"/>
    <s v="TYA 4159"/>
    <s v="BIR"/>
    <x v="3"/>
    <x v="1"/>
    <s v="Dekker"/>
    <s v="Denim"/>
    <s v="TDLR2 2017"/>
    <x v="3"/>
    <n v="159000"/>
    <n v="85860"/>
  </r>
  <r>
    <n v="197"/>
    <s v="TRA 5327"/>
    <s v="HTMKOM"/>
    <x v="4"/>
    <x v="1"/>
    <s v="Red Cross"/>
    <s v="Synthetic"/>
    <s v="TDLR2 2017"/>
    <x v="7"/>
    <n v="143000"/>
    <n v="77220"/>
  </r>
  <r>
    <n v="198"/>
    <s v="TPI 5191"/>
    <s v="BIRKOM"/>
    <x v="4"/>
    <x v="1"/>
    <s v="Pinky Rose"/>
    <s v="Synthetic"/>
    <s v="TDLR2 2017"/>
    <x v="7"/>
    <n v="146000"/>
    <n v="78840"/>
  </r>
  <r>
    <n v="199"/>
    <s v="TRA 5328"/>
    <s v="MRH"/>
    <x v="4"/>
    <x v="1"/>
    <s v="Red Flat"/>
    <s v="Synthetic"/>
    <s v="TDLR2 2017"/>
    <x v="7"/>
    <n v="139900"/>
    <n v="75546"/>
  </r>
  <r>
    <n v="200"/>
    <s v="TPI 5192"/>
    <s v="MRH"/>
    <x v="4"/>
    <x v="1"/>
    <s v="Red Flowers Pattern"/>
    <s v="Canvas"/>
    <s v="TDLR2 2017"/>
    <x v="13"/>
    <n v="157000"/>
    <n v="84780"/>
  </r>
  <r>
    <n v="201"/>
    <s v="TRA 5302"/>
    <s v="PINK"/>
    <x v="4"/>
    <x v="1"/>
    <s v="Black Ribbon"/>
    <s v="Synthetic"/>
    <s v="TDLR2 2017"/>
    <x v="13"/>
    <n v="139900"/>
    <n v="75546"/>
  </r>
  <r>
    <n v="202"/>
    <s v="TRA 5291"/>
    <s v="HTM"/>
    <x v="4"/>
    <x v="1"/>
    <s v="Black Towl"/>
    <s v="Cotton"/>
    <s v="TDLR2 2017"/>
    <x v="13"/>
    <n v="143000"/>
    <n v="77220"/>
  </r>
  <r>
    <n v="203"/>
    <s v="TRA 5033"/>
    <s v="CREKOM"/>
    <x v="4"/>
    <x v="1"/>
    <s v="Brogue Flat"/>
    <s v="Synthetic"/>
    <s v="TDLR2 2017"/>
    <x v="7"/>
    <n v="143000"/>
    <n v="77220"/>
  </r>
  <r>
    <n v="204"/>
    <s v="TRA 5031"/>
    <s v="PINKKOM"/>
    <x v="4"/>
    <x v="1"/>
    <s v="Rib flat"/>
    <s v="Synthetic"/>
    <s v="TDLR2 2017"/>
    <x v="7"/>
    <n v="143000"/>
    <n v="77220"/>
  </r>
  <r>
    <n v="205"/>
    <s v="TAB 7008"/>
    <s v="BIR"/>
    <x v="7"/>
    <x v="1"/>
    <s v="Blue Flowers"/>
    <s v="Synthetic"/>
    <s v="TDLR2 2017"/>
    <x v="7"/>
    <n v="151000"/>
    <n v="81540"/>
  </r>
  <r>
    <n v="206"/>
    <s v="TSE 7083"/>
    <s v="MRHKOM"/>
    <x v="7"/>
    <x v="1"/>
    <s v="Red Square"/>
    <s v="Cotton"/>
    <s v="TDLR2 2017"/>
    <x v="6"/>
    <n v="153900"/>
    <n v="83106"/>
  </r>
  <r>
    <n v="207"/>
    <s v="TAB 7059"/>
    <s v="PTH"/>
    <x v="7"/>
    <x v="1"/>
    <s v="Wood Wedges"/>
    <s v="Synthetic"/>
    <s v="TDLR2 2017"/>
    <x v="13"/>
    <n v="151000"/>
    <n v="81540"/>
  </r>
  <r>
    <n v="208"/>
    <s v="TSE 7086"/>
    <s v="HTMKOM"/>
    <x v="7"/>
    <x v="1"/>
    <s v="Ribbon Polka"/>
    <s v="Canvas"/>
    <s v="TDLR2 2017"/>
    <x v="6"/>
    <n v="153900"/>
    <n v="83106"/>
  </r>
  <r>
    <n v="209"/>
    <s v="TDY 7020"/>
    <s v="PINK"/>
    <x v="7"/>
    <x v="1"/>
    <s v="Suede Pink"/>
    <s v="Synthetic"/>
    <s v="TDLR2 2017"/>
    <x v="14"/>
    <n v="127000"/>
    <n v="68580"/>
  </r>
  <r>
    <n v="210"/>
    <s v="TAB 7007"/>
    <s v="PINK"/>
    <x v="7"/>
    <x v="1"/>
    <s v="Wood Wedges Pink"/>
    <s v="Synthetic"/>
    <s v="TDLR2 2017"/>
    <x v="7"/>
    <n v="151000"/>
    <n v="81540"/>
  </r>
  <r>
    <n v="211"/>
    <s v="TSE 7084"/>
    <s v="CKLKOM"/>
    <x v="7"/>
    <x v="1"/>
    <s v="Rope"/>
    <s v="Synthetic"/>
    <s v="TDLR2 2017"/>
    <x v="6"/>
    <n v="153900"/>
    <n v="83106"/>
  </r>
  <r>
    <n v="212"/>
    <s v="TAB 7099"/>
    <s v="PINK"/>
    <x v="7"/>
    <x v="1"/>
    <s v="Ribbon Flat"/>
    <s v="Synthetic"/>
    <s v="TDLR2 2017"/>
    <x v="15"/>
    <n v="152000"/>
    <n v="82080"/>
  </r>
  <r>
    <n v="213"/>
    <s v="TAB 7095"/>
    <s v="PTHKOM"/>
    <x v="7"/>
    <x v="1"/>
    <s v="Peachy"/>
    <s v="Synthetic"/>
    <s v="TDLR2 2017"/>
    <x v="15"/>
    <n v="152000"/>
    <n v="82080"/>
  </r>
  <r>
    <n v="214"/>
    <s v="TWA 5059"/>
    <s v="HTM"/>
    <x v="4"/>
    <x v="1"/>
    <s v="Line Stripe Pink"/>
    <s v="Canvas"/>
    <s v="TDLR2 2017"/>
    <x v="16"/>
    <n v="175500"/>
    <n v="94770"/>
  </r>
  <r>
    <n v="215"/>
    <s v="TJJ 5063"/>
    <s v="PINKKOM"/>
    <x v="4"/>
    <x v="1"/>
    <s v="Pink Doll"/>
    <s v="Twill"/>
    <s v="TDLR2 2017"/>
    <x v="7"/>
    <n v="189900"/>
    <n v="102546"/>
  </r>
  <r>
    <n v="216"/>
    <s v="TJJ 5060"/>
    <s v="PINKKOM"/>
    <x v="4"/>
    <x v="1"/>
    <s v="Monster Pink"/>
    <s v="Twill"/>
    <s v="TDLR2 2017"/>
    <x v="7"/>
    <n v="189900"/>
    <n v="102546"/>
  </r>
  <r>
    <n v="217"/>
    <s v="TMS 5336"/>
    <s v="PINKKOM"/>
    <x v="4"/>
    <x v="1"/>
    <s v="Flowers Slim Soles "/>
    <s v="Twill"/>
    <s v="TDLR2 2017"/>
    <x v="7"/>
    <n v="170900"/>
    <n v="92286"/>
  </r>
  <r>
    <n v="218"/>
    <s v="TPM 5149"/>
    <s v="HTMKOM "/>
    <x v="4"/>
    <x v="1"/>
    <s v="Sneakers princess"/>
    <s v="Synthetic"/>
    <s v="TDLR2 2017"/>
    <x v="17"/>
    <n v="159900"/>
    <n v="86346"/>
  </r>
  <r>
    <n v="219"/>
    <s v="TNE 5055"/>
    <s v="PTH"/>
    <x v="4"/>
    <x v="3"/>
    <s v="White Waffle"/>
    <s v="Synthetic"/>
    <s v="TDLR2 2017"/>
    <x v="7"/>
    <n v="189000"/>
    <n v="102060"/>
  </r>
  <r>
    <n v="220"/>
    <s v="TPI 5034"/>
    <s v="ABU"/>
    <x v="4"/>
    <x v="1"/>
    <s v="Grey Sack"/>
    <s v="Canvas"/>
    <s v="TDLR2 2017"/>
    <x v="7"/>
    <n v="173000"/>
    <n v="93420"/>
  </r>
  <r>
    <n v="221"/>
    <s v="TSE 5120"/>
    <s v="MRH"/>
    <x v="7"/>
    <x v="1"/>
    <s v="Red Blink"/>
    <s v="Synthetic"/>
    <s v="TDLR2 2017"/>
    <x v="9"/>
    <n v="162000"/>
    <n v="87480"/>
  </r>
  <r>
    <n v="222"/>
    <s v="TSL 5319"/>
    <s v="PINK"/>
    <x v="7"/>
    <x v="1"/>
    <s v="Sneakers Pink High"/>
    <s v="Synthetic"/>
    <s v="TDLR2 2017"/>
    <x v="6"/>
    <n v="237500"/>
    <n v="128250"/>
  </r>
  <r>
    <n v="223"/>
    <s v="TSL 5024"/>
    <s v="HTMKOM"/>
    <x v="4"/>
    <x v="0"/>
    <s v="Court Pink"/>
    <s v="Synthetic"/>
    <s v="TDLR2 2017"/>
    <x v="7"/>
    <n v="199500"/>
    <n v="107730"/>
  </r>
  <r>
    <n v="224"/>
    <s v="TNT 6144"/>
    <s v="BIR"/>
    <x v="8"/>
    <x v="0"/>
    <s v="Blue With Polka"/>
    <s v="Dinier"/>
    <s v="TDLR2 2017"/>
    <x v="18"/>
    <n v="193000"/>
    <n v="104220"/>
  </r>
  <r>
    <n v="225"/>
    <s v="TYL 6060"/>
    <s v="CRE"/>
    <x v="8"/>
    <x v="0"/>
    <s v="Icon"/>
    <s v="Dinier"/>
    <s v="TDLR2 2017"/>
    <x v="18"/>
    <n v="173000"/>
    <n v="93420"/>
  </r>
  <r>
    <n v="226"/>
    <s v="TYL 6067"/>
    <s v="ABU"/>
    <x v="8"/>
    <x v="0"/>
    <s v="Vadder"/>
    <s v="Dinier"/>
    <s v="TDLR2 2017"/>
    <x v="18"/>
    <n v="173000"/>
    <n v="93420"/>
  </r>
  <r>
    <n v="227"/>
    <s v="TNT 6137"/>
    <s v="PINK"/>
    <x v="8"/>
    <x v="0"/>
    <s v="Cute  Korean Cat"/>
    <s v="Dinier"/>
    <s v="TDLR2 2017"/>
    <x v="18"/>
    <n v="194000"/>
    <n v="104760"/>
  </r>
  <r>
    <n v="228"/>
    <s v="TRM 6154"/>
    <s v="OLIP"/>
    <x v="8"/>
    <x v="0"/>
    <s v="Double Pocket"/>
    <s v="Couldura"/>
    <s v="TDLR2 2017"/>
    <x v="18"/>
    <n v="149000"/>
    <n v="80460"/>
  </r>
  <r>
    <n v="229"/>
    <s v="TRM 6162"/>
    <s v="ABU"/>
    <x v="8"/>
    <x v="0"/>
    <s v="Tosca Polka"/>
    <s v="Couldura"/>
    <s v="TDLR2 2017"/>
    <x v="18"/>
    <n v="162000"/>
    <n v="87480"/>
  </r>
  <r>
    <n v="230"/>
    <s v="TRM 6165"/>
    <s v="BIR"/>
    <x v="8"/>
    <x v="0"/>
    <s v="Green Zipper"/>
    <s v="Dinier"/>
    <s v="TDLR2 2017"/>
    <x v="18"/>
    <n v="144000"/>
    <n v="77760"/>
  </r>
  <r>
    <n v="231"/>
    <s v="TNT 6151"/>
    <s v="BIRKOM"/>
    <x v="8"/>
    <x v="0"/>
    <s v="Double Eye"/>
    <s v="Dinier"/>
    <s v="TDLR2 2017"/>
    <x v="18"/>
    <n v="196000"/>
    <n v="105840"/>
  </r>
  <r>
    <n v="232"/>
    <s v="TRM 6015"/>
    <s v="ABUTUA"/>
    <x v="8"/>
    <x v="0"/>
    <s v="King T"/>
    <s v="Couldura"/>
    <s v="TDLR2 2017"/>
    <x v="10"/>
    <n v="143000"/>
    <n v="77220"/>
  </r>
  <r>
    <n v="233"/>
    <s v="TRM 6014"/>
    <s v="HTMKOM"/>
    <x v="8"/>
    <x v="0"/>
    <s v="Green Web"/>
    <s v="Couldura"/>
    <s v="TDLR2 2017"/>
    <x v="10"/>
    <n v="138000"/>
    <n v="74520"/>
  </r>
  <r>
    <n v="234"/>
    <s v="TYL 6051"/>
    <s v="BIR"/>
    <x v="8"/>
    <x v="0"/>
    <s v="Brown Stripe"/>
    <s v="Dinier"/>
    <s v="TDLR2 2017"/>
    <x v="18"/>
    <n v="138000"/>
    <n v="7452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9">
  <r>
    <n v="1"/>
    <s v="HYY 0283"/>
    <s v="PTH"/>
    <x v="0"/>
    <x v="0"/>
    <s v="People Run"/>
    <s v="Cotton Combed"/>
    <s v="HRCN2 2017"/>
    <x v="0"/>
    <n v="121000"/>
    <n v="65340"/>
  </r>
  <r>
    <n v="2"/>
    <s v="HBN 0223"/>
    <s v="HTM"/>
    <x v="0"/>
    <x v="0"/>
    <s v="Galaxy"/>
    <s v="Cotton Combed"/>
    <s v="HRCN2 2017"/>
    <x v="0"/>
    <n v="122000"/>
    <n v="65880"/>
  </r>
  <r>
    <n v="3"/>
    <s v="HBN 0505"/>
    <s v="PTH"/>
    <x v="0"/>
    <x v="0"/>
    <s v="Katakana"/>
    <s v="Cotton Combed"/>
    <s v="HRCN2 2017"/>
    <x v="0"/>
    <n v="122000"/>
    <n v="65880"/>
  </r>
  <r>
    <n v="4"/>
    <s v="HBN 0202"/>
    <s v="HTM"/>
    <x v="0"/>
    <x v="0"/>
    <s v="Equal"/>
    <s v="Cotton Combed"/>
    <s v="HRCN2 2017"/>
    <x v="0"/>
    <n v="122000"/>
    <n v="65880"/>
  </r>
  <r>
    <n v="5"/>
    <s v="HBN 0274"/>
    <s v="HTM"/>
    <x v="0"/>
    <x v="0"/>
    <s v="Green City"/>
    <s v="Cotton Combed"/>
    <s v="HRCN2 2017"/>
    <x v="0"/>
    <n v="122000"/>
    <n v="65880"/>
  </r>
  <r>
    <n v="6"/>
    <s v="HBN 0473"/>
    <s v="ABU"/>
    <x v="0"/>
    <x v="0"/>
    <s v="Splattern"/>
    <s v="Cotton Combed"/>
    <s v="HRCN2 2017"/>
    <x v="0"/>
    <n v="122000"/>
    <n v="65880"/>
  </r>
  <r>
    <n v="7"/>
    <s v="HBN 0444"/>
    <s v="ABU"/>
    <x v="0"/>
    <x v="0"/>
    <s v="Raw Type"/>
    <s v="Cotton Combed"/>
    <s v="HRCN2 2017"/>
    <x v="0"/>
    <n v="122000"/>
    <n v="65880"/>
  </r>
  <r>
    <n v="8"/>
    <s v="HBN 0180"/>
    <s v="HTM"/>
    <x v="0"/>
    <x v="0"/>
    <s v="Yin Yang"/>
    <s v="Cotton Combed"/>
    <s v="HRCN2 2017"/>
    <x v="0"/>
    <n v="122000"/>
    <n v="65880"/>
  </r>
  <r>
    <n v="9"/>
    <s v="HYY 0294"/>
    <s v="HTM"/>
    <x v="0"/>
    <x v="0"/>
    <s v="Snake Bones"/>
    <s v="Cotton Combed"/>
    <s v="HRCN2 2017"/>
    <x v="0"/>
    <n v="121000"/>
    <n v="65340"/>
  </r>
  <r>
    <n v="10"/>
    <s v="HBN 0290"/>
    <s v="ABU"/>
    <x v="0"/>
    <x v="0"/>
    <s v="Kanji"/>
    <s v="Cotton Combed"/>
    <s v="HRCN2 2017"/>
    <x v="0"/>
    <n v="122000"/>
    <n v="65880"/>
  </r>
  <r>
    <n v="11"/>
    <s v="HGU 0153"/>
    <s v="HTM"/>
    <x v="0"/>
    <x v="0"/>
    <s v="Black Snake"/>
    <s v="Cotton Combed"/>
    <s v="HRCN2 2017"/>
    <x v="0"/>
    <n v="122000"/>
    <n v="65880"/>
  </r>
  <r>
    <n v="12"/>
    <s v="HBN 0291"/>
    <s v="HTM"/>
    <x v="0"/>
    <x v="0"/>
    <s v="Star Circle"/>
    <s v="Cotton Combed"/>
    <s v="HRCN2 2017"/>
    <x v="0"/>
    <n v="122000"/>
    <n v="65880"/>
  </r>
  <r>
    <n v="13"/>
    <s v="HBG 0099"/>
    <s v="HTM"/>
    <x v="0"/>
    <x v="0"/>
    <s v="Destroyer"/>
    <s v="Cotton Combed"/>
    <s v="HRCN2 2017"/>
    <x v="0"/>
    <n v="125000"/>
    <n v="67500"/>
  </r>
  <r>
    <n v="14"/>
    <s v="HOD 0176"/>
    <s v="HTM"/>
    <x v="0"/>
    <x v="0"/>
    <s v="Bronx Staten"/>
    <s v="Cotton Combed"/>
    <s v="HRCN2 2017"/>
    <x v="0"/>
    <n v="121000"/>
    <n v="65340"/>
  </r>
  <r>
    <n v="15"/>
    <s v="HBN 0320"/>
    <s v="BIR"/>
    <x v="0"/>
    <x v="0"/>
    <s v="Ninetynine"/>
    <s v="Cotton Combed"/>
    <s v="HRCN2 2017"/>
    <x v="0"/>
    <n v="135000"/>
    <n v="72900"/>
  </r>
  <r>
    <n v="16"/>
    <s v="HYY 0297"/>
    <s v="PTHKOM"/>
    <x v="0"/>
    <x v="0"/>
    <s v="Culture"/>
    <s v="Cotton Combed"/>
    <s v="HRCN2 2017"/>
    <x v="0"/>
    <n v="129000"/>
    <n v="69660"/>
  </r>
  <r>
    <n v="17"/>
    <s v="HGM 0332"/>
    <s v="BIR"/>
    <x v="0"/>
    <x v="0"/>
    <s v="Yelowing"/>
    <s v="Cotton Combed"/>
    <s v="HRCN2 2017"/>
    <x v="0"/>
    <n v="138000"/>
    <n v="74520"/>
  </r>
  <r>
    <n v="18"/>
    <s v="HDT 0086"/>
    <s v="PTH"/>
    <x v="0"/>
    <x v="0"/>
    <s v="South"/>
    <s v="Cotton Combed"/>
    <s v="HRCN2 2017"/>
    <x v="0"/>
    <n v="126000"/>
    <n v="68040"/>
  </r>
  <r>
    <n v="19"/>
    <s v="HDT 0035"/>
    <s v="HTM"/>
    <x v="0"/>
    <x v="0"/>
    <s v="Youth Nation"/>
    <s v="Cotton Combed"/>
    <s v="HRCN2 2017"/>
    <x v="0"/>
    <n v="125000"/>
    <n v="67500"/>
  </r>
  <r>
    <n v="20"/>
    <s v="HBN 0108"/>
    <s v="HTM"/>
    <x v="0"/>
    <x v="0"/>
    <s v="Map"/>
    <s v="Cotton Combed"/>
    <s v="HRCN2 2017"/>
    <x v="0"/>
    <n v="136000"/>
    <n v="73440"/>
  </r>
  <r>
    <n v="21"/>
    <s v="HGH 0095"/>
    <s v="HTM"/>
    <x v="0"/>
    <x v="0"/>
    <s v="Ripper Black"/>
    <s v="Cotton Combed"/>
    <s v="HRCN2 2017"/>
    <x v="0"/>
    <n v="129000"/>
    <n v="69660"/>
  </r>
  <r>
    <n v="22"/>
    <s v="HOD 0053"/>
    <s v="ABU"/>
    <x v="1"/>
    <x v="0"/>
    <s v="True Long Grey"/>
    <s v="Cotton Combed"/>
    <s v="HRCN2 2017"/>
    <x v="0"/>
    <n v="158000"/>
    <n v="85320"/>
  </r>
  <r>
    <n v="23"/>
    <s v="HGH 0114"/>
    <s v="HTM"/>
    <x v="0"/>
    <x v="0"/>
    <s v="Thunder Line"/>
    <s v="Cotton Combed"/>
    <s v="HRCN2 2017"/>
    <x v="0"/>
    <n v="139000"/>
    <n v="75060"/>
  </r>
  <r>
    <n v="24"/>
    <s v="HMC 0013"/>
    <s v="HTM"/>
    <x v="0"/>
    <x v="0"/>
    <s v="As A Bird"/>
    <s v="Cotton Combed"/>
    <s v="HRCN2 2017"/>
    <x v="0"/>
    <n v="125000"/>
    <n v="67500"/>
  </r>
  <r>
    <n v="25"/>
    <s v="HGH 0007"/>
    <s v="HTM"/>
    <x v="0"/>
    <x v="0"/>
    <s v="Lightning"/>
    <s v="Cotton Combed"/>
    <s v="HRCN2 2017"/>
    <x v="0"/>
    <n v="137000"/>
    <n v="73980"/>
  </r>
  <r>
    <n v="26"/>
    <s v="HBN 0106"/>
    <s v="HTM"/>
    <x v="0"/>
    <x v="0"/>
    <s v="Youth Life"/>
    <s v="Cotton Combed"/>
    <s v="HRCN2 2017"/>
    <x v="0"/>
    <n v="136000"/>
    <n v="73440"/>
  </r>
  <r>
    <n v="27"/>
    <s v="HBG 0098"/>
    <s v="HTM"/>
    <x v="0"/>
    <x v="0"/>
    <s v="Team Nine"/>
    <s v="Cotton Combed"/>
    <s v="HRCN2 2017"/>
    <x v="0"/>
    <n v="125000"/>
    <n v="67500"/>
  </r>
  <r>
    <n v="28"/>
    <s v="HBN 0229"/>
    <s v="HTM"/>
    <x v="0"/>
    <x v="0"/>
    <s v="Japan"/>
    <s v="Cotton Combed"/>
    <s v="HRCN2 2017"/>
    <x v="0"/>
    <n v="136000"/>
    <n v="73440"/>
  </r>
  <r>
    <n v="29"/>
    <s v="HGM 0509"/>
    <s v="HTM"/>
    <x v="0"/>
    <x v="0"/>
    <s v="Pitcher"/>
    <s v="Cotton Combed"/>
    <s v="HRCN2 2017"/>
    <x v="0"/>
    <n v="142000"/>
    <n v="76680"/>
  </r>
  <r>
    <n v="30"/>
    <s v="HOD 0177"/>
    <s v="HTM"/>
    <x v="0"/>
    <x v="0"/>
    <s v="Zero Nine"/>
    <s v="Cotton Combed"/>
    <s v="HRCN2 2017"/>
    <x v="0"/>
    <n v="121000"/>
    <n v="65340"/>
  </r>
  <r>
    <n v="31"/>
    <s v="HGM 0028"/>
    <s v="PTHKOM"/>
    <x v="0"/>
    <x v="0"/>
    <s v="HRCN 69"/>
    <s v="Cotton Combed"/>
    <s v="HRCN2 2017"/>
    <x v="0"/>
    <n v="133000"/>
    <n v="71820"/>
  </r>
  <r>
    <n v="32"/>
    <s v="HGH 0110"/>
    <s v="PTH"/>
    <x v="0"/>
    <x v="0"/>
    <s v="Run NYC"/>
    <s v="Cotton Combed"/>
    <s v="HRCN2 2017"/>
    <x v="0"/>
    <n v="119000"/>
    <n v="64260"/>
  </r>
  <r>
    <n v="33"/>
    <s v="HBN 0002"/>
    <s v="HTM"/>
    <x v="0"/>
    <x v="0"/>
    <s v="Shouthern Black"/>
    <s v="Cotton Combed"/>
    <s v="HRCN2 2017"/>
    <x v="0"/>
    <n v="122000"/>
    <n v="65880"/>
  </r>
  <r>
    <n v="34"/>
    <s v="HGM 0765"/>
    <s v="HTM"/>
    <x v="0"/>
    <x v="0"/>
    <s v="Big Square"/>
    <s v="Cotton Combed"/>
    <s v="HRCN2 2017"/>
    <x v="0"/>
    <n v="125000"/>
    <n v="67500"/>
  </r>
  <r>
    <n v="35"/>
    <s v="HGM 0764"/>
    <s v="ABU"/>
    <x v="0"/>
    <x v="0"/>
    <s v="Black H"/>
    <s v="Cotton Combed"/>
    <s v="HRCN2 2017"/>
    <x v="0"/>
    <n v="133000"/>
    <n v="71820"/>
  </r>
  <r>
    <n v="36"/>
    <s v="HGM 0129"/>
    <s v="HTM"/>
    <x v="0"/>
    <x v="0"/>
    <s v="Tokyo"/>
    <s v="Cotton Combed"/>
    <s v="HRCN2 2017"/>
    <x v="0"/>
    <n v="122000"/>
    <n v="65880"/>
  </r>
  <r>
    <n v="37"/>
    <s v="HGU 0133"/>
    <s v="PTH"/>
    <x v="0"/>
    <x v="0"/>
    <s v="Red and Blue Stripe"/>
    <s v="Cotton Combed"/>
    <s v="HRCN2 2017"/>
    <x v="0"/>
    <n v="122000"/>
    <n v="65880"/>
  </r>
  <r>
    <n v="38"/>
    <s v="HGU 0259"/>
    <s v="HIJ"/>
    <x v="0"/>
    <x v="0"/>
    <s v="Leaf"/>
    <s v="Cotton Combed"/>
    <s v="HRCN2 2017"/>
    <x v="0"/>
    <n v="121000"/>
    <n v="65340"/>
  </r>
  <r>
    <n v="39"/>
    <s v="HGU 0168"/>
    <s v="PTHKOM"/>
    <x v="0"/>
    <x v="0"/>
    <s v="Green Stripe"/>
    <s v="Cotton Combed"/>
    <s v="HRCN2 2017"/>
    <x v="0"/>
    <n v="121000"/>
    <n v="65340"/>
  </r>
  <r>
    <n v="40"/>
    <s v="HGM 0123"/>
    <s v="CREKOM"/>
    <x v="0"/>
    <x v="0"/>
    <s v="Wolf Army"/>
    <s v="Cotton Combed"/>
    <s v="HRCN2 2017"/>
    <x v="0"/>
    <n v="136000"/>
    <n v="73440"/>
  </r>
  <r>
    <n v="41"/>
    <s v="HBG 0097"/>
    <s v="MRN"/>
    <x v="0"/>
    <x v="1"/>
    <s v="Union Star"/>
    <s v="Cotton Combed"/>
    <s v="HRCN2 2017"/>
    <x v="0"/>
    <n v="121000"/>
    <n v="65340"/>
  </r>
  <r>
    <n v="42"/>
    <s v="HDT 0085"/>
    <s v="HTM"/>
    <x v="0"/>
    <x v="0"/>
    <s v="Stair"/>
    <s v="Cotton Combed"/>
    <s v="HRCN2 2017"/>
    <x v="0"/>
    <n v="119000"/>
    <n v="64260"/>
  </r>
  <r>
    <n v="43"/>
    <s v="HMC 0542"/>
    <s v="CKL"/>
    <x v="0"/>
    <x v="0"/>
    <s v="Hiragana"/>
    <s v="Cotton Combed"/>
    <s v="HRCN2 2017"/>
    <x v="0"/>
    <n v="119000"/>
    <n v="64260"/>
  </r>
  <r>
    <n v="44"/>
    <s v="HGU 0161"/>
    <s v="ABUMUDA"/>
    <x v="0"/>
    <x v="0"/>
    <s v="Scratch"/>
    <s v="Cotton Combed"/>
    <s v="HRCN2 2017"/>
    <x v="0"/>
    <n v="121000"/>
    <n v="65340"/>
  </r>
  <r>
    <n v="45"/>
    <s v="HGM 0128"/>
    <s v="HTM"/>
    <x v="0"/>
    <x v="0"/>
    <s v="Worlwide"/>
    <s v="Cotton Combed"/>
    <s v="HRCN2 2017"/>
    <x v="0"/>
    <n v="122000"/>
    <n v="65880"/>
  </r>
  <r>
    <n v="46"/>
    <s v="HBN 0107"/>
    <s v="HTM"/>
    <x v="0"/>
    <x v="0"/>
    <s v="Skulian"/>
    <s v="Cotton Combed"/>
    <s v="HRCN2 2017"/>
    <x v="0"/>
    <n v="126000"/>
    <n v="68040"/>
  </r>
  <r>
    <n v="47"/>
    <s v="HOD 0088"/>
    <s v="PTHKOM"/>
    <x v="0"/>
    <x v="0"/>
    <s v="Everything"/>
    <s v="Cotton Combed"/>
    <s v="HRCN2 2017"/>
    <x v="0"/>
    <n v="119000"/>
    <n v="64260"/>
  </r>
  <r>
    <n v="48"/>
    <s v="HMC 0046"/>
    <s v="PTHKOM"/>
    <x v="0"/>
    <x v="0"/>
    <s v="Between"/>
    <s v="Cotton Combed"/>
    <s v="HRCN2 2017"/>
    <x v="0"/>
    <n v="126000"/>
    <n v="68040"/>
  </r>
  <r>
    <n v="49"/>
    <s v="HGU 0134"/>
    <s v="ABUTUA"/>
    <x v="0"/>
    <x v="0"/>
    <s v="Random"/>
    <s v="Cotton Combed"/>
    <s v="HRCN2 2017"/>
    <x v="0"/>
    <n v="121000"/>
    <n v="65340"/>
  </r>
  <r>
    <n v="50"/>
    <s v="HBN 0079"/>
    <s v="HTM"/>
    <x v="0"/>
    <x v="0"/>
    <s v="Big Line"/>
    <s v="Cotton Combed"/>
    <s v="HRCN2 2017"/>
    <x v="0"/>
    <n v="122000"/>
    <n v="65880"/>
  </r>
  <r>
    <n v="51"/>
    <s v="HGH 0111"/>
    <s v="BIR"/>
    <x v="0"/>
    <x v="0"/>
    <s v="Island"/>
    <s v="Cotton Combed"/>
    <s v="HRCN2 2017"/>
    <x v="0"/>
    <n v="139000"/>
    <n v="75060"/>
  </r>
  <r>
    <n v="52"/>
    <s v="HGH 0112"/>
    <s v="PTHKOM"/>
    <x v="0"/>
    <x v="0"/>
    <s v="Sclub Line"/>
    <s v="Cotton Combed"/>
    <s v="HRCN2 2017"/>
    <x v="0"/>
    <n v="127000"/>
    <n v="68580"/>
  </r>
  <r>
    <n v="53"/>
    <s v="HBN 0227"/>
    <s v="HTM"/>
    <x v="0"/>
    <x v="0"/>
    <s v="Superb"/>
    <s v="Cotton Combed"/>
    <s v="HRCN2 2017"/>
    <x v="0"/>
    <n v="126000"/>
    <n v="68040"/>
  </r>
  <r>
    <n v="54"/>
    <s v="HOD 0174"/>
    <s v="PTHKOM"/>
    <x v="0"/>
    <x v="0"/>
    <s v="Brooklyn"/>
    <s v="Cotton Combed"/>
    <s v="HRCN2 2017"/>
    <x v="0"/>
    <n v="121000"/>
    <n v="65340"/>
  </r>
  <r>
    <n v="55"/>
    <s v="HGM 0034"/>
    <s v="ABU"/>
    <x v="0"/>
    <x v="0"/>
    <s v="Black Ace"/>
    <s v="Cotton Combed"/>
    <s v="HRCN2 2017"/>
    <x v="0"/>
    <n v="127000"/>
    <n v="68580"/>
  </r>
  <r>
    <n v="56"/>
    <s v="HGP 0030"/>
    <s v="HTM"/>
    <x v="0"/>
    <x v="0"/>
    <s v="Black LA"/>
    <s v="Cotton Combed"/>
    <s v="HRCN2 2017"/>
    <x v="0"/>
    <n v="122000"/>
    <n v="65880"/>
  </r>
  <r>
    <n v="57"/>
    <s v="HBN 0228"/>
    <s v="HTM"/>
    <x v="0"/>
    <x v="0"/>
    <s v="Grey Florist"/>
    <s v="Cotton Combed"/>
    <s v="HRCN2 2017"/>
    <x v="0"/>
    <n v="126000"/>
    <n v="68040"/>
  </r>
  <r>
    <n v="58"/>
    <s v="HBN 0761"/>
    <s v="HTM"/>
    <x v="0"/>
    <x v="0"/>
    <s v="H City"/>
    <s v="Cotton Combed"/>
    <s v="HRCN2 2017"/>
    <x v="0"/>
    <n v="121000"/>
    <n v="65340"/>
  </r>
  <r>
    <n v="59"/>
    <s v="HGM 0326"/>
    <s v="ABU"/>
    <x v="0"/>
    <x v="0"/>
    <s v="Thousand"/>
    <s v="Cotton Combed"/>
    <s v="HRCN2 2017"/>
    <x v="0"/>
    <n v="123000"/>
    <n v="66420"/>
  </r>
  <r>
    <n v="60"/>
    <s v="HGM 0132"/>
    <s v="ABU"/>
    <x v="0"/>
    <x v="0"/>
    <s v="HRCN Original"/>
    <s v="Cotton Combed"/>
    <s v="HRCN2 2017"/>
    <x v="0"/>
    <n v="137000"/>
    <n v="73980"/>
  </r>
  <r>
    <n v="61"/>
    <s v="HBG 0783"/>
    <s v="ABU"/>
    <x v="0"/>
    <x v="0"/>
    <s v="Team Edge"/>
    <s v="Cotton Combed"/>
    <s v="HRCN2 2017"/>
    <x v="0"/>
    <n v="126000"/>
    <n v="68040"/>
  </r>
  <r>
    <n v="62"/>
    <s v="HMC 0574"/>
    <s v="ABU"/>
    <x v="0"/>
    <x v="0"/>
    <s v="Blue Typo"/>
    <s v="Cotton Combed"/>
    <s v="HRCN2 2017"/>
    <x v="0"/>
    <n v="126500"/>
    <n v="68310"/>
  </r>
  <r>
    <n v="63"/>
    <s v="HGH 0109"/>
    <s v="PTHKOM"/>
    <x v="0"/>
    <x v="0"/>
    <s v="Grey Pocket"/>
    <s v="Cotton Combed"/>
    <s v="HRCN2 2017"/>
    <x v="0"/>
    <n v="135000"/>
    <n v="72900"/>
  </r>
  <r>
    <n v="64"/>
    <s v="HBG 0101"/>
    <s v="HTMKOM"/>
    <x v="0"/>
    <x v="0"/>
    <s v="Mimic"/>
    <s v="Cotton Combed"/>
    <s v="HRCN2 2017"/>
    <x v="0"/>
    <n v="125000"/>
    <n v="67500"/>
  </r>
  <r>
    <n v="65"/>
    <s v="HGM 0348"/>
    <s v="ABU"/>
    <x v="0"/>
    <x v="0"/>
    <s v="Big 99"/>
    <s v="Cotton Combed"/>
    <s v="HRCN2 2017"/>
    <x v="0"/>
    <n v="129900"/>
    <n v="70146"/>
  </r>
  <r>
    <n v="66"/>
    <s v="HBG 0125"/>
    <s v="ABU"/>
    <x v="0"/>
    <x v="0"/>
    <s v="Black Pocket"/>
    <s v="Cotton Combed"/>
    <s v="HRCN2 2017"/>
    <x v="0"/>
    <n v="121000"/>
    <n v="65340"/>
  </r>
  <r>
    <n v="67"/>
    <s v="HMC 0733"/>
    <s v="ABU"/>
    <x v="0"/>
    <x v="0"/>
    <s v="Little Goods"/>
    <s v="Cotton Combed"/>
    <s v="HRCN2 2017"/>
    <x v="0"/>
    <n v="126900"/>
    <n v="68526"/>
  </r>
  <r>
    <n v="68"/>
    <s v="HGH 0113"/>
    <s v="PTHKOM"/>
    <x v="0"/>
    <x v="0"/>
    <s v="Warrior 09"/>
    <s v="Cotton Combed"/>
    <s v="HRCN2 2017"/>
    <x v="0"/>
    <n v="135000"/>
    <n v="72900"/>
  </r>
  <r>
    <n v="69"/>
    <s v="HGH 0008"/>
    <s v="ABU"/>
    <x v="0"/>
    <x v="0"/>
    <s v="Faith"/>
    <s v="Cotton Combed"/>
    <s v="HRCN2 2017"/>
    <x v="0"/>
    <n v="129000"/>
    <n v="69660"/>
  </r>
  <r>
    <n v="70"/>
    <s v="HBN 0457"/>
    <s v="PTH"/>
    <x v="0"/>
    <x v="0"/>
    <s v="Black Square"/>
    <s v="Cotton Combed"/>
    <s v="HRCN2 2017"/>
    <x v="0"/>
    <n v="122000"/>
    <n v="65880"/>
  </r>
  <r>
    <n v="71"/>
    <s v="HBN 0277"/>
    <s v="HTM"/>
    <x v="0"/>
    <x v="0"/>
    <s v="Dark Cloud"/>
    <s v="Cotton Combed"/>
    <s v="HRCN2 2017"/>
    <x v="0"/>
    <n v="122000"/>
    <n v="65880"/>
  </r>
  <r>
    <n v="72"/>
    <s v="HBN 0188"/>
    <s v="BIR"/>
    <x v="0"/>
    <x v="0"/>
    <s v="Six Line"/>
    <s v="Cotton Combed"/>
    <s v="HRCN2 2017"/>
    <x v="0"/>
    <n v="125000"/>
    <n v="67500"/>
  </r>
  <r>
    <n v="73"/>
    <s v="HBN 0280"/>
    <s v="HTM"/>
    <x v="0"/>
    <x v="0"/>
    <s v="Nuclear"/>
    <s v="Cotton Combed"/>
    <s v="HRCN2 2017"/>
    <x v="0"/>
    <n v="122000"/>
    <n v="65880"/>
  </r>
  <r>
    <n v="74"/>
    <s v="HBN 0512"/>
    <s v="PTH"/>
    <x v="0"/>
    <x v="0"/>
    <s v="Crash"/>
    <s v="Cotton Combed"/>
    <s v="HRCN2 2017"/>
    <x v="0"/>
    <n v="122000"/>
    <n v="65880"/>
  </r>
  <r>
    <n v="75"/>
    <s v="HBN 0192"/>
    <s v="HTM"/>
    <x v="0"/>
    <x v="0"/>
    <s v="Big Equal"/>
    <s v="Cotton Combed"/>
    <s v="HRCN2 2017"/>
    <x v="0"/>
    <n v="122000"/>
    <n v="65880"/>
  </r>
  <r>
    <n v="76"/>
    <s v="HGM 0352"/>
    <s v="HTMKOM"/>
    <x v="0"/>
    <x v="0"/>
    <s v="Invisible Pocket"/>
    <s v="Cotton Combed"/>
    <s v="HRCN2 2017"/>
    <x v="0"/>
    <n v="129900"/>
    <n v="70146"/>
  </r>
  <r>
    <n v="77"/>
    <s v="HGM 0355"/>
    <s v="PTHKOM"/>
    <x v="0"/>
    <x v="0"/>
    <s v="Red Line"/>
    <s v="Cotton Combed"/>
    <s v="HRCN2 2017"/>
    <x v="0"/>
    <n v="129900"/>
    <n v="70146"/>
  </r>
  <r>
    <n v="78"/>
    <s v="HBN 0500"/>
    <s v="PTH"/>
    <x v="0"/>
    <x v="0"/>
    <s v="Six Star"/>
    <s v="Cotton Combed"/>
    <s v="HRCN2 2017"/>
    <x v="0"/>
    <n v="122000"/>
    <n v="65880"/>
  </r>
  <r>
    <n v="79"/>
    <s v="HGP 0308"/>
    <s v="CKLKOM"/>
    <x v="0"/>
    <x v="0"/>
    <s v="Brown Wash"/>
    <s v="Cotton Combed"/>
    <s v="HRCN2 2017"/>
    <x v="0"/>
    <n v="149000"/>
    <n v="80460"/>
  </r>
  <r>
    <n v="80"/>
    <s v="HGP 0312"/>
    <s v="HTMKOM"/>
    <x v="0"/>
    <x v="0"/>
    <s v="Grey Wash"/>
    <s v="Cotton Combed"/>
    <s v="HRCN2 2017"/>
    <x v="0"/>
    <n v="149000"/>
    <n v="80460"/>
  </r>
  <r>
    <n v="81"/>
    <s v="HBN 0788"/>
    <s v="ABU"/>
    <x v="0"/>
    <x v="0"/>
    <s v="Double Layer Grey"/>
    <s v="Cotton Combed"/>
    <s v="HRCN2 2017"/>
    <x v="0"/>
    <n v="149000"/>
    <n v="80460"/>
  </r>
  <r>
    <n v="82"/>
    <s v="HBN 0790"/>
    <s v="HTM"/>
    <x v="0"/>
    <x v="0"/>
    <s v="Double Layer Black"/>
    <s v="Cotton Combed"/>
    <s v="HRCN2 2017"/>
    <x v="0"/>
    <n v="149000"/>
    <n v="80460"/>
  </r>
  <r>
    <n v="83"/>
    <s v="HYY 0315"/>
    <s v="BIR"/>
    <x v="0"/>
    <x v="0"/>
    <s v="3Tone Assault"/>
    <s v="Cotton Combed"/>
    <s v="HRCN2 2017"/>
    <x v="0"/>
    <n v="147000"/>
    <n v="79380"/>
  </r>
  <r>
    <n v="84"/>
    <s v="HGU 0262"/>
    <s v="ABU"/>
    <x v="1"/>
    <x v="0"/>
    <s v="Grey Man"/>
    <s v="Cotton Pique"/>
    <s v="HRCN2 2017"/>
    <x v="0"/>
    <n v="152000"/>
    <n v="82080"/>
  </r>
  <r>
    <n v="85"/>
    <s v="HYY 0242"/>
    <s v="HTM"/>
    <x v="1"/>
    <x v="0"/>
    <s v="Nationalist"/>
    <s v="Cotton Pique"/>
    <s v="HRCN2 2017"/>
    <x v="0"/>
    <n v="145000"/>
    <n v="78300"/>
  </r>
  <r>
    <n v="86"/>
    <s v="HYY 0249"/>
    <s v="BIRKOM"/>
    <x v="1"/>
    <x v="0"/>
    <s v="Blue Lines"/>
    <s v="Cotton Pique"/>
    <s v="HRCN2 2017"/>
    <x v="0"/>
    <n v="154000"/>
    <n v="83160"/>
  </r>
  <r>
    <n v="87"/>
    <s v="HYY 0232"/>
    <s v="HTM"/>
    <x v="1"/>
    <x v="0"/>
    <s v="Long Nationalist"/>
    <s v="Cotton Pique"/>
    <s v="HRCN2 2017"/>
    <x v="0"/>
    <n v="154000"/>
    <n v="83160"/>
  </r>
  <r>
    <n v="88"/>
    <s v="HMC 0150"/>
    <s v="HTM"/>
    <x v="1"/>
    <x v="0"/>
    <s v="Mayana"/>
    <s v="Cotton Combed"/>
    <s v="HRCN2 2017"/>
    <x v="0"/>
    <n v="146500"/>
    <n v="79110"/>
  </r>
  <r>
    <n v="89"/>
    <s v="HYY 0240"/>
    <s v="BIRKOM"/>
    <x v="1"/>
    <x v="0"/>
    <s v="3 Ways "/>
    <s v="Cotton Pique"/>
    <s v="HRCN2 2017"/>
    <x v="0"/>
    <n v="154000"/>
    <n v="83160"/>
  </r>
  <r>
    <n v="90"/>
    <s v="HGU 0263"/>
    <s v="MRN"/>
    <x v="1"/>
    <x v="0"/>
    <s v="Minimalist"/>
    <s v="Cotton Pique"/>
    <s v="HRCN2 2017"/>
    <x v="0"/>
    <n v="152000"/>
    <n v="82080"/>
  </r>
  <r>
    <n v="91"/>
    <s v="HYY 0237"/>
    <s v="MRHKOM"/>
    <x v="1"/>
    <x v="0"/>
    <s v="Sport Team"/>
    <s v="Cotton Pique"/>
    <s v="HRCN2 2017"/>
    <x v="0"/>
    <n v="154000"/>
    <n v="83160"/>
  </r>
  <r>
    <n v="92"/>
    <s v="HMC 0693"/>
    <s v="MRHKOM"/>
    <x v="1"/>
    <x v="0"/>
    <s v="Red Velvet"/>
    <s v="Cotton Pique"/>
    <s v="HRCN2 2017"/>
    <x v="0"/>
    <n v="140000"/>
    <n v="75600"/>
  </r>
  <r>
    <n v="93"/>
    <s v="HYY 0235"/>
    <s v="MRH"/>
    <x v="1"/>
    <x v="0"/>
    <s v="Red Reduction"/>
    <s v="Cotton Pique"/>
    <s v="HRCN2 2017"/>
    <x v="0"/>
    <n v="151000"/>
    <n v="81540"/>
  </r>
  <r>
    <n v="94"/>
    <s v="HYY 0239"/>
    <s v="PTHKOM"/>
    <x v="1"/>
    <x v="0"/>
    <s v="Grandprix"/>
    <s v="Cotton Pique"/>
    <s v="HRCN2 2017"/>
    <x v="0"/>
    <n v="154000"/>
    <n v="83160"/>
  </r>
  <r>
    <n v="95"/>
    <s v="HYY 0243"/>
    <s v="BIRKOM"/>
    <x v="1"/>
    <x v="0"/>
    <s v="Blue Reduction"/>
    <s v="Cotton Combed"/>
    <s v="HRCN2 2017"/>
    <x v="0"/>
    <n v="125000"/>
    <n v="67500"/>
  </r>
  <r>
    <n v="96"/>
    <s v="HYY 0246"/>
    <s v="ABU"/>
    <x v="1"/>
    <x v="0"/>
    <s v="Hidden"/>
    <s v="Cotton Pique"/>
    <s v="HRCN2 2017"/>
    <x v="0"/>
    <n v="154000"/>
    <n v="83160"/>
  </r>
  <r>
    <n v="97"/>
    <s v="HYY 0233"/>
    <s v="ABU"/>
    <x v="1"/>
    <x v="0"/>
    <s v="Big Box"/>
    <s v="Cotton Combed"/>
    <s v="HRCN2 2017"/>
    <x v="0"/>
    <n v="154000"/>
    <n v="83160"/>
  </r>
  <r>
    <n v="98"/>
    <s v="HMC 0077"/>
    <s v="HIJKOM"/>
    <x v="1"/>
    <x v="0"/>
    <s v="Green Line"/>
    <s v="Cotton Pique"/>
    <s v="HRCN2 2017"/>
    <x v="0"/>
    <n v="148500"/>
    <n v="80190"/>
  </r>
  <r>
    <n v="99"/>
    <s v="HMC 0519"/>
    <s v="HTMKOM"/>
    <x v="1"/>
    <x v="0"/>
    <s v="Dark Tone"/>
    <s v="Cotton Pique"/>
    <s v="HRCN2 2017"/>
    <x v="0"/>
    <n v="152000"/>
    <n v="82080"/>
  </r>
  <r>
    <n v="100"/>
    <s v="HMC 0075"/>
    <s v="HTMKOM"/>
    <x v="1"/>
    <x v="0"/>
    <s v="True Black"/>
    <s v="Cotton Pique"/>
    <s v="HRCN2 2017"/>
    <x v="0"/>
    <n v="147000"/>
    <n v="79380"/>
  </r>
  <r>
    <n v="101"/>
    <s v="HMC 0420"/>
    <s v="HTM"/>
    <x v="1"/>
    <x v="0"/>
    <s v="Red Neck"/>
    <s v="Cotton Pique"/>
    <s v="HRCN2 2017"/>
    <x v="0"/>
    <n v="147500"/>
    <n v="79650"/>
  </r>
  <r>
    <n v="102"/>
    <s v="HBN 0230"/>
    <s v="ABU"/>
    <x v="0"/>
    <x v="1"/>
    <s v="Aint No Body"/>
    <s v="Cotton Combed"/>
    <s v="HRCN2 2017"/>
    <x v="0"/>
    <n v="126000"/>
    <n v="68040"/>
  </r>
  <r>
    <n v="103"/>
    <s v="HGG 0016"/>
    <s v="ABU"/>
    <x v="0"/>
    <x v="2"/>
    <s v="Femme Pocket"/>
    <s v="Cotton Combed"/>
    <s v="HRCN2 2017"/>
    <x v="1"/>
    <n v="160000"/>
    <n v="86400"/>
  </r>
  <r>
    <n v="104"/>
    <s v="HGG 0009"/>
    <s v="ABU"/>
    <x v="0"/>
    <x v="0"/>
    <s v="Good Vibese"/>
    <s v="Cotton Combed"/>
    <s v="HRCN2 2017"/>
    <x v="1"/>
    <n v="140000"/>
    <n v="75600"/>
  </r>
  <r>
    <n v="105"/>
    <s v="HGG 0295"/>
    <s v="HTM"/>
    <x v="0"/>
    <x v="1"/>
    <s v="Called"/>
    <s v="Cotton Combed"/>
    <s v="HRCN2 2017"/>
    <x v="0"/>
    <n v="139000"/>
    <n v="75060"/>
  </r>
  <r>
    <n v="106"/>
    <s v="HGG 0199"/>
    <s v="PTHKOM"/>
    <x v="0"/>
    <x v="1"/>
    <s v="Femme Good.Co"/>
    <s v="Cotton Combed"/>
    <s v="HRCN2 2017"/>
    <x v="0"/>
    <n v="127000"/>
    <n v="68580"/>
  </r>
  <r>
    <n v="107"/>
    <s v="HGG 3023"/>
    <s v="HTMKOM"/>
    <x v="0"/>
    <x v="1"/>
    <s v="The White Stripe"/>
    <s v="Cotton Spandek"/>
    <s v="HRCN2 2017"/>
    <x v="2"/>
    <n v="162000"/>
    <n v="87480"/>
  </r>
  <r>
    <n v="108"/>
    <s v="HRF 3027"/>
    <s v="PTHKOM"/>
    <x v="0"/>
    <x v="1"/>
    <s v="Short Polka"/>
    <s v="Cotton"/>
    <s v="HRCN2 2017"/>
    <x v="2"/>
    <n v="229000"/>
    <n v="123660"/>
  </r>
  <r>
    <n v="109"/>
    <s v="HGG 0261"/>
    <s v="HTMKOM"/>
    <x v="0"/>
    <x v="1"/>
    <s v="Black Zip Line"/>
    <s v="Cotton Combed"/>
    <s v="HRCN2 2017"/>
    <x v="0"/>
    <n v="132000"/>
    <n v="71280"/>
  </r>
  <r>
    <n v="110"/>
    <s v="HGG 0260"/>
    <s v="PTHKOM"/>
    <x v="0"/>
    <x v="1"/>
    <s v="Many Stripe"/>
    <s v="Cotton Combed"/>
    <s v="HRCN2 2017"/>
    <x v="2"/>
    <n v="112000"/>
    <n v="60480"/>
  </r>
  <r>
    <n v="111"/>
    <s v="HDT 0275"/>
    <s v="MRN"/>
    <x v="0"/>
    <x v="1"/>
    <s v="Humble"/>
    <s v="Cotton Combed"/>
    <s v="HRCN2 2017"/>
    <x v="0"/>
    <n v="149900"/>
    <n v="80946"/>
  </r>
  <r>
    <n v="112"/>
    <s v="HDT 0292"/>
    <s v="PTHKOM"/>
    <x v="0"/>
    <x v="1"/>
    <s v="Triangle Flow"/>
    <s v="Cotton Combed"/>
    <s v="HRCN2 2017"/>
    <x v="0"/>
    <n v="131000"/>
    <n v="70740"/>
  </r>
  <r>
    <n v="113"/>
    <s v="HDT 0285"/>
    <s v="PTHKOM"/>
    <x v="0"/>
    <x v="1"/>
    <s v="Comfort Zone"/>
    <s v="Cotton Combed"/>
    <s v="HRCN2 2017"/>
    <x v="0"/>
    <n v="131000"/>
    <n v="70740"/>
  </r>
  <r>
    <n v="114"/>
    <s v="HBN 0303"/>
    <s v="HTM"/>
    <x v="0"/>
    <x v="1"/>
    <s v="HRCN Box"/>
    <s v="Cotton Combed"/>
    <s v="HRCN2 2017"/>
    <x v="0"/>
    <n v="124000"/>
    <n v="66960"/>
  </r>
  <r>
    <n v="115"/>
    <s v="HBN 0278"/>
    <s v="HTM"/>
    <x v="0"/>
    <x v="1"/>
    <s v="Bridge"/>
    <s v="Cotton Combed"/>
    <s v="HRCN2 2017"/>
    <x v="0"/>
    <n v="124000"/>
    <n v="66960"/>
  </r>
  <r>
    <n v="116"/>
    <s v="HBN 0288"/>
    <s v="PTH"/>
    <x v="0"/>
    <x v="1"/>
    <s v="Candy Tone"/>
    <s v="Cotton Combed"/>
    <s v="HRCN2 2017"/>
    <x v="0"/>
    <n v="124000"/>
    <n v="66960"/>
  </r>
  <r>
    <n v="117"/>
    <s v="HGG 0201"/>
    <s v="PTHKOM"/>
    <x v="0"/>
    <x v="1"/>
    <s v="Back to Japan"/>
    <s v="Cotton Combed"/>
    <s v="HRCN2 2017"/>
    <x v="0"/>
    <n v="127000"/>
    <n v="68580"/>
  </r>
  <r>
    <n v="118"/>
    <s v="HGG 0196"/>
    <s v="ABU"/>
    <x v="0"/>
    <x v="1"/>
    <s v="Swag"/>
    <s v="Cotton Combed"/>
    <s v="HRCN2 2017"/>
    <x v="0"/>
    <n v="129000"/>
    <n v="69660"/>
  </r>
  <r>
    <n v="119"/>
    <s v="HBG 0759"/>
    <s v="ABU"/>
    <x v="0"/>
    <x v="1"/>
    <s v="Sakura"/>
    <s v="Cotton Combed"/>
    <s v="HRCN2 2017"/>
    <x v="0"/>
    <n v="132000"/>
    <n v="71280"/>
  </r>
  <r>
    <n v="120"/>
    <s v="HBG 0770"/>
    <s v="PTHKOM"/>
    <x v="0"/>
    <x v="1"/>
    <s v="Peach"/>
    <s v="Cotton Combed"/>
    <s v="HRCN2 2017"/>
    <x v="0"/>
    <n v="132000"/>
    <n v="71280"/>
  </r>
  <r>
    <n v="121"/>
    <s v="HDJ 1013"/>
    <s v="HTM"/>
    <x v="2"/>
    <x v="0"/>
    <s v="Black Gentelman"/>
    <s v="Poplin"/>
    <s v="HRCN2 2017"/>
    <x v="0"/>
    <n v="199000"/>
    <n v="107460"/>
  </r>
  <r>
    <n v="122"/>
    <s v="HDJ 1019"/>
    <s v="HIJ"/>
    <x v="2"/>
    <x v="0"/>
    <s v="Greener"/>
    <s v="Baby Canvas"/>
    <s v="HRCN2 2017"/>
    <x v="0"/>
    <n v="231000"/>
    <n v="124740"/>
  </r>
  <r>
    <n v="123"/>
    <s v="HDJ 1017"/>
    <s v="BIR"/>
    <x v="2"/>
    <x v="0"/>
    <s v="Bluish"/>
    <s v="Poplin"/>
    <s v="HRCN2 2017"/>
    <x v="0"/>
    <n v="205000"/>
    <n v="110700"/>
  </r>
  <r>
    <n v="124"/>
    <s v="HGG 3025"/>
    <s v="BIR"/>
    <x v="3"/>
    <x v="1"/>
    <s v="Blue Mullet"/>
    <s v="Cotton"/>
    <s v="HRCN2 2017"/>
    <x v="2"/>
    <n v="167000"/>
    <n v="90180"/>
  </r>
  <r>
    <n v="125"/>
    <s v="HGG 3024"/>
    <s v="ABU"/>
    <x v="3"/>
    <x v="1"/>
    <s v="Asylum"/>
    <s v="Cotton"/>
    <s v="HRCN2 2017"/>
    <x v="2"/>
    <n v="167000"/>
    <n v="90180"/>
  </r>
  <r>
    <n v="126"/>
    <s v="HSA 3210"/>
    <s v="HTM"/>
    <x v="4"/>
    <x v="1"/>
    <s v="Roper Hand"/>
    <s v="Cotton"/>
    <s v="HRCN2 2017"/>
    <x v="3"/>
    <n v="169000"/>
    <n v="91260"/>
  </r>
  <r>
    <n v="127"/>
    <s v="HSA 3202"/>
    <s v="CKL"/>
    <x v="5"/>
    <x v="0"/>
    <s v="Layers"/>
    <s v="Cotton"/>
    <s v="HRCN2 2017"/>
    <x v="3"/>
    <n v="169000"/>
    <n v="91260"/>
  </r>
  <r>
    <n v="128"/>
    <s v="HGG 1107"/>
    <s v="PTHKOM"/>
    <x v="5"/>
    <x v="0"/>
    <s v="Full Square"/>
    <s v="Cotton"/>
    <s v="HRCN2 2017"/>
    <x v="1"/>
    <n v="234000"/>
    <n v="126360"/>
  </r>
  <r>
    <n v="129"/>
    <s v="HGG 1119"/>
    <s v="BIR"/>
    <x v="5"/>
    <x v="0"/>
    <s v="Salure Chest"/>
    <s v="Cotton"/>
    <s v="HRCN2 2017"/>
    <x v="1"/>
    <n v="234000"/>
    <n v="126360"/>
  </r>
  <r>
    <n v="130"/>
    <s v="HGG 1106"/>
    <s v="HTM"/>
    <x v="5"/>
    <x v="0"/>
    <s v="3 Button"/>
    <s v="Cotton"/>
    <s v="HRCN2 2017"/>
    <x v="1"/>
    <n v="199000"/>
    <n v="107460"/>
  </r>
  <r>
    <n v="131"/>
    <s v="HGG 1020"/>
    <s v="BIR"/>
    <x v="5"/>
    <x v="0"/>
    <s v="Blue Kurta "/>
    <s v="Cotton"/>
    <s v="HRCN2 2017"/>
    <x v="1"/>
    <n v="233000"/>
    <n v="125820"/>
  </r>
  <r>
    <n v="132"/>
    <s v="HGG 1021"/>
    <s v="HTM"/>
    <x v="5"/>
    <x v="0"/>
    <s v="Black Kurta"/>
    <s v="Cotton"/>
    <s v="HRCN2 2017"/>
    <x v="1"/>
    <n v="233000"/>
    <n v="125820"/>
  </r>
  <r>
    <n v="133"/>
    <s v="HGG 1022"/>
    <s v="PTH"/>
    <x v="5"/>
    <x v="0"/>
    <s v="White Kurta"/>
    <s v="Cotton"/>
    <s v="HRCN2 2017"/>
    <x v="1"/>
    <n v="233000"/>
    <n v="125820"/>
  </r>
  <r>
    <n v="134"/>
    <s v="HHS 3017"/>
    <s v="ABU"/>
    <x v="3"/>
    <x v="1"/>
    <s v="Pinky Hand"/>
    <s v="Cotton Combed"/>
    <s v="HRCN2 2017"/>
    <x v="2"/>
    <n v="193000"/>
    <n v="104220"/>
  </r>
  <r>
    <n v="135"/>
    <s v="HHS 4011"/>
    <s v="HTM"/>
    <x v="3"/>
    <x v="1"/>
    <s v="Long Black"/>
    <s v="Cotton Pique"/>
    <s v="HRCN2 2017"/>
    <x v="2"/>
    <n v="248000"/>
    <n v="133920"/>
  </r>
  <r>
    <n v="136"/>
    <s v="HHS 3201"/>
    <s v="HTMKOM"/>
    <x v="4"/>
    <x v="1"/>
    <s v="Half Square"/>
    <s v="Cotton"/>
    <s v="HRCN2 2017"/>
    <x v="3"/>
    <n v="192000"/>
    <n v="103680"/>
  </r>
  <r>
    <n v="137"/>
    <s v="HGG 3125"/>
    <s v="BIRKOM"/>
    <x v="4"/>
    <x v="1"/>
    <s v="Wide"/>
    <s v="Chambray-Spandek"/>
    <s v="HRCN2 2017"/>
    <x v="2"/>
    <n v="169000"/>
    <n v="91260"/>
  </r>
  <r>
    <n v="138"/>
    <s v="HRF 3026"/>
    <s v="PTHKOM"/>
    <x v="3"/>
    <x v="1"/>
    <s v="Perfectionist"/>
    <s v="Cotton"/>
    <s v="HRCN2 2017"/>
    <x v="2"/>
    <n v="283000"/>
    <n v="152820"/>
  </r>
  <r>
    <n v="139"/>
    <s v="HHS 3005"/>
    <s v="ABU"/>
    <x v="3"/>
    <x v="1"/>
    <s v="Polite"/>
    <s v="Cotton"/>
    <s v="HRCN2 2017"/>
    <x v="2"/>
    <n v="193000"/>
    <n v="104220"/>
  </r>
  <r>
    <n v="140"/>
    <s v="HDO 3040"/>
    <s v="BIR"/>
    <x v="4"/>
    <x v="1"/>
    <s v="Midi Ribs"/>
    <s v="Cotton"/>
    <s v="HRCN2 2017"/>
    <x v="3"/>
    <n v="243000.00000000003"/>
    <n v="131220"/>
  </r>
  <r>
    <n v="141"/>
    <s v="HHS 3016"/>
    <s v="HTMKOM"/>
    <x v="3"/>
    <x v="1"/>
    <s v="Long Stripe"/>
    <s v="Cotton Spandek"/>
    <s v="HRCN2 2017"/>
    <x v="2"/>
    <n v="166000"/>
    <n v="89640"/>
  </r>
  <r>
    <n v="142"/>
    <s v="HDO 3038"/>
    <s v="BIR"/>
    <x v="4"/>
    <x v="1"/>
    <s v="Collar Square"/>
    <s v="Cotton"/>
    <s v="HRCN2 2017"/>
    <x v="3"/>
    <n v="243000.00000000003"/>
    <n v="131220"/>
  </r>
  <r>
    <n v="143"/>
    <s v="HGG 1010"/>
    <s v="BIR"/>
    <x v="2"/>
    <x v="1"/>
    <s v="Mennace"/>
    <s v="Chambray"/>
    <s v="HRCN2 2017"/>
    <x v="1"/>
    <n v="160000"/>
    <n v="86400"/>
  </r>
  <r>
    <n v="144"/>
    <s v="HSA 3028"/>
    <s v="CRE"/>
    <x v="3"/>
    <x v="1"/>
    <s v="Pretty Sharp"/>
    <s v="Chiffon"/>
    <s v="HRCN2 2017"/>
    <x v="2"/>
    <n v="186000"/>
    <n v="100440"/>
  </r>
  <r>
    <n v="145"/>
    <s v="HSA 3004"/>
    <s v="PINK"/>
    <x v="3"/>
    <x v="1"/>
    <s v="Long Pink"/>
    <s v="Cotton"/>
    <s v="HRCN2 2017"/>
    <x v="2"/>
    <n v="175900"/>
    <n v="94986"/>
  </r>
  <r>
    <n v="146"/>
    <s v="HHS 3003"/>
    <s v="CRE"/>
    <x v="3"/>
    <x v="1"/>
    <s v="Skin Tone"/>
    <s v="Cotton"/>
    <s v="HRCN2 2017"/>
    <x v="2"/>
    <n v="186000"/>
    <n v="100440"/>
  </r>
  <r>
    <n v="147"/>
    <s v="HGG 3223"/>
    <s v="PTHKOM"/>
    <x v="4"/>
    <x v="1"/>
    <s v="Side Pocket"/>
    <s v="Spandek"/>
    <s v="HRCN2 2017"/>
    <x v="3"/>
    <n v="159000"/>
    <n v="85860"/>
  </r>
  <r>
    <n v="148"/>
    <s v="HGG 3225"/>
    <s v="HTM"/>
    <x v="4"/>
    <x v="1"/>
    <s v="White Line"/>
    <s v="Cotton"/>
    <s v="HRCN2 2017"/>
    <x v="3"/>
    <n v="171000"/>
    <n v="92340"/>
  </r>
  <r>
    <n v="149"/>
    <s v="HDO 3043"/>
    <s v="ABU"/>
    <x v="4"/>
    <x v="1"/>
    <s v="Half Ribs"/>
    <s v="Terry"/>
    <s v="HRCN2 2017"/>
    <x v="3"/>
    <n v="203000"/>
    <n v="109620"/>
  </r>
  <r>
    <n v="150"/>
    <s v="HGG 3229"/>
    <s v="HIJ"/>
    <x v="4"/>
    <x v="1"/>
    <s v="Jumper"/>
    <s v="Cotton"/>
    <s v="HRCN2 2017"/>
    <x v="3"/>
    <n v="190000"/>
    <n v="102600"/>
  </r>
  <r>
    <n v="151"/>
    <s v="HGG 3204"/>
    <s v="HIJ"/>
    <x v="4"/>
    <x v="1"/>
    <s v="U Can See"/>
    <s v="Cotton"/>
    <s v="HRCN2 2017"/>
    <x v="3"/>
    <n v="190000"/>
    <n v="102600"/>
  </r>
  <r>
    <n v="152"/>
    <s v="HGG 1027"/>
    <s v="MRHKOM"/>
    <x v="2"/>
    <x v="0"/>
    <s v="Red Flanel"/>
    <s v="Cotton Flanel"/>
    <s v="HRCN2 2017"/>
    <x v="0"/>
    <n v="220000"/>
    <n v="118800"/>
  </r>
  <r>
    <n v="153"/>
    <s v="HGG 3203"/>
    <s v="PTHKOM"/>
    <x v="2"/>
    <x v="1"/>
    <s v="Grey Flanel"/>
    <s v="Cotton Flanel"/>
    <s v="HRCN2 2017"/>
    <x v="3"/>
    <n v="205000"/>
    <n v="110700"/>
  </r>
  <r>
    <n v="154"/>
    <s v="HGG 1029"/>
    <s v="PTH"/>
    <x v="2"/>
    <x v="0"/>
    <s v="White Flanel"/>
    <s v="Cotton Flanel"/>
    <s v="HRCN2 2017"/>
    <x v="0"/>
    <n v="220000"/>
    <n v="118800"/>
  </r>
  <r>
    <n v="155"/>
    <s v="HGL 2013"/>
    <s v="HTM"/>
    <x v="6"/>
    <x v="0"/>
    <s v="Da Game On"/>
    <s v="Fleece"/>
    <s v="HRCN2 2017"/>
    <x v="1"/>
    <n v="255000"/>
    <n v="137700"/>
  </r>
  <r>
    <n v="156"/>
    <s v="HGL 2492"/>
    <s v="HTMKOM"/>
    <x v="6"/>
    <x v="0"/>
    <s v="Black Font"/>
    <s v="Fleece"/>
    <s v="HRCN2 2017"/>
    <x v="1"/>
    <n v="259000"/>
    <n v="139860"/>
  </r>
  <r>
    <n v="157"/>
    <s v="HGL 2033"/>
    <s v="ABU"/>
    <x v="6"/>
    <x v="0"/>
    <s v="Ripper Light"/>
    <s v="Fleece"/>
    <s v="HRCN2 2017"/>
    <x v="1"/>
    <n v="305000"/>
    <n v="164700"/>
  </r>
  <r>
    <n v="158"/>
    <s v="HGM 2505"/>
    <s v="HTM"/>
    <x v="6"/>
    <x v="0"/>
    <s v="Local No.1"/>
    <s v="Fleece"/>
    <s v="HRCN2 2017"/>
    <x v="1"/>
    <n v="247000"/>
    <n v="133380"/>
  </r>
  <r>
    <n v="159"/>
    <s v="HGL 2003"/>
    <s v="HTMKOM"/>
    <x v="6"/>
    <x v="0"/>
    <s v="The Player"/>
    <s v="Fleece"/>
    <s v="HRCN2 2017"/>
    <x v="1"/>
    <n v="265000"/>
    <n v="143100"/>
  </r>
  <r>
    <n v="160"/>
    <s v="HOJ 2031"/>
    <s v="HTMKOM"/>
    <x v="6"/>
    <x v="0"/>
    <s v="Dungeon"/>
    <s v="Fleece"/>
    <s v="HRCN2 2017"/>
    <x v="1"/>
    <n v="257000"/>
    <n v="138780"/>
  </r>
  <r>
    <n v="161"/>
    <s v="HRD 2055"/>
    <s v="BIRKOM"/>
    <x v="6"/>
    <x v="0"/>
    <s v="Mastermind"/>
    <s v="Diadora"/>
    <s v="HRCN2 2017"/>
    <x v="1"/>
    <n v="257000"/>
    <n v="138780"/>
  </r>
  <r>
    <n v="162"/>
    <s v="HGL 2008"/>
    <s v="HTM"/>
    <x v="6"/>
    <x v="0"/>
    <s v="No Mercy"/>
    <s v="Fleece"/>
    <s v="HRCN2 2017"/>
    <x v="1"/>
    <n v="303000"/>
    <n v="163620"/>
  </r>
  <r>
    <n v="163"/>
    <s v="HGL 2115"/>
    <s v="HTM"/>
    <x v="6"/>
    <x v="0"/>
    <s v="Thunder Star"/>
    <s v="Fleece"/>
    <s v="HRCN2 2017"/>
    <x v="1"/>
    <n v="259000"/>
    <n v="139860"/>
  </r>
  <r>
    <n v="164"/>
    <s v="HAL 2437"/>
    <s v="CKL"/>
    <x v="6"/>
    <x v="0"/>
    <s v="Old Bikers"/>
    <s v="Synthetic-Nylon"/>
    <s v="HRCN2 2017"/>
    <x v="0"/>
    <n v="259900"/>
    <n v="140346"/>
  </r>
  <r>
    <n v="165"/>
    <s v="HMA 2037"/>
    <s v="HTM"/>
    <x v="6"/>
    <x v="0"/>
    <s v="La 99"/>
    <s v="Terry"/>
    <s v="HRCN2 2017"/>
    <x v="1"/>
    <n v="229000"/>
    <n v="123660"/>
  </r>
  <r>
    <n v="166"/>
    <s v="HOJ 2048"/>
    <s v="HTM"/>
    <x v="6"/>
    <x v="0"/>
    <s v="Black Cammo"/>
    <s v="Taslan"/>
    <s v="HRCN2 2017"/>
    <x v="1"/>
    <n v="247500"/>
    <n v="133650"/>
  </r>
  <r>
    <n v="167"/>
    <s v="HOD 2079"/>
    <s v="HTM"/>
    <x v="6"/>
    <x v="0"/>
    <s v="Sailor"/>
    <s v="Terry"/>
    <s v="HRCN2 2017"/>
    <x v="1"/>
    <n v="273000"/>
    <n v="147420"/>
  </r>
  <r>
    <n v="168"/>
    <s v="HRD 2071"/>
    <s v="HIJ"/>
    <x v="6"/>
    <x v="0"/>
    <s v="96 Bomber "/>
    <s v="Taslan"/>
    <s v="HRCN2 2017"/>
    <x v="1"/>
    <n v="298000"/>
    <n v="160920"/>
  </r>
  <r>
    <n v="169"/>
    <s v="HOJ 2030"/>
    <s v="ABU"/>
    <x v="6"/>
    <x v="0"/>
    <s v="Running Corp"/>
    <s v="Fleece"/>
    <s v="HRCN2 2017"/>
    <x v="1"/>
    <n v="257000"/>
    <n v="138780"/>
  </r>
  <r>
    <n v="170"/>
    <s v="HOJ 2046"/>
    <s v="BIRKOM"/>
    <x v="6"/>
    <x v="0"/>
    <s v="Malaya"/>
    <s v="Taslan"/>
    <s v="HRCN2 2017"/>
    <x v="1"/>
    <n v="254000"/>
    <n v="137160"/>
  </r>
  <r>
    <n v="171"/>
    <s v="HHN 2494"/>
    <s v="BIR"/>
    <x v="6"/>
    <x v="0"/>
    <s v="Co.Pilot"/>
    <s v="Zn Taslan"/>
    <s v="HRCN2 2017"/>
    <x v="1"/>
    <n v="296000"/>
    <n v="159840"/>
  </r>
  <r>
    <n v="172"/>
    <s v="HRD 2073"/>
    <s v="PTHKOM"/>
    <x v="6"/>
    <x v="0"/>
    <s v="White Army"/>
    <s v="Taslan"/>
    <s v="HRCN2 2017"/>
    <x v="1"/>
    <n v="253000"/>
    <n v="136620"/>
  </r>
  <r>
    <n v="173"/>
    <s v="HBO 2355"/>
    <s v="CKL"/>
    <x v="6"/>
    <x v="0"/>
    <s v="Dark Sand"/>
    <s v="Canvas"/>
    <s v="HRCN2 2017"/>
    <x v="1"/>
    <n v="338000"/>
    <n v="182520"/>
  </r>
  <r>
    <n v="174"/>
    <s v="HAV 2012"/>
    <s v="HIJ"/>
    <x v="6"/>
    <x v="0"/>
    <s v="Green Bomber"/>
    <s v="Zn Taslan"/>
    <s v="HRCN2 2017"/>
    <x v="1"/>
    <n v="275000"/>
    <n v="148500"/>
  </r>
  <r>
    <n v="175"/>
    <s v="HAV 2091"/>
    <s v="BIR"/>
    <x v="6"/>
    <x v="0"/>
    <s v="Hole Pocket"/>
    <s v="Micro"/>
    <s v="HRCN2 2017"/>
    <x v="1"/>
    <n v="275000"/>
    <n v="148500"/>
  </r>
  <r>
    <n v="176"/>
    <s v="HAL 2402"/>
    <s v="HTMKOM"/>
    <x v="6"/>
    <x v="0"/>
    <s v="Camp Ground"/>
    <s v="Taslan"/>
    <s v="HRCN2 2017"/>
    <x v="1"/>
    <n v="270000"/>
    <n v="145800"/>
  </r>
  <r>
    <n v="177"/>
    <s v="HYE 2540"/>
    <s v="HIJ"/>
    <x v="6"/>
    <x v="0"/>
    <s v="Parka Army"/>
    <s v="Taslan"/>
    <s v="HRCN2 2017"/>
    <x v="1"/>
    <n v="257000"/>
    <n v="138780"/>
  </r>
  <r>
    <n v="178"/>
    <s v="HRD 2074"/>
    <s v="HTMKOM"/>
    <x v="6"/>
    <x v="0"/>
    <s v="Hunt"/>
    <s v="Taslan"/>
    <s v="HRCN2 2017"/>
    <x v="1"/>
    <n v="253000"/>
    <n v="136620"/>
  </r>
  <r>
    <n v="179"/>
    <s v="HYE 2488"/>
    <s v="MRN"/>
    <x v="6"/>
    <x v="0"/>
    <s v="Red Harington"/>
    <s v="American Drill"/>
    <s v="HRCN2 2017"/>
    <x v="1"/>
    <n v="257000"/>
    <n v="138780"/>
  </r>
  <r>
    <n v="180"/>
    <s v="HDT 2525"/>
    <s v="HTM"/>
    <x v="6"/>
    <x v="0"/>
    <s v="Denim Bomb "/>
    <s v="Denim"/>
    <s v="HRCN2 2017"/>
    <x v="1"/>
    <n v="296000"/>
    <n v="159840"/>
  </r>
  <r>
    <n v="181"/>
    <s v="HAC 2087"/>
    <s v="BIRKOM"/>
    <x v="6"/>
    <x v="0"/>
    <s v="Ho Red"/>
    <s v="Micro"/>
    <s v="HRCN2 2017"/>
    <x v="1"/>
    <n v="248000"/>
    <n v="133920"/>
  </r>
  <r>
    <n v="182"/>
    <s v="HGL 2010"/>
    <s v="HTM"/>
    <x v="6"/>
    <x v="0"/>
    <s v="Star Bomber"/>
    <s v="Taslan"/>
    <s v="HRCN2 2017"/>
    <x v="1"/>
    <n v="329000"/>
    <n v="177660"/>
  </r>
  <r>
    <n v="183"/>
    <s v="HGL 2107"/>
    <s v="HTM"/>
    <x v="6"/>
    <x v="0"/>
    <s v="HRCN Circle"/>
    <s v="Taslan"/>
    <s v="HRCN2 2017"/>
    <x v="1"/>
    <n v="245000"/>
    <n v="132300"/>
  </r>
  <r>
    <n v="184"/>
    <s v="HAC 2088"/>
    <s v="BIRKOM"/>
    <x v="6"/>
    <x v="0"/>
    <s v="Youth Crew"/>
    <s v="Taslan"/>
    <s v="HRCN2 2017"/>
    <x v="1"/>
    <n v="262000"/>
    <n v="141480"/>
  </r>
  <r>
    <n v="185"/>
    <s v="HAV 2084"/>
    <s v="BIR"/>
    <x v="6"/>
    <x v="0"/>
    <s v="Bomber Flag"/>
    <s v="Micro"/>
    <s v="HRCN2 2017"/>
    <x v="1"/>
    <n v="289000"/>
    <n v="156060"/>
  </r>
  <r>
    <n v="186"/>
    <s v="HMA 2376"/>
    <s v="BIR"/>
    <x v="6"/>
    <x v="0"/>
    <s v="Pride and Honor"/>
    <s v="Terry"/>
    <s v="HRCN2 2017"/>
    <x v="1"/>
    <n v="259000"/>
    <n v="139860"/>
  </r>
  <r>
    <n v="187"/>
    <s v="HOD 2080"/>
    <s v="HTMKOM"/>
    <x v="6"/>
    <x v="0"/>
    <s v="Triangle "/>
    <s v="Fleece"/>
    <s v="HRCN2 2017"/>
    <x v="1"/>
    <n v="269000"/>
    <n v="145260"/>
  </r>
  <r>
    <n v="188"/>
    <s v="HGL 2024"/>
    <s v="BIR"/>
    <x v="6"/>
    <x v="0"/>
    <s v="ATHL.Dept"/>
    <s v="Fleece"/>
    <s v="HRCN2 2017"/>
    <x v="1"/>
    <n v="259000"/>
    <n v="139860"/>
  </r>
  <r>
    <n v="189"/>
    <s v="HGL 2112"/>
    <s v="MRN"/>
    <x v="6"/>
    <x v="0"/>
    <s v="Crack"/>
    <s v="Fleece"/>
    <s v="HRCN2 2017"/>
    <x v="1"/>
    <n v="259000"/>
    <n v="139860"/>
  </r>
  <r>
    <n v="190"/>
    <s v="HAL 2436"/>
    <s v="CKLKOM"/>
    <x v="6"/>
    <x v="0"/>
    <s v="Climber"/>
    <s v="Canvas"/>
    <s v="HRCN2 2017"/>
    <x v="1"/>
    <n v="330000"/>
    <n v="178200"/>
  </r>
  <r>
    <n v="191"/>
    <s v="HGL 2000"/>
    <s v="HTM"/>
    <x v="6"/>
    <x v="0"/>
    <s v="Black Versity"/>
    <s v="Fleece"/>
    <s v="HRCN2 2017"/>
    <x v="1"/>
    <n v="250000"/>
    <n v="135000"/>
  </r>
  <r>
    <n v="192"/>
    <s v="HOD 2083"/>
    <s v="BIR"/>
    <x v="6"/>
    <x v="0"/>
    <s v="Blue Bomber"/>
    <s v="Zn Taslan"/>
    <s v="HRCN2 2017"/>
    <x v="1"/>
    <n v="385000"/>
    <n v="207900"/>
  </r>
  <r>
    <n v="193"/>
    <s v="HGL 2002"/>
    <s v="HTMKOM"/>
    <x v="6"/>
    <x v="0"/>
    <s v="Red Hand"/>
    <s v="Fleece"/>
    <s v="HRCN2 2017"/>
    <x v="1"/>
    <n v="265000"/>
    <n v="143100"/>
  </r>
  <r>
    <n v="194"/>
    <s v="HMA 2061"/>
    <s v="ABU"/>
    <x v="6"/>
    <x v="0"/>
    <s v="H Universe"/>
    <s v="Terry"/>
    <s v="HRCN2 2017"/>
    <x v="1"/>
    <n v="265000"/>
    <n v="143100"/>
  </r>
  <r>
    <n v="195"/>
    <s v="HGM 2518"/>
    <s v="HTM"/>
    <x v="6"/>
    <x v="0"/>
    <s v="Runningman"/>
    <s v="Fleece"/>
    <s v="HRCN2 2017"/>
    <x v="1"/>
    <n v="231000"/>
    <n v="124740"/>
  </r>
  <r>
    <n v="196"/>
    <s v="HYE 2526"/>
    <s v="HTM"/>
    <x v="6"/>
    <x v="0"/>
    <s v="Black Harington"/>
    <s v="American Drill"/>
    <s v="HRCN2 2017"/>
    <x v="1"/>
    <n v="325000"/>
    <n v="175500"/>
  </r>
  <r>
    <n v="197"/>
    <s v="HRF 2077"/>
    <s v="HIJ"/>
    <x v="6"/>
    <x v="0"/>
    <s v="Crane"/>
    <s v="Taslan"/>
    <s v="HRCN2 2017"/>
    <x v="1"/>
    <n v="315000"/>
    <n v="170100"/>
  </r>
  <r>
    <n v="198"/>
    <s v="HMA 2062"/>
    <s v="HTM"/>
    <x v="6"/>
    <x v="0"/>
    <s v="Black Warrior"/>
    <s v="Terry"/>
    <s v="HRCN2 2017"/>
    <x v="1"/>
    <n v="290000"/>
    <n v="156600"/>
  </r>
  <r>
    <n v="199"/>
    <s v="HGL 2004"/>
    <s v="HTM"/>
    <x v="6"/>
    <x v="0"/>
    <s v="Black Universe"/>
    <s v="Fleece"/>
    <s v="HRCN2 2017"/>
    <x v="1"/>
    <n v="279000"/>
    <n v="150660"/>
  </r>
  <r>
    <n v="200"/>
    <s v="HIR 2544"/>
    <s v="ABU"/>
    <x v="6"/>
    <x v="0"/>
    <s v="Two Tone Grey"/>
    <s v="Terry"/>
    <s v="HRCN2 2017"/>
    <x v="1"/>
    <n v="285000"/>
    <n v="153900"/>
  </r>
  <r>
    <n v="201"/>
    <s v="HIR 2534"/>
    <s v="HTM"/>
    <x v="6"/>
    <x v="0"/>
    <s v="Soft Black"/>
    <s v="Terry"/>
    <s v="HRCN2 2017"/>
    <x v="1"/>
    <n v="285000"/>
    <n v="153900"/>
  </r>
  <r>
    <n v="202"/>
    <s v="HAC 2092"/>
    <s v="MRHKOM"/>
    <x v="6"/>
    <x v="0"/>
    <s v="Two Side"/>
    <s v="Terry-Milky"/>
    <s v="HRCN2 2017"/>
    <x v="1"/>
    <n v="299000"/>
    <n v="161460"/>
  </r>
  <r>
    <n v="203"/>
    <s v="HMA 2131"/>
    <s v="HTM"/>
    <x v="6"/>
    <x v="0"/>
    <s v="International"/>
    <s v="Terry"/>
    <s v="HRCN2 2017"/>
    <x v="1"/>
    <n v="267000"/>
    <n v="144180"/>
  </r>
  <r>
    <n v="204"/>
    <s v="HMA 2050"/>
    <s v="MRHKOM"/>
    <x v="6"/>
    <x v="0"/>
    <s v="Red Nation"/>
    <s v="Terry"/>
    <s v="HRCN2 2017"/>
    <x v="1"/>
    <n v="259000"/>
    <n v="139860"/>
  </r>
  <r>
    <n v="205"/>
    <s v="HMA 2118"/>
    <s v="HTM"/>
    <x v="6"/>
    <x v="0"/>
    <s v="Ideology"/>
    <s v="Terry"/>
    <s v="HRCN2 2017"/>
    <x v="1"/>
    <n v="267000"/>
    <n v="144180"/>
  </r>
  <r>
    <n v="206"/>
    <s v="HGL 2130"/>
    <s v="BIR"/>
    <x v="6"/>
    <x v="0"/>
    <s v="Blue Neck"/>
    <s v="Fleece"/>
    <s v="HRCN2 2017"/>
    <x v="1"/>
    <n v="210000"/>
    <n v="113400"/>
  </r>
  <r>
    <n v="207"/>
    <s v="HOD 2056"/>
    <s v="ABU"/>
    <x v="6"/>
    <x v="0"/>
    <s v="Life Good"/>
    <s v="Terry"/>
    <s v="HRCN2 2017"/>
    <x v="1"/>
    <n v="239000"/>
    <n v="129060"/>
  </r>
  <r>
    <n v="208"/>
    <s v="HAT 2110"/>
    <s v="BIR"/>
    <x v="6"/>
    <x v="0"/>
    <s v="Inner Square"/>
    <s v="Twill"/>
    <s v="HRCN2 2017"/>
    <x v="1"/>
    <n v="249000"/>
    <n v="134460"/>
  </r>
  <r>
    <n v="209"/>
    <s v="HAT 2085"/>
    <s v="HTM"/>
    <x v="6"/>
    <x v="1"/>
    <s v="High neck"/>
    <s v="Twill"/>
    <s v="HRCN2 2017"/>
    <x v="1"/>
    <n v="248000"/>
    <n v="133920"/>
  </r>
  <r>
    <n v="210"/>
    <s v="HAT 2331"/>
    <s v="MRH"/>
    <x v="6"/>
    <x v="1"/>
    <s v="Red Pride"/>
    <s v="Twill"/>
    <s v="HRCN2 2017"/>
    <x v="1"/>
    <n v="242000"/>
    <n v="130680"/>
  </r>
  <r>
    <n v="211"/>
    <s v="HRF 2076"/>
    <s v="ABU"/>
    <x v="6"/>
    <x v="1"/>
    <s v="Crown"/>
    <s v="Fleece"/>
    <s v="HRCN2 2017"/>
    <x v="1"/>
    <n v="289000"/>
    <n v="156060"/>
  </r>
  <r>
    <n v="212"/>
    <s v="HRF 2075"/>
    <s v="BIR"/>
    <x v="6"/>
    <x v="1"/>
    <s v="Rise"/>
    <s v="Chambray"/>
    <s v="HRCN2 2017"/>
    <x v="1"/>
    <n v="309000"/>
    <n v="166860"/>
  </r>
  <r>
    <n v="213"/>
    <s v="HOJ 2034"/>
    <s v="HTM"/>
    <x v="6"/>
    <x v="1"/>
    <s v="Adventure Girl"/>
    <s v="Baby Canvas"/>
    <s v="HRCN2 2017"/>
    <x v="1"/>
    <n v="340000"/>
    <n v="183600"/>
  </r>
  <r>
    <n v="214"/>
    <s v="HGL 2125"/>
    <s v="HTM"/>
    <x v="6"/>
    <x v="1"/>
    <s v="Feme Bomb"/>
    <s v="Taslan"/>
    <s v="HRCN2 2017"/>
    <x v="1"/>
    <n v="238000"/>
    <n v="128520"/>
  </r>
  <r>
    <n v="215"/>
    <s v="HMA 2036"/>
    <s v="ABU"/>
    <x v="6"/>
    <x v="1"/>
    <s v="Side Zip"/>
    <s v="Terry"/>
    <s v="HRCN2 2017"/>
    <x v="1"/>
    <n v="230000"/>
    <n v="124200"/>
  </r>
  <r>
    <n v="216"/>
    <s v="HOJ 2032"/>
    <s v="HTMKOM"/>
    <x v="6"/>
    <x v="1"/>
    <s v="Girl In Square"/>
    <s v="Taslan"/>
    <s v="HRCN2 2017"/>
    <x v="1"/>
    <n v="262000"/>
    <n v="141480"/>
  </r>
  <r>
    <n v="217"/>
    <s v="HAG 2035"/>
    <s v="HIJ"/>
    <x v="6"/>
    <x v="1"/>
    <s v="Green Barete"/>
    <s v="Baby Canvas"/>
    <s v="HRCN2 2017"/>
    <x v="1"/>
    <n v="210000"/>
    <n v="113400"/>
  </r>
  <r>
    <n v="218"/>
    <s v="HDT 2531"/>
    <s v="BIRKOM"/>
    <x v="6"/>
    <x v="1"/>
    <s v="Sky Denim"/>
    <s v="Denim-fleece"/>
    <s v="HRCN2 2017"/>
    <x v="1"/>
    <n v="296000"/>
    <n v="159840"/>
  </r>
  <r>
    <n v="219"/>
    <s v="HWK 4070"/>
    <s v="BIR"/>
    <x v="7"/>
    <x v="0"/>
    <s v="Light Moto"/>
    <s v="Denim"/>
    <s v="HRCN2 2017"/>
    <x v="4"/>
    <n v="330000"/>
    <n v="178200"/>
  </r>
  <r>
    <n v="220"/>
    <s v="HWK 4061"/>
    <s v="HTM"/>
    <x v="7"/>
    <x v="0"/>
    <s v="Slim Shaddy"/>
    <s v="Denim"/>
    <s v="HRCN2 2017"/>
    <x v="4"/>
    <n v="334000"/>
    <n v="180360"/>
  </r>
  <r>
    <n v="221"/>
    <s v="HBI 4046"/>
    <s v="BIR"/>
    <x v="7"/>
    <x v="0"/>
    <s v="Moto Fit"/>
    <s v="Denim"/>
    <s v="HRCN2 2017"/>
    <x v="4"/>
    <n v="297000"/>
    <n v="160380"/>
  </r>
  <r>
    <n v="222"/>
    <s v="HWK 4067"/>
    <s v="BIR"/>
    <x v="7"/>
    <x v="0"/>
    <s v="Joger Moto"/>
    <s v="Denim"/>
    <s v="HRCN2 2017"/>
    <x v="4"/>
    <n v="330000"/>
    <n v="178200"/>
  </r>
  <r>
    <n v="223"/>
    <s v="HBI 4000"/>
    <s v="HTM"/>
    <x v="7"/>
    <x v="0"/>
    <s v="Mad Max"/>
    <s v="Denim"/>
    <s v="HRCN2 2017"/>
    <x v="4"/>
    <n v="317000"/>
    <n v="171180"/>
  </r>
  <r>
    <n v="224"/>
    <s v="HMA 4018"/>
    <s v="BIRKOM"/>
    <x v="7"/>
    <x v="0"/>
    <s v="Ocean Army"/>
    <s v="Terry"/>
    <s v="HRCN2 2017"/>
    <x v="0"/>
    <n v="195000"/>
    <n v="105300"/>
  </r>
  <r>
    <n v="225"/>
    <s v="HBI 4041"/>
    <s v="HTM"/>
    <x v="7"/>
    <x v="0"/>
    <s v="Red Rope"/>
    <s v="Denim"/>
    <s v="HRCN2 2017"/>
    <x v="4"/>
    <n v="289000"/>
    <n v="156060"/>
  </r>
  <r>
    <n v="226"/>
    <s v="HWK 4066"/>
    <s v="BIR"/>
    <x v="7"/>
    <x v="0"/>
    <s v="Dark Moto"/>
    <s v="Denim"/>
    <s v="HRCN2 2017"/>
    <x v="4"/>
    <n v="330000"/>
    <n v="178200"/>
  </r>
  <r>
    <n v="227"/>
    <s v="HBI 4019"/>
    <s v="ABU"/>
    <x v="7"/>
    <x v="0"/>
    <s v="Saga"/>
    <s v="Twill"/>
    <s v="HRCN2 2017"/>
    <x v="4"/>
    <n v="286000"/>
    <n v="154440"/>
  </r>
  <r>
    <n v="228"/>
    <s v="HBI 4161"/>
    <s v="CRE"/>
    <x v="7"/>
    <x v="0"/>
    <s v="Moto2"/>
    <s v="Twill"/>
    <s v="HRCN2 2017"/>
    <x v="4"/>
    <n v="281000"/>
    <n v="151740"/>
  </r>
  <r>
    <n v="229"/>
    <s v="HMA 4006"/>
    <s v="ABU"/>
    <x v="7"/>
    <x v="0"/>
    <s v="Number 4"/>
    <s v="Terry"/>
    <s v="HRCN2 2017"/>
    <x v="0"/>
    <n v="211000"/>
    <n v="113940"/>
  </r>
  <r>
    <n v="230"/>
    <s v="HMA 4171"/>
    <s v="HTM"/>
    <x v="7"/>
    <x v="0"/>
    <s v="Run Jogger "/>
    <s v="Terry"/>
    <s v="HRCN2 2017"/>
    <x v="0"/>
    <n v="219000"/>
    <n v="118260"/>
  </r>
  <r>
    <n v="231"/>
    <s v="HBI 4044"/>
    <s v="BIR"/>
    <x v="7"/>
    <x v="0"/>
    <s v="Skinny Wash"/>
    <s v="Denim"/>
    <s v="HRCN2 2017"/>
    <x v="4"/>
    <n v="297000"/>
    <n v="160380"/>
  </r>
  <r>
    <n v="232"/>
    <s v="HBI 4001"/>
    <s v="BIR"/>
    <x v="7"/>
    <x v="0"/>
    <s v="Plague"/>
    <s v="Denim"/>
    <s v="HRCN2 2017"/>
    <x v="4"/>
    <n v="299000"/>
    <n v="161460"/>
  </r>
  <r>
    <n v="233"/>
    <s v="HWK 4057"/>
    <s v="BIR"/>
    <x v="7"/>
    <x v="0"/>
    <s v="Skinny Troy"/>
    <s v="Denim"/>
    <s v="HRCN2 2017"/>
    <x v="5"/>
    <n v="334000"/>
    <n v="180360"/>
  </r>
  <r>
    <n v="234"/>
    <s v="HWK 4064"/>
    <s v="BIR"/>
    <x v="7"/>
    <x v="0"/>
    <s v="Moto Wash"/>
    <s v="Denim"/>
    <s v="HRCN2 2017"/>
    <x v="4"/>
    <n v="334000"/>
    <n v="180360"/>
  </r>
  <r>
    <n v="235"/>
    <s v="HYA 4089"/>
    <s v="BIR"/>
    <x v="7"/>
    <x v="0"/>
    <s v="Hi-Standart"/>
    <s v="Denim"/>
    <s v="HRCN2 2017"/>
    <x v="4"/>
    <n v="234000"/>
    <n v="126360"/>
  </r>
  <r>
    <n v="236"/>
    <s v="HGG 4031"/>
    <s v="CKL - CRE"/>
    <x v="7"/>
    <x v="0"/>
    <s v="Brown Jog"/>
    <s v="Cotton"/>
    <s v="HRCN2 2017"/>
    <x v="2"/>
    <n v="167000"/>
    <n v="90180"/>
  </r>
  <r>
    <n v="237"/>
    <s v="HBI 4170"/>
    <s v="CKL"/>
    <x v="7"/>
    <x v="0"/>
    <s v="Extensive"/>
    <s v="Corduroy"/>
    <s v="HRCN2 2017"/>
    <x v="3"/>
    <n v="289000"/>
    <n v="156060"/>
  </r>
  <r>
    <n v="238"/>
    <s v="HYA 4077"/>
    <s v="BIR"/>
    <x v="7"/>
    <x v="0"/>
    <s v="Mountain Pocket"/>
    <s v="Denim"/>
    <s v="HRCN2 2017"/>
    <x v="0"/>
    <n v="234000"/>
    <n v="126360"/>
  </r>
  <r>
    <n v="239"/>
    <s v="HYA 4010"/>
    <s v="HTM"/>
    <x v="7"/>
    <x v="1"/>
    <s v="Sheva "/>
    <s v="Denim"/>
    <s v="HRCN2 2017"/>
    <x v="0"/>
    <n v="243000"/>
    <n v="131220"/>
  </r>
  <r>
    <n v="240"/>
    <s v="HMA 4007"/>
    <s v="MRH"/>
    <x v="7"/>
    <x v="1"/>
    <s v="Shaddy"/>
    <s v="Terry"/>
    <s v="HRCN2 2017"/>
    <x v="0"/>
    <n v="211000"/>
    <n v="113940"/>
  </r>
  <r>
    <n v="241"/>
    <s v="HHS 4025"/>
    <s v="CKL"/>
    <x v="7"/>
    <x v="1"/>
    <s v="Canice"/>
    <s v="Cotton Poplin"/>
    <s v="HRCN2 2017"/>
    <x v="0"/>
    <n v="173000"/>
    <n v="93420"/>
  </r>
  <r>
    <n v="242"/>
    <s v="HGG 3211"/>
    <s v="CRE"/>
    <x v="7"/>
    <x v="1"/>
    <s v="Unsimetris"/>
    <s v="Cotton"/>
    <s v="HRCN2 2017"/>
    <x v="3"/>
    <n v="197000"/>
    <n v="106380"/>
  </r>
  <r>
    <n v="243"/>
    <s v="HGG 4030"/>
    <s v="ABU"/>
    <x v="7"/>
    <x v="1"/>
    <s v="Baloon Pants"/>
    <s v="Cotton"/>
    <s v="HRCN2 2017"/>
    <x v="2"/>
    <n v="196000"/>
    <n v="105840"/>
  </r>
  <r>
    <n v="244"/>
    <s v="HSL 5304"/>
    <s v="BIR - HTM"/>
    <x v="8"/>
    <x v="0"/>
    <s v="Matric Lite"/>
    <s v="Canvas"/>
    <s v="HRCN2 2017"/>
    <x v="6"/>
    <n v="315000"/>
    <n v="170100"/>
  </r>
  <r>
    <n v="245"/>
    <s v="HLT 5080"/>
    <s v="BIRKOM "/>
    <x v="8"/>
    <x v="0"/>
    <s v="Infinite"/>
    <s v="Synthetic              "/>
    <s v="HRCN2 2017"/>
    <x v="6"/>
    <n v="233000"/>
    <n v="125820"/>
  </r>
  <r>
    <n v="246"/>
    <s v="HSL 5019"/>
    <s v="BIR"/>
    <x v="8"/>
    <x v="0"/>
    <s v="Combed Blue"/>
    <s v="Suede Nylon"/>
    <s v="HRCN2 2017"/>
    <x v="6"/>
    <n v="349000"/>
    <n v="188460"/>
  </r>
  <r>
    <n v="247"/>
    <s v="HSL 5215"/>
    <s v="HTM"/>
    <x v="8"/>
    <x v="0"/>
    <s v="Elden"/>
    <s v="Canvas"/>
    <s v="HRCN2 2017"/>
    <x v="7"/>
    <n v="318900"/>
    <n v="172206"/>
  </r>
  <r>
    <n v="248"/>
    <s v="HDN 5002"/>
    <s v="PTH"/>
    <x v="8"/>
    <x v="0"/>
    <s v="Crude"/>
    <s v="Sythetic"/>
    <s v="HRCN2 2017"/>
    <x v="6"/>
    <n v="256000"/>
    <n v="138240"/>
  </r>
  <r>
    <n v="249"/>
    <s v="HSL 5254"/>
    <s v="BIR - HTM"/>
    <x v="8"/>
    <x v="0"/>
    <s v="Slash Slide"/>
    <s v="Canvas"/>
    <s v="HRCN2 2017"/>
    <x v="7"/>
    <n v="232000"/>
    <n v="125280"/>
  </r>
  <r>
    <n v="250"/>
    <s v="HSL 5333"/>
    <s v="HTMKOM - HTMMRH"/>
    <x v="8"/>
    <x v="0"/>
    <s v="Evolute"/>
    <s v="Synthetic              "/>
    <s v="HRCN2 2017"/>
    <x v="6"/>
    <n v="329000"/>
    <n v="177660"/>
  </r>
  <r>
    <n v="251"/>
    <s v="HSL 5271"/>
    <s v="ABU - ABUTUA - BIR - HTM - HTMKOM"/>
    <x v="8"/>
    <x v="0"/>
    <s v="Eastern"/>
    <s v="Suede Leather"/>
    <s v="HRCN2 2017"/>
    <x v="6"/>
    <n v="389000"/>
    <n v="210060"/>
  </r>
  <r>
    <n v="252"/>
    <s v="HPM 5344"/>
    <s v="HTMKOM"/>
    <x v="8"/>
    <x v="0"/>
    <s v="Gugat Army"/>
    <s v="Canvas"/>
    <s v="HRCN2 2017"/>
    <x v="8"/>
    <n v="368000"/>
    <n v="198720"/>
  </r>
  <r>
    <n v="253"/>
    <s v="HPM 5351"/>
    <s v="HIJKOM"/>
    <x v="8"/>
    <x v="0"/>
    <s v="Green Cammo"/>
    <s v="Canvas"/>
    <s v="HRCN2 2017"/>
    <x v="8"/>
    <n v="368000"/>
    <n v="198720"/>
  </r>
  <r>
    <n v="254"/>
    <s v="HDN 5356"/>
    <s v="HTM"/>
    <x v="8"/>
    <x v="0"/>
    <s v="Brownde"/>
    <s v="Synthetic              "/>
    <s v="HRCN2 2017"/>
    <x v="6"/>
    <n v="247000"/>
    <n v="133380"/>
  </r>
  <r>
    <n v="255"/>
    <s v="HDN 5364"/>
    <s v="HTM"/>
    <x v="8"/>
    <x v="0"/>
    <s v="Hashtag"/>
    <s v="Synthetic"/>
    <s v="HRCN2 2017"/>
    <x v="6"/>
    <n v="247000"/>
    <n v="133380"/>
  </r>
  <r>
    <n v="256"/>
    <s v="HPM 5303"/>
    <s v="HTM"/>
    <x v="8"/>
    <x v="0"/>
    <s v="Drake"/>
    <s v="Canvas"/>
    <s v="HRCN2 2017"/>
    <x v="6"/>
    <n v="275000"/>
    <n v="148500"/>
  </r>
  <r>
    <n v="257"/>
    <s v="HSL 5305"/>
    <s v="HTM"/>
    <x v="8"/>
    <x v="0"/>
    <s v="Combad"/>
    <s v="Suede Nylon"/>
    <s v="HRCN2 2017"/>
    <x v="6"/>
    <n v="328000"/>
    <n v="177120"/>
  </r>
  <r>
    <n v="258"/>
    <s v="HPM 5368"/>
    <s v="CKL - TAN"/>
    <x v="8"/>
    <x v="0"/>
    <s v="Reduction"/>
    <s v="Genuine Lether "/>
    <s v="HRCN2 2017"/>
    <x v="8"/>
    <n v="489000"/>
    <n v="264060"/>
  </r>
  <r>
    <n v="259"/>
    <s v="HPM 5173"/>
    <s v="ABU - HTMABU "/>
    <x v="8"/>
    <x v="0"/>
    <s v="Southern Stone Light"/>
    <s v="Suede Leather-Mesh"/>
    <s v="HRCN2 2017"/>
    <x v="9"/>
    <n v="325000"/>
    <n v="175500"/>
  </r>
  <r>
    <n v="260"/>
    <s v="HPM 5230"/>
    <s v="HTMKOM - MRHKOM"/>
    <x v="8"/>
    <x v="0"/>
    <s v="Hooper Mark II"/>
    <s v="Synthetic              "/>
    <s v="HRCN2 2017"/>
    <x v="8"/>
    <n v="429000"/>
    <n v="231660"/>
  </r>
  <r>
    <n v="261"/>
    <s v="HPM 5255"/>
    <s v="BIRKOM - HTMKOM"/>
    <x v="8"/>
    <x v="0"/>
    <s v="Southern Stone Mark III"/>
    <s v="Suede Leather"/>
    <s v="HRCN2 2017"/>
    <x v="8"/>
    <n v="425000"/>
    <n v="229500"/>
  </r>
  <r>
    <n v="262"/>
    <s v="HPM 5107"/>
    <s v="HTM"/>
    <x v="8"/>
    <x v="0"/>
    <s v="Orion Black "/>
    <s v="Synthetic              "/>
    <s v="HRCN2 2017"/>
    <x v="8"/>
    <n v="419900"/>
    <n v="226746"/>
  </r>
  <r>
    <n v="263"/>
    <s v="HPM 5108"/>
    <s v="ABU"/>
    <x v="8"/>
    <x v="0"/>
    <s v="Orion Grey"/>
    <s v="Synthetic              "/>
    <s v="HRCN2 2017"/>
    <x v="8"/>
    <n v="419900"/>
    <n v="226746"/>
  </r>
  <r>
    <n v="264"/>
    <s v="HPM 5110"/>
    <s v="BIR"/>
    <x v="8"/>
    <x v="0"/>
    <s v="The Champion Blue"/>
    <s v="Synthetic              "/>
    <s v="HRCN2 2017"/>
    <x v="8"/>
    <n v="419900"/>
    <n v="226746"/>
  </r>
  <r>
    <n v="265"/>
    <s v="HPM 5111"/>
    <s v="MRHKOM"/>
    <x v="8"/>
    <x v="0"/>
    <s v="The Champion Red"/>
    <s v="Synthetic              "/>
    <s v="HRCN2 2017"/>
    <x v="8"/>
    <n v="419900"/>
    <n v="226746"/>
  </r>
  <r>
    <n v="266"/>
    <s v="HPM 5095"/>
    <s v="MRN"/>
    <x v="8"/>
    <x v="0"/>
    <s v="Speed Racer Maroon"/>
    <s v="Synthetic              "/>
    <s v="HRCN2 2017"/>
    <x v="8"/>
    <n v="419900"/>
    <n v="226746"/>
  </r>
  <r>
    <n v="267"/>
    <s v="HPM 5091"/>
    <s v="BIRKOM"/>
    <x v="8"/>
    <x v="0"/>
    <s v="Speed Racer Blue"/>
    <s v="Synthetic              "/>
    <s v="HRCN2 2017"/>
    <x v="8"/>
    <n v="419900"/>
    <n v="226746"/>
  </r>
  <r>
    <n v="268"/>
    <s v="HPM 5367"/>
    <s v="CKL - MRN"/>
    <x v="8"/>
    <x v="0"/>
    <s v="South Beast"/>
    <s v="Synthetic              "/>
    <s v="HRCN2 2017"/>
    <x v="8"/>
    <n v="415000"/>
    <n v="224100"/>
  </r>
  <r>
    <n v="269"/>
    <s v="HPM 5388"/>
    <s v="HTM"/>
    <x v="8"/>
    <x v="0"/>
    <s v="Black Vague"/>
    <s v="Synthetic              "/>
    <s v="HRCN2 2017"/>
    <x v="8"/>
    <n v="431000"/>
    <n v="232740"/>
  </r>
  <r>
    <n v="270"/>
    <s v="HPM 5393"/>
    <s v="CRE"/>
    <x v="8"/>
    <x v="0"/>
    <s v="Cream Vague"/>
    <s v="Synthetic              "/>
    <s v="HRCN2 2017"/>
    <x v="8"/>
    <n v="431000"/>
    <n v="232740"/>
  </r>
  <r>
    <n v="271"/>
    <s v="HPM 5353"/>
    <s v="ABU"/>
    <x v="8"/>
    <x v="0"/>
    <s v="South Beast Grey"/>
    <s v="Synthetic              "/>
    <s v="HRCN2 2017"/>
    <x v="8"/>
    <n v="405000"/>
    <n v="218700"/>
  </r>
  <r>
    <n v="272"/>
    <s v="HPM 5382"/>
    <s v="MRN"/>
    <x v="8"/>
    <x v="0"/>
    <s v="Red Evoluted"/>
    <s v="Synthetic              "/>
    <s v="HRCN2 2017"/>
    <x v="8"/>
    <n v="428000"/>
    <n v="231120"/>
  </r>
  <r>
    <n v="273"/>
    <s v="HPM 5374"/>
    <s v="BIR"/>
    <x v="8"/>
    <x v="0"/>
    <s v="Blue Evoluted"/>
    <s v="Synthetic              "/>
    <s v="HRCN2 2017"/>
    <x v="8"/>
    <n v="427000"/>
    <n v="230580"/>
  </r>
  <r>
    <n v="274"/>
    <s v="HPM 5390"/>
    <s v="OLIP"/>
    <x v="8"/>
    <x v="0"/>
    <s v="Olive Go Lyte"/>
    <s v="Synthetic              "/>
    <s v="HRCN2 2017"/>
    <x v="8"/>
    <n v="428000"/>
    <n v="231120"/>
  </r>
  <r>
    <n v="275"/>
    <s v="HPM 5376"/>
    <s v="CKL"/>
    <x v="8"/>
    <x v="0"/>
    <s v="Brown Go Lyte"/>
    <s v="Synthetic              "/>
    <s v="HRCN2 2017"/>
    <x v="8"/>
    <n v="428000"/>
    <n v="231120"/>
  </r>
  <r>
    <n v="276"/>
    <s v="HPM 5220"/>
    <s v="HTM"/>
    <x v="8"/>
    <x v="0"/>
    <s v="Suicide X"/>
    <s v="Canvas"/>
    <s v="HRCN2 2017"/>
    <x v="6"/>
    <n v="259500"/>
    <n v="140130"/>
  </r>
  <r>
    <n v="277"/>
    <s v="HPM 5301"/>
    <s v="BIRKOM"/>
    <x v="8"/>
    <x v="0"/>
    <s v="The X Gum"/>
    <s v="Canvas"/>
    <s v="HRCN2 2017"/>
    <x v="6"/>
    <n v="259900"/>
    <n v="140346"/>
  </r>
  <r>
    <n v="278"/>
    <s v="HPM 5306"/>
    <s v="HTMKOM - MRHKOM"/>
    <x v="8"/>
    <x v="0"/>
    <s v="Shadow Armor"/>
    <s v="Synthetic              "/>
    <s v="HRCN2 2017"/>
    <x v="8"/>
    <n v="345000"/>
    <n v="186300"/>
  </r>
  <r>
    <n v="279"/>
    <s v="HPM 5251"/>
    <s v="CKLKOM - HTMKOM"/>
    <x v="8"/>
    <x v="0"/>
    <s v="Frederick"/>
    <s v="Suede Leather"/>
    <s v="HRCN2 2017"/>
    <x v="8"/>
    <n v="432000"/>
    <n v="233280"/>
  </r>
  <r>
    <n v="280"/>
    <s v="HDN 5000"/>
    <s v="HTM"/>
    <x v="8"/>
    <x v="0"/>
    <s v="Grume"/>
    <s v="Synthetic              "/>
    <s v="HRCN2 2017"/>
    <x v="6"/>
    <n v="256000"/>
    <n v="138240"/>
  </r>
  <r>
    <n v="281"/>
    <s v="HJI 5600"/>
    <s v="HTM"/>
    <x v="8"/>
    <x v="0"/>
    <s v="Black Deck"/>
    <s v="Canvas"/>
    <s v="HRCN2 2017"/>
    <x v="8"/>
    <n v="251000"/>
    <n v="135540"/>
  </r>
  <r>
    <n v="282"/>
    <s v="HJI 5611"/>
    <s v="MRN"/>
    <x v="8"/>
    <x v="0"/>
    <s v="Maroon Deck"/>
    <s v="Canvas"/>
    <s v="HRCN2 2017"/>
    <x v="8"/>
    <n v="251000"/>
    <n v="135540"/>
  </r>
  <r>
    <n v="283"/>
    <s v="HPM 5145"/>
    <s v="HTMBIR - HTMKOM - MRHKOM"/>
    <x v="8"/>
    <x v="0"/>
    <s v="Southern Stone"/>
    <s v="Suede Leather"/>
    <s v="HRCN2 2017"/>
    <x v="8"/>
    <n v="398000"/>
    <n v="214920"/>
  </r>
  <r>
    <n v="284"/>
    <s v="HPM 5144"/>
    <s v="CKL - HTM"/>
    <x v="8"/>
    <x v="0"/>
    <s v="Nourthern Glow"/>
    <s v="Suede Leather"/>
    <s v="HRCN2 2017"/>
    <x v="8"/>
    <n v="369900"/>
    <n v="199746"/>
  </r>
  <r>
    <n v="285"/>
    <s v="HSL 5012"/>
    <s v="PTH"/>
    <x v="8"/>
    <x v="0"/>
    <s v="GT 4000 White"/>
    <s v="Synthetic-Nylon          "/>
    <s v="HRCN2 2017"/>
    <x v="6"/>
    <n v="349000"/>
    <n v="188460"/>
  </r>
  <r>
    <n v="286"/>
    <s v="HSL 5011"/>
    <s v="HTMKOM"/>
    <x v="8"/>
    <x v="0"/>
    <s v="GT 4000"/>
    <s v="Suede-Nylon          "/>
    <s v="HRCN2 2017"/>
    <x v="6"/>
    <n v="345000"/>
    <n v="186300"/>
  </r>
  <r>
    <n v="287"/>
    <s v="HDN 5372"/>
    <s v="HTM"/>
    <x v="8"/>
    <x v="0"/>
    <s v="White Stripe"/>
    <s v="Synthetic"/>
    <s v="HRCN2 2017"/>
    <x v="6"/>
    <n v="247000"/>
    <n v="133380"/>
  </r>
  <r>
    <n v="288"/>
    <s v="HDN 5352"/>
    <s v="BIR"/>
    <x v="8"/>
    <x v="0"/>
    <s v="Arial "/>
    <s v="Synthetic"/>
    <s v="HRCN2 2017"/>
    <x v="6"/>
    <n v="243000"/>
    <n v="131220"/>
  </r>
  <r>
    <n v="289"/>
    <s v="HDN 5286"/>
    <s v="HTM"/>
    <x v="8"/>
    <x v="0"/>
    <s v="Cammo"/>
    <s v="Synthetic"/>
    <s v="HRCN2 2017"/>
    <x v="6"/>
    <n v="252000"/>
    <n v="136080"/>
  </r>
  <r>
    <n v="290"/>
    <s v="HSL 5214"/>
    <s v="ABU"/>
    <x v="8"/>
    <x v="0"/>
    <s v="Trace"/>
    <s v="Suede-Canvas"/>
    <s v="HRCN2 2017"/>
    <x v="7"/>
    <n v="255000"/>
    <n v="137700"/>
  </r>
  <r>
    <n v="291"/>
    <s v="HDN 5090"/>
    <s v="BIR"/>
    <x v="8"/>
    <x v="0"/>
    <s v="Anfield"/>
    <s v="Synthetic"/>
    <s v="HRCN2 2017"/>
    <x v="6"/>
    <n v="243000"/>
    <n v="131220"/>
  </r>
  <r>
    <n v="292"/>
    <s v="HDN 5089"/>
    <s v="ABU"/>
    <x v="8"/>
    <x v="0"/>
    <s v="Ramps"/>
    <s v="Synthetic"/>
    <s v="HRCN2 2017"/>
    <x v="6"/>
    <n v="247000"/>
    <n v="133380"/>
  </r>
  <r>
    <n v="293"/>
    <s v="HPM 5373"/>
    <s v="HTMBIR"/>
    <x v="8"/>
    <x v="0"/>
    <s v="Black Air"/>
    <s v="Synthetic"/>
    <s v="HRCN2 2017"/>
    <x v="10"/>
    <n v="439000"/>
    <n v="237060"/>
  </r>
  <r>
    <n v="294"/>
    <s v="HPM 5381"/>
    <s v="HTMMRH"/>
    <x v="8"/>
    <x v="0"/>
    <s v="Red Air"/>
    <s v="Synthetic"/>
    <s v="HRCN2 2017"/>
    <x v="10"/>
    <n v="439000"/>
    <n v="237060"/>
  </r>
  <r>
    <n v="295"/>
    <s v="HPM 5371"/>
    <s v="HTM"/>
    <x v="8"/>
    <x v="3"/>
    <s v="Black Roshe"/>
    <s v="Synthetic-Mesh"/>
    <s v="HRCN2 2017"/>
    <x v="11"/>
    <n v="359000"/>
    <n v="193860"/>
  </r>
  <r>
    <n v="296"/>
    <s v="HPM 5369"/>
    <s v="BIR"/>
    <x v="8"/>
    <x v="3"/>
    <s v="Blue Roshe"/>
    <s v="Synthetic-Mesh"/>
    <s v="HRCN2 2017"/>
    <x v="11"/>
    <n v="359000"/>
    <n v="193860"/>
  </r>
  <r>
    <n v="297"/>
    <s v="HPM 5375"/>
    <s v="MRH"/>
    <x v="8"/>
    <x v="3"/>
    <s v="Red Roshe"/>
    <s v="Synthetic-Mesh"/>
    <s v="HRCN2 2017"/>
    <x v="11"/>
    <n v="359000"/>
    <n v="193860"/>
  </r>
  <r>
    <n v="298"/>
    <s v="HPM 5370"/>
    <s v="ABU"/>
    <x v="8"/>
    <x v="0"/>
    <s v="Grey Casual"/>
    <s v="Synthetic"/>
    <s v="HRCN2 2017"/>
    <x v="8"/>
    <n v="359000"/>
    <n v="193860"/>
  </r>
  <r>
    <n v="299"/>
    <s v="HPM 5400"/>
    <s v="HTM"/>
    <x v="8"/>
    <x v="0"/>
    <s v="Casual Black "/>
    <s v="Synthetic"/>
    <s v="HRCN2 2017"/>
    <x v="8"/>
    <n v="359000"/>
    <n v="193860"/>
  </r>
  <r>
    <n v="300"/>
    <s v="HPM 5354"/>
    <s v="BIR"/>
    <x v="8"/>
    <x v="0"/>
    <s v="Blue Casual"/>
    <s v="Synthetic"/>
    <s v="HRCN2 2017"/>
    <x v="8"/>
    <n v="359000"/>
    <n v="193860"/>
  </r>
  <r>
    <n v="301"/>
    <s v="HPM 5363"/>
    <s v="HTM - MRN"/>
    <x v="8"/>
    <x v="1"/>
    <s v="Assymetric"/>
    <s v="Canvas"/>
    <s v="HRCN2 2017"/>
    <x v="12"/>
    <n v="346000"/>
    <n v="186840"/>
  </r>
  <r>
    <n v="302"/>
    <s v="HPM 5332"/>
    <s v="BIRKOM - HTMKOM"/>
    <x v="8"/>
    <x v="1"/>
    <s v="Montana"/>
    <s v="Synthetic"/>
    <s v="HRCN2 2017"/>
    <x v="12"/>
    <n v="329000"/>
    <n v="177660"/>
  </r>
  <r>
    <n v="303"/>
    <s v="HPM 5366"/>
    <s v="HTM - UNG"/>
    <x v="8"/>
    <x v="1"/>
    <s v="Felice"/>
    <s v="Synthetic"/>
    <s v="HRCN2 2017"/>
    <x v="12"/>
    <n v="399900"/>
    <n v="215946"/>
  </r>
  <r>
    <n v="304"/>
    <s v="HPM 5380"/>
    <s v="HTM"/>
    <x v="8"/>
    <x v="1"/>
    <s v="X Femme"/>
    <s v="Synthetic"/>
    <s v="HRCN2 2017"/>
    <x v="13"/>
    <n v="329000"/>
    <n v="177660"/>
  </r>
  <r>
    <n v="305"/>
    <s v="HPM 5378"/>
    <s v="HIJ"/>
    <x v="8"/>
    <x v="1"/>
    <s v="X Green Femme"/>
    <s v="Synthetic"/>
    <s v="HRCN2 2017"/>
    <x v="13"/>
    <n v="329000"/>
    <n v="177660"/>
  </r>
  <r>
    <n v="306"/>
    <s v="HSL 5014"/>
    <s v="HTMKOM"/>
    <x v="8"/>
    <x v="1"/>
    <s v="Flat Low"/>
    <s v="Synthetic"/>
    <s v="HRCN2 2017"/>
    <x v="14"/>
    <n v="199000"/>
    <n v="107460"/>
  </r>
  <r>
    <n v="307"/>
    <s v="HSL 5015"/>
    <s v="PTH"/>
    <x v="8"/>
    <x v="1"/>
    <s v="Flat White"/>
    <s v="Synthetic"/>
    <s v="HRCN2 2017"/>
    <x v="14"/>
    <n v="199000"/>
    <n v="107460"/>
  </r>
  <r>
    <n v="308"/>
    <s v="HSL 5016"/>
    <s v="ABUTUA"/>
    <x v="8"/>
    <x v="1"/>
    <s v="Molly Low"/>
    <s v="Fleece"/>
    <s v="HRCN2 2017"/>
    <x v="14"/>
    <n v="197000"/>
    <n v="106380"/>
  </r>
  <r>
    <n v="309"/>
    <s v="HSL 5018"/>
    <s v="ABU"/>
    <x v="8"/>
    <x v="1"/>
    <s v="Molly Low Light"/>
    <s v="Fleece"/>
    <s v="HRCN2 2017"/>
    <x v="14"/>
    <n v="197000"/>
    <n v="106380"/>
  </r>
  <r>
    <n v="310"/>
    <s v="HSL 5270"/>
    <s v="BIR - PINK"/>
    <x v="8"/>
    <x v="1"/>
    <s v="Doki Low"/>
    <s v="Canvas"/>
    <s v="HRCN2 2017"/>
    <x v="15"/>
    <n v="209000"/>
    <n v="112860"/>
  </r>
  <r>
    <n v="311"/>
    <s v="HNE 5005"/>
    <s v="BIRKOM"/>
    <x v="8"/>
    <x v="1"/>
    <s v="Angelique"/>
    <s v="Cotton"/>
    <s v="HRCN2 2017"/>
    <x v="12"/>
    <n v="208000"/>
    <n v="112320"/>
  </r>
  <r>
    <n v="312"/>
    <s v="HLT 5078"/>
    <s v="PTHKOM"/>
    <x v="8"/>
    <x v="1"/>
    <s v="White Tiger"/>
    <s v="Synthetic"/>
    <s v="HRCN2 2017"/>
    <x v="12"/>
    <n v="224000"/>
    <n v="120960"/>
  </r>
  <r>
    <n v="313"/>
    <s v="HDY 5038"/>
    <s v="PTH"/>
    <x v="8"/>
    <x v="1"/>
    <s v="Karmin"/>
    <s v="Synthetic"/>
    <s v="HRCN2 2017"/>
    <x v="16"/>
    <n v="251900"/>
    <n v="136026"/>
  </r>
  <r>
    <n v="314"/>
    <s v="HNE 5081"/>
    <s v="HTMKOM"/>
    <x v="8"/>
    <x v="1"/>
    <s v="Maloy"/>
    <s v="Canvas"/>
    <s v="HRCN2 2017"/>
    <x v="12"/>
    <n v="209000"/>
    <n v="112860"/>
  </r>
  <r>
    <n v="315"/>
    <s v="HDY 5295"/>
    <s v="CKLKOM"/>
    <x v="8"/>
    <x v="1"/>
    <s v="Rachel"/>
    <s v="Synthetic"/>
    <s v="HRCN2 2017"/>
    <x v="12"/>
    <n v="199000"/>
    <n v="107460"/>
  </r>
  <r>
    <n v="316"/>
    <s v="HDY 5294"/>
    <s v="CKLKOM"/>
    <x v="8"/>
    <x v="1"/>
    <s v="Sunray"/>
    <s v="Canvas"/>
    <s v="HRCN2 2017"/>
    <x v="12"/>
    <n v="201000"/>
    <n v="108540"/>
  </r>
  <r>
    <n v="317"/>
    <s v="HNE 5028"/>
    <s v="HTMKOM"/>
    <x v="8"/>
    <x v="1"/>
    <s v="Flow Cammo"/>
    <s v="Cotton"/>
    <s v="HRCN2 2017"/>
    <x v="12"/>
    <n v="210000"/>
    <n v="113400"/>
  </r>
  <r>
    <n v="318"/>
    <s v="HES 5113"/>
    <s v="MRHKOM"/>
    <x v="8"/>
    <x v="1"/>
    <s v="Red Dot"/>
    <s v="Canvas"/>
    <s v="HRCN2 2017"/>
    <x v="12"/>
    <n v="199000"/>
    <n v="107460"/>
  </r>
  <r>
    <n v="319"/>
    <s v="HES 5112"/>
    <s v="HTMKOM"/>
    <x v="8"/>
    <x v="1"/>
    <s v="Black Dot"/>
    <s v="Canvas"/>
    <s v="HRCN2 2017"/>
    <x v="12"/>
    <n v="196000"/>
    <n v="105840"/>
  </r>
  <r>
    <n v="320"/>
    <s v="HES 5114"/>
    <s v="HTMKOM"/>
    <x v="8"/>
    <x v="1"/>
    <s v="Inggrid"/>
    <s v="Canvas"/>
    <s v="HRCN2 2017"/>
    <x v="12"/>
    <n v="199000"/>
    <n v="107460"/>
  </r>
  <r>
    <n v="321"/>
    <s v="HNE 5357"/>
    <s v="PTHKOM"/>
    <x v="8"/>
    <x v="1"/>
    <s v="Fleur"/>
    <s v="Canvas"/>
    <s v="HRCN2 2017"/>
    <x v="12"/>
    <n v="220000"/>
    <n v="118800"/>
  </r>
  <r>
    <n v="322"/>
    <s v="HHM 5008"/>
    <s v="ABU"/>
    <x v="8"/>
    <x v="1"/>
    <s v="Grenia"/>
    <s v="Canvas"/>
    <s v="HRCN2 2017"/>
    <x v="12"/>
    <n v="216000"/>
    <n v="116640"/>
  </r>
  <r>
    <n v="323"/>
    <s v="HHM 5010"/>
    <s v="MRH"/>
    <x v="8"/>
    <x v="1"/>
    <s v="Red Curve"/>
    <s v="Synthetic"/>
    <s v="HRCN2 2017"/>
    <x v="12"/>
    <n v="216000"/>
    <n v="116640"/>
  </r>
  <r>
    <n v="324"/>
    <s v="HKS 5074"/>
    <s v="HTM"/>
    <x v="8"/>
    <x v="1"/>
    <s v="Astonia"/>
    <s v="Synthetic"/>
    <s v="HRCN2 2017"/>
    <x v="12"/>
    <n v="198000"/>
    <n v="106920"/>
  </r>
  <r>
    <n v="325"/>
    <s v="HNE 5365"/>
    <s v="PINK"/>
    <x v="8"/>
    <x v="1"/>
    <s v="Pinky"/>
    <s v="Synthetic"/>
    <s v="HRCN2 2017"/>
    <x v="12"/>
    <n v="235000"/>
    <n v="126900"/>
  </r>
  <r>
    <n v="326"/>
    <s v="HNE 5359"/>
    <s v="ABU"/>
    <x v="8"/>
    <x v="1"/>
    <s v=" Rample"/>
    <s v="Synthetic"/>
    <s v="HRCN2 2017"/>
    <x v="12"/>
    <n v="229900"/>
    <n v="124146"/>
  </r>
  <r>
    <n v="327"/>
    <s v="HNE 5377"/>
    <s v="ABU"/>
    <x v="8"/>
    <x v="1"/>
    <s v="Tisse"/>
    <s v="Synthetic"/>
    <s v="HRCN2 2017"/>
    <x v="12"/>
    <n v="189000"/>
    <n v="102060"/>
  </r>
  <r>
    <n v="328"/>
    <s v="HAB 7000"/>
    <s v="HTM"/>
    <x v="9"/>
    <x v="1"/>
    <s v="Corine"/>
    <s v="Synthetic"/>
    <s v="HRCN2 2017"/>
    <x v="12"/>
    <n v="207000"/>
    <n v="111780"/>
  </r>
  <r>
    <n v="329"/>
    <s v="HNE 7090"/>
    <s v="HIJ"/>
    <x v="9"/>
    <x v="1"/>
    <s v="Mint"/>
    <s v="Synthetic"/>
    <s v="HRCN2 2017"/>
    <x v="12"/>
    <n v="206000"/>
    <n v="111240"/>
  </r>
  <r>
    <n v="330"/>
    <s v="HNE 7089"/>
    <s v="PTH"/>
    <x v="9"/>
    <x v="1"/>
    <s v="Listy"/>
    <s v="Synthetic"/>
    <s v="HRCN2 2017"/>
    <x v="12"/>
    <n v="216000"/>
    <n v="116640"/>
  </r>
  <r>
    <n v="331"/>
    <s v="HPM 7065"/>
    <s v="CRE"/>
    <x v="9"/>
    <x v="1"/>
    <s v="Franchise"/>
    <s v="Synthetic"/>
    <s v="HRCN2 2017"/>
    <x v="12"/>
    <n v="89000"/>
    <n v="48060"/>
  </r>
  <r>
    <n v="332"/>
    <s v="HPM 7066"/>
    <s v="CKL"/>
    <x v="9"/>
    <x v="1"/>
    <s v="Agneta"/>
    <s v="Synthetic"/>
    <s v="HRCN2 2017"/>
    <x v="16"/>
    <n v="123000"/>
    <n v="66420"/>
  </r>
  <r>
    <n v="333"/>
    <s v="HKI 7003"/>
    <s v="BIRKOM"/>
    <x v="9"/>
    <x v="1"/>
    <s v="Blue Queen"/>
    <s v="Synthetic"/>
    <s v="HRCN2 2017"/>
    <x v="12"/>
    <n v="149000"/>
    <n v="80460"/>
  </r>
  <r>
    <n v="334"/>
    <s v="HAB 7029"/>
    <s v="CKLKOM"/>
    <x v="9"/>
    <x v="1"/>
    <s v="Yellow Dille"/>
    <s v="Synthetic"/>
    <s v="HRCN2 2017"/>
    <x v="12"/>
    <n v="175000"/>
    <n v="94500"/>
  </r>
  <r>
    <n v="335"/>
    <s v="HAB 7027"/>
    <s v="PTH"/>
    <x v="9"/>
    <x v="1"/>
    <s v="Nanny"/>
    <s v="Synthetic"/>
    <s v="HRCN2 2017"/>
    <x v="12"/>
    <n v="175000"/>
    <n v="94500"/>
  </r>
  <r>
    <n v="336"/>
    <s v="HAB 7011"/>
    <s v="PTH"/>
    <x v="9"/>
    <x v="1"/>
    <s v="Vidi"/>
    <s v="Synthetic"/>
    <s v="HRCN2 2017"/>
    <x v="12"/>
    <n v="207000"/>
    <n v="111780"/>
  </r>
  <r>
    <n v="337"/>
    <s v="HKI 7002"/>
    <s v="PTHKOM"/>
    <x v="9"/>
    <x v="1"/>
    <s v="Melona"/>
    <s v="Canvas"/>
    <s v="HRCN2 2017"/>
    <x v="12"/>
    <n v="179000"/>
    <n v="96660"/>
  </r>
  <r>
    <n v="338"/>
    <s v="HKI 7081"/>
    <s v="CREKOM"/>
    <x v="9"/>
    <x v="1"/>
    <s v="Brown Snake"/>
    <s v="Synthetic"/>
    <s v="HRCN2 2017"/>
    <x v="12"/>
    <n v="187000"/>
    <n v="100980"/>
  </r>
  <r>
    <n v="339"/>
    <s v="HPM 7064"/>
    <s v="CRE"/>
    <x v="9"/>
    <x v="0"/>
    <s v="Sand"/>
    <s v="Synthetic"/>
    <s v="HRCN2 2017"/>
    <x v="17"/>
    <n v="96000"/>
    <n v="51840"/>
  </r>
  <r>
    <n v="340"/>
    <s v="HPM 7041"/>
    <s v="CKL"/>
    <x v="9"/>
    <x v="0"/>
    <s v="Dark Sand"/>
    <s v="Synthetic"/>
    <s v="HRCN2 2017"/>
    <x v="6"/>
    <n v="98500"/>
    <n v="53190"/>
  </r>
  <r>
    <n v="341"/>
    <s v="HPM 7063"/>
    <s v="HTM"/>
    <x v="9"/>
    <x v="0"/>
    <s v="Beach "/>
    <s v="Synthetic"/>
    <s v="HRCN2 2017"/>
    <x v="17"/>
    <n v="89000"/>
    <n v="48060"/>
  </r>
  <r>
    <n v="342"/>
    <s v="HPM 7042"/>
    <s v="HTM"/>
    <x v="9"/>
    <x v="0"/>
    <s v="Dark Stone"/>
    <s v="Synthetic"/>
    <s v="HRCN2 2017"/>
    <x v="6"/>
    <n v="94000"/>
    <n v="50760"/>
  </r>
  <r>
    <n v="343"/>
    <s v="HPM 7043"/>
    <s v="BIRKOM"/>
    <x v="9"/>
    <x v="0"/>
    <s v="Ocean"/>
    <s v="Synthetic"/>
    <s v="HRCN2 2017"/>
    <x v="6"/>
    <n v="89500"/>
    <n v="48330"/>
  </r>
  <r>
    <n v="344"/>
    <s v="HPM 7062"/>
    <s v="BIR"/>
    <x v="9"/>
    <x v="0"/>
    <s v="Wave"/>
    <s v="Synthetic"/>
    <s v="HRCN2 2017"/>
    <x v="17"/>
    <n v="89000"/>
    <n v="48060"/>
  </r>
  <r>
    <n v="345"/>
    <s v="HAB 7091"/>
    <s v="HTM"/>
    <x v="9"/>
    <x v="0"/>
    <s v="Ribstock"/>
    <s v="Synthetic"/>
    <s v="HRCN2 2017"/>
    <x v="6"/>
    <n v="115000"/>
    <n v="62100"/>
  </r>
  <r>
    <n v="346"/>
    <s v="HAB 7100"/>
    <s v="ABU"/>
    <x v="9"/>
    <x v="0"/>
    <s v="Boldy"/>
    <s v="Canvas"/>
    <s v="HRCN2 2017"/>
    <x v="6"/>
    <n v="115000"/>
    <n v="62100"/>
  </r>
  <r>
    <n v="347"/>
    <s v="HRM 6153"/>
    <s v="BIRKOM"/>
    <x v="10"/>
    <x v="0"/>
    <s v="Seal"/>
    <s v="Couldura"/>
    <s v="HRCN2 2017"/>
    <x v="3"/>
    <n v="212000"/>
    <n v="114480"/>
  </r>
  <r>
    <n v="348"/>
    <s v="HNT 6160"/>
    <s v="CKL"/>
    <x v="10"/>
    <x v="0"/>
    <s v="Cocoa"/>
    <s v="Dinier"/>
    <s v="HRCN2 2017"/>
    <x v="3"/>
    <n v="193000"/>
    <n v="104220"/>
  </r>
  <r>
    <n v="349"/>
    <s v="HRM 6163"/>
    <s v="HTM"/>
    <x v="10"/>
    <x v="0"/>
    <s v="Black on Black"/>
    <s v="Couldura"/>
    <s v="HRCN2 2017"/>
    <x v="3"/>
    <n v="212000"/>
    <n v="114480"/>
  </r>
  <r>
    <n v="350"/>
    <s v="HRM 6161"/>
    <s v="ABUTUA"/>
    <x v="10"/>
    <x v="0"/>
    <s v="Grey Nets"/>
    <s v="Couldura"/>
    <s v="HRCN2 2017"/>
    <x v="3"/>
    <n v="214000"/>
    <n v="115560"/>
  </r>
  <r>
    <n v="351"/>
    <s v="HRM 6164"/>
    <s v="CKLKOM"/>
    <x v="10"/>
    <x v="0"/>
    <s v="Delta Bag"/>
    <s v="Couldura"/>
    <s v="HRCN2 2017"/>
    <x v="3"/>
    <n v="199000"/>
    <n v="107460"/>
  </r>
  <r>
    <n v="352"/>
    <s v="HRM 6166"/>
    <s v="CKLKOM"/>
    <x v="10"/>
    <x v="0"/>
    <s v="Delta Sling"/>
    <s v="Couldura"/>
    <s v="HRCN2 2017"/>
    <x v="3"/>
    <n v="123000"/>
    <n v="66420"/>
  </r>
  <r>
    <n v="353"/>
    <s v="HNT 6155"/>
    <s v="BIR"/>
    <x v="10"/>
    <x v="0"/>
    <s v="Sling Blue"/>
    <s v="Dinier"/>
    <s v="HRCN2 2017"/>
    <x v="3"/>
    <n v="184000"/>
    <n v="99360"/>
  </r>
  <r>
    <n v="354"/>
    <s v="HSA 6156"/>
    <s v="HTM"/>
    <x v="10"/>
    <x v="0"/>
    <s v="Prisma"/>
    <s v="Couldura"/>
    <s v="HRCN2 2017"/>
    <x v="3"/>
    <n v="119000"/>
    <n v="64260"/>
  </r>
  <r>
    <n v="355"/>
    <s v="HNT 6169"/>
    <s v="BIR"/>
    <x v="10"/>
    <x v="0"/>
    <s v="Basket Case"/>
    <s v="Dinier"/>
    <s v="HRCN2 2017"/>
    <x v="3"/>
    <n v="209000"/>
    <n v="112860"/>
  </r>
  <r>
    <n v="356"/>
    <s v="HRM 6030"/>
    <s v="HTMKOM"/>
    <x v="10"/>
    <x v="0"/>
    <s v="Rebelica"/>
    <s v="Couldura"/>
    <s v="HRCN2 2017"/>
    <x v="2"/>
    <n v="197000"/>
    <n v="106380"/>
  </r>
  <r>
    <n v="357"/>
    <s v="HRM 6031"/>
    <s v="HTM"/>
    <x v="10"/>
    <x v="0"/>
    <s v="Shadow Four"/>
    <s v="Couldura"/>
    <s v="HRCN2 2017"/>
    <x v="2"/>
    <n v="209000"/>
    <n v="112860"/>
  </r>
  <r>
    <n v="358"/>
    <s v="HRM 6027"/>
    <s v="HTMKOM"/>
    <x v="10"/>
    <x v="0"/>
    <s v="Digger"/>
    <s v="Couldura"/>
    <s v="HRCN2 2017"/>
    <x v="2"/>
    <n v="199000"/>
    <n v="107460"/>
  </r>
  <r>
    <n v="359"/>
    <s v="HRM 6007"/>
    <s v="HTM"/>
    <x v="10"/>
    <x v="0"/>
    <s v="Dual Pack"/>
    <s v="Nylon"/>
    <s v="HRCN2 2017"/>
    <x v="2"/>
    <n v="239000"/>
    <n v="129060"/>
  </r>
  <r>
    <n v="360"/>
    <s v="HRM 6026"/>
    <s v="HIJ"/>
    <x v="10"/>
    <x v="0"/>
    <s v="Adventura "/>
    <s v="Couldura"/>
    <s v="HRCN2 2017"/>
    <x v="2"/>
    <n v="209000"/>
    <n v="112860"/>
  </r>
  <r>
    <n v="361"/>
    <s v="HSA 6037"/>
    <s v="HTM"/>
    <x v="10"/>
    <x v="1"/>
    <s v="Arina"/>
    <s v="Synthetic"/>
    <s v="HRCN2 2017"/>
    <x v="2"/>
    <n v="150000"/>
    <n v="81000"/>
  </r>
  <r>
    <n v="362"/>
    <s v="HSA 6011"/>
    <s v="CKL"/>
    <x v="10"/>
    <x v="1"/>
    <s v="Sharon"/>
    <s v="Synthetic"/>
    <s v="HRCN2 2017"/>
    <x v="2"/>
    <n v="150000"/>
    <n v="81000"/>
  </r>
  <r>
    <n v="363"/>
    <s v="HSA 6010"/>
    <s v="CRE"/>
    <x v="10"/>
    <x v="1"/>
    <s v="Ferona"/>
    <s v="Synthetic"/>
    <s v="HRCN2 2017"/>
    <x v="2"/>
    <n v="179000"/>
    <n v="96660"/>
  </r>
  <r>
    <n v="364"/>
    <s v="HSA 6035"/>
    <s v="CKL"/>
    <x v="10"/>
    <x v="1"/>
    <s v="Meiner"/>
    <s v="Synthetic"/>
    <s v="HRCN2 2017"/>
    <x v="2"/>
    <n v="122000"/>
    <n v="65880"/>
  </r>
  <r>
    <n v="365"/>
    <s v="HSA 6038"/>
    <s v="HTM"/>
    <x v="10"/>
    <x v="1"/>
    <s v="Penny"/>
    <s v="Synthetic"/>
    <s v="HRCN2 2017"/>
    <x v="2"/>
    <n v="135000"/>
    <n v="72900"/>
  </r>
  <r>
    <n v="366"/>
    <s v="HSA 6125"/>
    <s v="CKL"/>
    <x v="10"/>
    <x v="1"/>
    <s v="Every Girl"/>
    <s v="Synthetic"/>
    <s v="HRCN2 2017"/>
    <x v="2"/>
    <n v="137000"/>
    <n v="73980"/>
  </r>
  <r>
    <n v="367"/>
    <s v="HSA 6034"/>
    <s v="CKL"/>
    <x v="10"/>
    <x v="1"/>
    <s v="Silva"/>
    <s v="Synthetic"/>
    <s v="HRCN2 2017"/>
    <x v="2"/>
    <n v="108000"/>
    <n v="58320"/>
  </r>
  <r>
    <n v="368"/>
    <s v="HNT 6159"/>
    <s v="HTMKOM"/>
    <x v="10"/>
    <x v="1"/>
    <s v="Blume"/>
    <s v="Dinier Synthetic"/>
    <s v="HRCN2 2017"/>
    <x v="3"/>
    <n v="159000"/>
    <n v="85860"/>
  </r>
  <r>
    <n v="369"/>
    <s v="HSA 6009"/>
    <s v="HTM"/>
    <x v="10"/>
    <x v="1"/>
    <s v="Black Hole"/>
    <s v="Synthetic"/>
    <s v="HRCN2 2017"/>
    <x v="2"/>
    <n v="136000"/>
    <n v="73440"/>
  </r>
  <r>
    <n v="370"/>
    <s v="HYL 6044"/>
    <s v="CKL"/>
    <x v="10"/>
    <x v="1"/>
    <s v="Leather Rope"/>
    <s v="Synthetic"/>
    <s v="HRCN2 2017"/>
    <x v="3"/>
    <n v="157000"/>
    <n v="84780"/>
  </r>
  <r>
    <n v="371"/>
    <s v="HNT 6170"/>
    <s v="CRE"/>
    <x v="10"/>
    <x v="1"/>
    <s v="Gelb"/>
    <s v="Dinier-Synthetic"/>
    <s v="HRCN2 2017"/>
    <x v="3"/>
    <n v="195000"/>
    <n v="105300"/>
  </r>
  <r>
    <n v="372"/>
    <s v="HGU 8088"/>
    <s v="PINK"/>
    <x v="11"/>
    <x v="3"/>
    <s v="Pink Polo"/>
    <s v="Twill"/>
    <s v="HRCN2 2017"/>
    <x v="3"/>
    <n v="87000"/>
    <n v="46980"/>
  </r>
  <r>
    <n v="373"/>
    <s v="HGU 8085"/>
    <s v="CRE"/>
    <x v="11"/>
    <x v="3"/>
    <s v="Femme Polo"/>
    <s v="Twill"/>
    <s v="HRCN2 2017"/>
    <x v="3"/>
    <n v="87000"/>
    <n v="46980"/>
  </r>
  <r>
    <n v="374"/>
    <s v="HGU 8078"/>
    <s v="MRN"/>
    <x v="11"/>
    <x v="3"/>
    <s v="Yellow Sign"/>
    <s v="Twill"/>
    <s v="HRCN2 2017"/>
    <x v="3"/>
    <n v="87000"/>
    <n v="46980"/>
  </r>
  <r>
    <n v="375"/>
    <s v="HGU 8065"/>
    <s v="MRH"/>
    <x v="11"/>
    <x v="0"/>
    <s v="Sneaker Bandit Red"/>
    <s v="Twill"/>
    <s v="HRCN2 2017"/>
    <x v="2"/>
    <n v="92000"/>
    <n v="49680"/>
  </r>
  <r>
    <n v="376"/>
    <s v="HGU 8080"/>
    <s v="HIJ"/>
    <x v="11"/>
    <x v="3"/>
    <s v="Black Circle"/>
    <s v="Twill"/>
    <s v="HRCN2 2017"/>
    <x v="3"/>
    <n v="92000"/>
    <n v="49680"/>
  </r>
  <r>
    <n v="377"/>
    <s v="HGU 8002"/>
    <s v="HTM"/>
    <x v="11"/>
    <x v="0"/>
    <s v="Wing Logo"/>
    <s v="Twill"/>
    <s v="HRCN2 2017"/>
    <x v="2"/>
    <n v="92000"/>
    <n v="49680"/>
  </r>
  <r>
    <n v="378"/>
    <s v="HGU 8017"/>
    <s v="BIR"/>
    <x v="11"/>
    <x v="0"/>
    <s v="Red Hiragana"/>
    <s v="Twill"/>
    <s v="HRCN2 2017"/>
    <x v="2"/>
    <n v="92000"/>
    <n v="49680"/>
  </r>
  <r>
    <n v="379"/>
    <s v="HSH 8010"/>
    <s v="BIR"/>
    <x v="11"/>
    <x v="0"/>
    <s v="Edge Blue"/>
    <s v="Twill"/>
    <s v="HRCN2 2017"/>
    <x v="2"/>
    <n v="102000"/>
    <n v="55080"/>
  </r>
  <r>
    <n v="380"/>
    <s v="HGU 8030"/>
    <s v="BIR"/>
    <x v="11"/>
    <x v="0"/>
    <n v="0.01"/>
    <s v="Twill"/>
    <s v="HRCN2 2017"/>
    <x v="2"/>
    <n v="91000"/>
    <n v="49140"/>
  </r>
  <r>
    <n v="381"/>
    <s v="HGU 8091"/>
    <s v="HTM"/>
    <x v="11"/>
    <x v="3"/>
    <s v="Polo Shield"/>
    <s v="Twill"/>
    <s v="HRCN2 2017"/>
    <x v="3"/>
    <n v="87000"/>
    <n v="46980"/>
  </r>
  <r>
    <n v="382"/>
    <s v="HGU 8026"/>
    <s v="BIR"/>
    <x v="11"/>
    <x v="3"/>
    <s v="Polo Cap"/>
    <s v="Twill"/>
    <s v="HRCN2 2017"/>
    <x v="2"/>
    <n v="87000"/>
    <n v="46980"/>
  </r>
  <r>
    <n v="383"/>
    <s v="HSH 8018"/>
    <s v="ABUTUA"/>
    <x v="11"/>
    <x v="0"/>
    <s v="Team Cap"/>
    <s v="Twill"/>
    <s v="HRCN2 2017"/>
    <x v="2"/>
    <n v="112500"/>
    <n v="60750"/>
  </r>
  <r>
    <n v="384"/>
    <s v="HSH 8011"/>
    <s v="BIRKOM"/>
    <x v="11"/>
    <x v="0"/>
    <s v="The South East"/>
    <s v="Twill"/>
    <s v="HRCN2 2017"/>
    <x v="2"/>
    <n v="102000"/>
    <n v="55080"/>
  </r>
  <r>
    <n v="385"/>
    <s v="HGU 8006"/>
    <s v="ABU"/>
    <x v="11"/>
    <x v="0"/>
    <s v="Skull cross"/>
    <s v="Twill"/>
    <s v="HRCN2 2017"/>
    <x v="2"/>
    <n v="92000"/>
    <n v="49680"/>
  </r>
  <r>
    <n v="386"/>
    <s v="HWD 8019"/>
    <s v="CKLKOM"/>
    <x v="12"/>
    <x v="0"/>
    <s v="Brown Cross"/>
    <s v="Knitting"/>
    <s v="HRCN2 2017"/>
    <x v="2"/>
    <n v="101000"/>
    <n v="54540"/>
  </r>
  <r>
    <n v="387"/>
    <s v="HWD 8024"/>
    <s v="HTMKOM"/>
    <x v="12"/>
    <x v="0"/>
    <s v="Bombing"/>
    <s v="Knitting"/>
    <s v="HRCN2 2017"/>
    <x v="2"/>
    <n v="71000"/>
    <n v="38340"/>
  </r>
  <r>
    <n v="388"/>
    <s v="HWD 9090"/>
    <s v="ABU - HTM"/>
    <x v="11"/>
    <x v="0"/>
    <s v="Oldschool"/>
    <s v="Knitting"/>
    <s v="HRCN2 2017"/>
    <x v="2"/>
    <n v="62000"/>
    <n v="33480"/>
  </r>
  <r>
    <n v="389"/>
    <s v="HWD 8023"/>
    <s v="ABUTUA"/>
    <x v="12"/>
    <x v="0"/>
    <s v="Rapping Grey"/>
    <s v="Knitting"/>
    <s v="HRCN2 2017"/>
    <x v="2"/>
    <n v="93000"/>
    <n v="50220"/>
  </r>
  <r>
    <n v="390"/>
    <s v="HWD 8022"/>
    <s v="HTM"/>
    <x v="12"/>
    <x v="0"/>
    <s v="Rapping "/>
    <s v="Knitting"/>
    <s v="HRCN2 2017"/>
    <x v="2"/>
    <n v="93000"/>
    <n v="50220"/>
  </r>
  <r>
    <n v="391"/>
    <s v="HSH 9214"/>
    <s v="HTM"/>
    <x v="11"/>
    <x v="0"/>
    <s v="Black Army"/>
    <s v="Twill"/>
    <s v="HRCN2 2017"/>
    <x v="2"/>
    <n v="106000"/>
    <n v="57240"/>
  </r>
  <r>
    <n v="392"/>
    <s v="HGU 8013"/>
    <s v="HTMKOM"/>
    <x v="11"/>
    <x v="0"/>
    <s v="6 Panel Black"/>
    <s v="Twill"/>
    <s v="HRCN2 2017"/>
    <x v="2"/>
    <n v="92000"/>
    <n v="49680"/>
  </r>
  <r>
    <n v="393"/>
    <s v="HSH 8070"/>
    <s v="HTMKOM"/>
    <x v="11"/>
    <x v="0"/>
    <s v="Plit Thunder"/>
    <s v="Twill"/>
    <s v="HRCN2 2017"/>
    <x v="2"/>
    <n v="107000"/>
    <n v="57780"/>
  </r>
  <r>
    <n v="394"/>
    <s v="HSH 8008"/>
    <s v="HTM"/>
    <x v="11"/>
    <x v="0"/>
    <s v="Storming"/>
    <s v="Twill"/>
    <s v="HRCN2 2017"/>
    <x v="2"/>
    <n v="102000"/>
    <n v="55080"/>
  </r>
  <r>
    <n v="395"/>
    <s v="HSA 9146"/>
    <s v="HTM"/>
    <x v="13"/>
    <x v="0"/>
    <s v="Class"/>
    <s v="Synthetic"/>
    <s v="HRCN2 2017"/>
    <x v="2"/>
    <n v="108000"/>
    <n v="58320"/>
  </r>
  <r>
    <n v="396"/>
    <s v="HSS 9160"/>
    <s v="BIR"/>
    <x v="13"/>
    <x v="0"/>
    <s v="Blacklist"/>
    <s v="Synthetic"/>
    <s v="HRCN2 2017"/>
    <x v="3"/>
    <n v="79000"/>
    <n v="42660"/>
  </r>
  <r>
    <n v="397"/>
    <s v="HSG 9000"/>
    <s v="CKLKOM"/>
    <x v="13"/>
    <x v="0"/>
    <s v="Heidy"/>
    <s v="Synthetic"/>
    <s v="HRCN2 2017"/>
    <x v="2"/>
    <n v="82000"/>
    <n v="44280"/>
  </r>
  <r>
    <n v="398"/>
    <s v="HJU 9110"/>
    <s v="HTM"/>
    <x v="14"/>
    <x v="0"/>
    <s v="Raven"/>
    <s v="Synthetic"/>
    <s v="HRCN2 2017"/>
    <x v="2"/>
    <n v="86000"/>
    <n v="46440"/>
  </r>
  <r>
    <n v="399"/>
    <s v="HKY 9011"/>
    <s v="CKL"/>
    <x v="13"/>
    <x v="0"/>
    <s v="Secret "/>
    <s v="Synthetic"/>
    <s v="HRCN2 2017"/>
    <x v="2"/>
    <n v="85000"/>
    <n v="45900"/>
  </r>
  <r>
    <n v="400"/>
    <s v="HJU 9051"/>
    <s v="CKL"/>
    <x v="14"/>
    <x v="0"/>
    <s v="Selector"/>
    <s v="Synthetic"/>
    <s v="HRCN2 2017"/>
    <x v="2"/>
    <n v="88000"/>
    <n v="47520"/>
  </r>
  <r>
    <n v="401"/>
    <s v="HJH 9144"/>
    <s v="CKL"/>
    <x v="13"/>
    <x v="0"/>
    <s v="Punch"/>
    <s v="Synthetic"/>
    <s v="HRCN2 2017"/>
    <x v="2"/>
    <n v="81000"/>
    <n v="43740"/>
  </r>
  <r>
    <n v="402"/>
    <s v="HSS 9171"/>
    <s v="CKL"/>
    <x v="13"/>
    <x v="0"/>
    <s v="Brown Combo"/>
    <s v="Synthetic"/>
    <s v="HRCN2 2017"/>
    <x v="3"/>
    <n v="79000"/>
    <n v="42660"/>
  </r>
  <r>
    <n v="403"/>
    <s v="HSS 9155"/>
    <s v="HTM"/>
    <x v="13"/>
    <x v="0"/>
    <s v="Red Line"/>
    <s v="Synthetic"/>
    <s v="HRCN2 2017"/>
    <x v="3"/>
    <n v="79000"/>
    <n v="42660"/>
  </r>
  <r>
    <n v="404"/>
    <s v="HSS 9159"/>
    <s v="BIR"/>
    <x v="13"/>
    <x v="0"/>
    <s v="Doff Bluist"/>
    <s v="Synthetic"/>
    <s v="HRCN2 2017"/>
    <x v="3"/>
    <n v="79000"/>
    <n v="42660"/>
  </r>
  <r>
    <n v="405"/>
    <s v="HJU 9108"/>
    <s v="CKL"/>
    <x v="14"/>
    <x v="0"/>
    <s v="Dobbie"/>
    <s v="Synthetic"/>
    <s v="HRCN2 2017"/>
    <x v="2"/>
    <n v="92000"/>
    <n v="49680"/>
  </r>
  <r>
    <n v="406"/>
    <s v="HSS 9152"/>
    <s v="CKL"/>
    <x v="13"/>
    <x v="0"/>
    <s v="Rough"/>
    <s v="Synthetic"/>
    <s v="HRCN2 2017"/>
    <x v="3"/>
    <n v="88000"/>
    <n v="47520"/>
  </r>
  <r>
    <n v="407"/>
    <s v="HSS 9169"/>
    <s v="HTM"/>
    <x v="13"/>
    <x v="0"/>
    <s v="Swarthy"/>
    <s v="Synthetic"/>
    <s v="HRCN2 2017"/>
    <x v="3"/>
    <n v="88000"/>
    <n v="47520"/>
  </r>
  <r>
    <n v="408"/>
    <s v="HSS 9200"/>
    <s v="CKL"/>
    <x v="13"/>
    <x v="0"/>
    <s v="harley style"/>
    <s v="Synthetic"/>
    <s v="HRCN2 2017"/>
    <x v="3"/>
    <n v="113000"/>
    <n v="61020"/>
  </r>
  <r>
    <n v="409"/>
    <s v="HSB 9154"/>
    <s v="CKLTUA"/>
    <x v="13"/>
    <x v="0"/>
    <s v="Two Stuff"/>
    <s v="Synthetic"/>
    <s v="HRCN2 2017"/>
    <x v="3"/>
    <n v="67000"/>
    <n v="36180"/>
  </r>
  <r>
    <n v="410"/>
    <s v="HSB 9157"/>
    <s v="BIR"/>
    <x v="13"/>
    <x v="0"/>
    <s v="Logo Square"/>
    <s v="Canvas"/>
    <s v="HRCN2 2017"/>
    <x v="3"/>
    <n v="67000"/>
    <n v="36180"/>
  </r>
  <r>
    <n v="411"/>
    <s v="HSB 9158"/>
    <s v="ABU"/>
    <x v="13"/>
    <x v="0"/>
    <s v="Dust"/>
    <s v="Canvas"/>
    <s v="HRCN2 2017"/>
    <x v="3"/>
    <n v="67000"/>
    <n v="36180"/>
  </r>
  <r>
    <n v="412"/>
    <s v="HKY 9016"/>
    <s v="CKL"/>
    <x v="13"/>
    <x v="0"/>
    <s v="Anggus"/>
    <s v="Synthetic"/>
    <s v="HRCN2 2017"/>
    <x v="2"/>
    <n v="83000"/>
    <n v="44820"/>
  </r>
  <r>
    <n v="413"/>
    <s v="HJH 9145"/>
    <s v="CKL"/>
    <x v="13"/>
    <x v="0"/>
    <s v="Prejudice"/>
    <s v="Synthetic"/>
    <s v="HRCN2 2017"/>
    <x v="2"/>
    <n v="89900"/>
    <n v="48546"/>
  </r>
  <r>
    <n v="414"/>
    <s v="HSB 9133"/>
    <s v="HTMKOM"/>
    <x v="13"/>
    <x v="1"/>
    <s v="Red Line"/>
    <s v="Synthetic"/>
    <s v="HRCN2 2017"/>
    <x v="2"/>
    <n v="77000"/>
    <n v="41580"/>
  </r>
  <r>
    <n v="415"/>
    <s v="HSB 9131"/>
    <s v="CKL"/>
    <x v="13"/>
    <x v="1"/>
    <s v="Brown Spike"/>
    <s v="Synthetic"/>
    <s v="HRCN2 2017"/>
    <x v="2"/>
    <n v="89000"/>
    <n v="48060"/>
  </r>
  <r>
    <n v="416"/>
    <s v="HSB 9012"/>
    <s v="HTM"/>
    <x v="13"/>
    <x v="1"/>
    <s v="Black Gold"/>
    <s v="Synthetic"/>
    <s v="HRCN2 2017"/>
    <x v="2"/>
    <n v="86000"/>
    <n v="46440"/>
  </r>
  <r>
    <n v="417"/>
    <s v="HSB 9137"/>
    <s v="BIR - HTM"/>
    <x v="13"/>
    <x v="1"/>
    <s v="Blue Hole"/>
    <s v="Synthetic"/>
    <s v="HRCN2 2017"/>
    <x v="2"/>
    <n v="89000"/>
    <n v="48060"/>
  </r>
  <r>
    <n v="418"/>
    <s v="HSB 9138"/>
    <s v="CKL"/>
    <x v="13"/>
    <x v="1"/>
    <s v="Crafted"/>
    <s v="Synthetic"/>
    <s v="HRCN2 2017"/>
    <x v="2"/>
    <n v="89000"/>
    <n v="48060"/>
  </r>
  <r>
    <n v="419"/>
    <s v="HSB 9170"/>
    <s v="HTMKOM"/>
    <x v="13"/>
    <x v="1"/>
    <s v="Femme Pattern"/>
    <s v="Synthetic"/>
    <s v="HRCN2 2017"/>
    <x v="3"/>
    <n v="87000"/>
    <n v="46980"/>
  </r>
  <r>
    <n v="420"/>
    <s v="HSB 9153"/>
    <s v="CKL"/>
    <x v="13"/>
    <x v="1"/>
    <s v="Opec"/>
    <s v="Synthetic"/>
    <s v="HRCN2 2017"/>
    <x v="3"/>
    <n v="99900"/>
    <n v="53946"/>
  </r>
  <r>
    <n v="421"/>
    <s v="HSB 9161"/>
    <s v="CKL"/>
    <x v="13"/>
    <x v="1"/>
    <s v="Thick"/>
    <s v="Synthetic"/>
    <s v="HRCN2 2017"/>
    <x v="3"/>
    <n v="89900"/>
    <n v="48546"/>
  </r>
  <r>
    <n v="422"/>
    <s v="HSS 9147"/>
    <s v="MRHHTM"/>
    <x v="14"/>
    <x v="0"/>
    <s v="Red Black"/>
    <s v="Webbing"/>
    <s v="HRCN2 2017"/>
    <x v="2"/>
    <n v="85000"/>
    <n v="45900"/>
  </r>
  <r>
    <n v="423"/>
    <s v="HSS 9027"/>
    <s v="HTM"/>
    <x v="14"/>
    <x v="0"/>
    <s v="Blackened"/>
    <s v="Webbing"/>
    <s v="HRCN2 2017"/>
    <x v="2"/>
    <n v="88000"/>
    <n v="47520"/>
  </r>
  <r>
    <n v="424"/>
    <s v="HSS 9148"/>
    <s v="HTMCKL"/>
    <x v="14"/>
    <x v="0"/>
    <s v="Brown Bear"/>
    <s v="Webbing"/>
    <s v="HRCN2 2017"/>
    <x v="2"/>
    <n v="85000"/>
    <n v="45900"/>
  </r>
  <r>
    <n v="425"/>
    <s v="HSG 9032"/>
    <s v="HTM"/>
    <x v="14"/>
    <x v="0"/>
    <s v="Black Logo"/>
    <s v="Webbing"/>
    <s v="HRCN2 2017"/>
    <x v="2"/>
    <n v="96000"/>
    <n v="51840"/>
  </r>
  <r>
    <n v="426"/>
    <s v="HSG 9036"/>
    <s v="HTM"/>
    <x v="14"/>
    <x v="0"/>
    <s v="Cowboy"/>
    <s v="Synthetic"/>
    <s v="HRCN2 2017"/>
    <x v="2"/>
    <n v="99000"/>
    <n v="53460"/>
  </r>
  <r>
    <n v="427"/>
    <s v="HSG 9034"/>
    <s v="CKL"/>
    <x v="14"/>
    <x v="0"/>
    <s v="Indiana"/>
    <s v="Synthetic"/>
    <s v="HRCN2 2017"/>
    <x v="2"/>
    <n v="99000"/>
    <n v="53460"/>
  </r>
  <r>
    <n v="428"/>
    <s v="HSS 9151"/>
    <s v="HTM"/>
    <x v="14"/>
    <x v="0"/>
    <s v="Blackie"/>
    <s v="Synthetic"/>
    <s v="HRCN2 2017"/>
    <x v="3"/>
    <n v="98000"/>
    <n v="52920"/>
  </r>
  <r>
    <n v="429"/>
    <s v="HSS 9149"/>
    <s v="CKL"/>
    <x v="14"/>
    <x v="0"/>
    <s v="Brownies"/>
    <s v="Synthetic"/>
    <s v="HRCN2 2017"/>
    <x v="3"/>
    <n v="98000"/>
    <n v="529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H2:M62" firstHeaderRow="1" firstDataRow="2" firstDataCol="1"/>
  <pivotFields count="11">
    <pivotField showAll="0"/>
    <pivotField dataField="1" showAll="0"/>
    <pivotField showAll="0"/>
    <pivotField axis="axisRow" showAll="0">
      <items count="16">
        <item x="14"/>
        <item x="10"/>
        <item x="12"/>
        <item x="4"/>
        <item x="3"/>
        <item x="11"/>
        <item x="5"/>
        <item x="1"/>
        <item x="6"/>
        <item x="7"/>
        <item x="9"/>
        <item x="2"/>
        <item x="8"/>
        <item x="0"/>
        <item x="13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  <pivotField axis="axisRow" showAll="0" sortType="descending">
      <items count="19">
        <item x="4"/>
        <item x="5"/>
        <item x="16"/>
        <item x="12"/>
        <item x="13"/>
        <item x="14"/>
        <item x="11"/>
        <item x="15"/>
        <item x="17"/>
        <item x="6"/>
        <item x="8"/>
        <item x="9"/>
        <item x="7"/>
        <item x="10"/>
        <item x="3"/>
        <item x="2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64" showAll="0"/>
    <pivotField numFmtId="164" showAll="0"/>
  </pivotFields>
  <rowFields count="2">
    <field x="3"/>
    <field x="8"/>
  </rowFields>
  <rowItems count="59">
    <i>
      <x/>
    </i>
    <i r="1">
      <x v="15"/>
    </i>
    <i r="1">
      <x v="14"/>
    </i>
    <i>
      <x v="1"/>
    </i>
    <i r="1">
      <x v="15"/>
    </i>
    <i r="1">
      <x v="14"/>
    </i>
    <i>
      <x v="2"/>
    </i>
    <i r="1">
      <x v="15"/>
    </i>
    <i>
      <x v="3"/>
    </i>
    <i r="1">
      <x v="14"/>
    </i>
    <i r="1">
      <x v="15"/>
    </i>
    <i>
      <x v="4"/>
    </i>
    <i r="1">
      <x v="15"/>
    </i>
    <i>
      <x v="5"/>
    </i>
    <i r="1">
      <x v="15"/>
    </i>
    <i r="1">
      <x v="14"/>
    </i>
    <i>
      <x v="6"/>
    </i>
    <i r="1">
      <x v="16"/>
    </i>
    <i r="1">
      <x v="14"/>
    </i>
    <i>
      <x v="7"/>
    </i>
    <i r="1">
      <x v="17"/>
    </i>
    <i>
      <x v="8"/>
    </i>
    <i r="1">
      <x v="16"/>
    </i>
    <i r="1">
      <x v="17"/>
    </i>
    <i>
      <x v="9"/>
    </i>
    <i r="1">
      <x/>
    </i>
    <i r="1">
      <x v="17"/>
    </i>
    <i r="1">
      <x v="15"/>
    </i>
    <i r="1">
      <x v="14"/>
    </i>
    <i r="1">
      <x v="1"/>
    </i>
    <i>
      <x v="10"/>
    </i>
    <i r="1">
      <x v="3"/>
    </i>
    <i r="1">
      <x v="9"/>
    </i>
    <i r="1">
      <x v="8"/>
    </i>
    <i r="1">
      <x v="2"/>
    </i>
    <i>
      <x v="11"/>
    </i>
    <i r="1">
      <x v="17"/>
    </i>
    <i r="1">
      <x v="14"/>
    </i>
    <i r="1">
      <x v="16"/>
    </i>
    <i>
      <x v="12"/>
    </i>
    <i r="1">
      <x v="10"/>
    </i>
    <i r="1">
      <x v="9"/>
    </i>
    <i r="1">
      <x v="3"/>
    </i>
    <i r="1">
      <x v="5"/>
    </i>
    <i r="1">
      <x v="12"/>
    </i>
    <i r="1">
      <x v="6"/>
    </i>
    <i r="1">
      <x v="4"/>
    </i>
    <i r="1">
      <x v="13"/>
    </i>
    <i r="1">
      <x v="2"/>
    </i>
    <i r="1">
      <x v="11"/>
    </i>
    <i r="1">
      <x v="7"/>
    </i>
    <i>
      <x v="13"/>
    </i>
    <i r="1">
      <x v="17"/>
    </i>
    <i r="1">
      <x v="15"/>
    </i>
    <i r="1">
      <x v="16"/>
    </i>
    <i>
      <x v="14"/>
    </i>
    <i r="1">
      <x v="14"/>
    </i>
    <i r="1">
      <x v="15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Count of KodeBrg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2:F51" firstHeaderRow="1" firstDataRow="2" firstDataCol="1"/>
  <pivotFields count="11">
    <pivotField showAll="0"/>
    <pivotField dataField="1" showAll="0"/>
    <pivotField showAll="0"/>
    <pivotField axis="axisRow" showAll="0">
      <items count="10">
        <item x="8"/>
        <item x="5"/>
        <item x="2"/>
        <item x="1"/>
        <item x="3"/>
        <item x="7"/>
        <item x="6"/>
        <item x="4"/>
        <item x="0"/>
        <item t="default"/>
      </items>
    </pivotField>
    <pivotField axis="axisCol" showAll="0">
      <items count="5">
        <item x="2"/>
        <item x="0"/>
        <item x="3"/>
        <item x="1"/>
        <item t="default"/>
      </items>
    </pivotField>
    <pivotField showAll="0"/>
    <pivotField showAll="0"/>
    <pivotField showAll="0"/>
    <pivotField axis="axisRow" showAll="0" sortType="descending">
      <items count="20">
        <item x="5"/>
        <item x="2"/>
        <item x="1"/>
        <item x="4"/>
        <item x="12"/>
        <item x="11"/>
        <item x="3"/>
        <item x="0"/>
        <item x="14"/>
        <item x="17"/>
        <item x="8"/>
        <item x="7"/>
        <item x="13"/>
        <item x="15"/>
        <item x="9"/>
        <item x="6"/>
        <item x="16"/>
        <item x="18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64" showAll="0"/>
    <pivotField showAll="0"/>
  </pivotFields>
  <rowFields count="2">
    <field x="3"/>
    <field x="8"/>
  </rowFields>
  <rowItems count="48">
    <i>
      <x/>
    </i>
    <i r="1">
      <x v="17"/>
    </i>
    <i r="1">
      <x v="18"/>
    </i>
    <i>
      <x v="1"/>
    </i>
    <i r="1">
      <x v="7"/>
    </i>
    <i r="1">
      <x v="1"/>
    </i>
    <i r="1">
      <x v="2"/>
    </i>
    <i r="1">
      <x v="18"/>
    </i>
    <i r="1">
      <x v="5"/>
    </i>
    <i>
      <x v="2"/>
    </i>
    <i r="1">
      <x v="7"/>
    </i>
    <i>
      <x v="3"/>
    </i>
    <i r="1">
      <x v="7"/>
    </i>
    <i r="1">
      <x v="1"/>
    </i>
    <i r="1">
      <x/>
    </i>
    <i r="1">
      <x v="2"/>
    </i>
    <i r="1">
      <x v="6"/>
    </i>
    <i r="1">
      <x v="5"/>
    </i>
    <i r="1">
      <x v="3"/>
    </i>
    <i>
      <x v="4"/>
    </i>
    <i r="1">
      <x v="6"/>
    </i>
    <i r="1">
      <x v="7"/>
    </i>
    <i r="1">
      <x v="1"/>
    </i>
    <i r="1">
      <x v="4"/>
    </i>
    <i>
      <x v="5"/>
    </i>
    <i r="1">
      <x v="15"/>
    </i>
    <i r="1">
      <x v="13"/>
    </i>
    <i r="1">
      <x v="11"/>
    </i>
    <i r="1">
      <x v="14"/>
    </i>
    <i r="1">
      <x v="8"/>
    </i>
    <i r="1">
      <x v="12"/>
    </i>
    <i>
      <x v="6"/>
    </i>
    <i r="1">
      <x v="7"/>
    </i>
    <i r="1">
      <x v="1"/>
    </i>
    <i>
      <x v="7"/>
    </i>
    <i r="1">
      <x v="11"/>
    </i>
    <i r="1">
      <x v="14"/>
    </i>
    <i r="1">
      <x v="10"/>
    </i>
    <i r="1">
      <x v="15"/>
    </i>
    <i r="1">
      <x v="12"/>
    </i>
    <i r="1">
      <x v="16"/>
    </i>
    <i r="1">
      <x v="9"/>
    </i>
    <i>
      <x v="8"/>
    </i>
    <i r="1">
      <x v="7"/>
    </i>
    <i r="1">
      <x v="18"/>
    </i>
    <i r="1">
      <x v="1"/>
    </i>
    <i r="1">
      <x v="2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Count of KodeBrg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0"/>
  <sheetViews>
    <sheetView zoomScale="70" zoomScaleNormal="70" workbookViewId="0">
      <pane xSplit="2" ySplit="2" topLeftCell="R3" activePane="bottomRight" state="frozen"/>
      <selection pane="topRight" activeCell="C1" sqref="C1"/>
      <selection pane="bottomLeft" activeCell="A3" sqref="A3"/>
      <selection pane="bottomRight" activeCell="S26" sqref="S26"/>
    </sheetView>
  </sheetViews>
  <sheetFormatPr defaultRowHeight="15" x14ac:dyDescent="0.25"/>
  <cols>
    <col min="1" max="1" width="21" customWidth="1"/>
    <col min="2" max="12" width="14.5703125" customWidth="1"/>
    <col min="13" max="13" width="198.28515625" customWidth="1"/>
    <col min="14" max="15" width="19.5703125" customWidth="1"/>
    <col min="16" max="16" width="26.140625" customWidth="1"/>
    <col min="17" max="17" width="44.42578125" customWidth="1"/>
    <col min="18" max="18" width="130" customWidth="1"/>
    <col min="19" max="19" width="17.140625" customWidth="1"/>
    <col min="20" max="20" width="53.5703125" bestFit="1" customWidth="1"/>
  </cols>
  <sheetData>
    <row r="2" spans="1:20" x14ac:dyDescent="0.25">
      <c r="A2" s="6"/>
      <c r="B2" s="7" t="s">
        <v>37</v>
      </c>
      <c r="C2" s="7" t="s">
        <v>52</v>
      </c>
      <c r="D2" s="7" t="s">
        <v>86</v>
      </c>
      <c r="E2" s="7" t="s">
        <v>85</v>
      </c>
      <c r="F2" s="7" t="s">
        <v>51</v>
      </c>
      <c r="G2" s="7" t="s">
        <v>53</v>
      </c>
      <c r="H2" s="7" t="s">
        <v>56</v>
      </c>
      <c r="I2" s="7" t="s">
        <v>80</v>
      </c>
      <c r="J2" s="7" t="s">
        <v>67</v>
      </c>
      <c r="K2" s="7" t="s">
        <v>81</v>
      </c>
      <c r="L2" s="7" t="s">
        <v>70</v>
      </c>
      <c r="M2" s="7" t="s">
        <v>88</v>
      </c>
      <c r="N2" s="7" t="s">
        <v>112</v>
      </c>
      <c r="O2" s="7" t="s">
        <v>127</v>
      </c>
      <c r="P2" s="7" t="s">
        <v>128</v>
      </c>
      <c r="Q2" s="7" t="s">
        <v>125</v>
      </c>
      <c r="R2" s="7" t="s">
        <v>123</v>
      </c>
      <c r="S2" s="14" t="s">
        <v>188</v>
      </c>
    </row>
    <row r="3" spans="1:20" x14ac:dyDescent="0.25">
      <c r="A3" s="5" t="s">
        <v>41</v>
      </c>
      <c r="B3" s="8" t="s">
        <v>0</v>
      </c>
      <c r="C3" s="4" t="s">
        <v>43</v>
      </c>
      <c r="D3" s="4" t="s">
        <v>69</v>
      </c>
      <c r="E3" s="4"/>
      <c r="F3" s="4"/>
      <c r="G3" s="4" t="s">
        <v>43</v>
      </c>
      <c r="H3" s="4"/>
      <c r="I3" s="4" t="s">
        <v>49</v>
      </c>
      <c r="J3" s="4" t="s">
        <v>49</v>
      </c>
      <c r="K3" s="4" t="s">
        <v>0</v>
      </c>
      <c r="L3" s="4" t="s">
        <v>49</v>
      </c>
      <c r="M3" s="10" t="s">
        <v>89</v>
      </c>
      <c r="N3" s="9">
        <v>36</v>
      </c>
      <c r="O3" s="9">
        <v>36</v>
      </c>
      <c r="P3" s="9">
        <f>SUM(N3*O3)</f>
        <v>1296</v>
      </c>
      <c r="Q3" s="9" t="s">
        <v>124</v>
      </c>
      <c r="R3" t="s">
        <v>161</v>
      </c>
      <c r="S3" t="s">
        <v>189</v>
      </c>
      <c r="T3" t="s">
        <v>190</v>
      </c>
    </row>
    <row r="4" spans="1:20" x14ac:dyDescent="0.25">
      <c r="A4" s="5" t="s">
        <v>42</v>
      </c>
      <c r="B4" s="8" t="s">
        <v>0</v>
      </c>
      <c r="C4" s="4"/>
      <c r="D4" s="4" t="s">
        <v>69</v>
      </c>
      <c r="E4" s="4"/>
      <c r="F4" s="4"/>
      <c r="G4" s="4"/>
      <c r="H4" s="4"/>
      <c r="I4" s="4" t="s">
        <v>49</v>
      </c>
      <c r="J4" s="4" t="s">
        <v>49</v>
      </c>
      <c r="K4" s="4" t="s">
        <v>0</v>
      </c>
      <c r="L4" s="4" t="s">
        <v>49</v>
      </c>
      <c r="M4" s="10" t="s">
        <v>90</v>
      </c>
      <c r="N4" s="9">
        <v>20</v>
      </c>
      <c r="O4" s="9">
        <v>36</v>
      </c>
      <c r="P4" s="9">
        <f t="shared" ref="P4:P30" si="0">SUM(N4*O4)</f>
        <v>720</v>
      </c>
      <c r="Q4" s="9" t="s">
        <v>124</v>
      </c>
      <c r="R4" t="s">
        <v>161</v>
      </c>
      <c r="S4" t="s">
        <v>189</v>
      </c>
      <c r="T4" t="s">
        <v>190</v>
      </c>
    </row>
    <row r="5" spans="1:20" x14ac:dyDescent="0.25">
      <c r="A5" s="5" t="s">
        <v>1</v>
      </c>
      <c r="B5" s="8" t="s">
        <v>0</v>
      </c>
      <c r="C5" s="4"/>
      <c r="D5" s="4" t="s">
        <v>69</v>
      </c>
      <c r="E5" s="4"/>
      <c r="F5" s="4"/>
      <c r="G5" s="4" t="s">
        <v>43</v>
      </c>
      <c r="H5" s="4"/>
      <c r="I5" s="4"/>
      <c r="J5" s="4" t="s">
        <v>49</v>
      </c>
      <c r="K5" s="4"/>
      <c r="L5" s="4" t="s">
        <v>49</v>
      </c>
      <c r="M5" s="11" t="s">
        <v>92</v>
      </c>
      <c r="N5" s="9">
        <v>18</v>
      </c>
      <c r="O5" s="9">
        <v>36</v>
      </c>
      <c r="P5" s="9">
        <f t="shared" si="0"/>
        <v>648</v>
      </c>
      <c r="Q5" s="9" t="s">
        <v>124</v>
      </c>
      <c r="R5" s="9" t="s">
        <v>162</v>
      </c>
      <c r="S5" t="s">
        <v>189</v>
      </c>
      <c r="T5" t="s">
        <v>190</v>
      </c>
    </row>
    <row r="6" spans="1:20" x14ac:dyDescent="0.25">
      <c r="A6" s="5" t="s">
        <v>24</v>
      </c>
      <c r="B6" s="8" t="s">
        <v>0</v>
      </c>
      <c r="C6" s="4"/>
      <c r="D6" s="4" t="s">
        <v>0</v>
      </c>
      <c r="E6" s="4"/>
      <c r="F6" s="4"/>
      <c r="G6" s="4" t="s">
        <v>0</v>
      </c>
      <c r="H6" s="4"/>
      <c r="I6" s="4"/>
      <c r="J6" s="4" t="s">
        <v>49</v>
      </c>
      <c r="K6" s="4"/>
      <c r="L6" s="4" t="s">
        <v>49</v>
      </c>
      <c r="M6" s="11" t="s">
        <v>91</v>
      </c>
      <c r="N6" s="9">
        <v>18</v>
      </c>
      <c r="O6" s="9">
        <v>36</v>
      </c>
      <c r="P6" s="9">
        <f t="shared" si="0"/>
        <v>648</v>
      </c>
      <c r="Q6" s="9" t="s">
        <v>124</v>
      </c>
      <c r="R6" s="9" t="s">
        <v>163</v>
      </c>
      <c r="S6" t="s">
        <v>189</v>
      </c>
      <c r="T6" t="s">
        <v>190</v>
      </c>
    </row>
    <row r="7" spans="1:20" x14ac:dyDescent="0.25">
      <c r="A7" s="5" t="s">
        <v>25</v>
      </c>
      <c r="B7" s="8" t="s">
        <v>0</v>
      </c>
      <c r="C7" s="4"/>
      <c r="D7" s="4"/>
      <c r="E7" s="4"/>
      <c r="F7" s="4" t="s">
        <v>0</v>
      </c>
      <c r="G7" s="4"/>
      <c r="H7" s="4"/>
      <c r="I7" s="4" t="s">
        <v>49</v>
      </c>
      <c r="J7" s="4"/>
      <c r="K7" s="4"/>
      <c r="L7" s="4"/>
      <c r="M7" s="11" t="s">
        <v>93</v>
      </c>
      <c r="N7" s="9">
        <v>2</v>
      </c>
      <c r="O7" s="9">
        <v>36</v>
      </c>
      <c r="P7" s="9">
        <f t="shared" si="0"/>
        <v>72</v>
      </c>
      <c r="Q7" s="9" t="s">
        <v>124</v>
      </c>
      <c r="R7" s="9" t="s">
        <v>164</v>
      </c>
      <c r="S7" t="s">
        <v>191</v>
      </c>
      <c r="T7" t="s">
        <v>192</v>
      </c>
    </row>
    <row r="8" spans="1:20" x14ac:dyDescent="0.25">
      <c r="A8" s="5" t="s">
        <v>64</v>
      </c>
      <c r="B8" s="8" t="s">
        <v>0</v>
      </c>
      <c r="C8" s="4" t="s">
        <v>0</v>
      </c>
      <c r="D8" s="4" t="s">
        <v>0</v>
      </c>
      <c r="E8" s="4"/>
      <c r="F8" s="4" t="s">
        <v>0</v>
      </c>
      <c r="G8" s="4" t="s">
        <v>0</v>
      </c>
      <c r="H8" s="4"/>
      <c r="I8" s="4" t="s">
        <v>49</v>
      </c>
      <c r="J8" s="4" t="s">
        <v>49</v>
      </c>
      <c r="K8" s="4" t="s">
        <v>0</v>
      </c>
      <c r="L8" s="4"/>
      <c r="M8" s="11" t="s">
        <v>94</v>
      </c>
      <c r="N8" s="9">
        <v>12</v>
      </c>
      <c r="O8" s="9">
        <v>36</v>
      </c>
      <c r="P8" s="9">
        <f t="shared" si="0"/>
        <v>432</v>
      </c>
      <c r="Q8" s="9" t="s">
        <v>124</v>
      </c>
      <c r="R8" s="9" t="s">
        <v>160</v>
      </c>
      <c r="S8" t="s">
        <v>189</v>
      </c>
      <c r="T8" t="s">
        <v>190</v>
      </c>
    </row>
    <row r="9" spans="1:20" x14ac:dyDescent="0.25">
      <c r="A9" s="5" t="s">
        <v>27</v>
      </c>
      <c r="B9" s="8" t="s">
        <v>0</v>
      </c>
      <c r="C9" s="4"/>
      <c r="D9" s="4" t="s">
        <v>0</v>
      </c>
      <c r="E9" s="4"/>
      <c r="F9" s="4" t="s">
        <v>0</v>
      </c>
      <c r="G9" s="4" t="s">
        <v>0</v>
      </c>
      <c r="H9" s="4"/>
      <c r="I9" s="4" t="s">
        <v>49</v>
      </c>
      <c r="J9" s="4"/>
      <c r="K9" s="4" t="s">
        <v>0</v>
      </c>
      <c r="L9" s="4"/>
      <c r="M9" s="11" t="s">
        <v>93</v>
      </c>
      <c r="N9" s="9">
        <v>4</v>
      </c>
      <c r="O9" s="9">
        <v>36</v>
      </c>
      <c r="P9" s="9">
        <f t="shared" si="0"/>
        <v>144</v>
      </c>
      <c r="Q9" s="9" t="s">
        <v>124</v>
      </c>
      <c r="R9" s="9" t="s">
        <v>165</v>
      </c>
      <c r="S9" t="s">
        <v>189</v>
      </c>
      <c r="T9" t="s">
        <v>190</v>
      </c>
    </row>
    <row r="10" spans="1:20" x14ac:dyDescent="0.25">
      <c r="A10" s="5" t="s">
        <v>26</v>
      </c>
      <c r="B10" s="8" t="s">
        <v>0</v>
      </c>
      <c r="C10" s="4"/>
      <c r="D10" s="4"/>
      <c r="E10" s="4"/>
      <c r="F10" s="4" t="s">
        <v>0</v>
      </c>
      <c r="G10" s="4"/>
      <c r="H10" s="4"/>
      <c r="I10" s="4"/>
      <c r="J10" s="4"/>
      <c r="K10" s="4"/>
      <c r="L10" s="4"/>
      <c r="M10" s="11" t="s">
        <v>95</v>
      </c>
      <c r="N10" s="9">
        <v>2</v>
      </c>
      <c r="O10" s="9">
        <v>36</v>
      </c>
      <c r="P10" s="9">
        <f t="shared" si="0"/>
        <v>72</v>
      </c>
      <c r="Q10" s="9" t="s">
        <v>124</v>
      </c>
      <c r="R10" s="9" t="s">
        <v>164</v>
      </c>
      <c r="S10" t="s">
        <v>191</v>
      </c>
      <c r="T10" t="s">
        <v>192</v>
      </c>
    </row>
    <row r="11" spans="1:20" x14ac:dyDescent="0.25">
      <c r="A11" s="5" t="s">
        <v>44</v>
      </c>
      <c r="B11" s="8" t="s">
        <v>0</v>
      </c>
      <c r="C11" s="4" t="s">
        <v>46</v>
      </c>
      <c r="D11" s="4" t="s">
        <v>0</v>
      </c>
      <c r="E11" s="4"/>
      <c r="F11" s="4" t="s">
        <v>0</v>
      </c>
      <c r="G11" s="4" t="s">
        <v>46</v>
      </c>
      <c r="H11" s="4"/>
      <c r="I11" s="4" t="s">
        <v>0</v>
      </c>
      <c r="J11" s="4" t="s">
        <v>49</v>
      </c>
      <c r="K11" s="4" t="s">
        <v>0</v>
      </c>
      <c r="L11" s="4" t="s">
        <v>0</v>
      </c>
      <c r="M11" s="11" t="s">
        <v>96</v>
      </c>
      <c r="N11" s="9">
        <v>40</v>
      </c>
      <c r="O11" s="9">
        <v>36</v>
      </c>
      <c r="P11" s="9">
        <f t="shared" si="0"/>
        <v>1440</v>
      </c>
      <c r="Q11" s="9" t="s">
        <v>124</v>
      </c>
      <c r="R11" s="9" t="s">
        <v>166</v>
      </c>
      <c r="S11" t="s">
        <v>189</v>
      </c>
    </row>
    <row r="12" spans="1:20" x14ac:dyDescent="0.25">
      <c r="A12" s="5" t="s">
        <v>45</v>
      </c>
      <c r="B12" s="8" t="s">
        <v>0</v>
      </c>
      <c r="C12" s="4" t="s">
        <v>43</v>
      </c>
      <c r="D12" s="4" t="s">
        <v>0</v>
      </c>
      <c r="E12" s="4"/>
      <c r="F12" s="4" t="s">
        <v>0</v>
      </c>
      <c r="G12" s="4" t="s">
        <v>46</v>
      </c>
      <c r="H12" s="4"/>
      <c r="I12" s="4" t="s">
        <v>65</v>
      </c>
      <c r="J12" s="4" t="s">
        <v>49</v>
      </c>
      <c r="K12" s="4" t="s">
        <v>0</v>
      </c>
      <c r="L12" s="4" t="s">
        <v>0</v>
      </c>
      <c r="M12" s="11" t="s">
        <v>97</v>
      </c>
      <c r="N12" s="9">
        <v>24</v>
      </c>
      <c r="O12" s="9">
        <v>36</v>
      </c>
      <c r="P12" s="9">
        <f t="shared" si="0"/>
        <v>864</v>
      </c>
      <c r="Q12" s="9" t="s">
        <v>124</v>
      </c>
      <c r="R12" s="9" t="s">
        <v>166</v>
      </c>
      <c r="S12" t="s">
        <v>189</v>
      </c>
    </row>
    <row r="13" spans="1:20" x14ac:dyDescent="0.25">
      <c r="A13" s="5" t="s">
        <v>113</v>
      </c>
      <c r="B13" s="8" t="s">
        <v>0</v>
      </c>
      <c r="C13" s="4"/>
      <c r="D13" s="4" t="s">
        <v>2</v>
      </c>
      <c r="E13" s="4"/>
      <c r="F13" s="4" t="s">
        <v>0</v>
      </c>
      <c r="G13" s="4" t="s">
        <v>2</v>
      </c>
      <c r="H13" s="4"/>
      <c r="I13" s="4" t="s">
        <v>2</v>
      </c>
      <c r="J13" s="4" t="s">
        <v>49</v>
      </c>
      <c r="K13" s="4"/>
      <c r="L13" s="4" t="s">
        <v>0</v>
      </c>
      <c r="M13" s="11" t="s">
        <v>98</v>
      </c>
      <c r="N13" s="9">
        <v>6</v>
      </c>
      <c r="O13" s="9">
        <v>36</v>
      </c>
      <c r="P13" s="9">
        <f t="shared" si="0"/>
        <v>216</v>
      </c>
      <c r="Q13" s="9" t="s">
        <v>124</v>
      </c>
      <c r="R13" s="11" t="s">
        <v>98</v>
      </c>
      <c r="S13" t="s">
        <v>189</v>
      </c>
    </row>
    <row r="14" spans="1:20" x14ac:dyDescent="0.25">
      <c r="A14" s="5" t="s">
        <v>114</v>
      </c>
      <c r="B14" s="8" t="s">
        <v>0</v>
      </c>
      <c r="C14" s="4"/>
      <c r="D14" s="4" t="s">
        <v>2</v>
      </c>
      <c r="E14" s="4"/>
      <c r="F14" s="4" t="s">
        <v>0</v>
      </c>
      <c r="G14" s="4" t="s">
        <v>2</v>
      </c>
      <c r="H14" s="4"/>
      <c r="I14" s="4" t="s">
        <v>2</v>
      </c>
      <c r="J14" s="4" t="s">
        <v>49</v>
      </c>
      <c r="K14" s="4"/>
      <c r="L14" s="4" t="s">
        <v>0</v>
      </c>
      <c r="M14" s="11" t="s">
        <v>98</v>
      </c>
      <c r="N14" s="9">
        <v>12</v>
      </c>
      <c r="O14" s="9">
        <v>36</v>
      </c>
      <c r="P14" s="9">
        <f t="shared" si="0"/>
        <v>432</v>
      </c>
      <c r="Q14" s="9" t="s">
        <v>124</v>
      </c>
      <c r="R14" s="11" t="s">
        <v>98</v>
      </c>
      <c r="S14" t="s">
        <v>189</v>
      </c>
    </row>
    <row r="15" spans="1:20" x14ac:dyDescent="0.25">
      <c r="A15" s="5" t="s">
        <v>47</v>
      </c>
      <c r="B15" s="8" t="s">
        <v>49</v>
      </c>
      <c r="C15" s="4" t="s">
        <v>0</v>
      </c>
      <c r="D15" s="4" t="s">
        <v>49</v>
      </c>
      <c r="E15" s="4"/>
      <c r="F15" s="4"/>
      <c r="G15" s="4"/>
      <c r="H15" s="4" t="s">
        <v>49</v>
      </c>
      <c r="I15" s="4" t="s">
        <v>49</v>
      </c>
      <c r="J15" s="4" t="s">
        <v>49</v>
      </c>
      <c r="K15" s="4" t="s">
        <v>68</v>
      </c>
      <c r="L15" s="4" t="s">
        <v>71</v>
      </c>
      <c r="M15" s="11" t="s">
        <v>99</v>
      </c>
      <c r="N15" s="9">
        <v>8</v>
      </c>
      <c r="O15" s="9">
        <v>36</v>
      </c>
      <c r="P15" s="9">
        <f t="shared" si="0"/>
        <v>288</v>
      </c>
      <c r="Q15" s="9" t="s">
        <v>126</v>
      </c>
      <c r="R15" s="9" t="s">
        <v>167</v>
      </c>
      <c r="S15" t="s">
        <v>189</v>
      </c>
    </row>
    <row r="16" spans="1:20" x14ac:dyDescent="0.25">
      <c r="A16" s="5" t="s">
        <v>48</v>
      </c>
      <c r="B16" s="8" t="s">
        <v>49</v>
      </c>
      <c r="C16" s="4" t="s">
        <v>49</v>
      </c>
      <c r="D16" s="4" t="s">
        <v>49</v>
      </c>
      <c r="E16" s="4"/>
      <c r="F16" s="4"/>
      <c r="G16" s="4" t="s">
        <v>0</v>
      </c>
      <c r="H16" s="4"/>
      <c r="I16" s="4" t="s">
        <v>65</v>
      </c>
      <c r="J16" s="4" t="s">
        <v>65</v>
      </c>
      <c r="K16" s="4" t="s">
        <v>68</v>
      </c>
      <c r="L16" s="4" t="s">
        <v>49</v>
      </c>
      <c r="M16" s="11" t="s">
        <v>99</v>
      </c>
      <c r="N16" s="9">
        <v>6</v>
      </c>
      <c r="O16" s="9">
        <v>36</v>
      </c>
      <c r="P16" s="9">
        <f t="shared" si="0"/>
        <v>216</v>
      </c>
      <c r="Q16" s="9" t="s">
        <v>126</v>
      </c>
      <c r="R16" s="9" t="s">
        <v>167</v>
      </c>
      <c r="S16" t="s">
        <v>189</v>
      </c>
    </row>
    <row r="17" spans="1:20" x14ac:dyDescent="0.25">
      <c r="A17" s="5" t="s">
        <v>50</v>
      </c>
      <c r="B17" s="8" t="s">
        <v>49</v>
      </c>
      <c r="C17" s="4" t="s">
        <v>49</v>
      </c>
      <c r="D17" s="4"/>
      <c r="E17" s="4"/>
      <c r="F17" s="4"/>
      <c r="G17" s="4" t="s">
        <v>0</v>
      </c>
      <c r="H17" s="4"/>
      <c r="I17" s="4" t="s">
        <v>49</v>
      </c>
      <c r="J17" s="4"/>
      <c r="K17" s="4"/>
      <c r="L17" s="4" t="s">
        <v>49</v>
      </c>
      <c r="M17" s="11" t="s">
        <v>100</v>
      </c>
      <c r="N17" s="9">
        <v>4</v>
      </c>
      <c r="O17" s="9">
        <v>36</v>
      </c>
      <c r="P17" s="9">
        <f t="shared" si="0"/>
        <v>144</v>
      </c>
      <c r="Q17" s="9" t="s">
        <v>126</v>
      </c>
      <c r="R17" s="9" t="s">
        <v>168</v>
      </c>
      <c r="S17" t="s">
        <v>189</v>
      </c>
    </row>
    <row r="18" spans="1:20" x14ac:dyDescent="0.25">
      <c r="A18" s="5" t="s">
        <v>115</v>
      </c>
      <c r="B18" s="8" t="s">
        <v>49</v>
      </c>
      <c r="C18" s="4"/>
      <c r="D18" s="4"/>
      <c r="E18" s="4"/>
      <c r="F18" s="4"/>
      <c r="G18" s="4"/>
      <c r="H18" s="4"/>
      <c r="I18" s="4"/>
      <c r="J18" s="4" t="s">
        <v>49</v>
      </c>
      <c r="K18" s="4"/>
      <c r="L18" s="4"/>
      <c r="M18" s="11" t="s">
        <v>121</v>
      </c>
      <c r="N18" s="9">
        <v>2</v>
      </c>
      <c r="O18" s="9">
        <v>36</v>
      </c>
      <c r="P18" s="9">
        <f t="shared" si="0"/>
        <v>72</v>
      </c>
      <c r="Q18" s="9" t="s">
        <v>126</v>
      </c>
      <c r="R18" s="9" t="s">
        <v>169</v>
      </c>
      <c r="S18" t="s">
        <v>189</v>
      </c>
    </row>
    <row r="19" spans="1:20" x14ac:dyDescent="0.25">
      <c r="A19" s="5" t="s">
        <v>116</v>
      </c>
      <c r="B19" s="8" t="s">
        <v>49</v>
      </c>
      <c r="C19" s="4"/>
      <c r="D19" s="4"/>
      <c r="E19" s="4"/>
      <c r="F19" s="4"/>
      <c r="G19" s="4"/>
      <c r="H19" s="4"/>
      <c r="I19" s="4"/>
      <c r="J19" s="4" t="s">
        <v>65</v>
      </c>
      <c r="K19" s="4"/>
      <c r="L19" s="4"/>
      <c r="M19" s="11" t="s">
        <v>122</v>
      </c>
      <c r="N19" s="9">
        <v>4</v>
      </c>
      <c r="O19" s="9">
        <v>36</v>
      </c>
      <c r="P19" s="9">
        <f t="shared" si="0"/>
        <v>144</v>
      </c>
      <c r="Q19" s="9" t="s">
        <v>126</v>
      </c>
      <c r="R19" s="9" t="s">
        <v>170</v>
      </c>
      <c r="S19" t="s">
        <v>191</v>
      </c>
      <c r="T19" t="s">
        <v>193</v>
      </c>
    </row>
    <row r="20" spans="1:20" x14ac:dyDescent="0.25">
      <c r="A20" s="5" t="s">
        <v>117</v>
      </c>
      <c r="B20" s="8" t="s">
        <v>82</v>
      </c>
      <c r="C20" s="4" t="s">
        <v>2</v>
      </c>
      <c r="D20" s="4"/>
      <c r="E20" s="4"/>
      <c r="F20" s="4" t="s">
        <v>2</v>
      </c>
      <c r="G20" s="4"/>
      <c r="H20" s="4" t="s">
        <v>2</v>
      </c>
      <c r="I20" s="4" t="s">
        <v>2</v>
      </c>
      <c r="J20" s="4" t="s">
        <v>2</v>
      </c>
      <c r="K20" s="4"/>
      <c r="L20" s="4" t="s">
        <v>2</v>
      </c>
      <c r="M20" s="11" t="s">
        <v>101</v>
      </c>
      <c r="N20" s="9">
        <v>31</v>
      </c>
      <c r="O20" s="9">
        <v>10</v>
      </c>
      <c r="P20" s="9">
        <f t="shared" si="0"/>
        <v>310</v>
      </c>
      <c r="Q20" s="9" t="s">
        <v>2</v>
      </c>
      <c r="R20" s="9" t="s">
        <v>185</v>
      </c>
      <c r="S20" t="s">
        <v>189</v>
      </c>
    </row>
    <row r="21" spans="1:20" x14ac:dyDescent="0.25">
      <c r="A21" s="5" t="s">
        <v>118</v>
      </c>
      <c r="B21" s="8" t="s">
        <v>82</v>
      </c>
      <c r="C21" s="4" t="s">
        <v>2</v>
      </c>
      <c r="D21" s="4"/>
      <c r="E21" s="4"/>
      <c r="F21" s="4" t="s">
        <v>2</v>
      </c>
      <c r="G21" s="4"/>
      <c r="H21" s="4" t="s">
        <v>2</v>
      </c>
      <c r="I21" s="4" t="s">
        <v>2</v>
      </c>
      <c r="J21" s="4" t="s">
        <v>2</v>
      </c>
      <c r="K21" s="4"/>
      <c r="L21" s="4" t="s">
        <v>2</v>
      </c>
      <c r="M21" s="11" t="s">
        <v>101</v>
      </c>
      <c r="N21" s="9">
        <v>27</v>
      </c>
      <c r="O21" s="9">
        <v>10</v>
      </c>
      <c r="P21" s="9">
        <f t="shared" si="0"/>
        <v>270</v>
      </c>
      <c r="Q21" s="9" t="s">
        <v>2</v>
      </c>
      <c r="R21" s="9" t="s">
        <v>185</v>
      </c>
      <c r="S21" t="s">
        <v>189</v>
      </c>
    </row>
    <row r="22" spans="1:20" x14ac:dyDescent="0.25">
      <c r="A22" s="5" t="s">
        <v>119</v>
      </c>
      <c r="B22" s="8" t="s">
        <v>82</v>
      </c>
      <c r="C22" s="4" t="s">
        <v>2</v>
      </c>
      <c r="D22" s="4"/>
      <c r="E22" s="4"/>
      <c r="F22" s="4" t="s">
        <v>2</v>
      </c>
      <c r="G22" s="4"/>
      <c r="H22" s="4" t="s">
        <v>2</v>
      </c>
      <c r="I22" s="4" t="s">
        <v>2</v>
      </c>
      <c r="J22" s="4" t="s">
        <v>2</v>
      </c>
      <c r="K22" s="4"/>
      <c r="L22" s="4" t="s">
        <v>2</v>
      </c>
      <c r="M22" s="11" t="s">
        <v>101</v>
      </c>
      <c r="N22" s="9">
        <v>12</v>
      </c>
      <c r="O22" s="9">
        <v>10</v>
      </c>
      <c r="P22" s="9">
        <f t="shared" si="0"/>
        <v>120</v>
      </c>
      <c r="Q22" s="9" t="s">
        <v>2</v>
      </c>
      <c r="R22" s="9" t="s">
        <v>185</v>
      </c>
      <c r="S22" t="s">
        <v>189</v>
      </c>
    </row>
    <row r="23" spans="1:20" x14ac:dyDescent="0.25">
      <c r="A23" s="5" t="s">
        <v>120</v>
      </c>
      <c r="B23" s="8" t="s">
        <v>82</v>
      </c>
      <c r="C23" s="4" t="s">
        <v>2</v>
      </c>
      <c r="D23" s="4"/>
      <c r="E23" s="4"/>
      <c r="F23" s="4" t="s">
        <v>2</v>
      </c>
      <c r="G23" s="4"/>
      <c r="H23" s="4" t="s">
        <v>2</v>
      </c>
      <c r="I23" s="4" t="s">
        <v>2</v>
      </c>
      <c r="J23" s="4" t="s">
        <v>2</v>
      </c>
      <c r="K23" s="4"/>
      <c r="L23" s="4" t="s">
        <v>2</v>
      </c>
      <c r="M23" s="11" t="s">
        <v>101</v>
      </c>
      <c r="N23" s="9">
        <v>3</v>
      </c>
      <c r="O23" s="9">
        <v>10</v>
      </c>
      <c r="P23" s="9">
        <f t="shared" si="0"/>
        <v>30</v>
      </c>
      <c r="Q23" s="9" t="s">
        <v>2</v>
      </c>
      <c r="R23" s="9" t="s">
        <v>185</v>
      </c>
      <c r="S23" t="s">
        <v>189</v>
      </c>
    </row>
    <row r="24" spans="1:20" x14ac:dyDescent="0.25">
      <c r="A24" s="5" t="s">
        <v>3</v>
      </c>
      <c r="B24" s="8" t="s">
        <v>83</v>
      </c>
      <c r="C24" s="4" t="s">
        <v>4</v>
      </c>
      <c r="D24" s="4"/>
      <c r="E24" s="4" t="s">
        <v>4</v>
      </c>
      <c r="F24" s="4"/>
      <c r="G24" s="4" t="s">
        <v>4</v>
      </c>
      <c r="H24" s="4"/>
      <c r="I24" s="4" t="s">
        <v>66</v>
      </c>
      <c r="J24" s="4" t="s">
        <v>66</v>
      </c>
      <c r="K24" s="4" t="s">
        <v>66</v>
      </c>
      <c r="L24" s="4" t="s">
        <v>4</v>
      </c>
      <c r="M24" s="11" t="s">
        <v>102</v>
      </c>
      <c r="N24" s="9">
        <v>34</v>
      </c>
      <c r="O24" s="9">
        <v>20</v>
      </c>
      <c r="P24" s="9">
        <f t="shared" si="0"/>
        <v>680</v>
      </c>
      <c r="Q24" s="12" t="s">
        <v>129</v>
      </c>
      <c r="R24" s="9" t="s">
        <v>187</v>
      </c>
      <c r="S24" t="s">
        <v>189</v>
      </c>
    </row>
    <row r="25" spans="1:20" x14ac:dyDescent="0.25">
      <c r="A25" s="5" t="s">
        <v>5</v>
      </c>
      <c r="B25" s="8" t="s">
        <v>83</v>
      </c>
      <c r="C25" s="4" t="s">
        <v>4</v>
      </c>
      <c r="D25" s="4"/>
      <c r="E25" s="4" t="s">
        <v>4</v>
      </c>
      <c r="F25" s="4"/>
      <c r="G25" s="4" t="s">
        <v>4</v>
      </c>
      <c r="H25" s="4"/>
      <c r="I25" s="4" t="s">
        <v>4</v>
      </c>
      <c r="J25" s="4" t="s">
        <v>4</v>
      </c>
      <c r="K25" s="4" t="s">
        <v>4</v>
      </c>
      <c r="L25" s="4" t="s">
        <v>4</v>
      </c>
      <c r="M25" s="11" t="s">
        <v>102</v>
      </c>
      <c r="N25" s="9">
        <v>6</v>
      </c>
      <c r="O25" s="9">
        <v>20</v>
      </c>
      <c r="P25" s="9">
        <f t="shared" si="0"/>
        <v>120</v>
      </c>
      <c r="Q25" s="12" t="s">
        <v>129</v>
      </c>
      <c r="R25" s="9" t="s">
        <v>187</v>
      </c>
      <c r="S25" t="s">
        <v>189</v>
      </c>
    </row>
    <row r="26" spans="1:20" x14ac:dyDescent="0.25">
      <c r="A26" s="5" t="s">
        <v>6</v>
      </c>
      <c r="B26" s="8" t="s">
        <v>84</v>
      </c>
      <c r="C26" s="4" t="s">
        <v>7</v>
      </c>
      <c r="D26" s="4"/>
      <c r="E26" s="4" t="s">
        <v>7</v>
      </c>
      <c r="F26" s="4"/>
      <c r="G26" s="4" t="s">
        <v>7</v>
      </c>
      <c r="H26" s="4"/>
      <c r="I26" s="4" t="s">
        <v>7</v>
      </c>
      <c r="J26" s="4" t="s">
        <v>7</v>
      </c>
      <c r="K26" s="4" t="s">
        <v>7</v>
      </c>
      <c r="L26" s="4" t="s">
        <v>7</v>
      </c>
      <c r="M26" s="11" t="s">
        <v>102</v>
      </c>
      <c r="N26" s="9">
        <v>27</v>
      </c>
      <c r="O26" s="9">
        <v>20</v>
      </c>
      <c r="P26" s="9">
        <f t="shared" si="0"/>
        <v>540</v>
      </c>
      <c r="Q26" s="12" t="s">
        <v>130</v>
      </c>
      <c r="R26" s="9" t="s">
        <v>187</v>
      </c>
      <c r="S26" t="s">
        <v>189</v>
      </c>
    </row>
    <row r="27" spans="1:20" x14ac:dyDescent="0.25">
      <c r="A27" s="5" t="s">
        <v>8</v>
      </c>
      <c r="B27" s="8" t="s">
        <v>84</v>
      </c>
      <c r="C27" s="4" t="s">
        <v>7</v>
      </c>
      <c r="D27" s="4"/>
      <c r="E27" s="4" t="s">
        <v>7</v>
      </c>
      <c r="F27" s="4"/>
      <c r="G27" s="4" t="s">
        <v>7</v>
      </c>
      <c r="H27" s="4"/>
      <c r="I27" s="4" t="s">
        <v>7</v>
      </c>
      <c r="J27" s="4" t="s">
        <v>7</v>
      </c>
      <c r="K27" s="4" t="s">
        <v>7</v>
      </c>
      <c r="L27" s="4" t="s">
        <v>7</v>
      </c>
      <c r="M27" s="11" t="s">
        <v>102</v>
      </c>
      <c r="N27" s="9">
        <v>9</v>
      </c>
      <c r="O27" s="9">
        <v>20</v>
      </c>
      <c r="P27" s="9">
        <f t="shared" si="0"/>
        <v>180</v>
      </c>
      <c r="Q27" s="12" t="s">
        <v>130</v>
      </c>
      <c r="R27" s="9" t="s">
        <v>187</v>
      </c>
      <c r="S27" t="s">
        <v>189</v>
      </c>
    </row>
    <row r="28" spans="1:20" x14ac:dyDescent="0.25">
      <c r="A28" s="5" t="s">
        <v>13</v>
      </c>
      <c r="B28" s="8" t="s">
        <v>82</v>
      </c>
      <c r="C28" s="4" t="s">
        <v>2</v>
      </c>
      <c r="D28" s="4"/>
      <c r="E28" s="4"/>
      <c r="F28" s="4"/>
      <c r="G28" s="4"/>
      <c r="H28" s="4" t="s">
        <v>2</v>
      </c>
      <c r="I28" s="4" t="s">
        <v>2</v>
      </c>
      <c r="J28" s="4" t="s">
        <v>2</v>
      </c>
      <c r="K28" s="4" t="s">
        <v>2</v>
      </c>
      <c r="L28" s="4" t="s">
        <v>2</v>
      </c>
      <c r="M28" s="11" t="s">
        <v>101</v>
      </c>
      <c r="N28" s="9">
        <v>12</v>
      </c>
      <c r="O28" s="9">
        <v>10</v>
      </c>
      <c r="P28" s="9">
        <f t="shared" si="0"/>
        <v>120</v>
      </c>
      <c r="Q28" s="12" t="s">
        <v>2</v>
      </c>
      <c r="R28" s="9" t="s">
        <v>185</v>
      </c>
      <c r="S28" t="s">
        <v>189</v>
      </c>
    </row>
    <row r="29" spans="1:20" x14ac:dyDescent="0.25">
      <c r="A29" s="5" t="s">
        <v>14</v>
      </c>
      <c r="B29" s="8" t="s">
        <v>82</v>
      </c>
      <c r="C29" s="4" t="s">
        <v>2</v>
      </c>
      <c r="D29" s="4"/>
      <c r="E29" s="4"/>
      <c r="F29" s="4"/>
      <c r="G29" s="4"/>
      <c r="H29" s="4" t="s">
        <v>2</v>
      </c>
      <c r="I29" s="4" t="s">
        <v>2</v>
      </c>
      <c r="J29" s="4" t="s">
        <v>2</v>
      </c>
      <c r="K29" s="4" t="s">
        <v>2</v>
      </c>
      <c r="L29" s="4" t="s">
        <v>2</v>
      </c>
      <c r="M29" s="11" t="s">
        <v>101</v>
      </c>
      <c r="N29" s="9">
        <v>12</v>
      </c>
      <c r="O29" s="9">
        <v>10</v>
      </c>
      <c r="P29" s="9">
        <f t="shared" si="0"/>
        <v>120</v>
      </c>
      <c r="Q29" s="12" t="s">
        <v>2</v>
      </c>
      <c r="R29" s="9" t="s">
        <v>185</v>
      </c>
      <c r="S29" t="s">
        <v>189</v>
      </c>
    </row>
    <row r="30" spans="1:20" x14ac:dyDescent="0.25">
      <c r="A30" s="5" t="s">
        <v>15</v>
      </c>
      <c r="B30" s="8" t="s">
        <v>82</v>
      </c>
      <c r="C30" s="4" t="s">
        <v>2</v>
      </c>
      <c r="D30" s="4"/>
      <c r="E30" s="4"/>
      <c r="F30" s="4"/>
      <c r="G30" s="4"/>
      <c r="H30" s="4" t="s">
        <v>2</v>
      </c>
      <c r="I30" s="4" t="s">
        <v>2</v>
      </c>
      <c r="J30" s="4" t="s">
        <v>2</v>
      </c>
      <c r="K30" s="4" t="s">
        <v>2</v>
      </c>
      <c r="L30" s="4" t="s">
        <v>2</v>
      </c>
      <c r="M30" s="11" t="s">
        <v>101</v>
      </c>
      <c r="N30" s="9">
        <v>6</v>
      </c>
      <c r="O30" s="9">
        <v>10</v>
      </c>
      <c r="P30" s="9">
        <f t="shared" si="0"/>
        <v>60</v>
      </c>
      <c r="Q30" s="12" t="s">
        <v>2</v>
      </c>
      <c r="R30" s="9" t="s">
        <v>185</v>
      </c>
      <c r="S30" t="s">
        <v>189</v>
      </c>
    </row>
  </sheetData>
  <autoFilter ref="A2:S30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0"/>
  <sheetViews>
    <sheetView topLeftCell="A13" zoomScale="70" zoomScaleNormal="70" workbookViewId="0">
      <pane xSplit="2" topLeftCell="M1" activePane="topRight" state="frozen"/>
      <selection pane="topRight" activeCell="N29" sqref="N29"/>
    </sheetView>
  </sheetViews>
  <sheetFormatPr defaultRowHeight="15" x14ac:dyDescent="0.25"/>
  <cols>
    <col min="1" max="1" width="28.85546875" customWidth="1"/>
    <col min="2" max="8" width="17.7109375" customWidth="1"/>
    <col min="9" max="9" width="93.28515625" customWidth="1"/>
    <col min="10" max="10" width="19.5703125" customWidth="1"/>
    <col min="11" max="12" width="19.5703125" hidden="1" customWidth="1"/>
    <col min="13" max="13" width="140.42578125" customWidth="1"/>
    <col min="14" max="14" width="12.5703125" customWidth="1"/>
    <col min="15" max="15" width="50.85546875" customWidth="1"/>
  </cols>
  <sheetData>
    <row r="2" spans="1:15" x14ac:dyDescent="0.25">
      <c r="N2" s="20" t="s">
        <v>198</v>
      </c>
      <c r="O2" s="20"/>
    </row>
    <row r="3" spans="1:15" x14ac:dyDescent="0.25">
      <c r="A3" s="2"/>
      <c r="B3" s="2" t="s">
        <v>9</v>
      </c>
      <c r="C3" s="2" t="s">
        <v>38</v>
      </c>
      <c r="D3" s="2" t="s">
        <v>86</v>
      </c>
      <c r="E3" s="2" t="s">
        <v>85</v>
      </c>
      <c r="F3" s="2" t="s">
        <v>56</v>
      </c>
      <c r="G3" s="2" t="s">
        <v>57</v>
      </c>
      <c r="H3" s="2" t="s">
        <v>72</v>
      </c>
      <c r="I3" s="2" t="s">
        <v>88</v>
      </c>
      <c r="J3" s="13" t="s">
        <v>112</v>
      </c>
      <c r="K3" s="13" t="s">
        <v>127</v>
      </c>
      <c r="L3" s="13" t="s">
        <v>156</v>
      </c>
      <c r="M3" s="13" t="s">
        <v>88</v>
      </c>
      <c r="N3" s="13" t="s">
        <v>188</v>
      </c>
    </row>
    <row r="4" spans="1:15" x14ac:dyDescent="0.25">
      <c r="A4" s="1" t="s">
        <v>151</v>
      </c>
      <c r="B4" s="3" t="s">
        <v>59</v>
      </c>
      <c r="C4" s="4"/>
      <c r="D4" s="4"/>
      <c r="E4" s="4"/>
      <c r="F4" s="4"/>
      <c r="G4" s="4" t="s">
        <v>59</v>
      </c>
      <c r="H4" s="4" t="s">
        <v>75</v>
      </c>
      <c r="I4" s="9" t="s">
        <v>134</v>
      </c>
      <c r="J4">
        <v>12</v>
      </c>
      <c r="K4">
        <v>36</v>
      </c>
      <c r="L4">
        <f>SUM(J4*K4)</f>
        <v>432</v>
      </c>
      <c r="M4" t="s">
        <v>171</v>
      </c>
      <c r="N4" t="s">
        <v>194</v>
      </c>
      <c r="O4" t="s">
        <v>195</v>
      </c>
    </row>
    <row r="5" spans="1:15" x14ac:dyDescent="0.25">
      <c r="A5" s="1" t="s">
        <v>152</v>
      </c>
      <c r="B5" s="3" t="s">
        <v>59</v>
      </c>
      <c r="C5" s="4"/>
      <c r="D5" s="4"/>
      <c r="E5" s="4"/>
      <c r="F5" s="4"/>
      <c r="G5" s="4" t="s">
        <v>59</v>
      </c>
      <c r="H5" s="4" t="s">
        <v>153</v>
      </c>
      <c r="I5" s="9" t="s">
        <v>134</v>
      </c>
      <c r="J5">
        <v>9</v>
      </c>
      <c r="K5">
        <v>36</v>
      </c>
      <c r="L5">
        <f t="shared" ref="L5:L40" si="0">SUM(J5*K5)</f>
        <v>324</v>
      </c>
      <c r="M5" t="s">
        <v>171</v>
      </c>
      <c r="N5" t="s">
        <v>194</v>
      </c>
      <c r="O5" t="s">
        <v>195</v>
      </c>
    </row>
    <row r="6" spans="1:15" x14ac:dyDescent="0.25">
      <c r="A6" s="1" t="s">
        <v>154</v>
      </c>
      <c r="B6" s="3" t="s">
        <v>61</v>
      </c>
      <c r="C6" s="4"/>
      <c r="D6" s="4"/>
      <c r="E6" s="4"/>
      <c r="F6" s="4"/>
      <c r="G6" s="4" t="s">
        <v>61</v>
      </c>
      <c r="H6" s="4" t="s">
        <v>61</v>
      </c>
      <c r="I6" s="9" t="s">
        <v>103</v>
      </c>
      <c r="J6">
        <v>14</v>
      </c>
      <c r="K6">
        <v>36</v>
      </c>
      <c r="L6">
        <f t="shared" si="0"/>
        <v>504</v>
      </c>
      <c r="M6" t="s">
        <v>172</v>
      </c>
      <c r="N6" t="s">
        <v>194</v>
      </c>
      <c r="O6" t="s">
        <v>197</v>
      </c>
    </row>
    <row r="7" spans="1:15" x14ac:dyDescent="0.25">
      <c r="A7" s="1" t="s">
        <v>155</v>
      </c>
      <c r="B7" s="3" t="s">
        <v>61</v>
      </c>
      <c r="C7" s="4"/>
      <c r="D7" s="4"/>
      <c r="E7" s="4"/>
      <c r="F7" s="4"/>
      <c r="G7" s="4" t="s">
        <v>61</v>
      </c>
      <c r="H7" s="4" t="s">
        <v>61</v>
      </c>
      <c r="I7" s="9" t="s">
        <v>103</v>
      </c>
      <c r="J7">
        <v>9</v>
      </c>
      <c r="K7">
        <v>36</v>
      </c>
      <c r="L7">
        <f t="shared" si="0"/>
        <v>324</v>
      </c>
      <c r="M7" t="s">
        <v>173</v>
      </c>
      <c r="N7" t="s">
        <v>194</v>
      </c>
      <c r="O7" t="s">
        <v>197</v>
      </c>
    </row>
    <row r="8" spans="1:15" x14ac:dyDescent="0.25">
      <c r="A8" s="1" t="s">
        <v>10</v>
      </c>
      <c r="B8" s="3" t="s">
        <v>59</v>
      </c>
      <c r="C8" s="4"/>
      <c r="D8" s="4"/>
      <c r="E8" s="4"/>
      <c r="F8" s="4"/>
      <c r="G8" s="4"/>
      <c r="H8" s="4"/>
      <c r="I8" s="9" t="s">
        <v>175</v>
      </c>
      <c r="J8">
        <v>6</v>
      </c>
      <c r="K8">
        <v>36</v>
      </c>
      <c r="L8">
        <f t="shared" si="0"/>
        <v>216</v>
      </c>
      <c r="M8" t="s">
        <v>176</v>
      </c>
      <c r="N8" t="s">
        <v>194</v>
      </c>
      <c r="O8" t="s">
        <v>195</v>
      </c>
    </row>
    <row r="9" spans="1:15" x14ac:dyDescent="0.25">
      <c r="A9" s="1" t="s">
        <v>11</v>
      </c>
      <c r="B9" s="3" t="s">
        <v>61</v>
      </c>
      <c r="C9" s="4"/>
      <c r="D9" s="4"/>
      <c r="E9" s="4"/>
      <c r="F9" s="4"/>
      <c r="G9" s="4"/>
      <c r="H9" s="4"/>
      <c r="I9" s="9" t="s">
        <v>175</v>
      </c>
      <c r="J9">
        <v>6</v>
      </c>
      <c r="K9">
        <v>36</v>
      </c>
      <c r="L9">
        <f t="shared" si="0"/>
        <v>216</v>
      </c>
      <c r="M9" t="s">
        <v>177</v>
      </c>
      <c r="N9" t="s">
        <v>194</v>
      </c>
      <c r="O9" t="s">
        <v>197</v>
      </c>
    </row>
    <row r="10" spans="1:15" x14ac:dyDescent="0.25">
      <c r="A10" s="1" t="s">
        <v>28</v>
      </c>
      <c r="B10" s="3" t="s">
        <v>59</v>
      </c>
      <c r="C10" s="4"/>
      <c r="D10" s="4"/>
      <c r="E10" s="4"/>
      <c r="F10" s="4"/>
      <c r="G10" s="4" t="s">
        <v>59</v>
      </c>
      <c r="H10" s="4" t="s">
        <v>75</v>
      </c>
      <c r="I10" s="9" t="s">
        <v>133</v>
      </c>
      <c r="J10">
        <v>6</v>
      </c>
      <c r="K10">
        <v>36</v>
      </c>
      <c r="L10">
        <f t="shared" si="0"/>
        <v>216</v>
      </c>
      <c r="M10" t="s">
        <v>178</v>
      </c>
      <c r="N10" t="s">
        <v>194</v>
      </c>
      <c r="O10" t="s">
        <v>195</v>
      </c>
    </row>
    <row r="11" spans="1:15" x14ac:dyDescent="0.25">
      <c r="A11" s="1" t="s">
        <v>29</v>
      </c>
      <c r="B11" s="3" t="s">
        <v>61</v>
      </c>
      <c r="C11" s="4"/>
      <c r="D11" s="4"/>
      <c r="E11" s="4"/>
      <c r="F11" s="4"/>
      <c r="G11" s="4" t="s">
        <v>61</v>
      </c>
      <c r="H11" s="4" t="s">
        <v>61</v>
      </c>
      <c r="I11" s="9" t="s">
        <v>104</v>
      </c>
      <c r="J11">
        <v>6</v>
      </c>
      <c r="K11">
        <v>36</v>
      </c>
      <c r="L11">
        <f t="shared" si="0"/>
        <v>216</v>
      </c>
      <c r="M11" t="s">
        <v>178</v>
      </c>
      <c r="N11" t="s">
        <v>194</v>
      </c>
      <c r="O11" t="s">
        <v>197</v>
      </c>
    </row>
    <row r="12" spans="1:15" x14ac:dyDescent="0.25">
      <c r="A12" s="1" t="s">
        <v>30</v>
      </c>
      <c r="B12" s="3" t="s">
        <v>59</v>
      </c>
      <c r="C12" s="4"/>
      <c r="D12" s="4"/>
      <c r="E12" s="4"/>
      <c r="F12" s="4"/>
      <c r="G12" s="4"/>
      <c r="H12" s="4"/>
      <c r="I12" s="9" t="s">
        <v>175</v>
      </c>
      <c r="J12">
        <v>2</v>
      </c>
      <c r="K12">
        <v>36</v>
      </c>
      <c r="L12">
        <f t="shared" si="0"/>
        <v>72</v>
      </c>
      <c r="M12" t="s">
        <v>176</v>
      </c>
      <c r="N12" t="s">
        <v>196</v>
      </c>
    </row>
    <row r="13" spans="1:15" x14ac:dyDescent="0.25">
      <c r="A13" s="1" t="s">
        <v>31</v>
      </c>
      <c r="B13" s="3" t="s">
        <v>61</v>
      </c>
      <c r="C13" s="4"/>
      <c r="D13" s="4"/>
      <c r="E13" s="4"/>
      <c r="F13" s="4"/>
      <c r="G13" s="4"/>
      <c r="H13" s="4"/>
      <c r="I13" s="9" t="s">
        <v>175</v>
      </c>
      <c r="J13">
        <v>6</v>
      </c>
      <c r="K13">
        <v>36</v>
      </c>
      <c r="L13">
        <f t="shared" si="0"/>
        <v>216</v>
      </c>
      <c r="M13" t="s">
        <v>177</v>
      </c>
      <c r="N13" t="s">
        <v>196</v>
      </c>
    </row>
    <row r="14" spans="1:15" x14ac:dyDescent="0.25">
      <c r="A14" s="1" t="s">
        <v>139</v>
      </c>
      <c r="B14" s="3" t="s">
        <v>59</v>
      </c>
      <c r="C14" s="4"/>
      <c r="D14" s="4"/>
      <c r="E14" s="4"/>
      <c r="F14" s="4"/>
      <c r="G14" s="4"/>
      <c r="H14" s="4"/>
      <c r="I14" s="9" t="s">
        <v>175</v>
      </c>
      <c r="J14">
        <v>2</v>
      </c>
      <c r="K14">
        <v>36</v>
      </c>
      <c r="L14">
        <f t="shared" si="0"/>
        <v>72</v>
      </c>
      <c r="M14" t="s">
        <v>176</v>
      </c>
      <c r="N14" t="s">
        <v>196</v>
      </c>
    </row>
    <row r="15" spans="1:15" x14ac:dyDescent="0.25">
      <c r="A15" s="1" t="s">
        <v>140</v>
      </c>
      <c r="B15" s="3" t="s">
        <v>61</v>
      </c>
      <c r="C15" s="4"/>
      <c r="D15" s="4"/>
      <c r="E15" s="4"/>
      <c r="F15" s="4"/>
      <c r="G15" s="4"/>
      <c r="H15" s="4"/>
      <c r="I15" s="9" t="s">
        <v>175</v>
      </c>
      <c r="J15">
        <v>6</v>
      </c>
      <c r="K15">
        <v>36</v>
      </c>
      <c r="L15">
        <f t="shared" si="0"/>
        <v>216</v>
      </c>
      <c r="M15" t="s">
        <v>177</v>
      </c>
      <c r="N15" t="s">
        <v>196</v>
      </c>
    </row>
    <row r="16" spans="1:15" x14ac:dyDescent="0.25">
      <c r="A16" s="1" t="s">
        <v>35</v>
      </c>
      <c r="B16" s="3" t="s">
        <v>59</v>
      </c>
      <c r="C16" s="4"/>
      <c r="D16" s="4"/>
      <c r="E16" s="4"/>
      <c r="F16" s="4"/>
      <c r="G16" s="4"/>
      <c r="H16" s="4" t="s">
        <v>74</v>
      </c>
      <c r="I16" s="9" t="s">
        <v>132</v>
      </c>
      <c r="J16">
        <v>13</v>
      </c>
      <c r="K16">
        <v>36</v>
      </c>
      <c r="L16">
        <f t="shared" si="0"/>
        <v>468</v>
      </c>
      <c r="M16" t="s">
        <v>179</v>
      </c>
      <c r="N16" t="s">
        <v>194</v>
      </c>
      <c r="O16" t="s">
        <v>195</v>
      </c>
    </row>
    <row r="17" spans="1:15" x14ac:dyDescent="0.25">
      <c r="A17" s="1" t="s">
        <v>36</v>
      </c>
      <c r="B17" s="3" t="s">
        <v>61</v>
      </c>
      <c r="C17" s="4"/>
      <c r="D17" s="4"/>
      <c r="E17" s="4"/>
      <c r="F17" s="4"/>
      <c r="G17" s="4"/>
      <c r="H17" s="4" t="s">
        <v>61</v>
      </c>
      <c r="I17" s="9" t="s">
        <v>105</v>
      </c>
      <c r="J17">
        <v>7</v>
      </c>
      <c r="K17">
        <v>36</v>
      </c>
      <c r="L17">
        <f t="shared" si="0"/>
        <v>252</v>
      </c>
      <c r="M17" t="s">
        <v>179</v>
      </c>
      <c r="N17" t="s">
        <v>194</v>
      </c>
      <c r="O17" t="s">
        <v>197</v>
      </c>
    </row>
    <row r="18" spans="1:15" x14ac:dyDescent="0.25">
      <c r="A18" s="1" t="s">
        <v>143</v>
      </c>
      <c r="B18" s="3" t="s">
        <v>59</v>
      </c>
      <c r="C18" s="4"/>
      <c r="D18" s="4"/>
      <c r="E18" s="4"/>
      <c r="F18" s="4"/>
      <c r="G18" s="4"/>
      <c r="H18" s="4"/>
      <c r="I18" s="9"/>
      <c r="J18">
        <v>6</v>
      </c>
      <c r="K18">
        <v>36</v>
      </c>
      <c r="L18">
        <f t="shared" si="0"/>
        <v>216</v>
      </c>
      <c r="M18" t="s">
        <v>177</v>
      </c>
      <c r="N18" t="s">
        <v>196</v>
      </c>
    </row>
    <row r="19" spans="1:15" x14ac:dyDescent="0.25">
      <c r="A19" s="1" t="s">
        <v>145</v>
      </c>
      <c r="B19" s="3" t="s">
        <v>59</v>
      </c>
      <c r="C19" s="4"/>
      <c r="D19" s="4"/>
      <c r="E19" s="4"/>
      <c r="F19" s="4" t="s">
        <v>46</v>
      </c>
      <c r="G19" s="4" t="s">
        <v>60</v>
      </c>
      <c r="H19" s="4" t="s">
        <v>74</v>
      </c>
      <c r="I19" s="10" t="s">
        <v>131</v>
      </c>
      <c r="J19">
        <v>3</v>
      </c>
      <c r="K19">
        <v>36</v>
      </c>
      <c r="L19">
        <f t="shared" si="0"/>
        <v>108</v>
      </c>
      <c r="M19" t="s">
        <v>180</v>
      </c>
      <c r="N19" t="s">
        <v>196</v>
      </c>
    </row>
    <row r="20" spans="1:15" x14ac:dyDescent="0.25">
      <c r="A20" s="1" t="s">
        <v>144</v>
      </c>
      <c r="B20" s="3" t="s">
        <v>59</v>
      </c>
      <c r="C20" s="4"/>
      <c r="D20" s="4"/>
      <c r="E20" s="4"/>
      <c r="F20" s="4" t="s">
        <v>46</v>
      </c>
      <c r="G20" s="4" t="s">
        <v>146</v>
      </c>
      <c r="H20" s="4" t="s">
        <v>147</v>
      </c>
      <c r="I20" s="10" t="s">
        <v>131</v>
      </c>
      <c r="J20">
        <v>12</v>
      </c>
      <c r="K20">
        <v>36</v>
      </c>
      <c r="L20">
        <f t="shared" si="0"/>
        <v>432</v>
      </c>
      <c r="M20" t="s">
        <v>181</v>
      </c>
      <c r="N20" t="s">
        <v>194</v>
      </c>
      <c r="O20" t="s">
        <v>195</v>
      </c>
    </row>
    <row r="21" spans="1:15" x14ac:dyDescent="0.25">
      <c r="A21" s="1" t="s">
        <v>149</v>
      </c>
      <c r="B21" s="3" t="s">
        <v>61</v>
      </c>
      <c r="C21" s="4"/>
      <c r="D21" s="4" t="s">
        <v>87</v>
      </c>
      <c r="E21" s="4"/>
      <c r="F21" s="4"/>
      <c r="G21" s="4" t="s">
        <v>61</v>
      </c>
      <c r="H21" s="4" t="s">
        <v>74</v>
      </c>
      <c r="I21" s="10" t="s">
        <v>106</v>
      </c>
      <c r="J21">
        <v>21</v>
      </c>
      <c r="K21">
        <v>36</v>
      </c>
      <c r="L21">
        <f t="shared" si="0"/>
        <v>756</v>
      </c>
      <c r="M21" t="s">
        <v>180</v>
      </c>
      <c r="N21" t="s">
        <v>196</v>
      </c>
    </row>
    <row r="22" spans="1:15" x14ac:dyDescent="0.25">
      <c r="A22" s="1" t="s">
        <v>150</v>
      </c>
      <c r="B22" s="3" t="s">
        <v>61</v>
      </c>
      <c r="C22" s="4"/>
      <c r="D22" s="4" t="s">
        <v>148</v>
      </c>
      <c r="E22" s="4"/>
      <c r="F22" s="4"/>
      <c r="G22" s="4" t="s">
        <v>61</v>
      </c>
      <c r="H22" s="4" t="s">
        <v>74</v>
      </c>
      <c r="I22" s="10" t="s">
        <v>106</v>
      </c>
      <c r="J22">
        <v>12</v>
      </c>
      <c r="K22">
        <v>36</v>
      </c>
      <c r="L22">
        <f t="shared" si="0"/>
        <v>432</v>
      </c>
      <c r="M22" t="s">
        <v>181</v>
      </c>
      <c r="N22" t="s">
        <v>194</v>
      </c>
      <c r="O22" t="s">
        <v>197</v>
      </c>
    </row>
    <row r="23" spans="1:15" x14ac:dyDescent="0.25">
      <c r="A23" s="1" t="s">
        <v>33</v>
      </c>
      <c r="B23" s="3" t="s">
        <v>59</v>
      </c>
      <c r="C23" s="4"/>
      <c r="D23" s="4"/>
      <c r="E23" s="4"/>
      <c r="F23" s="4"/>
      <c r="G23" s="4"/>
      <c r="H23" s="4"/>
      <c r="I23" s="9" t="s">
        <v>107</v>
      </c>
      <c r="J23">
        <v>6</v>
      </c>
      <c r="K23">
        <v>36</v>
      </c>
      <c r="L23">
        <f t="shared" si="0"/>
        <v>216</v>
      </c>
      <c r="M23" t="s">
        <v>180</v>
      </c>
      <c r="N23" t="s">
        <v>196</v>
      </c>
    </row>
    <row r="24" spans="1:15" x14ac:dyDescent="0.25">
      <c r="A24" s="1" t="s">
        <v>32</v>
      </c>
      <c r="B24" s="3" t="s">
        <v>61</v>
      </c>
      <c r="C24" s="4"/>
      <c r="D24" s="4"/>
      <c r="E24" s="4"/>
      <c r="F24" s="4"/>
      <c r="G24" s="4"/>
      <c r="H24" s="4"/>
      <c r="I24" s="9" t="s">
        <v>107</v>
      </c>
      <c r="J24">
        <v>8</v>
      </c>
      <c r="K24">
        <v>36</v>
      </c>
      <c r="L24">
        <f t="shared" si="0"/>
        <v>288</v>
      </c>
      <c r="M24" t="s">
        <v>182</v>
      </c>
      <c r="N24" t="s">
        <v>196</v>
      </c>
    </row>
    <row r="25" spans="1:15" x14ac:dyDescent="0.25">
      <c r="A25" s="1" t="s">
        <v>135</v>
      </c>
      <c r="B25" s="3" t="s">
        <v>62</v>
      </c>
      <c r="C25" s="4"/>
      <c r="D25" s="4"/>
      <c r="E25" s="4"/>
      <c r="F25" s="4"/>
      <c r="G25" s="4" t="s">
        <v>62</v>
      </c>
      <c r="H25" s="4"/>
      <c r="I25" s="9" t="s">
        <v>108</v>
      </c>
      <c r="J25">
        <v>9</v>
      </c>
      <c r="K25">
        <v>36</v>
      </c>
      <c r="L25">
        <f t="shared" si="0"/>
        <v>324</v>
      </c>
      <c r="M25" t="s">
        <v>184</v>
      </c>
      <c r="N25" t="s">
        <v>194</v>
      </c>
      <c r="O25" t="s">
        <v>195</v>
      </c>
    </row>
    <row r="26" spans="1:15" x14ac:dyDescent="0.25">
      <c r="A26" s="1" t="s">
        <v>136</v>
      </c>
      <c r="B26" s="3" t="s">
        <v>63</v>
      </c>
      <c r="C26" s="4"/>
      <c r="D26" s="4"/>
      <c r="E26" s="4"/>
      <c r="F26" s="4"/>
      <c r="G26" s="4" t="s">
        <v>63</v>
      </c>
      <c r="H26" s="4"/>
      <c r="I26" s="9" t="s">
        <v>108</v>
      </c>
      <c r="J26">
        <v>7</v>
      </c>
      <c r="K26">
        <v>36</v>
      </c>
      <c r="L26">
        <f t="shared" si="0"/>
        <v>252</v>
      </c>
      <c r="M26" t="s">
        <v>184</v>
      </c>
      <c r="N26" t="s">
        <v>194</v>
      </c>
      <c r="O26" t="s">
        <v>197</v>
      </c>
    </row>
    <row r="27" spans="1:15" x14ac:dyDescent="0.25">
      <c r="A27" s="1" t="s">
        <v>137</v>
      </c>
      <c r="B27" s="3" t="s">
        <v>62</v>
      </c>
      <c r="C27" s="4"/>
      <c r="D27" s="4"/>
      <c r="E27" s="4"/>
      <c r="F27" s="4"/>
      <c r="G27" s="4" t="s">
        <v>62</v>
      </c>
      <c r="H27" s="4" t="s">
        <v>73</v>
      </c>
      <c r="I27" s="9" t="s">
        <v>108</v>
      </c>
      <c r="J27">
        <v>4</v>
      </c>
      <c r="K27">
        <v>36</v>
      </c>
      <c r="L27">
        <f t="shared" si="0"/>
        <v>144</v>
      </c>
      <c r="M27" t="s">
        <v>184</v>
      </c>
      <c r="N27" t="s">
        <v>196</v>
      </c>
      <c r="O27" t="s">
        <v>199</v>
      </c>
    </row>
    <row r="28" spans="1:15" x14ac:dyDescent="0.25">
      <c r="A28" s="1" t="s">
        <v>138</v>
      </c>
      <c r="B28" s="3" t="s">
        <v>63</v>
      </c>
      <c r="C28" s="4"/>
      <c r="D28" s="4"/>
      <c r="E28" s="4"/>
      <c r="F28" s="4"/>
      <c r="G28" s="4" t="s">
        <v>63</v>
      </c>
      <c r="H28" s="4" t="s">
        <v>73</v>
      </c>
      <c r="I28" s="9" t="s">
        <v>108</v>
      </c>
      <c r="J28">
        <v>4</v>
      </c>
      <c r="K28">
        <v>36</v>
      </c>
      <c r="L28">
        <f t="shared" si="0"/>
        <v>144</v>
      </c>
      <c r="M28" t="s">
        <v>184</v>
      </c>
      <c r="N28" t="s">
        <v>196</v>
      </c>
      <c r="O28" t="s">
        <v>199</v>
      </c>
    </row>
    <row r="29" spans="1:15" x14ac:dyDescent="0.25">
      <c r="A29" s="1" t="s">
        <v>141</v>
      </c>
      <c r="B29" s="3" t="s">
        <v>59</v>
      </c>
      <c r="C29" s="4"/>
      <c r="D29" s="4"/>
      <c r="E29" s="4"/>
      <c r="F29" s="4"/>
      <c r="G29" s="4" t="s">
        <v>157</v>
      </c>
      <c r="H29" s="4"/>
      <c r="I29" s="9" t="s">
        <v>158</v>
      </c>
      <c r="J29">
        <v>1</v>
      </c>
      <c r="K29">
        <v>36</v>
      </c>
      <c r="L29">
        <f t="shared" si="0"/>
        <v>36</v>
      </c>
      <c r="M29" t="s">
        <v>183</v>
      </c>
      <c r="N29" t="s">
        <v>194</v>
      </c>
    </row>
    <row r="30" spans="1:15" x14ac:dyDescent="0.25">
      <c r="A30" s="1" t="s">
        <v>142</v>
      </c>
      <c r="B30" s="3" t="s">
        <v>61</v>
      </c>
      <c r="C30" s="4"/>
      <c r="D30" s="4"/>
      <c r="E30" s="4"/>
      <c r="F30" s="4"/>
      <c r="G30" s="4" t="s">
        <v>63</v>
      </c>
      <c r="H30" s="4"/>
      <c r="I30" s="9" t="s">
        <v>159</v>
      </c>
      <c r="J30">
        <v>3</v>
      </c>
      <c r="K30">
        <v>36</v>
      </c>
      <c r="L30">
        <f t="shared" si="0"/>
        <v>108</v>
      </c>
      <c r="M30" t="s">
        <v>183</v>
      </c>
      <c r="N30" t="s">
        <v>194</v>
      </c>
    </row>
    <row r="31" spans="1:15" x14ac:dyDescent="0.25">
      <c r="A31" s="1" t="s">
        <v>16</v>
      </c>
      <c r="B31" s="3" t="s">
        <v>58</v>
      </c>
      <c r="C31" s="4"/>
      <c r="D31" s="4"/>
      <c r="E31" s="4"/>
      <c r="F31" s="4"/>
      <c r="G31" s="4" t="s">
        <v>58</v>
      </c>
      <c r="H31" s="4"/>
      <c r="I31" s="9" t="s">
        <v>109</v>
      </c>
      <c r="J31">
        <v>31</v>
      </c>
      <c r="K31">
        <v>20</v>
      </c>
      <c r="L31">
        <f t="shared" si="0"/>
        <v>620</v>
      </c>
      <c r="M31" t="s">
        <v>186</v>
      </c>
      <c r="N31" t="s">
        <v>194</v>
      </c>
      <c r="O31" t="s">
        <v>200</v>
      </c>
    </row>
    <row r="32" spans="1:15" x14ac:dyDescent="0.25">
      <c r="A32" s="1" t="s">
        <v>54</v>
      </c>
      <c r="B32" s="3" t="s">
        <v>78</v>
      </c>
      <c r="C32" s="4" t="s">
        <v>40</v>
      </c>
      <c r="D32" s="4"/>
      <c r="E32" s="4" t="s">
        <v>40</v>
      </c>
      <c r="F32" s="4" t="s">
        <v>55</v>
      </c>
      <c r="G32" s="4" t="s">
        <v>78</v>
      </c>
      <c r="H32" s="4" t="s">
        <v>77</v>
      </c>
      <c r="I32" s="9" t="s">
        <v>110</v>
      </c>
      <c r="J32">
        <v>12</v>
      </c>
      <c r="K32">
        <v>20</v>
      </c>
      <c r="L32">
        <f t="shared" si="0"/>
        <v>240</v>
      </c>
      <c r="M32" t="s">
        <v>186</v>
      </c>
      <c r="N32" t="s">
        <v>194</v>
      </c>
      <c r="O32" t="s">
        <v>201</v>
      </c>
    </row>
    <row r="33" spans="1:14" x14ac:dyDescent="0.25">
      <c r="A33" s="1" t="s">
        <v>17</v>
      </c>
      <c r="B33" s="3" t="s">
        <v>39</v>
      </c>
      <c r="C33" s="4" t="s">
        <v>39</v>
      </c>
      <c r="D33" s="4"/>
      <c r="E33" s="4" t="s">
        <v>12</v>
      </c>
      <c r="F33" s="4" t="s">
        <v>39</v>
      </c>
      <c r="G33" s="4" t="s">
        <v>79</v>
      </c>
      <c r="H33" s="4" t="s">
        <v>76</v>
      </c>
      <c r="I33" s="10" t="s">
        <v>102</v>
      </c>
      <c r="J33">
        <v>36</v>
      </c>
      <c r="K33">
        <v>20</v>
      </c>
      <c r="L33">
        <f t="shared" si="0"/>
        <v>720</v>
      </c>
      <c r="M33" t="s">
        <v>186</v>
      </c>
      <c r="N33" t="s">
        <v>196</v>
      </c>
    </row>
    <row r="34" spans="1:14" x14ac:dyDescent="0.25">
      <c r="A34" s="1" t="s">
        <v>19</v>
      </c>
      <c r="B34" s="3" t="s">
        <v>58</v>
      </c>
      <c r="C34" s="4"/>
      <c r="D34" s="4"/>
      <c r="E34" s="4"/>
      <c r="F34" s="4"/>
      <c r="G34" s="4" t="s">
        <v>58</v>
      </c>
      <c r="H34" s="4"/>
      <c r="I34" s="9" t="s">
        <v>111</v>
      </c>
      <c r="J34">
        <v>16</v>
      </c>
      <c r="K34">
        <v>20</v>
      </c>
      <c r="L34">
        <f t="shared" si="0"/>
        <v>320</v>
      </c>
      <c r="M34" t="s">
        <v>186</v>
      </c>
      <c r="N34" t="s">
        <v>196</v>
      </c>
    </row>
    <row r="35" spans="1:14" x14ac:dyDescent="0.25">
      <c r="A35" s="1" t="s">
        <v>18</v>
      </c>
      <c r="B35" s="3" t="s">
        <v>78</v>
      </c>
      <c r="C35" s="4" t="s">
        <v>40</v>
      </c>
      <c r="D35" s="4"/>
      <c r="E35" s="4" t="s">
        <v>40</v>
      </c>
      <c r="F35" s="4" t="s">
        <v>55</v>
      </c>
      <c r="G35" s="4" t="s">
        <v>78</v>
      </c>
      <c r="H35" s="4" t="s">
        <v>77</v>
      </c>
      <c r="I35" s="9" t="s">
        <v>110</v>
      </c>
      <c r="J35">
        <v>21</v>
      </c>
      <c r="K35">
        <v>20</v>
      </c>
      <c r="L35">
        <f t="shared" si="0"/>
        <v>420</v>
      </c>
      <c r="M35" t="s">
        <v>186</v>
      </c>
      <c r="N35" t="s">
        <v>196</v>
      </c>
    </row>
    <row r="36" spans="1:14" x14ac:dyDescent="0.25">
      <c r="A36" s="1" t="s">
        <v>20</v>
      </c>
      <c r="B36" s="3" t="s">
        <v>39</v>
      </c>
      <c r="C36" s="4" t="s">
        <v>39</v>
      </c>
      <c r="D36" s="4"/>
      <c r="E36" s="4" t="s">
        <v>12</v>
      </c>
      <c r="F36" s="4" t="s">
        <v>39</v>
      </c>
      <c r="G36" s="4" t="s">
        <v>79</v>
      </c>
      <c r="H36" s="4" t="s">
        <v>76</v>
      </c>
      <c r="I36" s="10" t="s">
        <v>102</v>
      </c>
      <c r="J36">
        <v>35</v>
      </c>
      <c r="K36">
        <v>20</v>
      </c>
      <c r="L36">
        <f t="shared" si="0"/>
        <v>700</v>
      </c>
      <c r="M36" t="s">
        <v>186</v>
      </c>
      <c r="N36" t="s">
        <v>196</v>
      </c>
    </row>
    <row r="37" spans="1:14" x14ac:dyDescent="0.25">
      <c r="A37" s="1" t="s">
        <v>21</v>
      </c>
      <c r="B37" s="3" t="s">
        <v>2</v>
      </c>
      <c r="C37" s="4" t="s">
        <v>2</v>
      </c>
      <c r="D37" s="4"/>
      <c r="E37" s="4" t="s">
        <v>2</v>
      </c>
      <c r="F37" s="4"/>
      <c r="G37" s="4"/>
      <c r="H37" s="4" t="s">
        <v>2</v>
      </c>
      <c r="I37" s="9" t="s">
        <v>2</v>
      </c>
      <c r="J37">
        <v>15</v>
      </c>
      <c r="K37">
        <v>10</v>
      </c>
      <c r="L37">
        <f t="shared" si="0"/>
        <v>150</v>
      </c>
      <c r="M37" s="9" t="s">
        <v>185</v>
      </c>
      <c r="N37" t="s">
        <v>196</v>
      </c>
    </row>
    <row r="38" spans="1:14" x14ac:dyDescent="0.25">
      <c r="A38" s="1" t="s">
        <v>22</v>
      </c>
      <c r="B38" s="3" t="s">
        <v>2</v>
      </c>
      <c r="C38" s="4" t="s">
        <v>2</v>
      </c>
      <c r="D38" s="4"/>
      <c r="E38" s="4" t="s">
        <v>2</v>
      </c>
      <c r="F38" s="4"/>
      <c r="G38" s="4"/>
      <c r="H38" s="4" t="s">
        <v>2</v>
      </c>
      <c r="I38" s="9" t="s">
        <v>2</v>
      </c>
      <c r="J38">
        <v>23</v>
      </c>
      <c r="K38">
        <v>10</v>
      </c>
      <c r="L38">
        <f t="shared" si="0"/>
        <v>230</v>
      </c>
      <c r="M38" s="9" t="s">
        <v>185</v>
      </c>
      <c r="N38" t="s">
        <v>196</v>
      </c>
    </row>
    <row r="39" spans="1:14" x14ac:dyDescent="0.25">
      <c r="A39" s="1" t="s">
        <v>23</v>
      </c>
      <c r="B39" s="3" t="s">
        <v>2</v>
      </c>
      <c r="C39" s="4" t="s">
        <v>2</v>
      </c>
      <c r="D39" s="4"/>
      <c r="E39" s="4" t="s">
        <v>2</v>
      </c>
      <c r="F39" s="4"/>
      <c r="G39" s="4"/>
      <c r="H39" s="4" t="s">
        <v>2</v>
      </c>
      <c r="I39" s="9" t="s">
        <v>2</v>
      </c>
      <c r="J39">
        <v>3</v>
      </c>
      <c r="K39">
        <v>10</v>
      </c>
      <c r="L39">
        <f t="shared" si="0"/>
        <v>30</v>
      </c>
      <c r="M39" s="9" t="s">
        <v>185</v>
      </c>
      <c r="N39" t="s">
        <v>196</v>
      </c>
    </row>
    <row r="40" spans="1:14" x14ac:dyDescent="0.25">
      <c r="A40" s="1" t="s">
        <v>34</v>
      </c>
      <c r="B40" s="3" t="s">
        <v>2</v>
      </c>
      <c r="C40" s="4"/>
      <c r="D40" s="4"/>
      <c r="E40" s="4"/>
      <c r="F40" s="4"/>
      <c r="G40" s="4"/>
      <c r="H40" s="4" t="s">
        <v>2</v>
      </c>
      <c r="I40" s="9" t="s">
        <v>2</v>
      </c>
      <c r="J40">
        <v>12</v>
      </c>
      <c r="K40">
        <v>36</v>
      </c>
      <c r="L40">
        <f t="shared" si="0"/>
        <v>432</v>
      </c>
      <c r="M40" t="s">
        <v>174</v>
      </c>
      <c r="N40" t="s">
        <v>196</v>
      </c>
    </row>
  </sheetData>
  <mergeCells count="1">
    <mergeCell ref="N2:O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S9" sqref="S9"/>
    </sheetView>
  </sheetViews>
  <sheetFormatPr defaultRowHeight="15" x14ac:dyDescent="0.25"/>
  <sheetData>
    <row r="1" spans="1:13" x14ac:dyDescent="0.25">
      <c r="A1" s="19" t="s">
        <v>72</v>
      </c>
      <c r="H1" t="s">
        <v>70</v>
      </c>
    </row>
    <row r="2" spans="1:13" x14ac:dyDescent="0.25">
      <c r="A2" s="18" t="s">
        <v>202</v>
      </c>
      <c r="B2" s="18" t="s">
        <v>203</v>
      </c>
      <c r="H2" s="18" t="s">
        <v>202</v>
      </c>
      <c r="I2" s="18" t="s">
        <v>203</v>
      </c>
    </row>
    <row r="3" spans="1:13" x14ac:dyDescent="0.25">
      <c r="A3" s="18" t="s">
        <v>204</v>
      </c>
      <c r="B3" t="s">
        <v>205</v>
      </c>
      <c r="C3" t="s">
        <v>206</v>
      </c>
      <c r="D3" t="s">
        <v>207</v>
      </c>
      <c r="E3" t="s">
        <v>208</v>
      </c>
      <c r="F3" t="s">
        <v>209</v>
      </c>
      <c r="H3" s="18" t="s">
        <v>204</v>
      </c>
      <c r="I3" t="s">
        <v>207</v>
      </c>
      <c r="J3" t="s">
        <v>208</v>
      </c>
      <c r="K3" t="s">
        <v>236</v>
      </c>
      <c r="L3" t="s">
        <v>237</v>
      </c>
      <c r="M3" t="s">
        <v>209</v>
      </c>
    </row>
    <row r="4" spans="1:13" x14ac:dyDescent="0.25">
      <c r="A4" s="15" t="s">
        <v>210</v>
      </c>
      <c r="B4" s="16"/>
      <c r="C4" s="16">
        <v>11</v>
      </c>
      <c r="D4" s="16"/>
      <c r="E4" s="16"/>
      <c r="F4" s="16">
        <v>11</v>
      </c>
      <c r="H4" s="15" t="s">
        <v>238</v>
      </c>
      <c r="I4" s="16"/>
      <c r="J4" s="16"/>
      <c r="K4" s="16">
        <v>11</v>
      </c>
      <c r="L4" s="16"/>
      <c r="M4" s="16">
        <v>11</v>
      </c>
    </row>
    <row r="5" spans="1:13" x14ac:dyDescent="0.25">
      <c r="A5" s="17" t="s">
        <v>211</v>
      </c>
      <c r="B5" s="16"/>
      <c r="C5" s="16">
        <v>9</v>
      </c>
      <c r="D5" s="16"/>
      <c r="E5" s="16"/>
      <c r="F5" s="16">
        <v>9</v>
      </c>
      <c r="H5" s="17" t="s">
        <v>212</v>
      </c>
      <c r="I5" s="16"/>
      <c r="J5" s="16"/>
      <c r="K5" s="16">
        <v>9</v>
      </c>
      <c r="L5" s="16"/>
      <c r="M5" s="16">
        <v>9</v>
      </c>
    </row>
    <row r="6" spans="1:13" x14ac:dyDescent="0.25">
      <c r="A6" s="17" t="s">
        <v>212</v>
      </c>
      <c r="B6" s="16"/>
      <c r="C6" s="16">
        <v>2</v>
      </c>
      <c r="D6" s="16"/>
      <c r="E6" s="16"/>
      <c r="F6" s="16">
        <v>2</v>
      </c>
      <c r="H6" s="17" t="s">
        <v>211</v>
      </c>
      <c r="I6" s="16"/>
      <c r="J6" s="16"/>
      <c r="K6" s="16">
        <v>2</v>
      </c>
      <c r="L6" s="16"/>
      <c r="M6" s="16">
        <v>2</v>
      </c>
    </row>
    <row r="7" spans="1:13" x14ac:dyDescent="0.25">
      <c r="A7" s="15" t="s">
        <v>64</v>
      </c>
      <c r="B7" s="16">
        <v>2</v>
      </c>
      <c r="C7" s="16"/>
      <c r="D7" s="16">
        <v>1</v>
      </c>
      <c r="E7" s="16">
        <v>34</v>
      </c>
      <c r="F7" s="16">
        <v>37</v>
      </c>
      <c r="H7" s="15" t="s">
        <v>210</v>
      </c>
      <c r="I7" s="16">
        <v>11</v>
      </c>
      <c r="J7" s="16"/>
      <c r="K7" s="16">
        <v>14</v>
      </c>
      <c r="L7" s="16"/>
      <c r="M7" s="16">
        <v>25</v>
      </c>
    </row>
    <row r="8" spans="1:13" x14ac:dyDescent="0.25">
      <c r="A8" s="17" t="s">
        <v>213</v>
      </c>
      <c r="B8" s="16"/>
      <c r="C8" s="16"/>
      <c r="D8" s="16">
        <v>1</v>
      </c>
      <c r="E8" s="16">
        <v>18</v>
      </c>
      <c r="F8" s="16">
        <v>19</v>
      </c>
      <c r="H8" s="17" t="s">
        <v>212</v>
      </c>
      <c r="I8" s="16">
        <v>8</v>
      </c>
      <c r="J8" s="16"/>
      <c r="K8" s="16">
        <v>5</v>
      </c>
      <c r="L8" s="16"/>
      <c r="M8" s="16">
        <v>13</v>
      </c>
    </row>
    <row r="9" spans="1:13" x14ac:dyDescent="0.25">
      <c r="A9" s="17" t="s">
        <v>214</v>
      </c>
      <c r="B9" s="16"/>
      <c r="C9" s="16"/>
      <c r="D9" s="16"/>
      <c r="E9" s="16">
        <v>11</v>
      </c>
      <c r="F9" s="16">
        <v>11</v>
      </c>
      <c r="H9" s="17" t="s">
        <v>211</v>
      </c>
      <c r="I9" s="16">
        <v>3</v>
      </c>
      <c r="J9" s="16"/>
      <c r="K9" s="16">
        <v>9</v>
      </c>
      <c r="L9" s="16"/>
      <c r="M9" s="16">
        <v>12</v>
      </c>
    </row>
    <row r="10" spans="1:13" x14ac:dyDescent="0.25">
      <c r="A10" s="17" t="s">
        <v>215</v>
      </c>
      <c r="B10" s="16"/>
      <c r="C10" s="16"/>
      <c r="D10" s="16"/>
      <c r="E10" s="16">
        <v>3</v>
      </c>
      <c r="F10" s="16">
        <v>3</v>
      </c>
      <c r="H10" s="15" t="s">
        <v>239</v>
      </c>
      <c r="I10" s="16"/>
      <c r="J10" s="16"/>
      <c r="K10" s="16">
        <v>4</v>
      </c>
      <c r="L10" s="16"/>
      <c r="M10" s="16">
        <v>4</v>
      </c>
    </row>
    <row r="11" spans="1:13" x14ac:dyDescent="0.25">
      <c r="A11" s="17" t="s">
        <v>212</v>
      </c>
      <c r="B11" s="16">
        <v>2</v>
      </c>
      <c r="C11" s="16"/>
      <c r="D11" s="16"/>
      <c r="E11" s="16"/>
      <c r="F11" s="16">
        <v>2</v>
      </c>
      <c r="H11" s="17" t="s">
        <v>212</v>
      </c>
      <c r="I11" s="16"/>
      <c r="J11" s="16"/>
      <c r="K11" s="16">
        <v>4</v>
      </c>
      <c r="L11" s="16"/>
      <c r="M11" s="16">
        <v>4</v>
      </c>
    </row>
    <row r="12" spans="1:13" x14ac:dyDescent="0.25">
      <c r="A12" s="17" t="s">
        <v>216</v>
      </c>
      <c r="B12" s="16"/>
      <c r="C12" s="16"/>
      <c r="D12" s="16"/>
      <c r="E12" s="16">
        <v>2</v>
      </c>
      <c r="F12" s="16">
        <v>2</v>
      </c>
      <c r="H12" s="15" t="s">
        <v>64</v>
      </c>
      <c r="I12" s="16">
        <v>10</v>
      </c>
      <c r="J12" s="16"/>
      <c r="K12" s="16"/>
      <c r="L12" s="16"/>
      <c r="M12" s="16">
        <v>10</v>
      </c>
    </row>
    <row r="13" spans="1:13" x14ac:dyDescent="0.25">
      <c r="A13" s="15" t="s">
        <v>26</v>
      </c>
      <c r="B13" s="16"/>
      <c r="C13" s="16">
        <v>6</v>
      </c>
      <c r="D13" s="16"/>
      <c r="E13" s="16"/>
      <c r="F13" s="16">
        <v>6</v>
      </c>
      <c r="H13" s="17" t="s">
        <v>211</v>
      </c>
      <c r="I13" s="16">
        <v>9</v>
      </c>
      <c r="J13" s="16"/>
      <c r="K13" s="16"/>
      <c r="L13" s="16"/>
      <c r="M13" s="16">
        <v>9</v>
      </c>
    </row>
    <row r="14" spans="1:13" x14ac:dyDescent="0.25">
      <c r="A14" s="17" t="s">
        <v>213</v>
      </c>
      <c r="B14" s="16"/>
      <c r="C14" s="16">
        <v>6</v>
      </c>
      <c r="D14" s="16"/>
      <c r="E14" s="16"/>
      <c r="F14" s="16">
        <v>6</v>
      </c>
      <c r="H14" s="17" t="s">
        <v>212</v>
      </c>
      <c r="I14" s="16">
        <v>1</v>
      </c>
      <c r="J14" s="16"/>
      <c r="K14" s="16"/>
      <c r="L14" s="16"/>
      <c r="M14" s="16">
        <v>1</v>
      </c>
    </row>
    <row r="15" spans="1:13" x14ac:dyDescent="0.25">
      <c r="A15" s="15" t="s">
        <v>217</v>
      </c>
      <c r="B15" s="16"/>
      <c r="C15" s="16">
        <v>31</v>
      </c>
      <c r="D15" s="16"/>
      <c r="E15" s="16">
        <v>11</v>
      </c>
      <c r="F15" s="16">
        <v>42</v>
      </c>
      <c r="H15" s="15" t="s">
        <v>240</v>
      </c>
      <c r="I15" s="16">
        <v>10</v>
      </c>
      <c r="J15" s="16"/>
      <c r="K15" s="16"/>
      <c r="L15" s="16"/>
      <c r="M15" s="16">
        <v>10</v>
      </c>
    </row>
    <row r="16" spans="1:13" x14ac:dyDescent="0.25">
      <c r="A16" s="17" t="s">
        <v>213</v>
      </c>
      <c r="B16" s="16"/>
      <c r="C16" s="16">
        <v>19</v>
      </c>
      <c r="D16" s="16"/>
      <c r="E16" s="16">
        <v>6</v>
      </c>
      <c r="F16" s="16">
        <v>25</v>
      </c>
      <c r="H16" s="17" t="s">
        <v>212</v>
      </c>
      <c r="I16" s="16">
        <v>10</v>
      </c>
      <c r="J16" s="16"/>
      <c r="K16" s="16"/>
      <c r="L16" s="16"/>
      <c r="M16" s="16">
        <v>10</v>
      </c>
    </row>
    <row r="17" spans="1:13" x14ac:dyDescent="0.25">
      <c r="A17" s="17" t="s">
        <v>214</v>
      </c>
      <c r="B17" s="16"/>
      <c r="C17" s="16">
        <v>5</v>
      </c>
      <c r="D17" s="16"/>
      <c r="E17" s="16">
        <v>3</v>
      </c>
      <c r="F17" s="16">
        <v>8</v>
      </c>
      <c r="H17" s="15" t="s">
        <v>241</v>
      </c>
      <c r="I17" s="16"/>
      <c r="J17" s="16"/>
      <c r="K17" s="16">
        <v>13</v>
      </c>
      <c r="L17" s="16">
        <v>6</v>
      </c>
      <c r="M17" s="16">
        <v>19</v>
      </c>
    </row>
    <row r="18" spans="1:13" x14ac:dyDescent="0.25">
      <c r="A18" s="17" t="s">
        <v>218</v>
      </c>
      <c r="B18" s="16"/>
      <c r="C18" s="16">
        <v>3</v>
      </c>
      <c r="D18" s="16"/>
      <c r="E18" s="16">
        <v>1</v>
      </c>
      <c r="F18" s="16">
        <v>4</v>
      </c>
      <c r="H18" s="17" t="s">
        <v>212</v>
      </c>
      <c r="I18" s="16"/>
      <c r="J18" s="16"/>
      <c r="K18" s="16">
        <v>13</v>
      </c>
      <c r="L18" s="16">
        <v>1</v>
      </c>
      <c r="M18" s="16">
        <v>14</v>
      </c>
    </row>
    <row r="19" spans="1:13" x14ac:dyDescent="0.25">
      <c r="A19" s="17" t="s">
        <v>215</v>
      </c>
      <c r="B19" s="16"/>
      <c r="C19" s="16">
        <v>2</v>
      </c>
      <c r="D19" s="16"/>
      <c r="E19" s="16"/>
      <c r="F19" s="16">
        <v>2</v>
      </c>
      <c r="H19" s="17" t="s">
        <v>211</v>
      </c>
      <c r="I19" s="16"/>
      <c r="J19" s="16"/>
      <c r="K19" s="16"/>
      <c r="L19" s="16">
        <v>5</v>
      </c>
      <c r="M19" s="16">
        <v>5</v>
      </c>
    </row>
    <row r="20" spans="1:13" x14ac:dyDescent="0.25">
      <c r="A20" s="17" t="s">
        <v>219</v>
      </c>
      <c r="B20" s="16"/>
      <c r="C20" s="16">
        <v>1</v>
      </c>
      <c r="D20" s="16"/>
      <c r="E20" s="16"/>
      <c r="F20" s="16">
        <v>1</v>
      </c>
      <c r="H20" s="15" t="s">
        <v>26</v>
      </c>
      <c r="I20" s="16"/>
      <c r="J20" s="16"/>
      <c r="K20" s="16">
        <v>7</v>
      </c>
      <c r="L20" s="16"/>
      <c r="M20" s="16">
        <v>7</v>
      </c>
    </row>
    <row r="21" spans="1:13" x14ac:dyDescent="0.25">
      <c r="A21" s="17" t="s">
        <v>216</v>
      </c>
      <c r="B21" s="16"/>
      <c r="C21" s="16"/>
      <c r="D21" s="16"/>
      <c r="E21" s="16">
        <v>1</v>
      </c>
      <c r="F21" s="16">
        <v>1</v>
      </c>
      <c r="H21" s="17" t="s">
        <v>242</v>
      </c>
      <c r="I21" s="16"/>
      <c r="J21" s="16"/>
      <c r="K21" s="16">
        <v>6</v>
      </c>
      <c r="L21" s="16"/>
      <c r="M21" s="16">
        <v>6</v>
      </c>
    </row>
    <row r="22" spans="1:13" x14ac:dyDescent="0.25">
      <c r="A22" s="17" t="s">
        <v>220</v>
      </c>
      <c r="B22" s="16"/>
      <c r="C22" s="16">
        <v>1</v>
      </c>
      <c r="D22" s="16"/>
      <c r="E22" s="16"/>
      <c r="F22" s="16">
        <v>1</v>
      </c>
      <c r="H22" s="17" t="s">
        <v>211</v>
      </c>
      <c r="I22" s="16"/>
      <c r="J22" s="16"/>
      <c r="K22" s="16">
        <v>1</v>
      </c>
      <c r="L22" s="16"/>
      <c r="M22" s="16">
        <v>1</v>
      </c>
    </row>
    <row r="23" spans="1:13" x14ac:dyDescent="0.25">
      <c r="A23" s="15" t="s">
        <v>221</v>
      </c>
      <c r="B23" s="16"/>
      <c r="C23" s="16">
        <v>10</v>
      </c>
      <c r="D23" s="16"/>
      <c r="E23" s="16">
        <v>16</v>
      </c>
      <c r="F23" s="16">
        <v>26</v>
      </c>
      <c r="H23" s="15" t="s">
        <v>243</v>
      </c>
      <c r="I23" s="16"/>
      <c r="J23" s="16"/>
      <c r="K23" s="16">
        <v>19</v>
      </c>
      <c r="L23" s="16"/>
      <c r="M23" s="16">
        <v>19</v>
      </c>
    </row>
    <row r="24" spans="1:13" x14ac:dyDescent="0.25">
      <c r="A24" s="17" t="s">
        <v>219</v>
      </c>
      <c r="B24" s="16"/>
      <c r="C24" s="16">
        <v>5</v>
      </c>
      <c r="D24" s="16"/>
      <c r="E24" s="16">
        <v>12</v>
      </c>
      <c r="F24" s="16">
        <v>17</v>
      </c>
      <c r="H24" s="17" t="s">
        <v>244</v>
      </c>
      <c r="I24" s="16"/>
      <c r="J24" s="16"/>
      <c r="K24" s="16">
        <v>19</v>
      </c>
      <c r="L24" s="16"/>
      <c r="M24" s="16">
        <v>19</v>
      </c>
    </row>
    <row r="25" spans="1:13" x14ac:dyDescent="0.25">
      <c r="A25" s="17" t="s">
        <v>213</v>
      </c>
      <c r="B25" s="16"/>
      <c r="C25" s="16">
        <v>3</v>
      </c>
      <c r="D25" s="16"/>
      <c r="E25" s="16">
        <v>2</v>
      </c>
      <c r="F25" s="16">
        <v>5</v>
      </c>
      <c r="H25" s="15" t="s">
        <v>217</v>
      </c>
      <c r="I25" s="16">
        <v>10</v>
      </c>
      <c r="J25" s="16"/>
      <c r="K25" s="16">
        <v>54</v>
      </c>
      <c r="L25" s="16"/>
      <c r="M25" s="16">
        <v>64</v>
      </c>
    </row>
    <row r="26" spans="1:13" x14ac:dyDescent="0.25">
      <c r="A26" s="17" t="s">
        <v>214</v>
      </c>
      <c r="B26" s="16"/>
      <c r="C26" s="16">
        <v>2</v>
      </c>
      <c r="D26" s="16"/>
      <c r="E26" s="16"/>
      <c r="F26" s="16">
        <v>2</v>
      </c>
      <c r="H26" s="17" t="s">
        <v>242</v>
      </c>
      <c r="I26" s="16">
        <v>10</v>
      </c>
      <c r="J26" s="16"/>
      <c r="K26" s="16">
        <v>53</v>
      </c>
      <c r="L26" s="16"/>
      <c r="M26" s="16">
        <v>63</v>
      </c>
    </row>
    <row r="27" spans="1:13" x14ac:dyDescent="0.25">
      <c r="A27" s="17" t="s">
        <v>222</v>
      </c>
      <c r="B27" s="16"/>
      <c r="C27" s="16"/>
      <c r="D27" s="16"/>
      <c r="E27" s="16">
        <v>2</v>
      </c>
      <c r="F27" s="16">
        <v>2</v>
      </c>
      <c r="H27" s="17" t="s">
        <v>244</v>
      </c>
      <c r="I27" s="16"/>
      <c r="J27" s="16"/>
      <c r="K27" s="16">
        <v>1</v>
      </c>
      <c r="L27" s="16"/>
      <c r="M27" s="16">
        <v>1</v>
      </c>
    </row>
    <row r="28" spans="1:13" x14ac:dyDescent="0.25">
      <c r="A28" s="15" t="s">
        <v>223</v>
      </c>
      <c r="B28" s="16"/>
      <c r="C28" s="16"/>
      <c r="D28" s="16"/>
      <c r="E28" s="16">
        <v>11</v>
      </c>
      <c r="F28" s="16">
        <v>11</v>
      </c>
      <c r="H28" s="15" t="s">
        <v>221</v>
      </c>
      <c r="I28" s="16">
        <v>5</v>
      </c>
      <c r="J28" s="16"/>
      <c r="K28" s="16">
        <v>20</v>
      </c>
      <c r="L28" s="16"/>
      <c r="M28" s="16">
        <v>25</v>
      </c>
    </row>
    <row r="29" spans="1:13" x14ac:dyDescent="0.25">
      <c r="A29" s="17" t="s">
        <v>224</v>
      </c>
      <c r="B29" s="16"/>
      <c r="C29" s="16"/>
      <c r="D29" s="16"/>
      <c r="E29" s="16">
        <v>4</v>
      </c>
      <c r="F29" s="16">
        <v>4</v>
      </c>
      <c r="H29" s="17" t="s">
        <v>245</v>
      </c>
      <c r="I29" s="16"/>
      <c r="J29" s="16"/>
      <c r="K29" s="16">
        <v>13</v>
      </c>
      <c r="L29" s="16"/>
      <c r="M29" s="16">
        <v>13</v>
      </c>
    </row>
    <row r="30" spans="1:13" x14ac:dyDescent="0.25">
      <c r="A30" s="17" t="s">
        <v>225</v>
      </c>
      <c r="B30" s="16"/>
      <c r="C30" s="16"/>
      <c r="D30" s="16"/>
      <c r="E30" s="16">
        <v>2</v>
      </c>
      <c r="F30" s="16">
        <v>2</v>
      </c>
      <c r="H30" s="17" t="s">
        <v>244</v>
      </c>
      <c r="I30" s="16">
        <v>3</v>
      </c>
      <c r="J30" s="16"/>
      <c r="K30" s="16">
        <v>4</v>
      </c>
      <c r="L30" s="16"/>
      <c r="M30" s="16">
        <v>7</v>
      </c>
    </row>
    <row r="31" spans="1:13" x14ac:dyDescent="0.25">
      <c r="A31" s="17" t="s">
        <v>226</v>
      </c>
      <c r="B31" s="16"/>
      <c r="C31" s="16"/>
      <c r="D31" s="16"/>
      <c r="E31" s="16">
        <v>2</v>
      </c>
      <c r="F31" s="16">
        <v>2</v>
      </c>
      <c r="H31" s="17" t="s">
        <v>212</v>
      </c>
      <c r="I31" s="16">
        <v>1</v>
      </c>
      <c r="J31" s="16"/>
      <c r="K31" s="16">
        <v>1</v>
      </c>
      <c r="L31" s="16"/>
      <c r="M31" s="16">
        <v>2</v>
      </c>
    </row>
    <row r="32" spans="1:13" x14ac:dyDescent="0.25">
      <c r="A32" s="17" t="s">
        <v>227</v>
      </c>
      <c r="B32" s="16"/>
      <c r="C32" s="16"/>
      <c r="D32" s="16"/>
      <c r="E32" s="16">
        <v>1</v>
      </c>
      <c r="F32" s="16">
        <v>1</v>
      </c>
      <c r="H32" s="17" t="s">
        <v>211</v>
      </c>
      <c r="I32" s="16">
        <v>1</v>
      </c>
      <c r="J32" s="16"/>
      <c r="K32" s="16">
        <v>1</v>
      </c>
      <c r="L32" s="16"/>
      <c r="M32" s="16">
        <v>2</v>
      </c>
    </row>
    <row r="33" spans="1:13" x14ac:dyDescent="0.25">
      <c r="A33" s="17" t="s">
        <v>228</v>
      </c>
      <c r="B33" s="16"/>
      <c r="C33" s="16"/>
      <c r="D33" s="16"/>
      <c r="E33" s="16">
        <v>1</v>
      </c>
      <c r="F33" s="16">
        <v>1</v>
      </c>
      <c r="H33" s="17" t="s">
        <v>246</v>
      </c>
      <c r="I33" s="16"/>
      <c r="J33" s="16"/>
      <c r="K33" s="16">
        <v>1</v>
      </c>
      <c r="L33" s="16"/>
      <c r="M33" s="16">
        <v>1</v>
      </c>
    </row>
    <row r="34" spans="1:13" x14ac:dyDescent="0.25">
      <c r="A34" s="17" t="s">
        <v>229</v>
      </c>
      <c r="B34" s="16"/>
      <c r="C34" s="16"/>
      <c r="D34" s="16"/>
      <c r="E34" s="16">
        <v>1</v>
      </c>
      <c r="F34" s="16">
        <v>1</v>
      </c>
      <c r="H34" s="15" t="s">
        <v>223</v>
      </c>
      <c r="I34" s="16">
        <v>11</v>
      </c>
      <c r="J34" s="16"/>
      <c r="K34" s="16">
        <v>8</v>
      </c>
      <c r="L34" s="16"/>
      <c r="M34" s="16">
        <v>19</v>
      </c>
    </row>
    <row r="35" spans="1:13" x14ac:dyDescent="0.25">
      <c r="A35" s="15" t="s">
        <v>230</v>
      </c>
      <c r="B35" s="16"/>
      <c r="C35" s="16"/>
      <c r="D35" s="16"/>
      <c r="E35" s="16">
        <v>4</v>
      </c>
      <c r="F35" s="16">
        <v>4</v>
      </c>
      <c r="H35" s="17" t="s">
        <v>247</v>
      </c>
      <c r="I35" s="16">
        <v>10</v>
      </c>
      <c r="J35" s="16"/>
      <c r="K35" s="16"/>
      <c r="L35" s="16"/>
      <c r="M35" s="16">
        <v>10</v>
      </c>
    </row>
    <row r="36" spans="1:13" x14ac:dyDescent="0.25">
      <c r="A36" s="17" t="s">
        <v>213</v>
      </c>
      <c r="B36" s="16"/>
      <c r="C36" s="16"/>
      <c r="D36" s="16"/>
      <c r="E36" s="16">
        <v>3</v>
      </c>
      <c r="F36" s="16">
        <v>3</v>
      </c>
      <c r="H36" s="17" t="s">
        <v>248</v>
      </c>
      <c r="I36" s="16"/>
      <c r="J36" s="16"/>
      <c r="K36" s="16">
        <v>5</v>
      </c>
      <c r="L36" s="16"/>
      <c r="M36" s="16">
        <v>5</v>
      </c>
    </row>
    <row r="37" spans="1:13" x14ac:dyDescent="0.25">
      <c r="A37" s="17" t="s">
        <v>214</v>
      </c>
      <c r="B37" s="16"/>
      <c r="C37" s="16"/>
      <c r="D37" s="16"/>
      <c r="E37" s="16">
        <v>1</v>
      </c>
      <c r="F37" s="16">
        <v>1</v>
      </c>
      <c r="H37" s="17" t="s">
        <v>249</v>
      </c>
      <c r="I37" s="16"/>
      <c r="J37" s="16"/>
      <c r="K37" s="16">
        <v>3</v>
      </c>
      <c r="L37" s="16"/>
      <c r="M37" s="16">
        <v>3</v>
      </c>
    </row>
    <row r="38" spans="1:13" x14ac:dyDescent="0.25">
      <c r="A38" s="15" t="s">
        <v>231</v>
      </c>
      <c r="B38" s="16"/>
      <c r="C38" s="16">
        <v>22</v>
      </c>
      <c r="D38" s="16">
        <v>1</v>
      </c>
      <c r="E38" s="16">
        <v>14</v>
      </c>
      <c r="F38" s="16">
        <v>37</v>
      </c>
      <c r="H38" s="17" t="s">
        <v>250</v>
      </c>
      <c r="I38" s="16">
        <v>1</v>
      </c>
      <c r="J38" s="16"/>
      <c r="K38" s="16"/>
      <c r="L38" s="16"/>
      <c r="M38" s="16">
        <v>1</v>
      </c>
    </row>
    <row r="39" spans="1:13" x14ac:dyDescent="0.25">
      <c r="A39" s="17" t="s">
        <v>226</v>
      </c>
      <c r="B39" s="16"/>
      <c r="C39" s="16">
        <v>9</v>
      </c>
      <c r="D39" s="16">
        <v>1</v>
      </c>
      <c r="E39" s="16">
        <v>9</v>
      </c>
      <c r="F39" s="16">
        <v>19</v>
      </c>
      <c r="H39" s="15" t="s">
        <v>230</v>
      </c>
      <c r="I39" s="16">
        <v>2</v>
      </c>
      <c r="J39" s="16"/>
      <c r="K39" s="16">
        <v>5</v>
      </c>
      <c r="L39" s="16"/>
      <c r="M39" s="16">
        <v>7</v>
      </c>
    </row>
    <row r="40" spans="1:13" x14ac:dyDescent="0.25">
      <c r="A40" s="17" t="s">
        <v>227</v>
      </c>
      <c r="B40" s="16"/>
      <c r="C40" s="16">
        <v>6</v>
      </c>
      <c r="D40" s="16"/>
      <c r="E40" s="16"/>
      <c r="F40" s="16">
        <v>6</v>
      </c>
      <c r="H40" s="17" t="s">
        <v>244</v>
      </c>
      <c r="I40" s="16"/>
      <c r="J40" s="16"/>
      <c r="K40" s="16">
        <v>5</v>
      </c>
      <c r="L40" s="16"/>
      <c r="M40" s="16">
        <v>5</v>
      </c>
    </row>
    <row r="41" spans="1:13" x14ac:dyDescent="0.25">
      <c r="A41" s="17" t="s">
        <v>232</v>
      </c>
      <c r="B41" s="16"/>
      <c r="C41" s="16">
        <v>4</v>
      </c>
      <c r="D41" s="16"/>
      <c r="E41" s="16"/>
      <c r="F41" s="16">
        <v>4</v>
      </c>
      <c r="H41" s="17" t="s">
        <v>211</v>
      </c>
      <c r="I41" s="16">
        <v>1</v>
      </c>
      <c r="J41" s="16"/>
      <c r="K41" s="16"/>
      <c r="L41" s="16"/>
      <c r="M41" s="16">
        <v>1</v>
      </c>
    </row>
    <row r="42" spans="1:13" x14ac:dyDescent="0.25">
      <c r="A42" s="17" t="s">
        <v>224</v>
      </c>
      <c r="B42" s="16"/>
      <c r="C42" s="16">
        <v>3</v>
      </c>
      <c r="D42" s="16"/>
      <c r="E42" s="16"/>
      <c r="F42" s="16">
        <v>3</v>
      </c>
      <c r="H42" s="17" t="s">
        <v>242</v>
      </c>
      <c r="I42" s="16">
        <v>1</v>
      </c>
      <c r="J42" s="16"/>
      <c r="K42" s="16"/>
      <c r="L42" s="16"/>
      <c r="M42" s="16">
        <v>1</v>
      </c>
    </row>
    <row r="43" spans="1:13" x14ac:dyDescent="0.25">
      <c r="A43" s="17" t="s">
        <v>229</v>
      </c>
      <c r="B43" s="16"/>
      <c r="C43" s="16"/>
      <c r="D43" s="16"/>
      <c r="E43" s="16">
        <v>3</v>
      </c>
      <c r="F43" s="16">
        <v>3</v>
      </c>
      <c r="H43" s="15" t="s">
        <v>231</v>
      </c>
      <c r="I43" s="16">
        <v>27</v>
      </c>
      <c r="J43" s="16"/>
      <c r="K43" s="16">
        <v>54</v>
      </c>
      <c r="L43" s="16">
        <v>3</v>
      </c>
      <c r="M43" s="16">
        <v>84</v>
      </c>
    </row>
    <row r="44" spans="1:13" x14ac:dyDescent="0.25">
      <c r="A44" s="17" t="s">
        <v>233</v>
      </c>
      <c r="B44" s="16"/>
      <c r="C44" s="16"/>
      <c r="D44" s="16"/>
      <c r="E44" s="16">
        <v>1</v>
      </c>
      <c r="F44" s="16">
        <v>1</v>
      </c>
      <c r="H44" s="17" t="s">
        <v>251</v>
      </c>
      <c r="I44" s="16"/>
      <c r="J44" s="16"/>
      <c r="K44" s="16">
        <v>28</v>
      </c>
      <c r="L44" s="16"/>
      <c r="M44" s="16">
        <v>28</v>
      </c>
    </row>
    <row r="45" spans="1:13" x14ac:dyDescent="0.25">
      <c r="A45" s="17" t="s">
        <v>234</v>
      </c>
      <c r="B45" s="16"/>
      <c r="C45" s="16"/>
      <c r="D45" s="16"/>
      <c r="E45" s="16">
        <v>1</v>
      </c>
      <c r="F45" s="16">
        <v>1</v>
      </c>
      <c r="H45" s="17" t="s">
        <v>248</v>
      </c>
      <c r="I45" s="16"/>
      <c r="J45" s="16"/>
      <c r="K45" s="16">
        <v>20</v>
      </c>
      <c r="L45" s="16"/>
      <c r="M45" s="16">
        <v>20</v>
      </c>
    </row>
    <row r="46" spans="1:13" x14ac:dyDescent="0.25">
      <c r="A46" s="15" t="s">
        <v>235</v>
      </c>
      <c r="B46" s="16">
        <v>17</v>
      </c>
      <c r="C46" s="16">
        <v>37</v>
      </c>
      <c r="D46" s="16"/>
      <c r="E46" s="16">
        <v>6</v>
      </c>
      <c r="F46" s="16">
        <v>60</v>
      </c>
      <c r="H46" s="17" t="s">
        <v>247</v>
      </c>
      <c r="I46" s="16">
        <v>19</v>
      </c>
      <c r="J46" s="16"/>
      <c r="K46" s="16"/>
      <c r="L46" s="16"/>
      <c r="M46" s="16">
        <v>19</v>
      </c>
    </row>
    <row r="47" spans="1:13" x14ac:dyDescent="0.25">
      <c r="A47" s="17" t="s">
        <v>213</v>
      </c>
      <c r="B47" s="16"/>
      <c r="C47" s="16">
        <v>28</v>
      </c>
      <c r="D47" s="16"/>
      <c r="E47" s="16"/>
      <c r="F47" s="16">
        <v>28</v>
      </c>
      <c r="H47" s="17" t="s">
        <v>252</v>
      </c>
      <c r="I47" s="16">
        <v>4</v>
      </c>
      <c r="J47" s="16"/>
      <c r="K47" s="16"/>
      <c r="L47" s="16"/>
      <c r="M47" s="16">
        <v>4</v>
      </c>
    </row>
    <row r="48" spans="1:13" x14ac:dyDescent="0.25">
      <c r="A48" s="17" t="s">
        <v>212</v>
      </c>
      <c r="B48" s="16">
        <v>17</v>
      </c>
      <c r="C48" s="16"/>
      <c r="D48" s="16"/>
      <c r="E48" s="16"/>
      <c r="F48" s="16">
        <v>17</v>
      </c>
      <c r="H48" s="17" t="s">
        <v>253</v>
      </c>
      <c r="I48" s="16"/>
      <c r="J48" s="16"/>
      <c r="K48" s="16">
        <v>3</v>
      </c>
      <c r="L48" s="16"/>
      <c r="M48" s="16">
        <v>3</v>
      </c>
    </row>
    <row r="49" spans="1:13" x14ac:dyDescent="0.25">
      <c r="A49" s="17" t="s">
        <v>214</v>
      </c>
      <c r="B49" s="16"/>
      <c r="C49" s="16">
        <v>4</v>
      </c>
      <c r="D49" s="16"/>
      <c r="E49" s="16">
        <v>6</v>
      </c>
      <c r="F49" s="16">
        <v>10</v>
      </c>
      <c r="H49" s="17" t="s">
        <v>254</v>
      </c>
      <c r="I49" s="16"/>
      <c r="J49" s="16"/>
      <c r="K49" s="16"/>
      <c r="L49" s="16">
        <v>3</v>
      </c>
      <c r="M49" s="16">
        <v>3</v>
      </c>
    </row>
    <row r="50" spans="1:13" x14ac:dyDescent="0.25">
      <c r="A50" s="17" t="s">
        <v>215</v>
      </c>
      <c r="B50" s="16"/>
      <c r="C50" s="16">
        <v>5</v>
      </c>
      <c r="D50" s="16"/>
      <c r="E50" s="16"/>
      <c r="F50" s="16">
        <v>5</v>
      </c>
      <c r="H50" s="17" t="s">
        <v>255</v>
      </c>
      <c r="I50" s="16">
        <v>2</v>
      </c>
      <c r="J50" s="16"/>
      <c r="K50" s="16"/>
      <c r="L50" s="16"/>
      <c r="M50" s="16">
        <v>2</v>
      </c>
    </row>
    <row r="51" spans="1:13" x14ac:dyDescent="0.25">
      <c r="A51" s="15" t="s">
        <v>209</v>
      </c>
      <c r="B51" s="16">
        <v>19</v>
      </c>
      <c r="C51" s="16">
        <v>117</v>
      </c>
      <c r="D51" s="16">
        <v>2</v>
      </c>
      <c r="E51" s="16">
        <v>96</v>
      </c>
      <c r="F51" s="16">
        <v>234</v>
      </c>
      <c r="H51" s="17" t="s">
        <v>256</v>
      </c>
      <c r="I51" s="16"/>
      <c r="J51" s="16"/>
      <c r="K51" s="16">
        <v>2</v>
      </c>
      <c r="L51" s="16"/>
      <c r="M51" s="16">
        <v>2</v>
      </c>
    </row>
    <row r="52" spans="1:13" x14ac:dyDescent="0.25">
      <c r="H52" s="17" t="s">
        <v>250</v>
      </c>
      <c r="I52" s="16">
        <v>1</v>
      </c>
      <c r="J52" s="16"/>
      <c r="K52" s="16"/>
      <c r="L52" s="16"/>
      <c r="M52" s="16">
        <v>1</v>
      </c>
    </row>
    <row r="53" spans="1:13" x14ac:dyDescent="0.25">
      <c r="H53" s="17" t="s">
        <v>257</v>
      </c>
      <c r="I53" s="16"/>
      <c r="J53" s="16"/>
      <c r="K53" s="16">
        <v>1</v>
      </c>
      <c r="L53" s="16"/>
      <c r="M53" s="16">
        <v>1</v>
      </c>
    </row>
    <row r="54" spans="1:13" x14ac:dyDescent="0.25">
      <c r="H54" s="17" t="s">
        <v>258</v>
      </c>
      <c r="I54" s="16">
        <v>1</v>
      </c>
      <c r="J54" s="16"/>
      <c r="K54" s="16"/>
      <c r="L54" s="16"/>
      <c r="M54" s="16">
        <v>1</v>
      </c>
    </row>
    <row r="55" spans="1:13" x14ac:dyDescent="0.25">
      <c r="H55" s="15" t="s">
        <v>235</v>
      </c>
      <c r="I55" s="16">
        <v>18</v>
      </c>
      <c r="J55" s="16">
        <v>1</v>
      </c>
      <c r="K55" s="16">
        <v>82</v>
      </c>
      <c r="L55" s="16"/>
      <c r="M55" s="16">
        <v>101</v>
      </c>
    </row>
    <row r="56" spans="1:13" x14ac:dyDescent="0.25">
      <c r="H56" s="17" t="s">
        <v>244</v>
      </c>
      <c r="I56" s="16">
        <v>15</v>
      </c>
      <c r="J56" s="16"/>
      <c r="K56" s="16">
        <v>81</v>
      </c>
      <c r="L56" s="16"/>
      <c r="M56" s="16">
        <v>96</v>
      </c>
    </row>
    <row r="57" spans="1:13" x14ac:dyDescent="0.25">
      <c r="H57" s="17" t="s">
        <v>212</v>
      </c>
      <c r="I57" s="16">
        <v>3</v>
      </c>
      <c r="J57" s="16"/>
      <c r="K57" s="16"/>
      <c r="L57" s="16"/>
      <c r="M57" s="16">
        <v>3</v>
      </c>
    </row>
    <row r="58" spans="1:13" x14ac:dyDescent="0.25">
      <c r="H58" s="17" t="s">
        <v>242</v>
      </c>
      <c r="I58" s="16"/>
      <c r="J58" s="16">
        <v>1</v>
      </c>
      <c r="K58" s="16">
        <v>1</v>
      </c>
      <c r="L58" s="16"/>
      <c r="M58" s="16">
        <v>2</v>
      </c>
    </row>
    <row r="59" spans="1:13" x14ac:dyDescent="0.25">
      <c r="H59" s="15" t="s">
        <v>259</v>
      </c>
      <c r="I59" s="16">
        <v>8</v>
      </c>
      <c r="J59" s="16"/>
      <c r="K59" s="16">
        <v>16</v>
      </c>
      <c r="L59" s="16"/>
      <c r="M59" s="16">
        <v>24</v>
      </c>
    </row>
    <row r="60" spans="1:13" x14ac:dyDescent="0.25">
      <c r="H60" s="17" t="s">
        <v>211</v>
      </c>
      <c r="I60" s="16">
        <v>3</v>
      </c>
      <c r="J60" s="16"/>
      <c r="K60" s="16">
        <v>10</v>
      </c>
      <c r="L60" s="16"/>
      <c r="M60" s="16">
        <v>13</v>
      </c>
    </row>
    <row r="61" spans="1:13" x14ac:dyDescent="0.25">
      <c r="H61" s="17" t="s">
        <v>212</v>
      </c>
      <c r="I61" s="16">
        <v>5</v>
      </c>
      <c r="J61" s="16"/>
      <c r="K61" s="16">
        <v>6</v>
      </c>
      <c r="L61" s="16"/>
      <c r="M61" s="16">
        <v>11</v>
      </c>
    </row>
    <row r="62" spans="1:13" x14ac:dyDescent="0.25">
      <c r="H62" s="15" t="s">
        <v>209</v>
      </c>
      <c r="I62" s="16">
        <v>112</v>
      </c>
      <c r="J62" s="16">
        <v>1</v>
      </c>
      <c r="K62" s="16">
        <v>307</v>
      </c>
      <c r="L62" s="16">
        <v>9</v>
      </c>
      <c r="M62" s="16">
        <v>429</v>
      </c>
    </row>
  </sheetData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KUZATURA</vt:lpstr>
      <vt:lpstr>INFIKIDS</vt:lpstr>
      <vt:lpstr>Pivot HRCN-TDLR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Eru</cp:lastModifiedBy>
  <dcterms:created xsi:type="dcterms:W3CDTF">2018-03-18T15:51:50Z</dcterms:created>
  <dcterms:modified xsi:type="dcterms:W3CDTF">2018-03-22T13:40:45Z</dcterms:modified>
</cp:coreProperties>
</file>