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ksesoris\"/>
    </mc:Choice>
  </mc:AlternateContent>
  <bookViews>
    <workbookView xWindow="0" yWindow="0" windowWidth="20490" windowHeight="76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" i="1"/>
</calcChain>
</file>

<file path=xl/sharedStrings.xml><?xml version="1.0" encoding="utf-8"?>
<sst xmlns="http://schemas.openxmlformats.org/spreadsheetml/2006/main" count="179" uniqueCount="69">
  <si>
    <t>No.</t>
  </si>
  <si>
    <t>Nama Item</t>
  </si>
  <si>
    <t>Bentuk</t>
  </si>
  <si>
    <t>Suplier</t>
  </si>
  <si>
    <t xml:space="preserve">Harga </t>
  </si>
  <si>
    <t>Kancing Biasa</t>
  </si>
  <si>
    <t>Kancing Denim Kuzatura</t>
  </si>
  <si>
    <t>Rivet</t>
  </si>
  <si>
    <t>Kancing Denim Infikids</t>
  </si>
  <si>
    <t>Label Kain Anak</t>
  </si>
  <si>
    <t>Hermawan</t>
  </si>
  <si>
    <t>Label Pundak Tapeta</t>
  </si>
  <si>
    <t>Label Size Anak</t>
  </si>
  <si>
    <t>Slip Label Anak</t>
  </si>
  <si>
    <t>Label Jeans Anak</t>
  </si>
  <si>
    <t>Label Size</t>
  </si>
  <si>
    <t>Woven Size Celana Youth</t>
  </si>
  <si>
    <t>Woven Pundak Youth</t>
  </si>
  <si>
    <t>Label Kain Youth</t>
  </si>
  <si>
    <t xml:space="preserve">Slip Label </t>
  </si>
  <si>
    <t>Label Kain</t>
  </si>
  <si>
    <t>Label Tapeta Youth</t>
  </si>
  <si>
    <t>Label Kain Cowok</t>
  </si>
  <si>
    <t>Label Lidah Sepatu</t>
  </si>
  <si>
    <t>Laken Infikids XL</t>
  </si>
  <si>
    <t>Jajang</t>
  </si>
  <si>
    <t>Laken Kuzatura S</t>
  </si>
  <si>
    <t>Laken Kuzatura XL</t>
  </si>
  <si>
    <t>Plastik Infikids Small</t>
  </si>
  <si>
    <t>Ucha</t>
  </si>
  <si>
    <t>Plastik Infikids Large</t>
  </si>
  <si>
    <t>Plastik Kuzatura Small</t>
  </si>
  <si>
    <t>Plastik Kuzatura Large</t>
  </si>
  <si>
    <t>Dus Sepatu kecil</t>
  </si>
  <si>
    <t>Dus Sepatu Tanggung</t>
  </si>
  <si>
    <t>Dus Sepatu Pria</t>
  </si>
  <si>
    <t>Dus Sepatu Anak</t>
  </si>
  <si>
    <t>Dus Sepatu Wanita</t>
  </si>
  <si>
    <t>Kertas tisu sepatu kuzatura</t>
  </si>
  <si>
    <t>Kertas tisu sepatu infikids</t>
  </si>
  <si>
    <t>Stiker Kode Dus Kuzatura</t>
  </si>
  <si>
    <t>Stiker Kode Dus Infikids</t>
  </si>
  <si>
    <t>Dus Dompet Kuzatura</t>
  </si>
  <si>
    <t>Hangtag Infikids</t>
  </si>
  <si>
    <t>Hangtag Kuzatura</t>
  </si>
  <si>
    <t>Label Tapeta Tas</t>
  </si>
  <si>
    <t>Label Woven Leather</t>
  </si>
  <si>
    <t>Label Woven Tas</t>
  </si>
  <si>
    <t>Preasure Denim</t>
  </si>
  <si>
    <t>Leather jeans</t>
  </si>
  <si>
    <t>Patch Kulit Kuzatura</t>
  </si>
  <si>
    <t>Slip Karet Kuzatura</t>
  </si>
  <si>
    <t>Pak Ujang</t>
  </si>
  <si>
    <t>ID Label Tas Infikids</t>
  </si>
  <si>
    <t>ID Label Tas Kuzatura</t>
  </si>
  <si>
    <t>Label Tas</t>
  </si>
  <si>
    <t>Label Karet Tas</t>
  </si>
  <si>
    <t>Logam Cor Tas/Dompet Wanita</t>
  </si>
  <si>
    <t>PT. KOMAX</t>
  </si>
  <si>
    <t>Stok Aksesoris Infikids - Kuzatura</t>
  </si>
  <si>
    <t>Per 31 Maret 2018</t>
  </si>
  <si>
    <t>Stok Awal</t>
  </si>
  <si>
    <t>28 Maret 2018 Rizal</t>
  </si>
  <si>
    <t>Penyerahan Aksesoris</t>
  </si>
  <si>
    <t>Sisa</t>
  </si>
  <si>
    <t>Nilai</t>
  </si>
  <si>
    <t>Total</t>
  </si>
  <si>
    <t>Status Ketersediaan Aksesoris</t>
  </si>
  <si>
    <t>Cukup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</si>
</sst>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164" fontId="0" fillId="0" borderId="0" xfId="0" applyNumberFormat="1"/>
    <xf numFmtId="0" fontId="5" fillId="4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C66" sqref="C66"/>
    </sheetView>
  </sheetViews>
  <sheetFormatPr defaultRowHeight="15" x14ac:dyDescent="0.25"/>
  <cols>
    <col min="1" max="1" width="5.5703125" customWidth="1"/>
    <col min="2" max="2" width="28.42578125" style="8" customWidth="1"/>
    <col min="3" max="3" width="16.28515625" customWidth="1"/>
    <col min="4" max="4" width="15.140625" customWidth="1"/>
    <col min="5" max="5" width="14.85546875" customWidth="1"/>
    <col min="6" max="6" width="12" customWidth="1"/>
    <col min="7" max="7" width="17.140625" customWidth="1"/>
    <col min="8" max="8" width="14.28515625" customWidth="1"/>
    <col min="9" max="9" width="17.5703125" customWidth="1"/>
    <col min="10" max="10" width="18" customWidth="1"/>
  </cols>
  <sheetData>
    <row r="1" spans="1:10" ht="15.75" x14ac:dyDescent="0.25">
      <c r="A1" s="22" t="s">
        <v>59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x14ac:dyDescent="0.25">
      <c r="A2" s="22" t="s">
        <v>60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1"/>
      <c r="B3" s="17"/>
      <c r="C3" s="18"/>
      <c r="D3" s="18"/>
      <c r="E3" s="18"/>
      <c r="F3" s="18"/>
      <c r="G3" s="18"/>
      <c r="H3" s="18"/>
      <c r="I3" s="18"/>
      <c r="J3" s="18"/>
    </row>
    <row r="4" spans="1:10" ht="15" customHeight="1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61</v>
      </c>
      <c r="G4" s="20" t="s">
        <v>63</v>
      </c>
      <c r="H4" s="20"/>
      <c r="I4" s="19" t="s">
        <v>64</v>
      </c>
      <c r="J4" s="21" t="s">
        <v>67</v>
      </c>
    </row>
    <row r="5" spans="1:10" s="2" customFormat="1" ht="15" customHeight="1" x14ac:dyDescent="0.25">
      <c r="A5" s="24"/>
      <c r="B5" s="24"/>
      <c r="C5" s="24"/>
      <c r="D5" s="24"/>
      <c r="E5" s="24"/>
      <c r="F5" s="24"/>
      <c r="G5" s="13" t="s">
        <v>62</v>
      </c>
      <c r="H5" s="13" t="s">
        <v>65</v>
      </c>
      <c r="I5" s="19"/>
      <c r="J5" s="21"/>
    </row>
    <row r="6" spans="1:10" ht="52.5" customHeight="1" x14ac:dyDescent="0.25">
      <c r="A6" s="5">
        <v>1</v>
      </c>
      <c r="B6" s="9" t="s">
        <v>5</v>
      </c>
      <c r="C6" s="5"/>
      <c r="D6" s="5"/>
      <c r="E6" s="6">
        <v>500</v>
      </c>
      <c r="F6" s="7"/>
      <c r="G6" s="14"/>
      <c r="H6" s="15">
        <f>SUM(E6*G6)</f>
        <v>0</v>
      </c>
      <c r="I6" s="14">
        <f>SUM(F6-G6)</f>
        <v>0</v>
      </c>
      <c r="J6" t="s">
        <v>68</v>
      </c>
    </row>
    <row r="7" spans="1:10" ht="52.5" customHeight="1" x14ac:dyDescent="0.25">
      <c r="A7" s="5">
        <v>2</v>
      </c>
      <c r="B7" s="9" t="s">
        <v>5</v>
      </c>
      <c r="C7" s="5"/>
      <c r="D7" s="5"/>
      <c r="E7" s="6">
        <v>500</v>
      </c>
      <c r="F7" s="7"/>
      <c r="G7" s="14"/>
      <c r="H7" s="15">
        <f t="shared" ref="H7:H62" si="0">SUM(E7*G7)</f>
        <v>0</v>
      </c>
      <c r="I7" s="14">
        <f t="shared" ref="I7:I62" si="1">SUM(F7-G7)</f>
        <v>0</v>
      </c>
      <c r="J7" t="s">
        <v>68</v>
      </c>
    </row>
    <row r="8" spans="1:10" ht="52.5" customHeight="1" x14ac:dyDescent="0.25">
      <c r="A8" s="5">
        <v>3</v>
      </c>
      <c r="B8" s="9" t="s">
        <v>6</v>
      </c>
      <c r="C8" s="5"/>
      <c r="D8" s="5"/>
      <c r="E8" s="6">
        <v>800</v>
      </c>
      <c r="F8" s="7"/>
      <c r="G8" s="14"/>
      <c r="H8" s="15">
        <f t="shared" si="0"/>
        <v>0</v>
      </c>
      <c r="I8" s="14">
        <f t="shared" si="1"/>
        <v>0</v>
      </c>
      <c r="J8" t="s">
        <v>68</v>
      </c>
    </row>
    <row r="9" spans="1:10" ht="52.5" customHeight="1" x14ac:dyDescent="0.25">
      <c r="A9" s="5">
        <v>4</v>
      </c>
      <c r="B9" s="9" t="s">
        <v>6</v>
      </c>
      <c r="C9" s="5"/>
      <c r="D9" s="5"/>
      <c r="E9" s="6">
        <v>800</v>
      </c>
      <c r="F9" s="7"/>
      <c r="G9" s="14"/>
      <c r="H9" s="15">
        <f t="shared" si="0"/>
        <v>0</v>
      </c>
      <c r="I9" s="14">
        <f t="shared" si="1"/>
        <v>0</v>
      </c>
      <c r="J9" t="s">
        <v>68</v>
      </c>
    </row>
    <row r="10" spans="1:10" ht="52.5" customHeight="1" x14ac:dyDescent="0.25">
      <c r="A10" s="5">
        <v>5</v>
      </c>
      <c r="B10" s="9" t="s">
        <v>7</v>
      </c>
      <c r="C10" s="5"/>
      <c r="D10" s="5"/>
      <c r="E10" s="6">
        <v>250</v>
      </c>
      <c r="F10" s="7"/>
      <c r="G10" s="14"/>
      <c r="H10" s="15">
        <f t="shared" si="0"/>
        <v>0</v>
      </c>
      <c r="I10" s="14">
        <f t="shared" si="1"/>
        <v>0</v>
      </c>
      <c r="J10" t="s">
        <v>68</v>
      </c>
    </row>
    <row r="11" spans="1:10" ht="51.75" customHeight="1" x14ac:dyDescent="0.25">
      <c r="A11" s="5">
        <v>6</v>
      </c>
      <c r="B11" s="9" t="s">
        <v>8</v>
      </c>
      <c r="C11" s="5"/>
      <c r="D11" s="5"/>
      <c r="E11" s="6">
        <v>750</v>
      </c>
      <c r="F11" s="7"/>
      <c r="G11" s="14"/>
      <c r="H11" s="15">
        <f t="shared" si="0"/>
        <v>0</v>
      </c>
      <c r="I11" s="14">
        <f t="shared" si="1"/>
        <v>0</v>
      </c>
      <c r="J11" t="s">
        <v>68</v>
      </c>
    </row>
    <row r="12" spans="1:10" ht="51.75" customHeight="1" x14ac:dyDescent="0.25">
      <c r="A12" s="5">
        <v>7</v>
      </c>
      <c r="B12" s="9" t="s">
        <v>9</v>
      </c>
      <c r="C12" s="5"/>
      <c r="D12" s="5" t="s">
        <v>10</v>
      </c>
      <c r="E12" s="6">
        <v>350</v>
      </c>
      <c r="F12" s="7">
        <v>2400</v>
      </c>
      <c r="G12" s="14">
        <v>144</v>
      </c>
      <c r="H12" s="15">
        <f t="shared" si="0"/>
        <v>50400</v>
      </c>
      <c r="I12" s="14">
        <f t="shared" si="1"/>
        <v>2256</v>
      </c>
      <c r="J12" t="s">
        <v>68</v>
      </c>
    </row>
    <row r="13" spans="1:10" ht="51.75" customHeight="1" x14ac:dyDescent="0.25">
      <c r="A13" s="5">
        <v>8</v>
      </c>
      <c r="B13" s="9" t="s">
        <v>9</v>
      </c>
      <c r="C13" s="5"/>
      <c r="D13" s="5" t="s">
        <v>10</v>
      </c>
      <c r="E13" s="6">
        <v>250</v>
      </c>
      <c r="F13" s="7">
        <v>2400</v>
      </c>
      <c r="G13" s="14">
        <v>180</v>
      </c>
      <c r="H13" s="15">
        <f t="shared" si="0"/>
        <v>45000</v>
      </c>
      <c r="I13" s="14">
        <f t="shared" si="1"/>
        <v>2220</v>
      </c>
      <c r="J13" t="s">
        <v>68</v>
      </c>
    </row>
    <row r="14" spans="1:10" ht="51.75" customHeight="1" x14ac:dyDescent="0.25">
      <c r="A14" s="5">
        <v>9</v>
      </c>
      <c r="B14" s="9" t="s">
        <v>11</v>
      </c>
      <c r="C14" s="5"/>
      <c r="D14" s="5" t="s">
        <v>10</v>
      </c>
      <c r="E14" s="6">
        <v>300</v>
      </c>
      <c r="F14" s="7">
        <v>6000</v>
      </c>
      <c r="G14" s="14">
        <v>900</v>
      </c>
      <c r="H14" s="15">
        <f t="shared" si="0"/>
        <v>270000</v>
      </c>
      <c r="I14" s="14">
        <f t="shared" si="1"/>
        <v>5100</v>
      </c>
      <c r="J14" t="s">
        <v>68</v>
      </c>
    </row>
    <row r="15" spans="1:10" ht="51.75" customHeight="1" x14ac:dyDescent="0.25">
      <c r="A15" s="5">
        <v>10</v>
      </c>
      <c r="B15" s="9" t="s">
        <v>12</v>
      </c>
      <c r="C15" s="5"/>
      <c r="D15" s="5" t="s">
        <v>10</v>
      </c>
      <c r="E15" s="6">
        <v>200</v>
      </c>
      <c r="F15" s="7">
        <v>3600</v>
      </c>
      <c r="G15" s="14"/>
      <c r="H15" s="15">
        <f t="shared" si="0"/>
        <v>0</v>
      </c>
      <c r="I15" s="14">
        <f t="shared" si="1"/>
        <v>3600</v>
      </c>
      <c r="J15" t="s">
        <v>68</v>
      </c>
    </row>
    <row r="16" spans="1:10" ht="51.75" customHeight="1" x14ac:dyDescent="0.25">
      <c r="A16" s="5">
        <v>11</v>
      </c>
      <c r="B16" s="9" t="s">
        <v>9</v>
      </c>
      <c r="C16" s="5"/>
      <c r="D16" s="5" t="s">
        <v>10</v>
      </c>
      <c r="E16" s="6">
        <v>300</v>
      </c>
      <c r="F16" s="7">
        <v>3600</v>
      </c>
      <c r="G16" s="14">
        <v>108</v>
      </c>
      <c r="H16" s="15">
        <f t="shared" si="0"/>
        <v>32400</v>
      </c>
      <c r="I16" s="14">
        <f t="shared" si="1"/>
        <v>3492</v>
      </c>
      <c r="J16" t="s">
        <v>68</v>
      </c>
    </row>
    <row r="17" spans="1:10" ht="51.75" customHeight="1" x14ac:dyDescent="0.25">
      <c r="A17" s="5">
        <v>12</v>
      </c>
      <c r="B17" s="9" t="s">
        <v>9</v>
      </c>
      <c r="C17" s="5"/>
      <c r="D17" s="5" t="s">
        <v>10</v>
      </c>
      <c r="E17" s="6">
        <v>300</v>
      </c>
      <c r="F17" s="7">
        <v>2400</v>
      </c>
      <c r="G17" s="14">
        <v>468</v>
      </c>
      <c r="H17" s="15">
        <f t="shared" si="0"/>
        <v>140400</v>
      </c>
      <c r="I17" s="14">
        <f t="shared" si="1"/>
        <v>1932</v>
      </c>
      <c r="J17" t="s">
        <v>68</v>
      </c>
    </row>
    <row r="18" spans="1:10" ht="51.75" customHeight="1" x14ac:dyDescent="0.25">
      <c r="A18" s="5">
        <v>13</v>
      </c>
      <c r="B18" s="9" t="s">
        <v>13</v>
      </c>
      <c r="C18" s="5"/>
      <c r="D18" s="5" t="s">
        <v>10</v>
      </c>
      <c r="E18" s="6">
        <v>200</v>
      </c>
      <c r="F18" s="7">
        <v>3600</v>
      </c>
      <c r="G18" s="14">
        <v>900</v>
      </c>
      <c r="H18" s="15">
        <f t="shared" si="0"/>
        <v>180000</v>
      </c>
      <c r="I18" s="14">
        <f t="shared" si="1"/>
        <v>2700</v>
      </c>
      <c r="J18" t="s">
        <v>68</v>
      </c>
    </row>
    <row r="19" spans="1:10" ht="51.75" customHeight="1" x14ac:dyDescent="0.25">
      <c r="A19" s="5">
        <v>14</v>
      </c>
      <c r="B19" s="9" t="s">
        <v>14</v>
      </c>
      <c r="C19" s="5"/>
      <c r="D19" s="5" t="s">
        <v>10</v>
      </c>
      <c r="E19" s="6">
        <v>550</v>
      </c>
      <c r="F19" s="7">
        <v>2400</v>
      </c>
      <c r="G19" s="14"/>
      <c r="H19" s="15">
        <f t="shared" si="0"/>
        <v>0</v>
      </c>
      <c r="I19" s="14">
        <f t="shared" si="1"/>
        <v>2400</v>
      </c>
      <c r="J19" t="s">
        <v>68</v>
      </c>
    </row>
    <row r="20" spans="1:10" ht="51.75" customHeight="1" x14ac:dyDescent="0.25">
      <c r="A20" s="5">
        <v>15</v>
      </c>
      <c r="B20" s="9" t="s">
        <v>15</v>
      </c>
      <c r="C20" s="5"/>
      <c r="D20" s="5" t="s">
        <v>10</v>
      </c>
      <c r="E20" s="6">
        <v>250</v>
      </c>
      <c r="F20" s="7">
        <v>3600</v>
      </c>
      <c r="G20" s="14">
        <v>698</v>
      </c>
      <c r="H20" s="15">
        <f t="shared" si="0"/>
        <v>174500</v>
      </c>
      <c r="I20" s="14">
        <f t="shared" si="1"/>
        <v>2902</v>
      </c>
      <c r="J20" t="s">
        <v>68</v>
      </c>
    </row>
    <row r="21" spans="1:10" ht="51.75" customHeight="1" x14ac:dyDescent="0.25">
      <c r="A21" s="5">
        <v>16</v>
      </c>
      <c r="B21" s="10" t="s">
        <v>16</v>
      </c>
      <c r="C21" s="5"/>
      <c r="D21" s="5" t="s">
        <v>10</v>
      </c>
      <c r="E21" s="6">
        <v>550</v>
      </c>
      <c r="F21" s="7"/>
      <c r="G21" s="14"/>
      <c r="H21" s="15">
        <f t="shared" si="0"/>
        <v>0</v>
      </c>
      <c r="I21" s="14">
        <f t="shared" si="1"/>
        <v>0</v>
      </c>
      <c r="J21" t="s">
        <v>68</v>
      </c>
    </row>
    <row r="22" spans="1:10" ht="51.75" customHeight="1" x14ac:dyDescent="0.25">
      <c r="A22" s="5">
        <v>17</v>
      </c>
      <c r="B22" s="10" t="s">
        <v>17</v>
      </c>
      <c r="C22" s="5"/>
      <c r="D22" s="5" t="s">
        <v>10</v>
      </c>
      <c r="E22" s="6">
        <v>750</v>
      </c>
      <c r="F22" s="7"/>
      <c r="G22" s="14"/>
      <c r="H22" s="15">
        <f t="shared" si="0"/>
        <v>0</v>
      </c>
      <c r="I22" s="14">
        <f t="shared" si="1"/>
        <v>0</v>
      </c>
      <c r="J22" t="s">
        <v>68</v>
      </c>
    </row>
    <row r="23" spans="1:10" ht="51.75" customHeight="1" x14ac:dyDescent="0.25">
      <c r="A23" s="5">
        <v>18</v>
      </c>
      <c r="B23" s="10" t="s">
        <v>18</v>
      </c>
      <c r="C23" s="5"/>
      <c r="D23" s="5" t="s">
        <v>10</v>
      </c>
      <c r="E23" s="6">
        <v>325</v>
      </c>
      <c r="F23" s="7"/>
      <c r="G23" s="14"/>
      <c r="H23" s="15">
        <f t="shared" si="0"/>
        <v>0</v>
      </c>
      <c r="I23" s="14">
        <f t="shared" si="1"/>
        <v>0</v>
      </c>
      <c r="J23" t="s">
        <v>68</v>
      </c>
    </row>
    <row r="24" spans="1:10" ht="51.75" customHeight="1" x14ac:dyDescent="0.25">
      <c r="A24" s="5">
        <v>19</v>
      </c>
      <c r="B24" s="10" t="s">
        <v>19</v>
      </c>
      <c r="C24" s="5"/>
      <c r="D24" s="5" t="s">
        <v>10</v>
      </c>
      <c r="E24" s="6">
        <v>250</v>
      </c>
      <c r="F24" s="7"/>
      <c r="G24" s="14"/>
      <c r="H24" s="15">
        <f t="shared" si="0"/>
        <v>0</v>
      </c>
      <c r="I24" s="14">
        <f t="shared" si="1"/>
        <v>0</v>
      </c>
      <c r="J24" t="s">
        <v>68</v>
      </c>
    </row>
    <row r="25" spans="1:10" ht="51.75" customHeight="1" x14ac:dyDescent="0.25">
      <c r="A25" s="5">
        <v>20</v>
      </c>
      <c r="B25" s="10" t="s">
        <v>20</v>
      </c>
      <c r="C25" s="5"/>
      <c r="D25" s="5" t="s">
        <v>10</v>
      </c>
      <c r="E25" s="6">
        <v>300</v>
      </c>
      <c r="F25" s="7"/>
      <c r="G25" s="14"/>
      <c r="H25" s="15">
        <f t="shared" si="0"/>
        <v>0</v>
      </c>
      <c r="I25" s="14">
        <f t="shared" si="1"/>
        <v>0</v>
      </c>
      <c r="J25" t="s">
        <v>68</v>
      </c>
    </row>
    <row r="26" spans="1:10" ht="51.75" customHeight="1" x14ac:dyDescent="0.25">
      <c r="A26" s="5">
        <v>21</v>
      </c>
      <c r="B26" s="10" t="s">
        <v>21</v>
      </c>
      <c r="C26" s="5"/>
      <c r="D26" s="5" t="s">
        <v>10</v>
      </c>
      <c r="E26" s="6">
        <v>250</v>
      </c>
      <c r="F26" s="7">
        <v>6000</v>
      </c>
      <c r="G26" s="14"/>
      <c r="H26" s="15">
        <f t="shared" si="0"/>
        <v>0</v>
      </c>
      <c r="I26" s="14">
        <f t="shared" si="1"/>
        <v>6000</v>
      </c>
      <c r="J26" t="s">
        <v>68</v>
      </c>
    </row>
    <row r="27" spans="1:10" ht="51.75" customHeight="1" x14ac:dyDescent="0.25">
      <c r="A27" s="5">
        <v>22</v>
      </c>
      <c r="B27" s="10" t="s">
        <v>22</v>
      </c>
      <c r="C27" s="5"/>
      <c r="D27" s="5" t="s">
        <v>10</v>
      </c>
      <c r="E27" s="6">
        <v>300</v>
      </c>
      <c r="F27" s="7"/>
      <c r="G27" s="14"/>
      <c r="H27" s="15">
        <f t="shared" si="0"/>
        <v>0</v>
      </c>
      <c r="I27" s="14">
        <f t="shared" si="1"/>
        <v>0</v>
      </c>
      <c r="J27" t="s">
        <v>68</v>
      </c>
    </row>
    <row r="28" spans="1:10" ht="51.75" customHeight="1" x14ac:dyDescent="0.25">
      <c r="A28" s="5">
        <v>23</v>
      </c>
      <c r="B28" s="10" t="s">
        <v>23</v>
      </c>
      <c r="C28" s="5"/>
      <c r="D28" s="5" t="s">
        <v>10</v>
      </c>
      <c r="E28" s="6">
        <v>350</v>
      </c>
      <c r="F28" s="7"/>
      <c r="G28" s="14"/>
      <c r="H28" s="15">
        <f t="shared" si="0"/>
        <v>0</v>
      </c>
      <c r="I28" s="14">
        <f t="shared" si="1"/>
        <v>0</v>
      </c>
      <c r="J28" t="s">
        <v>68</v>
      </c>
    </row>
    <row r="29" spans="1:10" s="3" customFormat="1" ht="51.75" customHeight="1" x14ac:dyDescent="0.25">
      <c r="A29" s="5">
        <v>24</v>
      </c>
      <c r="B29" s="4" t="s">
        <v>24</v>
      </c>
      <c r="C29" s="5"/>
      <c r="D29" s="5" t="s">
        <v>25</v>
      </c>
      <c r="E29" s="6">
        <v>3750</v>
      </c>
      <c r="F29" s="7">
        <v>1000</v>
      </c>
      <c r="G29" s="16"/>
      <c r="H29" s="15">
        <f t="shared" si="0"/>
        <v>0</v>
      </c>
      <c r="I29" s="14">
        <f t="shared" si="1"/>
        <v>1000</v>
      </c>
      <c r="J29" t="s">
        <v>68</v>
      </c>
    </row>
    <row r="30" spans="1:10" s="3" customFormat="1" ht="51.75" customHeight="1" x14ac:dyDescent="0.25">
      <c r="A30" s="5">
        <v>25</v>
      </c>
      <c r="B30" s="4" t="s">
        <v>26</v>
      </c>
      <c r="C30" s="5"/>
      <c r="D30" s="5" t="s">
        <v>25</v>
      </c>
      <c r="E30" s="6">
        <v>2000</v>
      </c>
      <c r="F30" s="7">
        <v>1000</v>
      </c>
      <c r="G30" s="16"/>
      <c r="H30" s="15">
        <f t="shared" si="0"/>
        <v>0</v>
      </c>
      <c r="I30" s="14">
        <f t="shared" si="1"/>
        <v>1000</v>
      </c>
      <c r="J30" t="s">
        <v>68</v>
      </c>
    </row>
    <row r="31" spans="1:10" s="3" customFormat="1" ht="51.75" customHeight="1" x14ac:dyDescent="0.25">
      <c r="A31" s="5">
        <v>26</v>
      </c>
      <c r="B31" s="4" t="s">
        <v>27</v>
      </c>
      <c r="C31" s="5"/>
      <c r="D31" s="5" t="s">
        <v>25</v>
      </c>
      <c r="E31" s="6">
        <v>3750</v>
      </c>
      <c r="F31" s="7">
        <v>1000</v>
      </c>
      <c r="G31" s="16"/>
      <c r="H31" s="15">
        <f t="shared" si="0"/>
        <v>0</v>
      </c>
      <c r="I31" s="14">
        <f t="shared" si="1"/>
        <v>1000</v>
      </c>
      <c r="J31" t="s">
        <v>68</v>
      </c>
    </row>
    <row r="32" spans="1:10" s="3" customFormat="1" ht="51.75" customHeight="1" x14ac:dyDescent="0.25">
      <c r="A32" s="5">
        <v>27</v>
      </c>
      <c r="B32" s="4" t="s">
        <v>28</v>
      </c>
      <c r="C32" s="5"/>
      <c r="D32" s="5" t="s">
        <v>29</v>
      </c>
      <c r="E32" s="6">
        <v>1300</v>
      </c>
      <c r="F32" s="7"/>
      <c r="G32" s="16"/>
      <c r="H32" s="15">
        <f t="shared" si="0"/>
        <v>0</v>
      </c>
      <c r="I32" s="14">
        <f t="shared" si="1"/>
        <v>0</v>
      </c>
      <c r="J32" t="s">
        <v>68</v>
      </c>
    </row>
    <row r="33" spans="1:10" s="3" customFormat="1" ht="51.75" customHeight="1" x14ac:dyDescent="0.25">
      <c r="A33" s="5">
        <v>28</v>
      </c>
      <c r="B33" s="4" t="s">
        <v>30</v>
      </c>
      <c r="C33" s="5"/>
      <c r="D33" s="5" t="s">
        <v>29</v>
      </c>
      <c r="E33" s="6">
        <v>1400</v>
      </c>
      <c r="F33" s="7"/>
      <c r="G33" s="16"/>
      <c r="H33" s="15">
        <f t="shared" si="0"/>
        <v>0</v>
      </c>
      <c r="I33" s="14">
        <f t="shared" si="1"/>
        <v>0</v>
      </c>
      <c r="J33" t="s">
        <v>68</v>
      </c>
    </row>
    <row r="34" spans="1:10" s="3" customFormat="1" ht="51.75" customHeight="1" x14ac:dyDescent="0.25">
      <c r="A34" s="5">
        <v>29</v>
      </c>
      <c r="B34" s="4" t="s">
        <v>31</v>
      </c>
      <c r="C34" s="5"/>
      <c r="D34" s="5" t="s">
        <v>29</v>
      </c>
      <c r="E34" s="6">
        <v>1300</v>
      </c>
      <c r="F34" s="7"/>
      <c r="G34" s="16"/>
      <c r="H34" s="15">
        <f t="shared" si="0"/>
        <v>0</v>
      </c>
      <c r="I34" s="14">
        <f t="shared" si="1"/>
        <v>0</v>
      </c>
      <c r="J34" t="s">
        <v>68</v>
      </c>
    </row>
    <row r="35" spans="1:10" s="3" customFormat="1" ht="51.75" customHeight="1" x14ac:dyDescent="0.25">
      <c r="A35" s="5">
        <v>30</v>
      </c>
      <c r="B35" s="4" t="s">
        <v>32</v>
      </c>
      <c r="C35" s="5"/>
      <c r="D35" s="5" t="s">
        <v>29</v>
      </c>
      <c r="E35" s="6">
        <v>1400</v>
      </c>
      <c r="F35" s="7"/>
      <c r="G35" s="16"/>
      <c r="H35" s="15">
        <f t="shared" si="0"/>
        <v>0</v>
      </c>
      <c r="I35" s="14">
        <f t="shared" si="1"/>
        <v>0</v>
      </c>
      <c r="J35" t="s">
        <v>68</v>
      </c>
    </row>
    <row r="36" spans="1:10" s="3" customFormat="1" ht="51.75" customHeight="1" x14ac:dyDescent="0.25">
      <c r="A36" s="5">
        <v>31</v>
      </c>
      <c r="B36" s="4" t="s">
        <v>33</v>
      </c>
      <c r="C36" s="5"/>
      <c r="D36" s="5" t="s">
        <v>25</v>
      </c>
      <c r="E36" s="6">
        <v>5000</v>
      </c>
      <c r="F36" s="7">
        <v>990</v>
      </c>
      <c r="G36" s="16"/>
      <c r="H36" s="15">
        <f t="shared" si="0"/>
        <v>0</v>
      </c>
      <c r="I36" s="14">
        <f t="shared" si="1"/>
        <v>990</v>
      </c>
      <c r="J36" t="s">
        <v>68</v>
      </c>
    </row>
    <row r="37" spans="1:10" s="3" customFormat="1" ht="51.75" customHeight="1" x14ac:dyDescent="0.25">
      <c r="A37" s="5">
        <v>32</v>
      </c>
      <c r="B37" s="4" t="s">
        <v>34</v>
      </c>
      <c r="C37" s="5"/>
      <c r="D37" s="5" t="s">
        <v>25</v>
      </c>
      <c r="E37" s="6">
        <v>5250</v>
      </c>
      <c r="F37" s="7">
        <v>1000</v>
      </c>
      <c r="G37" s="16"/>
      <c r="H37" s="15">
        <f t="shared" si="0"/>
        <v>0</v>
      </c>
      <c r="I37" s="14">
        <f t="shared" si="1"/>
        <v>1000</v>
      </c>
      <c r="J37" t="s">
        <v>68</v>
      </c>
    </row>
    <row r="38" spans="1:10" s="3" customFormat="1" ht="51.75" customHeight="1" x14ac:dyDescent="0.25">
      <c r="A38" s="5">
        <v>33</v>
      </c>
      <c r="B38" s="4" t="s">
        <v>35</v>
      </c>
      <c r="C38" s="5"/>
      <c r="D38" s="5" t="s">
        <v>25</v>
      </c>
      <c r="E38" s="6">
        <v>5500</v>
      </c>
      <c r="F38" s="7"/>
      <c r="G38" s="16"/>
      <c r="H38" s="15">
        <f t="shared" si="0"/>
        <v>0</v>
      </c>
      <c r="I38" s="14">
        <f t="shared" si="1"/>
        <v>0</v>
      </c>
      <c r="J38" t="s">
        <v>68</v>
      </c>
    </row>
    <row r="39" spans="1:10" s="3" customFormat="1" ht="51.75" customHeight="1" x14ac:dyDescent="0.25">
      <c r="A39" s="5">
        <v>34</v>
      </c>
      <c r="B39" s="4" t="s">
        <v>36</v>
      </c>
      <c r="C39" s="5"/>
      <c r="D39" s="5" t="s">
        <v>25</v>
      </c>
      <c r="E39" s="6">
        <v>5000</v>
      </c>
      <c r="F39" s="7">
        <v>950</v>
      </c>
      <c r="G39" s="16"/>
      <c r="H39" s="15">
        <f t="shared" si="0"/>
        <v>0</v>
      </c>
      <c r="I39" s="14">
        <f t="shared" si="1"/>
        <v>950</v>
      </c>
      <c r="J39" t="s">
        <v>68</v>
      </c>
    </row>
    <row r="40" spans="1:10" s="3" customFormat="1" ht="51.75" customHeight="1" x14ac:dyDescent="0.25">
      <c r="A40" s="5">
        <v>35</v>
      </c>
      <c r="B40" s="4" t="s">
        <v>37</v>
      </c>
      <c r="C40" s="5"/>
      <c r="D40" s="5" t="s">
        <v>25</v>
      </c>
      <c r="E40" s="6">
        <v>5250</v>
      </c>
      <c r="F40" s="7">
        <v>870</v>
      </c>
      <c r="G40" s="16"/>
      <c r="H40" s="15">
        <f t="shared" si="0"/>
        <v>0</v>
      </c>
      <c r="I40" s="14">
        <f t="shared" si="1"/>
        <v>870</v>
      </c>
      <c r="J40" t="s">
        <v>68</v>
      </c>
    </row>
    <row r="41" spans="1:10" s="3" customFormat="1" ht="51.75" customHeight="1" x14ac:dyDescent="0.25">
      <c r="A41" s="5">
        <v>36</v>
      </c>
      <c r="B41" s="4" t="s">
        <v>38</v>
      </c>
      <c r="C41" s="5"/>
      <c r="D41" s="5" t="s">
        <v>25</v>
      </c>
      <c r="E41" s="6">
        <v>500</v>
      </c>
      <c r="F41" s="7">
        <v>3000</v>
      </c>
      <c r="G41" s="16"/>
      <c r="H41" s="15">
        <f t="shared" si="0"/>
        <v>0</v>
      </c>
      <c r="I41" s="14">
        <f t="shared" si="1"/>
        <v>3000</v>
      </c>
      <c r="J41" t="s">
        <v>68</v>
      </c>
    </row>
    <row r="42" spans="1:10" s="3" customFormat="1" ht="51.75" customHeight="1" x14ac:dyDescent="0.25">
      <c r="A42" s="5">
        <v>37</v>
      </c>
      <c r="B42" s="4" t="s">
        <v>39</v>
      </c>
      <c r="C42" s="5"/>
      <c r="D42" s="5" t="s">
        <v>25</v>
      </c>
      <c r="E42" s="6">
        <v>400</v>
      </c>
      <c r="F42" s="7">
        <v>3000</v>
      </c>
      <c r="G42" s="16"/>
      <c r="H42" s="15">
        <f t="shared" si="0"/>
        <v>0</v>
      </c>
      <c r="I42" s="14">
        <f t="shared" si="1"/>
        <v>3000</v>
      </c>
      <c r="J42" t="s">
        <v>68</v>
      </c>
    </row>
    <row r="43" spans="1:10" s="3" customFormat="1" ht="51.75" customHeight="1" x14ac:dyDescent="0.25">
      <c r="A43" s="5">
        <v>38</v>
      </c>
      <c r="B43" s="4" t="s">
        <v>40</v>
      </c>
      <c r="C43" s="5"/>
      <c r="D43" s="5" t="s">
        <v>25</v>
      </c>
      <c r="E43" s="6">
        <v>150</v>
      </c>
      <c r="F43" s="7">
        <v>11500</v>
      </c>
      <c r="G43" s="16"/>
      <c r="H43" s="15">
        <f t="shared" si="0"/>
        <v>0</v>
      </c>
      <c r="I43" s="14">
        <f t="shared" si="1"/>
        <v>11500</v>
      </c>
      <c r="J43" t="s">
        <v>68</v>
      </c>
    </row>
    <row r="44" spans="1:10" s="3" customFormat="1" ht="51.75" customHeight="1" x14ac:dyDescent="0.25">
      <c r="A44" s="5">
        <v>39</v>
      </c>
      <c r="B44" s="4" t="s">
        <v>41</v>
      </c>
      <c r="C44" s="5"/>
      <c r="D44" s="5" t="s">
        <v>25</v>
      </c>
      <c r="E44" s="6">
        <v>150</v>
      </c>
      <c r="F44" s="7">
        <v>11500</v>
      </c>
      <c r="G44" s="16"/>
      <c r="H44" s="15">
        <f t="shared" si="0"/>
        <v>0</v>
      </c>
      <c r="I44" s="14">
        <f t="shared" si="1"/>
        <v>11500</v>
      </c>
      <c r="J44" t="s">
        <v>68</v>
      </c>
    </row>
    <row r="45" spans="1:10" s="3" customFormat="1" ht="51.75" customHeight="1" x14ac:dyDescent="0.25">
      <c r="A45" s="5">
        <v>40</v>
      </c>
      <c r="B45" s="4" t="s">
        <v>42</v>
      </c>
      <c r="C45" s="5"/>
      <c r="D45" s="5" t="s">
        <v>25</v>
      </c>
      <c r="E45" s="6">
        <v>2500</v>
      </c>
      <c r="F45" s="7">
        <v>490</v>
      </c>
      <c r="G45" s="16"/>
      <c r="H45" s="15">
        <f t="shared" si="0"/>
        <v>0</v>
      </c>
      <c r="I45" s="14">
        <f t="shared" si="1"/>
        <v>490</v>
      </c>
      <c r="J45" t="s">
        <v>68</v>
      </c>
    </row>
    <row r="46" spans="1:10" ht="51.75" customHeight="1" x14ac:dyDescent="0.25">
      <c r="A46" s="5">
        <v>41</v>
      </c>
      <c r="B46" s="11" t="s">
        <v>43</v>
      </c>
      <c r="C46" s="5"/>
      <c r="D46" s="5" t="s">
        <v>29</v>
      </c>
      <c r="E46" s="6">
        <v>550</v>
      </c>
      <c r="F46" s="7">
        <v>15000</v>
      </c>
      <c r="G46" s="14">
        <v>800</v>
      </c>
      <c r="H46" s="15">
        <f t="shared" si="0"/>
        <v>440000</v>
      </c>
      <c r="I46" s="14">
        <f t="shared" si="1"/>
        <v>14200</v>
      </c>
      <c r="J46" t="s">
        <v>68</v>
      </c>
    </row>
    <row r="47" spans="1:10" ht="51.75" customHeight="1" x14ac:dyDescent="0.25">
      <c r="A47" s="5">
        <v>42</v>
      </c>
      <c r="B47" s="11" t="s">
        <v>44</v>
      </c>
      <c r="C47" s="5"/>
      <c r="D47" s="5" t="s">
        <v>29</v>
      </c>
      <c r="E47" s="6">
        <v>550</v>
      </c>
      <c r="F47" s="7">
        <v>15000</v>
      </c>
      <c r="G47" s="14"/>
      <c r="H47" s="15">
        <f t="shared" si="0"/>
        <v>0</v>
      </c>
      <c r="I47" s="14">
        <f t="shared" si="1"/>
        <v>15000</v>
      </c>
      <c r="J47" t="s">
        <v>68</v>
      </c>
    </row>
    <row r="48" spans="1:10" ht="51.75" customHeight="1" x14ac:dyDescent="0.25">
      <c r="A48" s="5">
        <v>43</v>
      </c>
      <c r="B48" s="4" t="s">
        <v>45</v>
      </c>
      <c r="C48" s="5"/>
      <c r="D48" s="5" t="s">
        <v>10</v>
      </c>
      <c r="E48" s="6">
        <v>200</v>
      </c>
      <c r="F48" s="7"/>
      <c r="G48" s="14"/>
      <c r="H48" s="15">
        <f t="shared" si="0"/>
        <v>0</v>
      </c>
      <c r="I48" s="14">
        <f t="shared" si="1"/>
        <v>0</v>
      </c>
      <c r="J48" t="s">
        <v>68</v>
      </c>
    </row>
    <row r="49" spans="1:10" ht="51.75" customHeight="1" x14ac:dyDescent="0.25">
      <c r="A49" s="5">
        <v>44</v>
      </c>
      <c r="B49" s="4" t="s">
        <v>46</v>
      </c>
      <c r="C49" s="5"/>
      <c r="D49" s="5" t="s">
        <v>10</v>
      </c>
      <c r="E49" s="6">
        <v>1000</v>
      </c>
      <c r="F49" s="7"/>
      <c r="G49" s="14"/>
      <c r="H49" s="15">
        <f t="shared" si="0"/>
        <v>0</v>
      </c>
      <c r="I49" s="14">
        <f t="shared" si="1"/>
        <v>0</v>
      </c>
      <c r="J49" t="s">
        <v>68</v>
      </c>
    </row>
    <row r="50" spans="1:10" ht="51.75" customHeight="1" x14ac:dyDescent="0.25">
      <c r="A50" s="5">
        <v>45</v>
      </c>
      <c r="B50" s="4" t="s">
        <v>47</v>
      </c>
      <c r="C50" s="5"/>
      <c r="D50" s="5" t="s">
        <v>10</v>
      </c>
      <c r="E50" s="6">
        <v>600</v>
      </c>
      <c r="F50" s="7"/>
      <c r="G50" s="14"/>
      <c r="H50" s="15">
        <f t="shared" si="0"/>
        <v>0</v>
      </c>
      <c r="I50" s="14">
        <f t="shared" si="1"/>
        <v>0</v>
      </c>
      <c r="J50" t="s">
        <v>68</v>
      </c>
    </row>
    <row r="51" spans="1:10" ht="51.75" customHeight="1" x14ac:dyDescent="0.25">
      <c r="A51" s="5">
        <v>46</v>
      </c>
      <c r="B51" s="4" t="s">
        <v>47</v>
      </c>
      <c r="C51" s="5"/>
      <c r="D51" s="5" t="s">
        <v>10</v>
      </c>
      <c r="E51" s="6">
        <v>650</v>
      </c>
      <c r="F51" s="7"/>
      <c r="G51" s="14"/>
      <c r="H51" s="15">
        <f t="shared" si="0"/>
        <v>0</v>
      </c>
      <c r="I51" s="14">
        <f t="shared" si="1"/>
        <v>0</v>
      </c>
      <c r="J51" t="s">
        <v>68</v>
      </c>
    </row>
    <row r="52" spans="1:10" ht="51.75" customHeight="1" x14ac:dyDescent="0.25">
      <c r="A52" s="5">
        <v>47</v>
      </c>
      <c r="B52" s="4" t="s">
        <v>48</v>
      </c>
      <c r="C52" s="5"/>
      <c r="D52" s="5" t="s">
        <v>10</v>
      </c>
      <c r="E52" s="6">
        <v>1000</v>
      </c>
      <c r="F52" s="7"/>
      <c r="G52" s="14"/>
      <c r="H52" s="15">
        <f t="shared" si="0"/>
        <v>0</v>
      </c>
      <c r="I52" s="14">
        <f t="shared" si="1"/>
        <v>0</v>
      </c>
      <c r="J52" t="s">
        <v>68</v>
      </c>
    </row>
    <row r="53" spans="1:10" ht="51.75" customHeight="1" x14ac:dyDescent="0.25">
      <c r="A53" s="5">
        <v>48</v>
      </c>
      <c r="B53" s="4" t="s">
        <v>49</v>
      </c>
      <c r="C53" s="5"/>
      <c r="D53" s="5" t="s">
        <v>10</v>
      </c>
      <c r="E53" s="6">
        <v>1500</v>
      </c>
      <c r="F53" s="7"/>
      <c r="G53" s="14"/>
      <c r="H53" s="15">
        <f t="shared" si="0"/>
        <v>0</v>
      </c>
      <c r="I53" s="14">
        <f t="shared" si="1"/>
        <v>0</v>
      </c>
      <c r="J53" t="s">
        <v>68</v>
      </c>
    </row>
    <row r="54" spans="1:10" ht="51.75" customHeight="1" x14ac:dyDescent="0.25">
      <c r="A54" s="5">
        <v>49</v>
      </c>
      <c r="B54" s="4" t="s">
        <v>50</v>
      </c>
      <c r="C54" s="5"/>
      <c r="D54" s="5" t="s">
        <v>10</v>
      </c>
      <c r="E54" s="6">
        <v>750</v>
      </c>
      <c r="F54" s="7"/>
      <c r="G54" s="14"/>
      <c r="H54" s="15">
        <f t="shared" si="0"/>
        <v>0</v>
      </c>
      <c r="I54" s="14">
        <f t="shared" si="1"/>
        <v>0</v>
      </c>
      <c r="J54" t="s">
        <v>68</v>
      </c>
    </row>
    <row r="55" spans="1:10" ht="51.75" customHeight="1" x14ac:dyDescent="0.25">
      <c r="A55" s="5">
        <v>50</v>
      </c>
      <c r="B55" s="4" t="s">
        <v>50</v>
      </c>
      <c r="C55" s="5"/>
      <c r="D55" s="5" t="s">
        <v>10</v>
      </c>
      <c r="E55" s="6">
        <v>1000</v>
      </c>
      <c r="F55" s="7"/>
      <c r="G55" s="14"/>
      <c r="H55" s="15">
        <f t="shared" si="0"/>
        <v>0</v>
      </c>
      <c r="I55" s="14">
        <f t="shared" si="1"/>
        <v>0</v>
      </c>
      <c r="J55" t="s">
        <v>68</v>
      </c>
    </row>
    <row r="56" spans="1:10" ht="51.75" customHeight="1" x14ac:dyDescent="0.25">
      <c r="A56" s="5">
        <v>51</v>
      </c>
      <c r="B56" s="4" t="s">
        <v>50</v>
      </c>
      <c r="C56" s="5"/>
      <c r="D56" s="5" t="s">
        <v>10</v>
      </c>
      <c r="E56" s="6">
        <v>1000</v>
      </c>
      <c r="F56" s="7"/>
      <c r="G56" s="14"/>
      <c r="H56" s="15">
        <f t="shared" si="0"/>
        <v>0</v>
      </c>
      <c r="I56" s="14">
        <f t="shared" si="1"/>
        <v>0</v>
      </c>
      <c r="J56" t="s">
        <v>68</v>
      </c>
    </row>
    <row r="57" spans="1:10" ht="51.75" customHeight="1" x14ac:dyDescent="0.25">
      <c r="A57" s="5">
        <v>52</v>
      </c>
      <c r="B57" s="4" t="s">
        <v>51</v>
      </c>
      <c r="C57" s="5"/>
      <c r="D57" s="5" t="s">
        <v>52</v>
      </c>
      <c r="E57" s="6">
        <v>1000</v>
      </c>
      <c r="F57" s="7"/>
      <c r="G57" s="14"/>
      <c r="H57" s="15">
        <f t="shared" si="0"/>
        <v>0</v>
      </c>
      <c r="I57" s="14">
        <f t="shared" si="1"/>
        <v>0</v>
      </c>
      <c r="J57" t="s">
        <v>68</v>
      </c>
    </row>
    <row r="58" spans="1:10" ht="51.75" customHeight="1" x14ac:dyDescent="0.25">
      <c r="A58" s="5">
        <v>53</v>
      </c>
      <c r="B58" s="4" t="s">
        <v>53</v>
      </c>
      <c r="C58" s="5"/>
      <c r="D58" s="5" t="s">
        <v>10</v>
      </c>
      <c r="E58" s="6">
        <v>300</v>
      </c>
      <c r="F58" s="7"/>
      <c r="G58" s="14"/>
      <c r="H58" s="15">
        <f t="shared" si="0"/>
        <v>0</v>
      </c>
      <c r="I58" s="14">
        <f t="shared" si="1"/>
        <v>0</v>
      </c>
      <c r="J58" t="s">
        <v>68</v>
      </c>
    </row>
    <row r="59" spans="1:10" ht="51.75" customHeight="1" x14ac:dyDescent="0.25">
      <c r="A59" s="5">
        <v>54</v>
      </c>
      <c r="B59" s="4" t="s">
        <v>54</v>
      </c>
      <c r="C59" s="5"/>
      <c r="D59" s="5" t="s">
        <v>10</v>
      </c>
      <c r="E59" s="6">
        <v>300</v>
      </c>
      <c r="F59" s="7"/>
      <c r="G59" s="14"/>
      <c r="H59" s="15">
        <f t="shared" si="0"/>
        <v>0</v>
      </c>
      <c r="I59" s="14">
        <f t="shared" si="1"/>
        <v>0</v>
      </c>
      <c r="J59" t="s">
        <v>68</v>
      </c>
    </row>
    <row r="60" spans="1:10" ht="51.75" customHeight="1" x14ac:dyDescent="0.25">
      <c r="A60" s="5">
        <v>55</v>
      </c>
      <c r="B60" s="4" t="s">
        <v>55</v>
      </c>
      <c r="C60" s="5"/>
      <c r="D60" s="5" t="s">
        <v>10</v>
      </c>
      <c r="E60" s="6">
        <v>500</v>
      </c>
      <c r="F60" s="7"/>
      <c r="G60" s="14"/>
      <c r="H60" s="15">
        <f t="shared" si="0"/>
        <v>0</v>
      </c>
      <c r="I60" s="14">
        <f t="shared" si="1"/>
        <v>0</v>
      </c>
      <c r="J60" t="s">
        <v>68</v>
      </c>
    </row>
    <row r="61" spans="1:10" ht="51.75" customHeight="1" x14ac:dyDescent="0.25">
      <c r="A61" s="5">
        <v>56</v>
      </c>
      <c r="B61" s="4" t="s">
        <v>56</v>
      </c>
      <c r="C61" s="5"/>
      <c r="D61" s="5" t="s">
        <v>52</v>
      </c>
      <c r="E61" s="6">
        <v>1200</v>
      </c>
      <c r="F61" s="7"/>
      <c r="G61" s="14"/>
      <c r="H61" s="15">
        <f t="shared" si="0"/>
        <v>0</v>
      </c>
      <c r="I61" s="14">
        <f t="shared" si="1"/>
        <v>0</v>
      </c>
      <c r="J61" t="s">
        <v>68</v>
      </c>
    </row>
    <row r="62" spans="1:10" ht="51.75" customHeight="1" x14ac:dyDescent="0.25">
      <c r="A62" s="5">
        <v>57</v>
      </c>
      <c r="B62" s="10" t="s">
        <v>57</v>
      </c>
      <c r="C62" s="10"/>
      <c r="D62" s="5" t="s">
        <v>58</v>
      </c>
      <c r="E62" s="6">
        <v>1750</v>
      </c>
      <c r="F62" s="7"/>
      <c r="G62" s="14"/>
      <c r="H62" s="15">
        <f t="shared" si="0"/>
        <v>0</v>
      </c>
      <c r="I62" s="14">
        <f t="shared" si="1"/>
        <v>0</v>
      </c>
      <c r="J62" t="s">
        <v>68</v>
      </c>
    </row>
    <row r="63" spans="1:10" x14ac:dyDescent="0.25">
      <c r="G63" t="s">
        <v>66</v>
      </c>
      <c r="H63" s="12">
        <f>SUM(H6:H62)</f>
        <v>1332700</v>
      </c>
    </row>
  </sheetData>
  <mergeCells count="11">
    <mergeCell ref="I4:I5"/>
    <mergeCell ref="G4:H4"/>
    <mergeCell ref="J4:J5"/>
    <mergeCell ref="A1:J1"/>
    <mergeCell ref="A2:J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2018-04-01T15:19:12Z</dcterms:created>
  <dcterms:modified xsi:type="dcterms:W3CDTF">2018-04-01T16:10:15Z</dcterms:modified>
</cp:coreProperties>
</file>