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"/>
    </mc:Choice>
  </mc:AlternateContent>
  <bookViews>
    <workbookView xWindow="0" yWindow="0" windowWidth="20490" windowHeight="7455" firstSheet="1" activeTab="5"/>
  </bookViews>
  <sheets>
    <sheet name="16 April" sheetId="4" r:id="rId1"/>
    <sheet name="26 Maret" sheetId="3" r:id="rId2"/>
    <sheet name="21 Maret" sheetId="2" r:id="rId3"/>
    <sheet name="Review RK Aris" sheetId="1" r:id="rId4"/>
    <sheet name="daftar pembuat mandiri" sheetId="5" r:id="rId5"/>
    <sheet name="Mapping kunjungan" sheetId="6" r:id="rId6"/>
  </sheets>
  <definedNames>
    <definedName name="_xlnm._FilterDatabase" localSheetId="0" hidden="1">'16 April'!$B$10:$D$65</definedName>
    <definedName name="_xlnm._FilterDatabase" localSheetId="1" hidden="1">'26 Maret'!$B$10:$D$69</definedName>
    <definedName name="_xlnm._FilterDatabase" localSheetId="4" hidden="1">'daftar pembuat mandiri'!$A$2:$H$51</definedName>
    <definedName name="_xlnm.Print_Area" localSheetId="0">'16 April'!$A$1:$L$53</definedName>
    <definedName name="_xlnm.Print_Area" localSheetId="2">'21 Maret'!$A$1:$M$39</definedName>
    <definedName name="_xlnm.Print_Area" localSheetId="1">'26 Maret'!$A$1:$L$57</definedName>
    <definedName name="_xlnm.Print_Area" localSheetId="5">'Mapping kunjungan'!$A$1:$W$41</definedName>
    <definedName name="_xlnm.Print_Area" localSheetId="3">'Review RK Aris'!$A$1:$M$32</definedName>
  </definedNames>
  <calcPr calcId="152511"/>
</workbook>
</file>

<file path=xl/calcChain.xml><?xml version="1.0" encoding="utf-8"?>
<calcChain xmlns="http://schemas.openxmlformats.org/spreadsheetml/2006/main">
  <c r="E71" i="6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sharedStrings.xml><?xml version="1.0" encoding="utf-8"?>
<sst xmlns="http://schemas.openxmlformats.org/spreadsheetml/2006/main" count="1033" uniqueCount="358">
  <si>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</si>
  <si>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</si>
  <si>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</si>
  <si>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</si>
  <si>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</si>
  <si>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</si>
  <si>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</si>
  <si>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</si>
  <si>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</si>
  <si>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</si>
  <si>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</si>
  <si>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</si>
  <si>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</si>
  <si>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</si>
  <si>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</si>
  <si>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</si>
  <si>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</si>
  <si>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</si>
  <si>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</si>
  <si>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</si>
  <si>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</si>
  <si>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</si>
  <si>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</si>
  <si>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</si>
  <si>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</si>
  <si>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</si>
  <si>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</si>
  <si>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</si>
  <si>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</si>
  <si>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</si>
  <si>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</si>
  <si>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</si>
  <si>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</si>
  <si>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</si>
  <si>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</si>
  <si>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</si>
  <si>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</si>
  <si>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</si>
  <si>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</si>
  <si>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</si>
  <si>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</si>
  <si>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</si>
  <si>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</si>
  <si>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</si>
  <si>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</si>
  <si>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</si>
  <si>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</si>
  <si>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</si>
  <si>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</si>
  <si>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</si>
  <si>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</si>
  <si>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</si>
  <si>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</si>
  <si>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</si>
  <si>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</si>
  <si>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</si>
  <si>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</si>
  <si>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</si>
  <si>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</si>
  <si>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</si>
  <si>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</si>
  <si>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</si>
  <si>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</si>
  <si>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</si>
  <si>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</si>
  <si>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</si>
  <si>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</si>
  <si>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</si>
  <si>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</si>
  <si>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</si>
  <si>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</si>
  <si>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</si>
  <si>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</si>
  <si>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</si>
  <si>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</si>
  <si>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</si>
  <si>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</si>
  <si>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</si>
  <si>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</si>
  <si>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</si>
  <si>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</si>
  <si>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</si>
  <si>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</si>
  <si>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</si>
  <si>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</si>
  <si>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</si>
  <si>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</si>
  <si>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</si>
  <si>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</si>
  <si>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</si>
  <si>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</si>
  <si>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</si>
  <si>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</si>
  <si>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</si>
  <si>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</si>
  <si>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</si>
  <si>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</si>
  <si>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</si>
  <si>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</si>
  <si>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</si>
  <si>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</si>
  <si>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</si>
  <si>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</si>
  <si>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</si>
  <si>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</si>
  <si>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</si>
  <si>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</si>
  <si>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</si>
  <si>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</si>
  <si>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</si>
  <si>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</si>
  <si>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</si>
  <si>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</si>
  <si>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</si>
  <si>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</si>
  <si>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</si>
  <si>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</si>
  <si>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</si>
  <si>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</si>
  <si>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</si>
  <si>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</si>
  <si>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</si>
  <si>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</si>
  <si>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</si>
  <si>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Done, kaos sudah diserahterimakan dengan pak Imam</t>
  </si>
  <si>
    <t>Done, utk ID ke Bisdep besok diserahkan karena selesai tadi malam</t>
  </si>
  <si>
    <t>Sudah berjalan dan sudah diserahkan ke masing2 PIC Bisdep, IT, Dropship, IFC BCL dan Utk supplier masih dimonitoring</t>
  </si>
  <si>
    <t>Sudah selesai tinggal kunjungannya dijalankan lagi</t>
  </si>
  <si>
    <t>Proses produksi membutuhkan waktu 2 - 3 minggu</t>
  </si>
  <si>
    <t>1. Promo Undian, 2. Promo pemberian kaos ke pel sesuai target omset, 3. Promo pemberian merchandise</t>
  </si>
  <si>
    <t>Done</t>
  </si>
  <si>
    <t>Sudah dibuatkan tiket</t>
  </si>
  <si>
    <t>Proses hiring</t>
  </si>
  <si>
    <t>On Proses pak Fendi</t>
  </si>
  <si>
    <t>Sudah dibuatkan tgl 1-13 April 2018, total kerugian karena barang kosong Rp47.709.501</t>
  </si>
  <si>
    <t>hari ini posting update promo royalti</t>
  </si>
  <si>
    <t>1. Ade Azzua sudah belanja, 2. Ai Maryati (Tasik) sudah ambil katalog dan jadi member, 3.Sandi Sanaya (Sukabumi) data sudah punya (no telp &amp; alamat), 4. Dedi (Garut) data sudah lengkap</t>
  </si>
  <si>
    <t>Done, foto sudah dikirim ke group</t>
  </si>
  <si>
    <t>Done, mug dan asbak, akan ditambah stiker buat pelanggan</t>
  </si>
  <si>
    <t>Sudah dijalan dan akan update di tiket. Hari ini pembahasan mengenai target pelanggan besar dan pel besar yang akan dikunjungi spt Anif</t>
  </si>
  <si>
    <t>Menunggu akun yang mau dibuat pak Anif khusus utk produk INF &amp; BCL, Masukan utk dikunjungi utk membahas,  Cara Pembayaran, Stok, Sistem kirim barang sampai ongkir dan cara proses pesanan</t>
  </si>
  <si>
    <t>Tgl 11 week 2 kunjungan ada 6 pelanggan, terlampir sheet mapping</t>
  </si>
  <si>
    <t>Masih di data pelanggan yang omsetnya naik utk distribusi katalog</t>
  </si>
  <si>
    <t>Untuk saat ini lebih difokuskan di kasir dan sudah 90% berjalan</t>
  </si>
  <si>
    <t>Done, sudah dijalankan utk prioritas dan ada menu broadcast termasuk menu balasan otomatis diluar jam kerja</t>
  </si>
  <si>
    <t>Done, dialihkan ke pak Gugun utk pengisiannya</t>
  </si>
  <si>
    <t>Akan dialihkan ke pak Gugun</t>
  </si>
  <si>
    <t>Done, sudah ada dan sudah dijalankan</t>
  </si>
  <si>
    <t>DATA PEMBUATAN REKENING MANDIRI</t>
  </si>
  <si>
    <t>NO</t>
  </si>
  <si>
    <t>NAMA SUPPLIER</t>
  </si>
  <si>
    <t>KODE</t>
  </si>
  <si>
    <t>TELEPON</t>
  </si>
  <si>
    <t>FORM SUDAH DIAMBIL</t>
  </si>
  <si>
    <t>FORM SUDAH MASUK</t>
  </si>
  <si>
    <t>STATUS FORM</t>
  </si>
  <si>
    <t>KET</t>
  </si>
  <si>
    <t>DEDI SOPYAN</t>
  </si>
  <si>
    <t>SDD/LDS</t>
  </si>
  <si>
    <t>DONE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</si>
  <si>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</si>
  <si>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</si>
  <si>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</si>
  <si>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</si>
  <si>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</si>
  <si>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</si>
  <si>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</si>
  <si>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</si>
  <si>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</si>
  <si>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</si>
  <si>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</si>
  <si>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</si>
  <si>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</si>
  <si>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</si>
  <si>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</si>
  <si>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</si>
  <si>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</si>
  <si>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</si>
  <si>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</si>
  <si>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</si>
  <si>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</si>
  <si>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FU pengembalian form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</si>
  <si>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</si>
  <si>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</si>
  <si>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</si>
  <si>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</si>
  <si>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</si>
  <si>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</si>
  <si>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</si>
  <si>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</si>
  <si>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</si>
  <si>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</si>
  <si>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</si>
  <si>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</si>
  <si>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</si>
  <si>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</si>
  <si>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</si>
  <si>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</si>
  <si>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</si>
  <si>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</si>
  <si>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</si>
  <si>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</si>
  <si>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</si>
  <si>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</si>
  <si>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</si>
  <si>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</si>
  <si>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</si>
  <si>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proses ke bank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</si>
  <si>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</si>
  <si>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</si>
  <si>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</si>
  <si>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</si>
  <si>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</si>
  <si>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</si>
  <si>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</si>
  <si>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</si>
  <si>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</si>
  <si>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</si>
  <si>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</si>
  <si>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</si>
  <si>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</si>
  <si>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</si>
  <si>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</si>
  <si>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</si>
  <si>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</si>
  <si>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</si>
  <si>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</si>
  <si>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</si>
  <si>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</si>
  <si>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</si>
  <si>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</si>
  <si>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</si>
  <si>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</si>
  <si>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</si>
  <si>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</si>
  <si>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</si>
  <si>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</si>
  <si>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</si>
  <si>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</si>
  <si>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</si>
  <si>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</si>
  <si>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</si>
  <si>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</si>
  <si>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</si>
  <si>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</si>
  <si>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</si>
  <si>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</si>
  <si>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</si>
  <si>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</si>
  <si>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</si>
  <si>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</si>
  <si>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</si>
  <si>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</si>
  <si>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KUSDARYA</t>
  </si>
  <si>
    <t>LRY</t>
  </si>
  <si>
    <t>SOPHI</t>
  </si>
  <si>
    <t>LKP</t>
  </si>
  <si>
    <t>HADI SUBAKTI</t>
  </si>
  <si>
    <t>LEW</t>
  </si>
  <si>
    <t>SENDI</t>
  </si>
  <si>
    <t>LKB</t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</si>
  <si>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</si>
  <si>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</si>
  <si>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</si>
  <si>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</si>
  <si>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</si>
  <si>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</si>
  <si>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</si>
  <si>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</si>
  <si>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</si>
  <si>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</si>
  <si>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</si>
  <si>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</si>
  <si>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</si>
  <si>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</si>
  <si>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</si>
  <si>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</si>
  <si>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</si>
  <si>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</si>
  <si>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</si>
  <si>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</si>
  <si>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</si>
  <si>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</si>
  <si>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</si>
  <si>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</si>
  <si>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</si>
  <si>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</si>
  <si>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</si>
  <si>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</si>
  <si>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</si>
  <si>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</si>
  <si>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</si>
  <si>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</si>
  <si>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</si>
  <si>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</si>
  <si>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</si>
  <si>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</si>
  <si>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</si>
  <si>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</si>
  <si>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</si>
  <si>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</si>
  <si>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</si>
  <si>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</si>
  <si>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</si>
  <si>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</si>
  <si>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</si>
  <si>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</si>
  <si>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</si>
  <si>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</si>
  <si>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</si>
  <si>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</si>
  <si>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</si>
  <si>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</si>
  <si>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</si>
  <si>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</si>
  <si>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</si>
  <si>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</si>
  <si>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</si>
  <si>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</si>
  <si>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</si>
  <si>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</si>
  <si>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</si>
  <si>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</si>
  <si>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</si>
  <si>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</si>
  <si>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</si>
  <si>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</si>
  <si>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</si>
  <si>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</si>
  <si>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</si>
  <si>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</si>
  <si>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</si>
  <si>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</si>
  <si>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</si>
  <si>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online</t>
  </si>
  <si>
    <t>ADE GILANG RAMADHAN</t>
  </si>
  <si>
    <t>WENPI SARAGIH</t>
  </si>
  <si>
    <t>IMAS JUBAEDAH - KOPO</t>
  </si>
  <si>
    <t>@60</t>
  </si>
  <si>
    <t>DEDI KURNIADI</t>
  </si>
  <si>
    <t>@60 katalog sudah dianter tgl 11 April 18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</si>
  <si>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</si>
  <si>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</si>
  <si>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</si>
  <si>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</si>
  <si>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</si>
  <si>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</si>
  <si>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</si>
  <si>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</si>
  <si>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</si>
  <si>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</si>
  <si>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</si>
  <si>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t>Mandiri Done. Kontrol supplier di luar list agar buka rek mandiri</t>
  </si>
  <si>
    <t>Sudah mulai dijalankan</t>
  </si>
  <si>
    <t>masih dipelajari</t>
  </si>
  <si>
    <t>Pending</t>
  </si>
  <si>
    <t>sudah ditiketkan, proses pendataan dan masih dipelajari team</t>
  </si>
  <si>
    <t>Sudah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</si>
</sst>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14" fillId="0" borderId="7" xfId="1" quotePrefix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14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4" fillId="13" borderId="7" xfId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9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H51" totalsRowShown="0" headerRowDxfId="6" dataDxfId="5">
  <autoFilter ref="A2:H51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J11" activePane="bottomRight" state="frozen"/>
      <selection activeCell="C32" sqref="C32"/>
      <selection pane="topRight" activeCell="C32" sqref="C32"/>
      <selection pane="bottomLeft" activeCell="C32" sqref="C32"/>
      <selection pane="bottomRight" activeCell="Q24" sqref="Q24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73" t="s">
        <v>1</v>
      </c>
      <c r="C5" s="73" t="s">
        <v>2</v>
      </c>
      <c r="D5" s="73" t="s">
        <v>104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73"/>
      <c r="C6" s="73"/>
      <c r="D6" s="73"/>
      <c r="E6" s="71" t="s">
        <v>5</v>
      </c>
      <c r="F6" s="71"/>
      <c r="G6" s="71"/>
      <c r="H6" s="71"/>
      <c r="I6" s="71" t="s">
        <v>6</v>
      </c>
      <c r="J6" s="71"/>
      <c r="K6" s="71"/>
      <c r="L6" s="72"/>
      <c r="M6" s="71" t="s">
        <v>7</v>
      </c>
      <c r="N6" s="71"/>
      <c r="O6" s="71"/>
      <c r="P6" s="72"/>
      <c r="Q6" s="71" t="s">
        <v>8</v>
      </c>
      <c r="R6" s="71"/>
      <c r="S6" s="71"/>
      <c r="T6" s="72"/>
      <c r="U6" s="71" t="s">
        <v>9</v>
      </c>
      <c r="V6" s="71"/>
      <c r="W6" s="71"/>
      <c r="X6" s="72"/>
      <c r="Y6" s="71" t="s">
        <v>10</v>
      </c>
      <c r="Z6" s="71"/>
      <c r="AA6" s="71"/>
      <c r="AB6" s="72"/>
      <c r="AC6" s="71" t="s">
        <v>11</v>
      </c>
      <c r="AD6" s="71"/>
      <c r="AE6" s="71"/>
      <c r="AF6" s="72"/>
      <c r="AG6" s="71" t="s">
        <v>12</v>
      </c>
      <c r="AH6" s="71"/>
      <c r="AI6" s="71"/>
      <c r="AJ6" s="72"/>
      <c r="AK6" s="71" t="s">
        <v>13</v>
      </c>
      <c r="AL6" s="71"/>
      <c r="AM6" s="71"/>
      <c r="AN6" s="72"/>
      <c r="AO6" s="71" t="s">
        <v>14</v>
      </c>
      <c r="AP6" s="71"/>
      <c r="AQ6" s="71"/>
      <c r="AR6" s="72"/>
    </row>
    <row r="7" spans="2:44" s="1" customFormat="1" x14ac:dyDescent="0.25">
      <c r="B7" s="73"/>
      <c r="C7" s="73"/>
      <c r="D7" s="7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6" t="s">
        <v>135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6" t="s">
        <v>136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 t="s">
        <v>124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 t="s">
        <v>125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 t="s">
        <v>137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6" t="s">
        <v>138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43191</v>
      </c>
      <c r="C17" s="21" t="s">
        <v>90</v>
      </c>
      <c r="D17" s="12"/>
      <c r="E17" s="15"/>
      <c r="F17" s="15"/>
      <c r="G17" s="15"/>
      <c r="H17" s="15"/>
      <c r="I17" s="18"/>
      <c r="J17" s="19"/>
      <c r="K17" s="20"/>
      <c r="L17" s="15"/>
      <c r="M17" s="15"/>
      <c r="N17" s="15"/>
      <c r="O17" s="15"/>
      <c r="P17" s="15"/>
      <c r="Q17" s="16" t="s">
        <v>130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88</v>
      </c>
      <c r="D18" s="12"/>
      <c r="E18" s="15"/>
      <c r="F18" s="30"/>
      <c r="G18" s="15"/>
      <c r="J18" s="18"/>
      <c r="K18" s="19"/>
      <c r="M18" s="15"/>
      <c r="N18" s="15"/>
      <c r="O18" s="15"/>
      <c r="P18" s="15"/>
      <c r="Q18" s="15" t="s">
        <v>139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105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 t="s">
        <v>126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106</v>
      </c>
      <c r="D20" s="12"/>
      <c r="E20" s="15"/>
      <c r="F20" s="15"/>
      <c r="G20" s="15"/>
      <c r="H20" s="15"/>
      <c r="I20" s="15"/>
      <c r="J20" s="18"/>
      <c r="K20" s="19"/>
      <c r="L20" s="15"/>
      <c r="M20" s="15"/>
      <c r="N20" s="15"/>
      <c r="O20" s="15"/>
      <c r="P20" s="15"/>
      <c r="Q20" s="16" t="s">
        <v>140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 t="s">
        <v>127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6" t="s">
        <v>141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 t="s">
        <v>142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 t="s">
        <v>134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 t="s">
        <v>128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 t="s">
        <v>129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 t="s">
        <v>130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 t="s">
        <v>143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 t="s">
        <v>144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 t="s">
        <v>145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 t="s">
        <v>352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 t="s">
        <v>146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 t="s">
        <v>353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 t="s">
        <v>131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 t="s">
        <v>354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 t="s">
        <v>355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 t="s">
        <v>356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 t="s">
        <v>357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 t="s">
        <v>132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 t="s">
        <v>133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 t="s">
        <v>147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6"/>
      <c r="C54" s="28" t="s">
        <v>46</v>
      </c>
      <c r="D54" s="32">
        <v>43191</v>
      </c>
      <c r="E54" s="15"/>
      <c r="F54" s="15"/>
      <c r="G54" s="1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47</v>
      </c>
      <c r="D55" s="32">
        <v>43191</v>
      </c>
      <c r="E55" s="15"/>
      <c r="F55" s="18"/>
      <c r="G55" s="19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30</v>
      </c>
      <c r="D56" s="32">
        <v>43191</v>
      </c>
      <c r="E56" s="15"/>
      <c r="F56" s="18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31</v>
      </c>
      <c r="D57" s="32">
        <v>43191</v>
      </c>
      <c r="E57" s="15"/>
      <c r="F57" s="15"/>
      <c r="G57" s="14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26</v>
      </c>
      <c r="D58" s="32">
        <v>43191</v>
      </c>
      <c r="E58" s="15"/>
      <c r="F58" s="18"/>
      <c r="G58" s="19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43171</v>
      </c>
      <c r="C59" s="28" t="s">
        <v>65</v>
      </c>
      <c r="D59" s="32">
        <v>43191</v>
      </c>
      <c r="E59" s="15"/>
      <c r="F59" s="18"/>
      <c r="G59" s="19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74</v>
      </c>
      <c r="D60" s="32">
        <v>43191</v>
      </c>
      <c r="E60" s="15"/>
      <c r="F60" s="18"/>
      <c r="G60" s="19"/>
      <c r="H60" s="20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66</v>
      </c>
      <c r="D61" s="32">
        <v>43196</v>
      </c>
      <c r="E61" s="15"/>
      <c r="F61" s="15"/>
      <c r="G61" s="18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48</v>
      </c>
      <c r="D62" s="32">
        <v>43196</v>
      </c>
      <c r="E62" s="15"/>
      <c r="F62" s="15"/>
      <c r="G62" s="18"/>
      <c r="H62" s="18"/>
      <c r="I62" s="1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67</v>
      </c>
      <c r="D63" s="32">
        <v>43196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71</v>
      </c>
      <c r="D64" s="32">
        <v>43196</v>
      </c>
      <c r="E64" s="15"/>
      <c r="F64" s="18"/>
      <c r="G64" s="18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43191</v>
      </c>
      <c r="C65" s="28" t="s">
        <v>83</v>
      </c>
      <c r="D65" s="32">
        <v>43196</v>
      </c>
      <c r="E65" s="15"/>
      <c r="F65" s="15"/>
      <c r="G65" s="15"/>
      <c r="I65" s="1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43188</v>
      </c>
      <c r="C66" s="28" t="s">
        <v>80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43178</v>
      </c>
      <c r="C67" s="28" t="s">
        <v>58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43185</v>
      </c>
      <c r="C68" s="28" t="s">
        <v>60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43178</v>
      </c>
      <c r="C69" s="28" t="s">
        <v>69</v>
      </c>
      <c r="D69" s="32">
        <v>43196</v>
      </c>
      <c r="E69" s="15"/>
      <c r="F69" s="15"/>
      <c r="G69" s="18"/>
      <c r="H69" s="20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43185</v>
      </c>
      <c r="C70" s="28" t="s">
        <v>78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43188</v>
      </c>
      <c r="C71" s="28" t="s">
        <v>89</v>
      </c>
      <c r="D71" s="12"/>
      <c r="E71" s="15"/>
      <c r="F71" s="15"/>
      <c r="G71" s="15"/>
      <c r="H71" s="18"/>
      <c r="I71" s="25"/>
      <c r="J71" s="31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3">
        <v>43171</v>
      </c>
      <c r="C72" s="21" t="s">
        <v>121</v>
      </c>
      <c r="D72" s="12" t="s">
        <v>113</v>
      </c>
      <c r="E72" s="15"/>
      <c r="F72" s="18"/>
      <c r="G72" s="19"/>
      <c r="H72" s="20"/>
      <c r="I72" s="25"/>
      <c r="J72" s="34"/>
      <c r="K72" s="33" t="s">
        <v>103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43185</v>
      </c>
      <c r="C73" s="21" t="s">
        <v>75</v>
      </c>
      <c r="D73" s="12" t="s">
        <v>113</v>
      </c>
      <c r="E73" s="15"/>
      <c r="F73" s="15"/>
      <c r="G73" s="15"/>
      <c r="H73" s="18"/>
      <c r="I73" s="19"/>
      <c r="J73" s="2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/>
      <c r="C74" s="22" t="s">
        <v>77</v>
      </c>
      <c r="D74" s="12"/>
      <c r="E74" s="15"/>
      <c r="F74" s="15"/>
      <c r="G74" s="15"/>
      <c r="H74" s="15"/>
      <c r="I74" s="15"/>
      <c r="J74" s="18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>
        <v>43171</v>
      </c>
      <c r="C75" s="21" t="s">
        <v>96</v>
      </c>
      <c r="D75" s="12" t="s">
        <v>113</v>
      </c>
      <c r="E75" s="15"/>
      <c r="F75" s="18"/>
      <c r="G75" s="19"/>
      <c r="H75" s="20"/>
      <c r="I75" s="25"/>
      <c r="J75" s="31"/>
      <c r="K75" s="20"/>
      <c r="L75" s="33" t="s">
        <v>103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7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3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73" t="s">
        <v>1</v>
      </c>
      <c r="C5" s="73" t="s">
        <v>2</v>
      </c>
      <c r="D5" s="73" t="s">
        <v>104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73"/>
      <c r="C6" s="73"/>
      <c r="D6" s="73"/>
      <c r="E6" s="71" t="s">
        <v>5</v>
      </c>
      <c r="F6" s="71"/>
      <c r="G6" s="71"/>
      <c r="H6" s="71"/>
      <c r="I6" s="71" t="s">
        <v>6</v>
      </c>
      <c r="J6" s="71"/>
      <c r="K6" s="71"/>
      <c r="L6" s="72"/>
      <c r="M6" s="71" t="s">
        <v>7</v>
      </c>
      <c r="N6" s="71"/>
      <c r="O6" s="71"/>
      <c r="P6" s="72"/>
      <c r="Q6" s="71" t="s">
        <v>8</v>
      </c>
      <c r="R6" s="71"/>
      <c r="S6" s="71"/>
      <c r="T6" s="72"/>
      <c r="U6" s="71" t="s">
        <v>9</v>
      </c>
      <c r="V6" s="71"/>
      <c r="W6" s="71"/>
      <c r="X6" s="72"/>
      <c r="Y6" s="71" t="s">
        <v>10</v>
      </c>
      <c r="Z6" s="71"/>
      <c r="AA6" s="71"/>
      <c r="AB6" s="72"/>
      <c r="AC6" s="71" t="s">
        <v>11</v>
      </c>
      <c r="AD6" s="71"/>
      <c r="AE6" s="71"/>
      <c r="AF6" s="72"/>
      <c r="AG6" s="71" t="s">
        <v>12</v>
      </c>
      <c r="AH6" s="71"/>
      <c r="AI6" s="71"/>
      <c r="AJ6" s="72"/>
      <c r="AK6" s="71" t="s">
        <v>13</v>
      </c>
      <c r="AL6" s="71"/>
      <c r="AM6" s="71"/>
      <c r="AN6" s="72"/>
      <c r="AO6" s="71" t="s">
        <v>14</v>
      </c>
      <c r="AP6" s="71"/>
      <c r="AQ6" s="71"/>
      <c r="AR6" s="72"/>
    </row>
    <row r="7" spans="2:44" s="1" customFormat="1" x14ac:dyDescent="0.25">
      <c r="B7" s="73"/>
      <c r="C7" s="73"/>
      <c r="D7" s="7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3" t="s">
        <v>1</v>
      </c>
      <c r="C5" s="73" t="s">
        <v>2</v>
      </c>
      <c r="D5" s="73" t="s">
        <v>3</v>
      </c>
      <c r="E5" s="73" t="s">
        <v>4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3"/>
      <c r="C6" s="73"/>
      <c r="D6" s="73"/>
      <c r="E6" s="73"/>
      <c r="F6" s="71" t="s">
        <v>5</v>
      </c>
      <c r="G6" s="71"/>
      <c r="H6" s="71"/>
      <c r="I6" s="71"/>
      <c r="J6" s="71" t="s">
        <v>6</v>
      </c>
      <c r="K6" s="71"/>
      <c r="L6" s="71"/>
      <c r="M6" s="72"/>
      <c r="N6" s="71" t="s">
        <v>7</v>
      </c>
      <c r="O6" s="71"/>
      <c r="P6" s="71"/>
      <c r="Q6" s="72"/>
      <c r="R6" s="71" t="s">
        <v>8</v>
      </c>
      <c r="S6" s="71"/>
      <c r="T6" s="71"/>
      <c r="U6" s="72"/>
      <c r="V6" s="71" t="s">
        <v>9</v>
      </c>
      <c r="W6" s="71"/>
      <c r="X6" s="71"/>
      <c r="Y6" s="72"/>
      <c r="Z6" s="71" t="s">
        <v>10</v>
      </c>
      <c r="AA6" s="71"/>
      <c r="AB6" s="71"/>
      <c r="AC6" s="72"/>
      <c r="AD6" s="71" t="s">
        <v>11</v>
      </c>
      <c r="AE6" s="71"/>
      <c r="AF6" s="71"/>
      <c r="AG6" s="72"/>
      <c r="AH6" s="71" t="s">
        <v>12</v>
      </c>
      <c r="AI6" s="71"/>
      <c r="AJ6" s="71"/>
      <c r="AK6" s="72"/>
      <c r="AL6" s="71" t="s">
        <v>13</v>
      </c>
      <c r="AM6" s="71"/>
      <c r="AN6" s="71"/>
      <c r="AO6" s="72"/>
      <c r="AP6" s="71" t="s">
        <v>14</v>
      </c>
      <c r="AQ6" s="71"/>
      <c r="AR6" s="71"/>
      <c r="AS6" s="72"/>
    </row>
    <row r="7" spans="2:45" s="1" customFormat="1" x14ac:dyDescent="0.25">
      <c r="B7" s="73"/>
      <c r="C7" s="73"/>
      <c r="D7" s="73"/>
      <c r="E7" s="7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3" t="s">
        <v>1</v>
      </c>
      <c r="C5" s="73" t="s">
        <v>2</v>
      </c>
      <c r="D5" s="73" t="s">
        <v>3</v>
      </c>
      <c r="E5" s="73" t="s">
        <v>4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3"/>
      <c r="C6" s="73"/>
      <c r="D6" s="73"/>
      <c r="E6" s="73"/>
      <c r="F6" s="71" t="s">
        <v>5</v>
      </c>
      <c r="G6" s="71"/>
      <c r="H6" s="71"/>
      <c r="I6" s="71"/>
      <c r="J6" s="71" t="s">
        <v>6</v>
      </c>
      <c r="K6" s="71"/>
      <c r="L6" s="71"/>
      <c r="M6" s="72"/>
      <c r="N6" s="71" t="s">
        <v>7</v>
      </c>
      <c r="O6" s="71"/>
      <c r="P6" s="71"/>
      <c r="Q6" s="72"/>
      <c r="R6" s="71" t="s">
        <v>8</v>
      </c>
      <c r="S6" s="71"/>
      <c r="T6" s="71"/>
      <c r="U6" s="72"/>
      <c r="V6" s="71" t="s">
        <v>9</v>
      </c>
      <c r="W6" s="71"/>
      <c r="X6" s="71"/>
      <c r="Y6" s="72"/>
      <c r="Z6" s="71" t="s">
        <v>10</v>
      </c>
      <c r="AA6" s="71"/>
      <c r="AB6" s="71"/>
      <c r="AC6" s="72"/>
      <c r="AD6" s="71" t="s">
        <v>11</v>
      </c>
      <c r="AE6" s="71"/>
      <c r="AF6" s="71"/>
      <c r="AG6" s="72"/>
      <c r="AH6" s="71" t="s">
        <v>12</v>
      </c>
      <c r="AI6" s="71"/>
      <c r="AJ6" s="71"/>
      <c r="AK6" s="72"/>
      <c r="AL6" s="71" t="s">
        <v>13</v>
      </c>
      <c r="AM6" s="71"/>
      <c r="AN6" s="71"/>
      <c r="AO6" s="72"/>
      <c r="AP6" s="71" t="s">
        <v>14</v>
      </c>
      <c r="AQ6" s="71"/>
      <c r="AR6" s="71"/>
      <c r="AS6" s="72"/>
    </row>
    <row r="7" spans="2:45" s="1" customFormat="1" x14ac:dyDescent="0.25">
      <c r="B7" s="73"/>
      <c r="C7" s="73"/>
      <c r="D7" s="73"/>
      <c r="E7" s="7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B5:B7"/>
    <mergeCell ref="C5:C7"/>
    <mergeCell ref="D5:D7"/>
    <mergeCell ref="E5:E7"/>
    <mergeCell ref="F5:AK5"/>
    <mergeCell ref="F6:I6"/>
    <mergeCell ref="J6:M6"/>
    <mergeCell ref="N6:Q6"/>
    <mergeCell ref="AP6:AS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workbookViewId="0">
      <pane ySplit="2" topLeftCell="A21" activePane="bottomLeft" state="frozen"/>
      <selection pane="bottomLeft" activeCell="F13" sqref="F13"/>
    </sheetView>
  </sheetViews>
  <sheetFormatPr defaultRowHeight="15" x14ac:dyDescent="0.25"/>
  <cols>
    <col min="1" max="1" width="8.42578125" style="38" bestFit="1" customWidth="1"/>
    <col min="2" max="2" width="22.85546875" bestFit="1" customWidth="1"/>
    <col min="3" max="3" width="16.140625" bestFit="1" customWidth="1"/>
    <col min="4" max="4" width="13.42578125" style="37" bestFit="1" customWidth="1"/>
    <col min="5" max="5" width="26.140625" style="37" bestFit="1" customWidth="1"/>
    <col min="6" max="6" width="25.140625" style="37" bestFit="1" customWidth="1"/>
    <col min="7" max="7" width="20.7109375" bestFit="1" customWidth="1"/>
    <col min="8" max="8" width="30.42578125" customWidth="1"/>
  </cols>
  <sheetData>
    <row r="1" spans="1:8" x14ac:dyDescent="0.25">
      <c r="A1" s="75" t="s">
        <v>148</v>
      </c>
      <c r="B1" s="75"/>
      <c r="C1" s="75"/>
      <c r="D1" s="75"/>
      <c r="E1" s="75"/>
      <c r="F1" s="75"/>
      <c r="G1" s="75"/>
      <c r="H1" s="75"/>
    </row>
    <row r="2" spans="1:8" x14ac:dyDescent="0.25">
      <c r="A2" s="36" t="s">
        <v>149</v>
      </c>
      <c r="B2" s="37" t="s">
        <v>150</v>
      </c>
      <c r="C2" s="37" t="s">
        <v>151</v>
      </c>
      <c r="D2" s="37" t="s">
        <v>152</v>
      </c>
      <c r="E2" s="37" t="s">
        <v>153</v>
      </c>
      <c r="F2" s="37" t="s">
        <v>154</v>
      </c>
      <c r="G2" s="37" t="s">
        <v>155</v>
      </c>
      <c r="H2" s="37" t="s">
        <v>156</v>
      </c>
    </row>
    <row r="3" spans="1:8" x14ac:dyDescent="0.25">
      <c r="A3" s="38">
        <v>1</v>
      </c>
      <c r="B3" t="s">
        <v>157</v>
      </c>
      <c r="C3" t="s">
        <v>158</v>
      </c>
      <c r="D3" s="37">
        <v>81395031111</v>
      </c>
      <c r="E3" s="37" t="s">
        <v>159</v>
      </c>
      <c r="F3" s="37" t="s">
        <v>159</v>
      </c>
      <c r="G3" s="39" t="s">
        <v>160</v>
      </c>
    </row>
    <row r="4" spans="1:8" x14ac:dyDescent="0.25">
      <c r="A4" s="38">
        <v>2</v>
      </c>
      <c r="B4" t="s">
        <v>161</v>
      </c>
      <c r="C4" t="s">
        <v>162</v>
      </c>
      <c r="D4" s="37">
        <v>82119492259</v>
      </c>
      <c r="E4" s="37" t="s">
        <v>159</v>
      </c>
      <c r="F4" s="37" t="s">
        <v>159</v>
      </c>
      <c r="G4" s="39" t="s">
        <v>160</v>
      </c>
    </row>
    <row r="5" spans="1:8" x14ac:dyDescent="0.25">
      <c r="A5" s="38">
        <v>3</v>
      </c>
      <c r="B5" t="s">
        <v>163</v>
      </c>
      <c r="C5" t="s">
        <v>164</v>
      </c>
      <c r="D5" s="37">
        <v>82217317661</v>
      </c>
      <c r="E5" s="37" t="s">
        <v>159</v>
      </c>
      <c r="F5" s="37" t="s">
        <v>159</v>
      </c>
      <c r="G5" s="39" t="s">
        <v>160</v>
      </c>
    </row>
    <row r="6" spans="1:8" x14ac:dyDescent="0.25">
      <c r="A6" s="38">
        <v>4</v>
      </c>
      <c r="B6" t="s">
        <v>165</v>
      </c>
      <c r="C6" t="s">
        <v>166</v>
      </c>
      <c r="D6" s="37">
        <v>85759036535</v>
      </c>
      <c r="E6" s="37" t="s">
        <v>159</v>
      </c>
      <c r="F6" s="37" t="s">
        <v>159</v>
      </c>
      <c r="G6" s="39" t="s">
        <v>160</v>
      </c>
    </row>
    <row r="7" spans="1:8" x14ac:dyDescent="0.25">
      <c r="A7" s="38">
        <v>5</v>
      </c>
      <c r="B7" t="s">
        <v>167</v>
      </c>
      <c r="C7" t="s">
        <v>168</v>
      </c>
      <c r="D7" s="37">
        <v>87722182442</v>
      </c>
      <c r="E7" s="37" t="s">
        <v>159</v>
      </c>
      <c r="F7" s="37" t="s">
        <v>159</v>
      </c>
      <c r="G7" s="39" t="s">
        <v>160</v>
      </c>
    </row>
    <row r="8" spans="1:8" x14ac:dyDescent="0.25">
      <c r="A8" s="38">
        <v>6</v>
      </c>
      <c r="B8" t="s">
        <v>169</v>
      </c>
      <c r="C8" t="s">
        <v>170</v>
      </c>
      <c r="D8" s="37">
        <v>81394860410</v>
      </c>
      <c r="E8" s="37" t="s">
        <v>159</v>
      </c>
      <c r="F8" s="37" t="s">
        <v>159</v>
      </c>
      <c r="G8" s="39" t="s">
        <v>160</v>
      </c>
    </row>
    <row r="9" spans="1:8" x14ac:dyDescent="0.25">
      <c r="A9" s="38">
        <v>7</v>
      </c>
      <c r="B9" t="s">
        <v>171</v>
      </c>
      <c r="C9" t="s">
        <v>172</v>
      </c>
      <c r="D9" s="37">
        <v>87823451053</v>
      </c>
      <c r="E9" s="37" t="s">
        <v>159</v>
      </c>
      <c r="F9" s="37" t="s">
        <v>159</v>
      </c>
      <c r="G9" s="39" t="s">
        <v>160</v>
      </c>
    </row>
    <row r="10" spans="1:8" x14ac:dyDescent="0.25">
      <c r="A10" s="38">
        <v>8</v>
      </c>
      <c r="B10" t="s">
        <v>173</v>
      </c>
      <c r="C10" t="s">
        <v>174</v>
      </c>
      <c r="D10" s="37">
        <v>83820992844</v>
      </c>
      <c r="E10" s="37" t="s">
        <v>159</v>
      </c>
      <c r="F10" s="37" t="s">
        <v>159</v>
      </c>
      <c r="G10" s="39" t="s">
        <v>160</v>
      </c>
    </row>
    <row r="11" spans="1:8" x14ac:dyDescent="0.25">
      <c r="A11" s="38">
        <v>9</v>
      </c>
      <c r="B11" t="s">
        <v>175</v>
      </c>
      <c r="C11" t="s">
        <v>176</v>
      </c>
      <c r="D11" s="37">
        <v>81394891444</v>
      </c>
      <c r="E11" s="37" t="s">
        <v>159</v>
      </c>
      <c r="F11" s="37" t="s">
        <v>159</v>
      </c>
      <c r="G11" s="39" t="s">
        <v>160</v>
      </c>
    </row>
    <row r="12" spans="1:8" x14ac:dyDescent="0.25">
      <c r="A12" s="38">
        <v>10</v>
      </c>
      <c r="B12" t="s">
        <v>177</v>
      </c>
      <c r="C12" t="s">
        <v>178</v>
      </c>
      <c r="D12" s="37">
        <v>81320300252</v>
      </c>
      <c r="E12" s="37" t="s">
        <v>159</v>
      </c>
      <c r="F12" s="37" t="s">
        <v>159</v>
      </c>
      <c r="G12" s="39" t="s">
        <v>160</v>
      </c>
    </row>
    <row r="13" spans="1:8" x14ac:dyDescent="0.25">
      <c r="A13" s="38">
        <v>11</v>
      </c>
      <c r="B13" t="s">
        <v>179</v>
      </c>
      <c r="C13" t="s">
        <v>180</v>
      </c>
      <c r="E13" s="37" t="s">
        <v>159</v>
      </c>
      <c r="H13" t="s">
        <v>181</v>
      </c>
    </row>
    <row r="14" spans="1:8" x14ac:dyDescent="0.25">
      <c r="A14" s="38">
        <v>12</v>
      </c>
      <c r="B14" t="s">
        <v>182</v>
      </c>
      <c r="C14" t="s">
        <v>183</v>
      </c>
      <c r="D14" s="37">
        <v>82116814507</v>
      </c>
      <c r="E14" s="37" t="s">
        <v>159</v>
      </c>
      <c r="F14" s="37" t="s">
        <v>159</v>
      </c>
      <c r="G14" s="39" t="s">
        <v>160</v>
      </c>
    </row>
    <row r="15" spans="1:8" x14ac:dyDescent="0.25">
      <c r="A15" s="38">
        <v>13</v>
      </c>
      <c r="B15" t="s">
        <v>184</v>
      </c>
      <c r="C15" t="s">
        <v>185</v>
      </c>
      <c r="D15" s="37">
        <v>81221889636</v>
      </c>
      <c r="E15" s="37" t="s">
        <v>159</v>
      </c>
      <c r="F15" s="37" t="s">
        <v>159</v>
      </c>
      <c r="G15" s="39" t="s">
        <v>160</v>
      </c>
    </row>
    <row r="16" spans="1:8" x14ac:dyDescent="0.25">
      <c r="A16" s="38">
        <v>14</v>
      </c>
      <c r="B16" t="s">
        <v>186</v>
      </c>
      <c r="C16" t="s">
        <v>187</v>
      </c>
      <c r="E16" s="37" t="s">
        <v>159</v>
      </c>
      <c r="F16" s="37" t="s">
        <v>159</v>
      </c>
      <c r="G16" s="39" t="s">
        <v>160</v>
      </c>
    </row>
    <row r="17" spans="1:8" x14ac:dyDescent="0.25">
      <c r="A17" s="38">
        <v>15</v>
      </c>
      <c r="B17" t="s">
        <v>188</v>
      </c>
      <c r="C17" t="s">
        <v>189</v>
      </c>
      <c r="D17" s="37">
        <v>89614586444</v>
      </c>
      <c r="E17" s="37" t="s">
        <v>159</v>
      </c>
      <c r="F17" s="37" t="s">
        <v>159</v>
      </c>
      <c r="G17" s="39" t="s">
        <v>160</v>
      </c>
    </row>
    <row r="18" spans="1:8" x14ac:dyDescent="0.25">
      <c r="A18" s="38">
        <v>16</v>
      </c>
      <c r="B18" t="s">
        <v>190</v>
      </c>
      <c r="C18" t="s">
        <v>191</v>
      </c>
      <c r="E18" s="37" t="s">
        <v>159</v>
      </c>
      <c r="F18" s="37" t="s">
        <v>159</v>
      </c>
      <c r="G18" s="39" t="s">
        <v>160</v>
      </c>
    </row>
    <row r="19" spans="1:8" x14ac:dyDescent="0.25">
      <c r="A19" s="38">
        <v>17</v>
      </c>
      <c r="B19" t="s">
        <v>192</v>
      </c>
      <c r="C19" t="s">
        <v>193</v>
      </c>
      <c r="E19" s="37" t="s">
        <v>159</v>
      </c>
      <c r="F19" s="37" t="s">
        <v>159</v>
      </c>
      <c r="G19" s="39" t="s">
        <v>160</v>
      </c>
      <c r="H19" t="s">
        <v>194</v>
      </c>
    </row>
    <row r="20" spans="1:8" x14ac:dyDescent="0.25">
      <c r="A20" s="38">
        <v>18</v>
      </c>
      <c r="B20" t="s">
        <v>195</v>
      </c>
      <c r="C20" t="s">
        <v>196</v>
      </c>
      <c r="E20" s="37" t="s">
        <v>159</v>
      </c>
      <c r="F20" s="37" t="s">
        <v>159</v>
      </c>
      <c r="G20" s="39" t="s">
        <v>160</v>
      </c>
    </row>
    <row r="21" spans="1:8" x14ac:dyDescent="0.25">
      <c r="A21" s="38">
        <v>19</v>
      </c>
      <c r="B21" t="s">
        <v>197</v>
      </c>
      <c r="C21" t="s">
        <v>198</v>
      </c>
      <c r="E21" s="37" t="s">
        <v>159</v>
      </c>
      <c r="F21" s="37" t="s">
        <v>159</v>
      </c>
      <c r="G21" s="39" t="s">
        <v>160</v>
      </c>
    </row>
    <row r="22" spans="1:8" x14ac:dyDescent="0.25">
      <c r="A22" s="38">
        <v>20</v>
      </c>
      <c r="B22" t="s">
        <v>199</v>
      </c>
      <c r="C22" t="s">
        <v>200</v>
      </c>
      <c r="E22" s="37" t="s">
        <v>159</v>
      </c>
      <c r="H22" t="s">
        <v>181</v>
      </c>
    </row>
    <row r="23" spans="1:8" x14ac:dyDescent="0.25">
      <c r="A23" s="38">
        <v>21</v>
      </c>
      <c r="B23" t="s">
        <v>201</v>
      </c>
      <c r="C23" t="s">
        <v>202</v>
      </c>
      <c r="D23" s="37">
        <v>83816389412</v>
      </c>
      <c r="E23" s="37" t="s">
        <v>159</v>
      </c>
      <c r="F23" s="37" t="s">
        <v>159</v>
      </c>
      <c r="G23" s="39" t="s">
        <v>160</v>
      </c>
    </row>
    <row r="24" spans="1:8" x14ac:dyDescent="0.25">
      <c r="A24" s="38">
        <v>22</v>
      </c>
      <c r="B24" t="s">
        <v>203</v>
      </c>
      <c r="C24" t="s">
        <v>204</v>
      </c>
      <c r="E24" s="37" t="s">
        <v>159</v>
      </c>
      <c r="F24" s="37" t="s">
        <v>159</v>
      </c>
      <c r="G24" s="40" t="s">
        <v>160</v>
      </c>
    </row>
    <row r="25" spans="1:8" x14ac:dyDescent="0.25">
      <c r="A25" s="38">
        <v>23</v>
      </c>
      <c r="B25" t="s">
        <v>205</v>
      </c>
      <c r="C25" t="s">
        <v>206</v>
      </c>
      <c r="E25" s="37" t="s">
        <v>159</v>
      </c>
      <c r="F25" s="37" t="s">
        <v>159</v>
      </c>
      <c r="G25" t="s">
        <v>207</v>
      </c>
    </row>
    <row r="26" spans="1:8" x14ac:dyDescent="0.25">
      <c r="A26" s="38">
        <v>24</v>
      </c>
      <c r="B26" t="s">
        <v>208</v>
      </c>
      <c r="C26" t="s">
        <v>209</v>
      </c>
      <c r="D26" s="37">
        <v>82315097690</v>
      </c>
      <c r="E26" s="37" t="s">
        <v>159</v>
      </c>
      <c r="F26" s="37" t="s">
        <v>159</v>
      </c>
      <c r="G26" s="39" t="s">
        <v>160</v>
      </c>
    </row>
    <row r="27" spans="1:8" x14ac:dyDescent="0.25">
      <c r="A27" s="38">
        <v>25</v>
      </c>
      <c r="B27" t="s">
        <v>210</v>
      </c>
      <c r="C27" t="s">
        <v>211</v>
      </c>
      <c r="E27" s="37" t="s">
        <v>159</v>
      </c>
      <c r="H27" t="s">
        <v>181</v>
      </c>
    </row>
    <row r="28" spans="1:8" x14ac:dyDescent="0.25">
      <c r="A28" s="38">
        <v>26</v>
      </c>
      <c r="B28" t="s">
        <v>212</v>
      </c>
      <c r="C28" t="s">
        <v>213</v>
      </c>
      <c r="D28" s="37">
        <v>85723116224</v>
      </c>
      <c r="E28" s="37" t="s">
        <v>159</v>
      </c>
      <c r="F28" s="37" t="s">
        <v>159</v>
      </c>
      <c r="G28" s="39" t="s">
        <v>160</v>
      </c>
    </row>
    <row r="29" spans="1:8" x14ac:dyDescent="0.25">
      <c r="A29" s="38">
        <v>27</v>
      </c>
      <c r="B29" t="s">
        <v>214</v>
      </c>
      <c r="C29" t="s">
        <v>215</v>
      </c>
      <c r="E29" s="37" t="s">
        <v>159</v>
      </c>
      <c r="F29" s="37" t="s">
        <v>159</v>
      </c>
      <c r="G29" s="39" t="s">
        <v>160</v>
      </c>
    </row>
    <row r="30" spans="1:8" x14ac:dyDescent="0.25">
      <c r="A30" s="38">
        <v>28</v>
      </c>
      <c r="B30" t="s">
        <v>216</v>
      </c>
      <c r="C30" t="s">
        <v>217</v>
      </c>
      <c r="D30" s="37">
        <v>85294093339</v>
      </c>
      <c r="E30" s="37" t="s">
        <v>159</v>
      </c>
      <c r="F30" s="37" t="s">
        <v>159</v>
      </c>
      <c r="G30" t="s">
        <v>207</v>
      </c>
    </row>
    <row r="31" spans="1:8" x14ac:dyDescent="0.25">
      <c r="A31" s="38">
        <v>29</v>
      </c>
      <c r="B31" t="s">
        <v>218</v>
      </c>
      <c r="C31" t="s">
        <v>219</v>
      </c>
      <c r="E31" s="37" t="s">
        <v>159</v>
      </c>
      <c r="F31" s="37" t="s">
        <v>159</v>
      </c>
      <c r="G31" t="s">
        <v>207</v>
      </c>
    </row>
    <row r="32" spans="1:8" x14ac:dyDescent="0.25">
      <c r="A32" s="38">
        <v>30</v>
      </c>
      <c r="B32" t="s">
        <v>220</v>
      </c>
      <c r="C32" t="s">
        <v>221</v>
      </c>
      <c r="E32" s="37" t="s">
        <v>159</v>
      </c>
      <c r="F32" s="37" t="s">
        <v>159</v>
      </c>
      <c r="G32" s="39" t="s">
        <v>160</v>
      </c>
    </row>
    <row r="33" spans="1:8" x14ac:dyDescent="0.25">
      <c r="A33" s="38">
        <v>31</v>
      </c>
      <c r="B33" t="s">
        <v>222</v>
      </c>
      <c r="C33" t="s">
        <v>223</v>
      </c>
      <c r="E33" s="37" t="s">
        <v>159</v>
      </c>
      <c r="F33" s="37" t="s">
        <v>159</v>
      </c>
      <c r="G33" s="39" t="s">
        <v>160</v>
      </c>
      <c r="H33" t="s">
        <v>224</v>
      </c>
    </row>
    <row r="34" spans="1:8" x14ac:dyDescent="0.25">
      <c r="A34" s="38">
        <v>32</v>
      </c>
      <c r="B34" t="s">
        <v>225</v>
      </c>
      <c r="C34" t="s">
        <v>226</v>
      </c>
      <c r="E34" s="37" t="s">
        <v>159</v>
      </c>
      <c r="H34" t="s">
        <v>181</v>
      </c>
    </row>
    <row r="35" spans="1:8" x14ac:dyDescent="0.25">
      <c r="A35" s="38">
        <v>33</v>
      </c>
      <c r="B35" t="s">
        <v>227</v>
      </c>
      <c r="C35" t="s">
        <v>228</v>
      </c>
      <c r="E35" s="37" t="s">
        <v>159</v>
      </c>
      <c r="F35" s="37" t="s">
        <v>159</v>
      </c>
      <c r="G35" s="39" t="s">
        <v>160</v>
      </c>
    </row>
    <row r="36" spans="1:8" x14ac:dyDescent="0.25">
      <c r="A36" s="38">
        <v>34</v>
      </c>
      <c r="B36" t="s">
        <v>229</v>
      </c>
      <c r="C36" t="s">
        <v>230</v>
      </c>
      <c r="E36" s="37" t="s">
        <v>159</v>
      </c>
      <c r="F36" s="37" t="s">
        <v>159</v>
      </c>
      <c r="G36" s="39" t="s">
        <v>160</v>
      </c>
    </row>
    <row r="37" spans="1:8" x14ac:dyDescent="0.25">
      <c r="A37" s="38">
        <v>36</v>
      </c>
      <c r="B37" t="s">
        <v>231</v>
      </c>
      <c r="C37" t="s">
        <v>232</v>
      </c>
      <c r="E37" s="37" t="s">
        <v>159</v>
      </c>
      <c r="F37" s="37" t="s">
        <v>159</v>
      </c>
      <c r="G37" s="39" t="s">
        <v>160</v>
      </c>
      <c r="H37" t="s">
        <v>233</v>
      </c>
    </row>
    <row r="38" spans="1:8" x14ac:dyDescent="0.25">
      <c r="A38" s="38">
        <v>37</v>
      </c>
      <c r="B38" t="s">
        <v>234</v>
      </c>
      <c r="C38" t="s">
        <v>235</v>
      </c>
      <c r="E38" s="37" t="s">
        <v>159</v>
      </c>
      <c r="F38" s="37" t="s">
        <v>159</v>
      </c>
      <c r="G38" s="39" t="s">
        <v>160</v>
      </c>
    </row>
    <row r="39" spans="1:8" x14ac:dyDescent="0.25">
      <c r="A39" s="38">
        <v>38</v>
      </c>
      <c r="B39" t="s">
        <v>236</v>
      </c>
      <c r="C39" t="s">
        <v>237</v>
      </c>
      <c r="E39" s="37" t="s">
        <v>159</v>
      </c>
      <c r="F39" s="37" t="s">
        <v>159</v>
      </c>
      <c r="G39" s="39" t="s">
        <v>160</v>
      </c>
    </row>
    <row r="40" spans="1:8" x14ac:dyDescent="0.25">
      <c r="A40" s="38">
        <v>39</v>
      </c>
      <c r="B40" t="s">
        <v>238</v>
      </c>
      <c r="C40" t="s">
        <v>239</v>
      </c>
      <c r="E40" s="37" t="s">
        <v>159</v>
      </c>
      <c r="F40" s="37" t="s">
        <v>159</v>
      </c>
      <c r="G40" s="39" t="s">
        <v>160</v>
      </c>
    </row>
    <row r="41" spans="1:8" x14ac:dyDescent="0.25">
      <c r="A41" s="38">
        <v>40</v>
      </c>
      <c r="B41" t="s">
        <v>240</v>
      </c>
      <c r="C41" t="s">
        <v>241</v>
      </c>
      <c r="E41" s="37" t="s">
        <v>159</v>
      </c>
      <c r="F41" s="37" t="s">
        <v>159</v>
      </c>
      <c r="G41" s="39" t="s">
        <v>160</v>
      </c>
    </row>
    <row r="42" spans="1:8" x14ac:dyDescent="0.25">
      <c r="A42" s="38">
        <v>41</v>
      </c>
      <c r="B42" t="s">
        <v>242</v>
      </c>
      <c r="C42" t="s">
        <v>243</v>
      </c>
      <c r="E42" s="37" t="s">
        <v>159</v>
      </c>
      <c r="F42" s="37" t="s">
        <v>159</v>
      </c>
      <c r="G42" s="39" t="s">
        <v>160</v>
      </c>
    </row>
    <row r="43" spans="1:8" x14ac:dyDescent="0.25">
      <c r="A43" s="38">
        <v>42</v>
      </c>
      <c r="B43" t="s">
        <v>244</v>
      </c>
      <c r="C43" t="s">
        <v>245</v>
      </c>
      <c r="E43" s="37" t="s">
        <v>159</v>
      </c>
      <c r="F43" s="37" t="s">
        <v>159</v>
      </c>
      <c r="G43" s="39" t="s">
        <v>160</v>
      </c>
    </row>
    <row r="44" spans="1:8" x14ac:dyDescent="0.25">
      <c r="A44" s="38">
        <v>43</v>
      </c>
      <c r="B44" t="s">
        <v>246</v>
      </c>
      <c r="E44" s="37" t="s">
        <v>159</v>
      </c>
      <c r="F44" s="37" t="s">
        <v>159</v>
      </c>
      <c r="G44" s="38" t="s">
        <v>207</v>
      </c>
    </row>
    <row r="45" spans="1:8" x14ac:dyDescent="0.25">
      <c r="A45" s="38">
        <v>44</v>
      </c>
      <c r="B45" t="s">
        <v>247</v>
      </c>
      <c r="C45" t="s">
        <v>248</v>
      </c>
      <c r="E45" s="37" t="s">
        <v>159</v>
      </c>
      <c r="F45" s="37" t="s">
        <v>159</v>
      </c>
      <c r="G45" s="38" t="s">
        <v>207</v>
      </c>
    </row>
    <row r="46" spans="1:8" x14ac:dyDescent="0.25">
      <c r="A46" s="38">
        <v>45</v>
      </c>
      <c r="B46" t="s">
        <v>249</v>
      </c>
      <c r="C46" t="s">
        <v>250</v>
      </c>
      <c r="E46" s="37" t="s">
        <v>159</v>
      </c>
      <c r="G46" s="38"/>
      <c r="H46" t="s">
        <v>181</v>
      </c>
    </row>
    <row r="47" spans="1:8" x14ac:dyDescent="0.25">
      <c r="A47" s="38">
        <v>46</v>
      </c>
      <c r="B47" t="s">
        <v>251</v>
      </c>
      <c r="C47" t="s">
        <v>252</v>
      </c>
      <c r="E47" s="37" t="s">
        <v>159</v>
      </c>
      <c r="F47" s="37" t="s">
        <v>159</v>
      </c>
      <c r="G47" s="38" t="s">
        <v>207</v>
      </c>
    </row>
    <row r="48" spans="1:8" x14ac:dyDescent="0.25">
      <c r="A48" s="38">
        <v>47</v>
      </c>
      <c r="B48" t="s">
        <v>253</v>
      </c>
      <c r="C48" t="s">
        <v>254</v>
      </c>
      <c r="E48" s="37" t="s">
        <v>159</v>
      </c>
      <c r="G48" s="38"/>
      <c r="H48" t="s">
        <v>181</v>
      </c>
    </row>
    <row r="49" spans="1:8" x14ac:dyDescent="0.25">
      <c r="A49" s="41">
        <v>48</v>
      </c>
      <c r="B49" s="42" t="s">
        <v>255</v>
      </c>
      <c r="C49" s="42" t="s">
        <v>256</v>
      </c>
      <c r="D49" s="43"/>
      <c r="E49" s="43" t="s">
        <v>159</v>
      </c>
      <c r="F49" s="43"/>
      <c r="G49" s="41"/>
      <c r="H49" t="s">
        <v>181</v>
      </c>
    </row>
    <row r="50" spans="1:8" x14ac:dyDescent="0.25">
      <c r="A50" s="38">
        <v>49</v>
      </c>
      <c r="B50" t="s">
        <v>257</v>
      </c>
      <c r="C50" t="s">
        <v>258</v>
      </c>
      <c r="E50" s="37" t="s">
        <v>159</v>
      </c>
      <c r="F50" s="37" t="s">
        <v>159</v>
      </c>
      <c r="G50" s="38" t="s">
        <v>207</v>
      </c>
    </row>
    <row r="51" spans="1:8" x14ac:dyDescent="0.25">
      <c r="A51" s="41">
        <v>50</v>
      </c>
      <c r="B51" s="42" t="s">
        <v>259</v>
      </c>
      <c r="C51" s="42" t="s">
        <v>260</v>
      </c>
      <c r="D51" s="43"/>
      <c r="E51" s="43" t="s">
        <v>159</v>
      </c>
      <c r="F51" s="43" t="s">
        <v>159</v>
      </c>
      <c r="G51" s="41" t="s">
        <v>207</v>
      </c>
      <c r="H51" s="42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118"/>
  <sheetViews>
    <sheetView tabSelected="1" workbookViewId="0">
      <pane xSplit="7" ySplit="7" topLeftCell="H65" activePane="bottomRight" state="frozen"/>
      <selection activeCell="C32" sqref="C32"/>
      <selection pane="topRight" activeCell="C32" sqref="C32"/>
      <selection pane="bottomLeft" activeCell="C32" sqref="C32"/>
      <selection pane="bottomRight" activeCell="F67" sqref="F67"/>
    </sheetView>
  </sheetViews>
  <sheetFormatPr defaultRowHeight="15" x14ac:dyDescent="0.25"/>
  <cols>
    <col min="1" max="1" width="1.5703125" style="44" customWidth="1"/>
    <col min="2" max="2" width="5.5703125" style="44" bestFit="1" customWidth="1"/>
    <col min="3" max="3" width="33.28515625" style="44" customWidth="1"/>
    <col min="4" max="5" width="11.28515625" style="44" bestFit="1" customWidth="1"/>
    <col min="6" max="6" width="11.85546875" style="44" bestFit="1" customWidth="1"/>
    <col min="7" max="7" width="9" style="45" customWidth="1"/>
    <col min="8" max="15" width="4.7109375" style="45" customWidth="1"/>
    <col min="16" max="55" width="4.7109375" style="54" customWidth="1"/>
    <col min="56" max="16384" width="9.140625" style="54"/>
  </cols>
  <sheetData>
    <row r="1" spans="2:55" s="44" customFormat="1" x14ac:dyDescent="0.25">
      <c r="G1" s="45"/>
      <c r="H1" s="45"/>
      <c r="I1" s="45"/>
      <c r="J1" s="45"/>
      <c r="K1" s="45"/>
      <c r="L1" s="45"/>
      <c r="M1" s="45"/>
      <c r="N1" s="45"/>
      <c r="O1" s="45"/>
    </row>
    <row r="2" spans="2:55" s="44" customFormat="1" ht="15.75" x14ac:dyDescent="0.25">
      <c r="B2" s="46" t="s">
        <v>261</v>
      </c>
      <c r="G2" s="45"/>
      <c r="H2" s="45"/>
      <c r="I2" s="45"/>
      <c r="J2" s="45"/>
      <c r="K2" s="45"/>
      <c r="L2" s="45"/>
      <c r="M2" s="45"/>
      <c r="N2" s="45"/>
      <c r="O2" s="45"/>
    </row>
    <row r="3" spans="2:55" s="44" customFormat="1" ht="15.75" x14ac:dyDescent="0.25">
      <c r="B3" s="46">
        <v>2018</v>
      </c>
      <c r="G3" s="45"/>
      <c r="H3" s="45"/>
      <c r="I3" s="45"/>
      <c r="J3" s="45"/>
      <c r="K3" s="45"/>
      <c r="L3" s="45"/>
      <c r="M3" s="45"/>
      <c r="N3" s="45"/>
      <c r="O3" s="45"/>
    </row>
    <row r="4" spans="2:55" s="44" customFormat="1" ht="4.5" customHeight="1" x14ac:dyDescent="0.25">
      <c r="B4" s="47"/>
      <c r="G4" s="45"/>
      <c r="H4" s="45"/>
      <c r="I4" s="45"/>
      <c r="J4" s="45"/>
      <c r="K4" s="45"/>
      <c r="L4" s="45"/>
      <c r="M4" s="45"/>
      <c r="N4" s="45"/>
      <c r="O4" s="45"/>
    </row>
    <row r="5" spans="2:55" s="44" customFormat="1" x14ac:dyDescent="0.25">
      <c r="B5" s="79" t="s">
        <v>1</v>
      </c>
      <c r="C5" s="79" t="s">
        <v>262</v>
      </c>
      <c r="D5" s="48"/>
      <c r="E5" s="48"/>
      <c r="F5" s="79" t="s">
        <v>3</v>
      </c>
      <c r="G5" s="79" t="s">
        <v>4</v>
      </c>
      <c r="H5" s="80">
        <v>2018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</row>
    <row r="6" spans="2:55" s="44" customFormat="1" x14ac:dyDescent="0.25">
      <c r="B6" s="79"/>
      <c r="C6" s="79"/>
      <c r="D6" s="48" t="s">
        <v>263</v>
      </c>
      <c r="E6" s="48" t="s">
        <v>264</v>
      </c>
      <c r="F6" s="79"/>
      <c r="G6" s="79"/>
      <c r="H6" s="76" t="s">
        <v>265</v>
      </c>
      <c r="I6" s="76"/>
      <c r="J6" s="76"/>
      <c r="K6" s="76"/>
      <c r="L6" s="76" t="s">
        <v>266</v>
      </c>
      <c r="M6" s="76"/>
      <c r="N6" s="76"/>
      <c r="O6" s="76"/>
      <c r="P6" s="76" t="s">
        <v>5</v>
      </c>
      <c r="Q6" s="76"/>
      <c r="R6" s="76"/>
      <c r="S6" s="76"/>
      <c r="T6" s="76" t="s">
        <v>6</v>
      </c>
      <c r="U6" s="76"/>
      <c r="V6" s="76"/>
      <c r="W6" s="77"/>
      <c r="X6" s="76" t="s">
        <v>7</v>
      </c>
      <c r="Y6" s="76"/>
      <c r="Z6" s="76"/>
      <c r="AA6" s="77"/>
      <c r="AB6" s="76" t="s">
        <v>8</v>
      </c>
      <c r="AC6" s="76"/>
      <c r="AD6" s="76"/>
      <c r="AE6" s="77"/>
      <c r="AF6" s="76" t="s">
        <v>9</v>
      </c>
      <c r="AG6" s="76"/>
      <c r="AH6" s="76"/>
      <c r="AI6" s="77"/>
      <c r="AJ6" s="76" t="s">
        <v>10</v>
      </c>
      <c r="AK6" s="76"/>
      <c r="AL6" s="76"/>
      <c r="AM6" s="77"/>
      <c r="AN6" s="76" t="s">
        <v>11</v>
      </c>
      <c r="AO6" s="76"/>
      <c r="AP6" s="76"/>
      <c r="AQ6" s="77"/>
      <c r="AR6" s="76" t="s">
        <v>12</v>
      </c>
      <c r="AS6" s="76"/>
      <c r="AT6" s="76"/>
      <c r="AU6" s="77"/>
      <c r="AV6" s="76" t="s">
        <v>13</v>
      </c>
      <c r="AW6" s="76"/>
      <c r="AX6" s="76"/>
      <c r="AY6" s="77"/>
      <c r="AZ6" s="76" t="s">
        <v>14</v>
      </c>
      <c r="BA6" s="76"/>
      <c r="BB6" s="76"/>
      <c r="BC6" s="77"/>
    </row>
    <row r="7" spans="2:55" s="44" customFormat="1" x14ac:dyDescent="0.25">
      <c r="B7" s="79"/>
      <c r="C7" s="79"/>
      <c r="D7" s="48"/>
      <c r="E7" s="48"/>
      <c r="F7" s="79"/>
      <c r="G7" s="79"/>
      <c r="H7" s="49" t="s">
        <v>15</v>
      </c>
      <c r="I7" s="49" t="s">
        <v>16</v>
      </c>
      <c r="J7" s="49" t="s">
        <v>17</v>
      </c>
      <c r="K7" s="50" t="s">
        <v>18</v>
      </c>
      <c r="L7" s="49" t="s">
        <v>15</v>
      </c>
      <c r="M7" s="49" t="s">
        <v>16</v>
      </c>
      <c r="N7" s="49" t="s">
        <v>17</v>
      </c>
      <c r="O7" s="50" t="s">
        <v>18</v>
      </c>
      <c r="P7" s="49" t="s">
        <v>15</v>
      </c>
      <c r="Q7" s="49" t="s">
        <v>16</v>
      </c>
      <c r="R7" s="49" t="s">
        <v>17</v>
      </c>
      <c r="S7" s="50" t="s">
        <v>18</v>
      </c>
      <c r="T7" s="49" t="s">
        <v>15</v>
      </c>
      <c r="U7" s="49" t="s">
        <v>16</v>
      </c>
      <c r="V7" s="49" t="s">
        <v>17</v>
      </c>
      <c r="W7" s="50" t="s">
        <v>18</v>
      </c>
      <c r="X7" s="49" t="s">
        <v>15</v>
      </c>
      <c r="Y7" s="49" t="s">
        <v>16</v>
      </c>
      <c r="Z7" s="49" t="s">
        <v>17</v>
      </c>
      <c r="AA7" s="50" t="s">
        <v>18</v>
      </c>
      <c r="AB7" s="49" t="s">
        <v>15</v>
      </c>
      <c r="AC7" s="49" t="s">
        <v>16</v>
      </c>
      <c r="AD7" s="49" t="s">
        <v>17</v>
      </c>
      <c r="AE7" s="50" t="s">
        <v>18</v>
      </c>
      <c r="AF7" s="49" t="s">
        <v>15</v>
      </c>
      <c r="AG7" s="49" t="s">
        <v>16</v>
      </c>
      <c r="AH7" s="49" t="s">
        <v>17</v>
      </c>
      <c r="AI7" s="50" t="s">
        <v>18</v>
      </c>
      <c r="AJ7" s="49" t="s">
        <v>15</v>
      </c>
      <c r="AK7" s="49" t="s">
        <v>16</v>
      </c>
      <c r="AL7" s="49" t="s">
        <v>17</v>
      </c>
      <c r="AM7" s="50" t="s">
        <v>18</v>
      </c>
      <c r="AN7" s="49" t="s">
        <v>15</v>
      </c>
      <c r="AO7" s="49" t="s">
        <v>16</v>
      </c>
      <c r="AP7" s="49" t="s">
        <v>17</v>
      </c>
      <c r="AQ7" s="50" t="s">
        <v>18</v>
      </c>
      <c r="AR7" s="49" t="s">
        <v>15</v>
      </c>
      <c r="AS7" s="49" t="s">
        <v>16</v>
      </c>
      <c r="AT7" s="49" t="s">
        <v>17</v>
      </c>
      <c r="AU7" s="50" t="s">
        <v>18</v>
      </c>
      <c r="AV7" s="49" t="s">
        <v>15</v>
      </c>
      <c r="AW7" s="49" t="s">
        <v>16</v>
      </c>
      <c r="AX7" s="49" t="s">
        <v>17</v>
      </c>
      <c r="AY7" s="50" t="s">
        <v>18</v>
      </c>
      <c r="AZ7" s="49" t="s">
        <v>15</v>
      </c>
      <c r="BA7" s="49" t="s">
        <v>16</v>
      </c>
      <c r="BB7" s="49" t="s">
        <v>17</v>
      </c>
      <c r="BC7" s="50" t="s">
        <v>18</v>
      </c>
    </row>
    <row r="8" spans="2:55" s="44" customFormat="1" x14ac:dyDescent="0.25"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2"/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</row>
    <row r="9" spans="2:55" x14ac:dyDescent="0.25">
      <c r="B9" s="54"/>
      <c r="C9" s="54"/>
      <c r="D9" s="54"/>
      <c r="E9" s="54"/>
      <c r="F9" s="55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2:55" x14ac:dyDescent="0.25">
      <c r="B10" s="54">
        <v>1</v>
      </c>
      <c r="C10" s="58" t="s">
        <v>267</v>
      </c>
      <c r="D10" s="59">
        <v>6681063</v>
      </c>
      <c r="E10" s="59">
        <v>5570775</v>
      </c>
      <c r="F10" s="55" t="s">
        <v>268</v>
      </c>
      <c r="G10" s="56" t="s">
        <v>269</v>
      </c>
      <c r="H10" s="57"/>
      <c r="I10" s="57"/>
      <c r="J10" s="60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</row>
    <row r="11" spans="2:55" x14ac:dyDescent="0.25">
      <c r="B11" s="54">
        <v>2</v>
      </c>
      <c r="C11" s="58" t="s">
        <v>270</v>
      </c>
      <c r="D11" s="59">
        <v>34545525</v>
      </c>
      <c r="E11" s="59">
        <v>6226325</v>
      </c>
      <c r="F11" s="55" t="s">
        <v>268</v>
      </c>
      <c r="G11" s="56" t="s">
        <v>269</v>
      </c>
      <c r="H11" s="57"/>
      <c r="I11" s="57"/>
      <c r="J11" s="60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</row>
    <row r="12" spans="2:55" x14ac:dyDescent="0.25">
      <c r="B12" s="54">
        <v>3</v>
      </c>
      <c r="C12" s="58" t="s">
        <v>271</v>
      </c>
      <c r="D12" s="59">
        <v>188220463</v>
      </c>
      <c r="E12" s="59">
        <v>6307088</v>
      </c>
      <c r="F12" s="55" t="s">
        <v>268</v>
      </c>
      <c r="G12" s="56" t="s">
        <v>269</v>
      </c>
      <c r="H12" s="57"/>
      <c r="I12" s="57"/>
      <c r="J12" s="6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</row>
    <row r="13" spans="2:55" x14ac:dyDescent="0.25">
      <c r="B13" s="54">
        <v>4</v>
      </c>
      <c r="C13" s="58" t="s">
        <v>272</v>
      </c>
      <c r="D13" s="61">
        <v>5418263</v>
      </c>
      <c r="E13" s="59">
        <v>4029900</v>
      </c>
      <c r="F13" s="55" t="s">
        <v>268</v>
      </c>
      <c r="G13" s="56" t="s">
        <v>269</v>
      </c>
      <c r="H13" s="57"/>
      <c r="I13" s="57"/>
      <c r="J13" s="60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</row>
    <row r="14" spans="2:55" x14ac:dyDescent="0.25">
      <c r="B14" s="54">
        <v>5</v>
      </c>
      <c r="C14" s="58" t="s">
        <v>273</v>
      </c>
      <c r="D14" s="61">
        <v>163526913</v>
      </c>
      <c r="E14" s="59">
        <v>25623588</v>
      </c>
      <c r="F14" s="55" t="s">
        <v>268</v>
      </c>
      <c r="G14" s="56" t="s">
        <v>269</v>
      </c>
      <c r="H14" s="57"/>
      <c r="I14" s="57"/>
      <c r="J14" s="60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</row>
    <row r="15" spans="2:55" x14ac:dyDescent="0.25">
      <c r="B15" s="54">
        <v>6</v>
      </c>
      <c r="C15" s="58" t="s">
        <v>274</v>
      </c>
      <c r="D15" s="62">
        <v>0</v>
      </c>
      <c r="E15" s="59">
        <v>0</v>
      </c>
      <c r="F15" s="55" t="s">
        <v>268</v>
      </c>
      <c r="G15" s="56" t="s">
        <v>269</v>
      </c>
      <c r="H15" s="57"/>
      <c r="I15" s="57"/>
      <c r="J15" s="63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</row>
    <row r="16" spans="2:55" x14ac:dyDescent="0.25">
      <c r="B16" s="54">
        <v>7</v>
      </c>
      <c r="C16" s="58" t="s">
        <v>275</v>
      </c>
      <c r="D16" s="61">
        <v>94118500</v>
      </c>
      <c r="E16" s="59">
        <v>51325663</v>
      </c>
      <c r="F16" s="55" t="s">
        <v>268</v>
      </c>
      <c r="G16" s="56" t="s">
        <v>269</v>
      </c>
      <c r="H16" s="57"/>
      <c r="I16" s="57"/>
      <c r="J16" s="60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</row>
    <row r="17" spans="2:55" x14ac:dyDescent="0.25">
      <c r="B17" s="54">
        <v>8</v>
      </c>
      <c r="C17" s="58" t="s">
        <v>276</v>
      </c>
      <c r="D17" s="62">
        <v>0</v>
      </c>
      <c r="E17" s="59">
        <v>10164263</v>
      </c>
      <c r="F17" s="55" t="s">
        <v>268</v>
      </c>
      <c r="G17" s="56" t="s">
        <v>269</v>
      </c>
      <c r="H17" s="57"/>
      <c r="I17" s="57"/>
      <c r="J17" s="60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</row>
    <row r="18" spans="2:55" x14ac:dyDescent="0.25">
      <c r="B18" s="54">
        <v>9</v>
      </c>
      <c r="C18" s="58" t="s">
        <v>277</v>
      </c>
      <c r="D18" s="61">
        <v>17367088</v>
      </c>
      <c r="E18" s="59">
        <v>1481025</v>
      </c>
      <c r="F18" s="55" t="s">
        <v>268</v>
      </c>
      <c r="G18" s="56" t="s">
        <v>269</v>
      </c>
      <c r="H18" s="57"/>
      <c r="I18" s="57"/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</row>
    <row r="19" spans="2:55" x14ac:dyDescent="0.25">
      <c r="B19" s="54">
        <v>10</v>
      </c>
      <c r="C19" s="58" t="s">
        <v>278</v>
      </c>
      <c r="D19" s="61">
        <v>201800625</v>
      </c>
      <c r="E19" s="59">
        <v>15679988</v>
      </c>
      <c r="F19" s="55" t="s">
        <v>268</v>
      </c>
      <c r="G19" s="56" t="s">
        <v>269</v>
      </c>
      <c r="H19" s="57"/>
      <c r="I19" s="57"/>
      <c r="J19" s="60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</row>
    <row r="20" spans="2:55" x14ac:dyDescent="0.25">
      <c r="B20" s="54">
        <v>11</v>
      </c>
      <c r="C20" s="58" t="s">
        <v>279</v>
      </c>
      <c r="D20" s="61">
        <v>13327650</v>
      </c>
      <c r="E20" s="59">
        <v>26886825</v>
      </c>
      <c r="F20" s="55" t="s">
        <v>268</v>
      </c>
      <c r="G20" s="56" t="s">
        <v>269</v>
      </c>
      <c r="H20" s="57"/>
      <c r="I20" s="57"/>
      <c r="J20" s="60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</row>
    <row r="21" spans="2:55" x14ac:dyDescent="0.25">
      <c r="B21" s="54">
        <v>12</v>
      </c>
      <c r="C21" s="58" t="s">
        <v>280</v>
      </c>
      <c r="D21" s="62">
        <v>0</v>
      </c>
      <c r="E21" s="59">
        <v>0</v>
      </c>
      <c r="F21" s="55" t="s">
        <v>268</v>
      </c>
      <c r="G21" s="56" t="s">
        <v>269</v>
      </c>
      <c r="H21" s="57"/>
      <c r="I21" s="57"/>
      <c r="J21" s="63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</row>
    <row r="22" spans="2:55" x14ac:dyDescent="0.25">
      <c r="B22" s="54">
        <v>13</v>
      </c>
      <c r="C22" s="58" t="s">
        <v>281</v>
      </c>
      <c r="D22" s="61">
        <v>1065838</v>
      </c>
      <c r="E22" s="59">
        <v>3462550</v>
      </c>
      <c r="F22" s="55" t="s">
        <v>268</v>
      </c>
      <c r="G22" s="56" t="s">
        <v>269</v>
      </c>
      <c r="H22" s="57"/>
      <c r="I22" s="57"/>
      <c r="J22" s="60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</row>
    <row r="23" spans="2:55" x14ac:dyDescent="0.25">
      <c r="B23" s="54">
        <v>14</v>
      </c>
      <c r="C23" s="58" t="s">
        <v>282</v>
      </c>
      <c r="D23" s="62">
        <v>0</v>
      </c>
      <c r="E23" s="59">
        <v>0</v>
      </c>
      <c r="F23" s="55" t="s">
        <v>268</v>
      </c>
      <c r="G23" s="56" t="s">
        <v>269</v>
      </c>
      <c r="H23" s="57"/>
      <c r="I23" s="57"/>
      <c r="J23" s="57"/>
      <c r="K23" s="64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</row>
    <row r="24" spans="2:55" x14ac:dyDescent="0.25">
      <c r="B24" s="54">
        <v>15</v>
      </c>
      <c r="C24" s="58" t="s">
        <v>283</v>
      </c>
      <c r="D24" s="61">
        <v>46634875</v>
      </c>
      <c r="E24" s="59">
        <v>2007338</v>
      </c>
      <c r="F24" s="55" t="s">
        <v>268</v>
      </c>
      <c r="G24" s="56" t="s">
        <v>269</v>
      </c>
      <c r="H24" s="57"/>
      <c r="I24" s="57"/>
      <c r="J24" s="57"/>
      <c r="K24" s="60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</row>
    <row r="25" spans="2:55" x14ac:dyDescent="0.25">
      <c r="B25" s="54">
        <v>16</v>
      </c>
      <c r="C25" s="58" t="s">
        <v>284</v>
      </c>
      <c r="D25" s="61">
        <v>16897563</v>
      </c>
      <c r="E25" s="59">
        <v>1344000</v>
      </c>
      <c r="F25" s="55" t="s">
        <v>268</v>
      </c>
      <c r="G25" s="56" t="s">
        <v>269</v>
      </c>
      <c r="H25" s="57"/>
      <c r="I25" s="57"/>
      <c r="J25" s="57"/>
      <c r="K25" s="60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</row>
    <row r="26" spans="2:55" x14ac:dyDescent="0.25">
      <c r="B26" s="54">
        <v>17</v>
      </c>
      <c r="C26" s="58" t="s">
        <v>285</v>
      </c>
      <c r="D26" s="61">
        <v>186233688</v>
      </c>
      <c r="E26" s="59">
        <v>18366075</v>
      </c>
      <c r="F26" s="55" t="s">
        <v>268</v>
      </c>
      <c r="G26" s="56" t="s">
        <v>269</v>
      </c>
      <c r="H26" s="57"/>
      <c r="I26" s="57"/>
      <c r="J26" s="57"/>
      <c r="K26" s="60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</row>
    <row r="27" spans="2:55" x14ac:dyDescent="0.25">
      <c r="B27" s="54">
        <v>18</v>
      </c>
      <c r="C27" s="58" t="s">
        <v>286</v>
      </c>
      <c r="D27" s="61">
        <v>58330913</v>
      </c>
      <c r="E27" s="59">
        <v>6364313</v>
      </c>
      <c r="F27" s="55" t="s">
        <v>268</v>
      </c>
      <c r="G27" s="56" t="s">
        <v>269</v>
      </c>
      <c r="H27" s="57"/>
      <c r="I27" s="57"/>
      <c r="J27" s="57"/>
      <c r="K27" s="60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</row>
    <row r="28" spans="2:55" x14ac:dyDescent="0.25">
      <c r="B28" s="54">
        <v>19</v>
      </c>
      <c r="C28" s="58" t="s">
        <v>287</v>
      </c>
      <c r="D28" s="61">
        <v>7788288</v>
      </c>
      <c r="E28" s="59">
        <v>0</v>
      </c>
      <c r="F28" s="55" t="s">
        <v>268</v>
      </c>
      <c r="G28" s="56" t="s">
        <v>269</v>
      </c>
      <c r="H28" s="57"/>
      <c r="I28" s="57"/>
      <c r="J28" s="57"/>
      <c r="K28" s="60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</row>
    <row r="29" spans="2:55" x14ac:dyDescent="0.25">
      <c r="B29" s="54">
        <v>20</v>
      </c>
      <c r="C29" s="58" t="s">
        <v>288</v>
      </c>
      <c r="D29" s="61">
        <v>350458350</v>
      </c>
      <c r="E29" s="59">
        <v>21797175</v>
      </c>
      <c r="F29" s="55" t="s">
        <v>268</v>
      </c>
      <c r="G29" s="56" t="s">
        <v>269</v>
      </c>
      <c r="H29" s="57"/>
      <c r="I29" s="57"/>
      <c r="J29" s="57"/>
      <c r="K29" s="60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</row>
    <row r="30" spans="2:55" x14ac:dyDescent="0.25">
      <c r="B30" s="54">
        <v>21</v>
      </c>
      <c r="C30" s="58" t="s">
        <v>289</v>
      </c>
      <c r="D30" s="61">
        <v>34844075</v>
      </c>
      <c r="E30" s="59">
        <v>2923288</v>
      </c>
      <c r="F30" s="55" t="s">
        <v>268</v>
      </c>
      <c r="G30" s="56" t="s">
        <v>269</v>
      </c>
      <c r="H30" s="57"/>
      <c r="I30" s="57"/>
      <c r="J30" s="57"/>
      <c r="K30" s="60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</row>
    <row r="31" spans="2:55" x14ac:dyDescent="0.25">
      <c r="B31" s="54">
        <v>22</v>
      </c>
      <c r="C31" s="58" t="s">
        <v>290</v>
      </c>
      <c r="D31" s="59">
        <v>114566225</v>
      </c>
      <c r="E31" s="59">
        <v>0</v>
      </c>
      <c r="F31" s="55" t="s">
        <v>268</v>
      </c>
      <c r="G31" s="56" t="s">
        <v>269</v>
      </c>
      <c r="H31" s="57"/>
      <c r="I31" s="57"/>
      <c r="J31" s="57"/>
      <c r="K31" s="6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</row>
    <row r="32" spans="2:55" x14ac:dyDescent="0.25">
      <c r="B32" s="54">
        <v>23</v>
      </c>
      <c r="C32" s="58" t="s">
        <v>291</v>
      </c>
      <c r="D32" s="61">
        <v>84334075</v>
      </c>
      <c r="E32" s="59">
        <v>9930725</v>
      </c>
      <c r="F32" s="55" t="s">
        <v>268</v>
      </c>
      <c r="G32" s="56" t="s">
        <v>269</v>
      </c>
      <c r="H32" s="57"/>
      <c r="I32" s="57"/>
      <c r="J32" s="57"/>
      <c r="K32" s="64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</row>
    <row r="33" spans="2:55" x14ac:dyDescent="0.25">
      <c r="B33" s="54">
        <v>24</v>
      </c>
      <c r="C33" s="58" t="s">
        <v>292</v>
      </c>
      <c r="D33" s="62">
        <v>0</v>
      </c>
      <c r="E33" s="58"/>
      <c r="F33" s="55" t="s">
        <v>268</v>
      </c>
      <c r="G33" s="56" t="s">
        <v>269</v>
      </c>
      <c r="H33" s="57"/>
      <c r="I33" s="57"/>
      <c r="J33" s="57"/>
      <c r="K33" s="60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</row>
    <row r="34" spans="2:55" x14ac:dyDescent="0.25">
      <c r="B34" s="54">
        <v>25</v>
      </c>
      <c r="C34" s="58" t="s">
        <v>293</v>
      </c>
      <c r="D34" s="62">
        <v>0</v>
      </c>
      <c r="E34" s="59">
        <v>0</v>
      </c>
      <c r="F34" s="55" t="s">
        <v>268</v>
      </c>
      <c r="G34" s="56" t="s">
        <v>269</v>
      </c>
      <c r="H34" s="57"/>
      <c r="I34" s="57"/>
      <c r="J34" s="57"/>
      <c r="K34" s="64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</row>
    <row r="35" spans="2:55" x14ac:dyDescent="0.25">
      <c r="B35" s="54">
        <v>26</v>
      </c>
      <c r="C35" s="58" t="s">
        <v>294</v>
      </c>
      <c r="D35" s="61">
        <v>82183413</v>
      </c>
      <c r="E35" s="59">
        <v>6000488</v>
      </c>
      <c r="F35" s="55" t="s">
        <v>268</v>
      </c>
      <c r="G35" s="56" t="s">
        <v>269</v>
      </c>
      <c r="H35" s="57"/>
      <c r="I35" s="57"/>
      <c r="J35" s="57"/>
      <c r="K35" s="6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</row>
    <row r="36" spans="2:55" x14ac:dyDescent="0.25">
      <c r="B36" s="54">
        <v>27</v>
      </c>
      <c r="C36" s="58" t="s">
        <v>295</v>
      </c>
      <c r="D36" s="61">
        <v>27816600</v>
      </c>
      <c r="E36" s="59">
        <v>1655063</v>
      </c>
      <c r="F36" s="55" t="s">
        <v>268</v>
      </c>
      <c r="G36" s="56" t="s">
        <v>269</v>
      </c>
      <c r="H36" s="57"/>
      <c r="I36" s="57"/>
      <c r="J36" s="57"/>
      <c r="K36" s="60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</row>
    <row r="37" spans="2:55" x14ac:dyDescent="0.25">
      <c r="B37" s="54">
        <v>28</v>
      </c>
      <c r="C37" s="58" t="s">
        <v>296</v>
      </c>
      <c r="D37" s="61">
        <v>790900</v>
      </c>
      <c r="E37" s="59">
        <v>0</v>
      </c>
      <c r="F37" s="55" t="s">
        <v>268</v>
      </c>
      <c r="G37" s="56" t="s">
        <v>269</v>
      </c>
      <c r="H37" s="57"/>
      <c r="I37" s="57"/>
      <c r="J37" s="57"/>
      <c r="K37" s="60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</row>
    <row r="38" spans="2:55" x14ac:dyDescent="0.25">
      <c r="B38" s="54">
        <v>29</v>
      </c>
      <c r="C38" s="54" t="s">
        <v>297</v>
      </c>
      <c r="D38" s="61">
        <v>167522775</v>
      </c>
      <c r="E38" s="59">
        <v>10595725</v>
      </c>
      <c r="F38" s="55" t="s">
        <v>298</v>
      </c>
      <c r="G38" s="56" t="s">
        <v>269</v>
      </c>
      <c r="H38" s="57"/>
      <c r="I38" s="57"/>
      <c r="J38" s="57"/>
      <c r="K38" s="57"/>
      <c r="M38" s="57"/>
      <c r="N38" s="57"/>
      <c r="O38" s="57"/>
      <c r="P38" s="60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</row>
    <row r="39" spans="2:55" x14ac:dyDescent="0.25">
      <c r="B39" s="54">
        <v>30</v>
      </c>
      <c r="C39" s="54" t="s">
        <v>299</v>
      </c>
      <c r="D39" s="61">
        <v>58847250</v>
      </c>
      <c r="E39" s="59">
        <v>28815938</v>
      </c>
      <c r="F39" s="55" t="s">
        <v>300</v>
      </c>
      <c r="G39" s="56" t="s">
        <v>269</v>
      </c>
      <c r="H39" s="57"/>
      <c r="I39" s="57"/>
      <c r="J39" s="57"/>
      <c r="K39" s="57"/>
      <c r="L39" s="57"/>
      <c r="N39" s="57"/>
      <c r="O39" s="57"/>
      <c r="P39" s="57"/>
      <c r="Q39" s="60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</row>
    <row r="40" spans="2:55" x14ac:dyDescent="0.25">
      <c r="B40" s="54">
        <v>31</v>
      </c>
      <c r="C40" s="54" t="s">
        <v>301</v>
      </c>
      <c r="D40" s="61">
        <v>93714338</v>
      </c>
      <c r="E40" s="59">
        <v>22666175</v>
      </c>
      <c r="F40" s="55" t="s">
        <v>300</v>
      </c>
      <c r="G40" s="56" t="s">
        <v>269</v>
      </c>
      <c r="H40" s="57"/>
      <c r="I40" s="57"/>
      <c r="J40" s="57"/>
      <c r="K40" s="57"/>
      <c r="L40" s="57"/>
      <c r="M40" s="57"/>
      <c r="N40" s="57"/>
      <c r="O40" s="57"/>
      <c r="P40" s="57"/>
      <c r="Q40" s="60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</row>
    <row r="41" spans="2:55" x14ac:dyDescent="0.25">
      <c r="B41" s="54">
        <v>32</v>
      </c>
      <c r="C41" s="54" t="s">
        <v>302</v>
      </c>
      <c r="D41" s="65">
        <v>0</v>
      </c>
      <c r="E41" s="59">
        <v>0</v>
      </c>
      <c r="F41" s="55" t="s">
        <v>300</v>
      </c>
      <c r="G41" s="56" t="s">
        <v>269</v>
      </c>
      <c r="H41" s="57"/>
      <c r="I41" s="57"/>
      <c r="J41" s="57"/>
      <c r="K41" s="57"/>
      <c r="L41" s="57"/>
      <c r="M41" s="57"/>
      <c r="N41" s="57"/>
      <c r="O41" s="57"/>
      <c r="P41" s="57"/>
      <c r="Q41" s="60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</row>
    <row r="42" spans="2:55" x14ac:dyDescent="0.25">
      <c r="B42" s="54">
        <v>33</v>
      </c>
      <c r="C42" s="44" t="s">
        <v>303</v>
      </c>
      <c r="D42" s="61">
        <v>29771788</v>
      </c>
      <c r="E42" s="59">
        <v>8031100</v>
      </c>
      <c r="F42" s="55" t="s">
        <v>300</v>
      </c>
      <c r="G42" s="56" t="s">
        <v>269</v>
      </c>
      <c r="H42" s="54"/>
      <c r="I42" s="54"/>
      <c r="J42" s="54"/>
      <c r="K42" s="54"/>
      <c r="L42" s="54"/>
      <c r="M42" s="54"/>
      <c r="N42" s="54"/>
      <c r="O42" s="54"/>
      <c r="Q42" s="60"/>
    </row>
    <row r="43" spans="2:55" x14ac:dyDescent="0.25">
      <c r="B43" s="54">
        <v>34</v>
      </c>
      <c r="C43" s="44" t="s">
        <v>304</v>
      </c>
      <c r="D43" s="61">
        <v>46478863</v>
      </c>
      <c r="F43" s="55" t="s">
        <v>300</v>
      </c>
      <c r="G43" s="56" t="s">
        <v>269</v>
      </c>
      <c r="H43" s="57"/>
      <c r="I43" s="57"/>
      <c r="J43" s="57"/>
      <c r="K43" s="57"/>
      <c r="L43" s="57"/>
      <c r="M43" s="57"/>
      <c r="N43" s="57"/>
      <c r="O43" s="57"/>
      <c r="P43" s="57"/>
      <c r="Q43" s="60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2:55" x14ac:dyDescent="0.25">
      <c r="B44" s="54">
        <v>35</v>
      </c>
      <c r="C44" s="44" t="s">
        <v>305</v>
      </c>
      <c r="D44" s="61">
        <v>60605300</v>
      </c>
      <c r="E44" s="59">
        <v>14193813</v>
      </c>
      <c r="F44" s="55" t="s">
        <v>300</v>
      </c>
      <c r="G44" s="56" t="s">
        <v>269</v>
      </c>
      <c r="H44" s="57"/>
      <c r="I44" s="57"/>
      <c r="J44" s="57"/>
      <c r="K44" s="57"/>
      <c r="L44" s="57"/>
      <c r="M44" s="57"/>
      <c r="N44" s="57"/>
      <c r="O44" s="57"/>
      <c r="P44" s="57"/>
      <c r="Q44" s="60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2:55" x14ac:dyDescent="0.25">
      <c r="B45" s="54">
        <v>36</v>
      </c>
      <c r="C45" s="44" t="s">
        <v>306</v>
      </c>
      <c r="D45" s="66">
        <v>0</v>
      </c>
      <c r="E45" s="44">
        <v>0</v>
      </c>
      <c r="F45" s="55" t="s">
        <v>300</v>
      </c>
      <c r="G45" s="56" t="s">
        <v>269</v>
      </c>
      <c r="H45" s="57"/>
      <c r="I45" s="57"/>
      <c r="J45" s="57"/>
      <c r="K45" s="57"/>
      <c r="L45" s="57"/>
      <c r="M45" s="57"/>
      <c r="N45" s="57"/>
      <c r="O45" s="57"/>
      <c r="P45" s="57"/>
      <c r="Q45" s="60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2:55" x14ac:dyDescent="0.25">
      <c r="B46" s="54">
        <v>37</v>
      </c>
      <c r="C46" s="44" t="s">
        <v>307</v>
      </c>
      <c r="D46" s="61">
        <v>199099250</v>
      </c>
      <c r="E46" s="44">
        <v>0</v>
      </c>
      <c r="F46" s="55" t="s">
        <v>300</v>
      </c>
      <c r="G46" s="56" t="s">
        <v>269</v>
      </c>
      <c r="H46" s="57"/>
      <c r="I46" s="57"/>
      <c r="J46" s="57"/>
      <c r="K46" s="57"/>
      <c r="L46" s="57"/>
      <c r="M46" s="57"/>
      <c r="N46" s="57"/>
      <c r="O46" s="57"/>
      <c r="P46" s="57"/>
      <c r="Q46" s="60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2:55" x14ac:dyDescent="0.25">
      <c r="B47" s="54">
        <v>38</v>
      </c>
      <c r="C47" s="44" t="s">
        <v>308</v>
      </c>
      <c r="D47" s="61">
        <v>173798450</v>
      </c>
      <c r="E47" s="44">
        <v>0</v>
      </c>
      <c r="F47" s="55" t="s">
        <v>300</v>
      </c>
      <c r="G47" s="56" t="s">
        <v>269</v>
      </c>
      <c r="H47" s="57"/>
      <c r="I47" s="57"/>
      <c r="J47" s="57"/>
      <c r="K47" s="57"/>
      <c r="L47" s="57"/>
      <c r="M47" s="57"/>
      <c r="N47" s="57"/>
      <c r="O47" s="57"/>
      <c r="P47" s="57"/>
      <c r="Q47" s="60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2:55" x14ac:dyDescent="0.25">
      <c r="B48" s="54">
        <v>39</v>
      </c>
      <c r="C48" s="44" t="s">
        <v>309</v>
      </c>
      <c r="D48" s="61">
        <v>155257375</v>
      </c>
      <c r="E48" s="59">
        <v>12172825</v>
      </c>
      <c r="F48" s="55" t="s">
        <v>300</v>
      </c>
      <c r="G48" s="56" t="s">
        <v>269</v>
      </c>
      <c r="H48" s="57"/>
      <c r="I48" s="57"/>
      <c r="J48" s="57"/>
      <c r="K48" s="57"/>
      <c r="L48" s="57"/>
      <c r="M48" s="57"/>
      <c r="N48" s="57"/>
      <c r="O48" s="57"/>
      <c r="P48" s="57"/>
      <c r="Q48" s="60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2:35" x14ac:dyDescent="0.25">
      <c r="B49" s="54">
        <v>40</v>
      </c>
      <c r="C49" s="44" t="s">
        <v>310</v>
      </c>
      <c r="D49" s="61">
        <v>295392475</v>
      </c>
      <c r="E49" s="59">
        <v>90821413</v>
      </c>
      <c r="F49" s="55" t="s">
        <v>300</v>
      </c>
      <c r="G49" s="56" t="s">
        <v>269</v>
      </c>
      <c r="H49" s="57"/>
      <c r="I49" s="57"/>
      <c r="J49" s="57"/>
      <c r="K49" s="57"/>
      <c r="L49" s="57"/>
      <c r="M49" s="57"/>
      <c r="N49" s="57"/>
      <c r="O49" s="57"/>
      <c r="P49" s="57"/>
      <c r="Q49" s="60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</row>
    <row r="50" spans="2:35" x14ac:dyDescent="0.25">
      <c r="B50" s="54">
        <v>41</v>
      </c>
      <c r="C50" s="44" t="s">
        <v>311</v>
      </c>
      <c r="D50" s="61">
        <v>48730150</v>
      </c>
      <c r="E50" s="59">
        <v>7882438</v>
      </c>
      <c r="F50" s="55" t="s">
        <v>300</v>
      </c>
      <c r="G50" s="56" t="s">
        <v>269</v>
      </c>
      <c r="H50" s="57"/>
      <c r="I50" s="57"/>
      <c r="J50" s="57"/>
      <c r="K50" s="57"/>
      <c r="L50" s="57"/>
      <c r="M50" s="57"/>
      <c r="N50" s="57"/>
      <c r="O50" s="57"/>
      <c r="P50" s="57"/>
      <c r="Q50" s="60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</row>
    <row r="51" spans="2:35" x14ac:dyDescent="0.25">
      <c r="B51" s="54">
        <v>42</v>
      </c>
      <c r="C51" s="44" t="s">
        <v>312</v>
      </c>
      <c r="D51" s="61">
        <v>32273413</v>
      </c>
      <c r="E51" s="59">
        <v>1512175</v>
      </c>
      <c r="F51" s="55" t="s">
        <v>300</v>
      </c>
      <c r="G51" s="56" t="s">
        <v>269</v>
      </c>
      <c r="H51" s="57"/>
      <c r="I51" s="57"/>
      <c r="J51" s="57"/>
      <c r="K51" s="57"/>
      <c r="L51" s="57"/>
      <c r="M51" s="57"/>
      <c r="N51" s="57"/>
      <c r="O51" s="57"/>
      <c r="P51" s="57"/>
      <c r="Q51" s="60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2:35" x14ac:dyDescent="0.25">
      <c r="B52" s="54">
        <v>43</v>
      </c>
      <c r="C52" s="44" t="s">
        <v>313</v>
      </c>
      <c r="D52" s="66">
        <v>0</v>
      </c>
      <c r="E52" s="44">
        <v>0</v>
      </c>
      <c r="F52" s="55" t="s">
        <v>300</v>
      </c>
      <c r="G52" s="56" t="s">
        <v>269</v>
      </c>
      <c r="H52" s="57"/>
      <c r="I52" s="57"/>
      <c r="J52" s="57"/>
      <c r="K52" s="57"/>
      <c r="L52" s="57"/>
      <c r="M52" s="57"/>
      <c r="N52" s="57"/>
      <c r="O52" s="57"/>
      <c r="P52" s="57"/>
      <c r="Q52" s="60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2:35" x14ac:dyDescent="0.25">
      <c r="B53" s="54">
        <v>44</v>
      </c>
      <c r="C53" s="44" t="s">
        <v>314</v>
      </c>
      <c r="D53" s="61">
        <v>15526088</v>
      </c>
      <c r="E53" s="44">
        <v>0</v>
      </c>
      <c r="F53" s="55" t="s">
        <v>300</v>
      </c>
      <c r="G53" s="56" t="s">
        <v>269</v>
      </c>
      <c r="H53" s="57"/>
      <c r="I53" s="57"/>
      <c r="J53" s="57"/>
      <c r="K53" s="57"/>
      <c r="L53" s="57"/>
      <c r="M53" s="57"/>
      <c r="N53" s="57"/>
      <c r="O53" s="57"/>
      <c r="P53" s="57"/>
      <c r="Q53" s="60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2:35" x14ac:dyDescent="0.25">
      <c r="B54" s="54">
        <v>45</v>
      </c>
      <c r="C54" s="44" t="s">
        <v>315</v>
      </c>
      <c r="D54" s="66">
        <v>0</v>
      </c>
      <c r="E54" s="59">
        <v>1757875</v>
      </c>
      <c r="F54" s="55" t="s">
        <v>300</v>
      </c>
      <c r="G54" s="56" t="s">
        <v>269</v>
      </c>
      <c r="H54" s="57"/>
      <c r="I54" s="57"/>
      <c r="J54" s="57"/>
      <c r="K54" s="57"/>
      <c r="L54" s="57"/>
      <c r="M54" s="57"/>
      <c r="N54" s="57"/>
      <c r="O54" s="57"/>
      <c r="P54" s="57"/>
      <c r="Q54" s="60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2:35" x14ac:dyDescent="0.25">
      <c r="B55" s="54">
        <v>46</v>
      </c>
      <c r="C55" s="44" t="s">
        <v>316</v>
      </c>
      <c r="D55" s="61">
        <v>55675988</v>
      </c>
      <c r="E55" s="59">
        <v>2993200</v>
      </c>
      <c r="F55" s="55" t="s">
        <v>300</v>
      </c>
      <c r="G55" s="56" t="s">
        <v>269</v>
      </c>
      <c r="H55" s="57"/>
      <c r="I55" s="57"/>
      <c r="J55" s="57"/>
      <c r="K55" s="57"/>
      <c r="L55" s="57"/>
      <c r="M55" s="57"/>
      <c r="N55" s="57"/>
      <c r="O55" s="57"/>
      <c r="P55" s="57"/>
      <c r="Q55" s="60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2:35" x14ac:dyDescent="0.25">
      <c r="B56" s="54">
        <v>47</v>
      </c>
      <c r="C56" s="44" t="s">
        <v>317</v>
      </c>
      <c r="D56" s="61">
        <v>294010300</v>
      </c>
      <c r="E56" s="59">
        <v>39122563</v>
      </c>
      <c r="F56" s="55" t="s">
        <v>300</v>
      </c>
      <c r="G56" s="56" t="s">
        <v>269</v>
      </c>
      <c r="H56" s="57"/>
      <c r="I56" s="57"/>
      <c r="J56" s="57"/>
      <c r="K56" s="57"/>
      <c r="L56" s="57"/>
      <c r="M56" s="57"/>
      <c r="N56" s="57"/>
      <c r="O56" s="57"/>
      <c r="P56" s="57"/>
      <c r="Q56" s="60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2:35" x14ac:dyDescent="0.25">
      <c r="B57" s="54">
        <v>48</v>
      </c>
      <c r="C57" s="44" t="s">
        <v>318</v>
      </c>
      <c r="D57" s="61">
        <v>62533888</v>
      </c>
      <c r="E57" s="59">
        <v>23442825</v>
      </c>
      <c r="F57" s="55" t="s">
        <v>319</v>
      </c>
      <c r="G57" s="56" t="s">
        <v>269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64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2:35" x14ac:dyDescent="0.25">
      <c r="B58" s="54">
        <v>49</v>
      </c>
      <c r="C58" s="44" t="s">
        <v>320</v>
      </c>
      <c r="D58" s="61">
        <v>18062363</v>
      </c>
      <c r="E58" s="59">
        <v>4396525</v>
      </c>
      <c r="F58" s="55" t="s">
        <v>319</v>
      </c>
      <c r="G58" s="56" t="s">
        <v>269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60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2:35" x14ac:dyDescent="0.25">
      <c r="B59" s="54">
        <v>50</v>
      </c>
      <c r="C59" s="44" t="s">
        <v>321</v>
      </c>
      <c r="D59" s="61">
        <v>20750363</v>
      </c>
      <c r="E59" s="59">
        <v>7175525</v>
      </c>
      <c r="F59" s="55" t="s">
        <v>319</v>
      </c>
      <c r="G59" s="56" t="s">
        <v>269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60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2:35" x14ac:dyDescent="0.25">
      <c r="B60" s="54">
        <v>51</v>
      </c>
      <c r="C60" s="44" t="s">
        <v>322</v>
      </c>
      <c r="D60" s="61">
        <v>91828013</v>
      </c>
      <c r="E60" s="59">
        <v>12464288</v>
      </c>
      <c r="F60" s="55" t="s">
        <v>319</v>
      </c>
      <c r="G60" s="56" t="s">
        <v>269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64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2:35" x14ac:dyDescent="0.25">
      <c r="B61" s="54">
        <v>52</v>
      </c>
      <c r="C61" s="44" t="s">
        <v>323</v>
      </c>
      <c r="D61" s="61">
        <v>185974788</v>
      </c>
      <c r="E61" s="59">
        <v>11838313</v>
      </c>
      <c r="F61" s="55" t="s">
        <v>319</v>
      </c>
      <c r="G61" s="56" t="s">
        <v>269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64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2:35" x14ac:dyDescent="0.25">
      <c r="B62" s="54">
        <v>53</v>
      </c>
      <c r="C62" s="44" t="s">
        <v>324</v>
      </c>
      <c r="D62" s="61">
        <v>130696475</v>
      </c>
      <c r="E62" s="59">
        <v>22609300</v>
      </c>
      <c r="F62" s="55" t="s">
        <v>319</v>
      </c>
      <c r="G62" s="56" t="s">
        <v>269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60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2:35" x14ac:dyDescent="0.25">
      <c r="B63" s="54">
        <v>54</v>
      </c>
      <c r="C63" s="44" t="s">
        <v>325</v>
      </c>
      <c r="D63" s="61">
        <v>110836163</v>
      </c>
      <c r="E63" s="59">
        <v>29259650</v>
      </c>
      <c r="F63" s="55" t="s">
        <v>319</v>
      </c>
      <c r="G63" s="56" t="s">
        <v>269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60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2:35" x14ac:dyDescent="0.25">
      <c r="B64" s="54">
        <v>55</v>
      </c>
      <c r="C64" s="44" t="s">
        <v>326</v>
      </c>
      <c r="D64" s="61">
        <v>91484225</v>
      </c>
      <c r="E64" s="59">
        <v>1750000</v>
      </c>
      <c r="F64" s="55" t="s">
        <v>319</v>
      </c>
      <c r="G64" s="56" t="s">
        <v>269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60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2:35" x14ac:dyDescent="0.25">
      <c r="B65" s="54">
        <v>56</v>
      </c>
      <c r="C65" s="44" t="s">
        <v>327</v>
      </c>
      <c r="D65" s="59">
        <v>14351400</v>
      </c>
      <c r="E65" s="44">
        <v>0</v>
      </c>
      <c r="F65" s="55" t="s">
        <v>319</v>
      </c>
      <c r="G65" s="56" t="s">
        <v>269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64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2:35" x14ac:dyDescent="0.25">
      <c r="B66" s="54">
        <v>57</v>
      </c>
      <c r="C66" s="44" t="s">
        <v>328</v>
      </c>
      <c r="D66" s="59">
        <v>2371450</v>
      </c>
      <c r="E66" s="44">
        <v>0</v>
      </c>
      <c r="F66" s="55" t="s">
        <v>319</v>
      </c>
      <c r="G66" s="56" t="s">
        <v>269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60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2:35" x14ac:dyDescent="0.25">
      <c r="B67" s="54">
        <v>58</v>
      </c>
      <c r="C67" s="44" t="s">
        <v>329</v>
      </c>
      <c r="D67" s="61">
        <v>38394913</v>
      </c>
      <c r="E67" s="59">
        <v>758800</v>
      </c>
      <c r="F67" s="55" t="s">
        <v>319</v>
      </c>
      <c r="G67" s="56" t="s">
        <v>269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64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2:35" x14ac:dyDescent="0.25">
      <c r="B68" s="54">
        <v>59</v>
      </c>
      <c r="C68" s="44" t="s">
        <v>330</v>
      </c>
      <c r="D68" s="61">
        <v>71011763</v>
      </c>
      <c r="E68" s="59">
        <v>17607100</v>
      </c>
      <c r="F68" s="55" t="s">
        <v>319</v>
      </c>
      <c r="G68" s="56" t="s">
        <v>269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60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2:35" x14ac:dyDescent="0.25">
      <c r="B69" s="54">
        <v>60</v>
      </c>
      <c r="C69" s="44" t="s">
        <v>331</v>
      </c>
      <c r="D69" s="61">
        <v>84743225</v>
      </c>
      <c r="E69" s="59">
        <v>11542913</v>
      </c>
      <c r="F69" s="45" t="s">
        <v>269</v>
      </c>
      <c r="G69" s="56" t="s">
        <v>269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6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2:35" x14ac:dyDescent="0.25">
      <c r="B70" s="44">
        <v>61</v>
      </c>
      <c r="C70" s="44" t="s">
        <v>332</v>
      </c>
      <c r="D70" s="66">
        <v>0</v>
      </c>
      <c r="E70" s="44">
        <v>0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68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2:35" x14ac:dyDescent="0.25">
      <c r="B71" s="44">
        <v>62</v>
      </c>
      <c r="C71" s="44" t="s">
        <v>333</v>
      </c>
      <c r="D71" s="59">
        <v>164400425</v>
      </c>
      <c r="E71" s="69">
        <f>SUM(E67:E70)</f>
        <v>29908813</v>
      </c>
      <c r="F71" s="45" t="s">
        <v>298</v>
      </c>
      <c r="G71" s="56" t="s">
        <v>269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82"/>
      <c r="U71" s="60"/>
      <c r="V71" s="57" t="s">
        <v>334</v>
      </c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2:35" x14ac:dyDescent="0.25">
      <c r="B72" s="44">
        <v>63</v>
      </c>
      <c r="C72" s="44" t="s">
        <v>335</v>
      </c>
      <c r="D72" s="59">
        <v>211973563</v>
      </c>
      <c r="E72" s="59">
        <v>38235313</v>
      </c>
      <c r="F72" s="45" t="s">
        <v>298</v>
      </c>
      <c r="G72" s="56" t="s">
        <v>269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82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2:35" x14ac:dyDescent="0.25">
      <c r="B73" s="44">
        <v>64</v>
      </c>
      <c r="C73" s="44" t="s">
        <v>336</v>
      </c>
      <c r="D73" s="59">
        <v>365545950</v>
      </c>
      <c r="E73" s="59">
        <v>49358400</v>
      </c>
      <c r="F73" s="45" t="s">
        <v>298</v>
      </c>
      <c r="G73" s="56" t="s">
        <v>269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82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  <row r="74" spans="2:35" x14ac:dyDescent="0.25">
      <c r="B74" s="44">
        <v>65</v>
      </c>
      <c r="C74" s="44" t="s">
        <v>337</v>
      </c>
      <c r="D74" s="59">
        <v>224987613</v>
      </c>
      <c r="E74" s="59">
        <v>38856563</v>
      </c>
      <c r="F74" s="45" t="s">
        <v>298</v>
      </c>
      <c r="G74" s="56" t="s">
        <v>269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82"/>
      <c r="U74" s="60"/>
      <c r="V74" s="70" t="s">
        <v>338</v>
      </c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</row>
    <row r="75" spans="2:35" x14ac:dyDescent="0.25">
      <c r="B75" s="44">
        <v>66</v>
      </c>
      <c r="C75" s="44" t="s">
        <v>339</v>
      </c>
      <c r="D75" s="59">
        <v>172323463</v>
      </c>
      <c r="E75" s="59">
        <v>39140063</v>
      </c>
      <c r="F75" s="45" t="s">
        <v>298</v>
      </c>
      <c r="G75" s="56" t="s">
        <v>269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82"/>
      <c r="U75" s="60"/>
      <c r="V75" s="70" t="s">
        <v>340</v>
      </c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</row>
    <row r="76" spans="2:35" x14ac:dyDescent="0.25">
      <c r="B76" s="44">
        <v>67</v>
      </c>
      <c r="C76" s="44" t="s">
        <v>341</v>
      </c>
      <c r="D76" s="59">
        <v>165009513</v>
      </c>
      <c r="E76" s="59">
        <v>22320900</v>
      </c>
      <c r="F76" s="45" t="s">
        <v>298</v>
      </c>
      <c r="G76" s="56" t="s">
        <v>269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82"/>
      <c r="U76" s="60"/>
      <c r="V76" s="57" t="s">
        <v>334</v>
      </c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</row>
    <row r="77" spans="2:35" x14ac:dyDescent="0.25">
      <c r="B77" s="44">
        <v>68</v>
      </c>
      <c r="C77" s="44" t="s">
        <v>342</v>
      </c>
      <c r="D77" s="59">
        <v>196645225</v>
      </c>
      <c r="E77" s="59">
        <v>18531188</v>
      </c>
      <c r="F77" s="45" t="s">
        <v>298</v>
      </c>
      <c r="G77" s="56" t="s">
        <v>269</v>
      </c>
      <c r="H77" s="54"/>
      <c r="I77" s="54"/>
      <c r="J77" s="54"/>
      <c r="K77" s="54"/>
      <c r="L77" s="54"/>
      <c r="M77" s="54"/>
      <c r="N77" s="54"/>
      <c r="O77" s="54"/>
      <c r="T77" s="82"/>
      <c r="U77" s="60"/>
      <c r="V77" s="54" t="s">
        <v>334</v>
      </c>
    </row>
    <row r="78" spans="2:35" x14ac:dyDescent="0.25">
      <c r="B78" s="44">
        <v>69</v>
      </c>
      <c r="C78" s="44" t="s">
        <v>343</v>
      </c>
      <c r="D78" s="59">
        <v>93887413</v>
      </c>
      <c r="E78" s="59">
        <v>9930725</v>
      </c>
      <c r="F78" s="45" t="s">
        <v>298</v>
      </c>
      <c r="G78" s="56" t="s">
        <v>269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82"/>
      <c r="U78" s="57"/>
      <c r="V78" s="57"/>
      <c r="W78" s="57"/>
      <c r="X78" s="57"/>
      <c r="Y78" s="57"/>
      <c r="Z78" s="57"/>
    </row>
    <row r="79" spans="2:35" x14ac:dyDescent="0.25">
      <c r="B79" s="44">
        <v>70</v>
      </c>
      <c r="C79" s="44" t="s">
        <v>344</v>
      </c>
      <c r="D79" s="59">
        <v>97085888</v>
      </c>
      <c r="E79" s="59">
        <v>12303988</v>
      </c>
      <c r="F79" s="45" t="s">
        <v>298</v>
      </c>
      <c r="G79" s="56" t="s">
        <v>269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82"/>
      <c r="U79" s="57"/>
      <c r="V79" s="57"/>
      <c r="W79" s="57"/>
      <c r="X79" s="57"/>
      <c r="Y79" s="57"/>
      <c r="Z79" s="57"/>
    </row>
    <row r="80" spans="2:35" x14ac:dyDescent="0.25">
      <c r="B80" s="44">
        <v>71</v>
      </c>
      <c r="C80" s="44" t="s">
        <v>345</v>
      </c>
      <c r="D80" s="59">
        <v>145906600</v>
      </c>
      <c r="E80" s="59">
        <v>19215700</v>
      </c>
      <c r="F80" s="45" t="s">
        <v>298</v>
      </c>
      <c r="G80" s="56" t="s">
        <v>269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82"/>
      <c r="U80" s="57"/>
      <c r="V80" s="57"/>
      <c r="W80" s="57"/>
      <c r="X80" s="57"/>
      <c r="Y80" s="57"/>
      <c r="Z80" s="57"/>
    </row>
    <row r="81" spans="2:26" x14ac:dyDescent="0.25">
      <c r="B81" s="44">
        <v>72</v>
      </c>
      <c r="C81" s="44" t="s">
        <v>346</v>
      </c>
      <c r="D81" s="59">
        <v>97237875</v>
      </c>
      <c r="E81" s="59">
        <v>197838</v>
      </c>
      <c r="F81" s="45" t="s">
        <v>298</v>
      </c>
      <c r="G81" s="56" t="s">
        <v>269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82"/>
      <c r="U81" s="57"/>
      <c r="V81" s="57"/>
      <c r="W81" s="57"/>
      <c r="X81" s="57"/>
      <c r="Y81" s="57"/>
      <c r="Z81" s="57"/>
    </row>
    <row r="82" spans="2:26" x14ac:dyDescent="0.25">
      <c r="B82" s="44">
        <v>73</v>
      </c>
      <c r="C82" s="44" t="s">
        <v>347</v>
      </c>
      <c r="D82" s="59">
        <v>110484238</v>
      </c>
      <c r="E82" s="59">
        <v>16429875</v>
      </c>
      <c r="F82" s="45" t="s">
        <v>298</v>
      </c>
      <c r="G82" s="56" t="s">
        <v>269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82"/>
      <c r="U82" s="60"/>
      <c r="V82" s="57"/>
      <c r="W82" s="57"/>
      <c r="X82" s="57"/>
      <c r="Y82" s="57"/>
      <c r="Z82" s="57"/>
    </row>
    <row r="83" spans="2:26" x14ac:dyDescent="0.25"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x14ac:dyDescent="0.25">
      <c r="F84" s="78" t="s">
        <v>348</v>
      </c>
      <c r="G84" s="78"/>
      <c r="J84" s="60"/>
    </row>
    <row r="85" spans="2:26" x14ac:dyDescent="0.25">
      <c r="F85" s="78" t="s">
        <v>349</v>
      </c>
      <c r="G85" s="78"/>
      <c r="J85" s="64"/>
    </row>
    <row r="86" spans="2:26" x14ac:dyDescent="0.25">
      <c r="F86" s="78" t="s">
        <v>350</v>
      </c>
      <c r="G86" s="78"/>
      <c r="J86" s="67"/>
    </row>
    <row r="87" spans="2:26" x14ac:dyDescent="0.25">
      <c r="F87" s="78" t="s">
        <v>351</v>
      </c>
      <c r="G87" s="78"/>
      <c r="J87" s="63"/>
    </row>
    <row r="106" spans="11:29" x14ac:dyDescent="0.25">
      <c r="K106" s="44"/>
      <c r="L106" s="44"/>
      <c r="M106" s="59"/>
      <c r="N106" s="69"/>
      <c r="P106" s="56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</row>
    <row r="107" spans="11:29" x14ac:dyDescent="0.25">
      <c r="K107" s="44"/>
      <c r="L107" s="44"/>
      <c r="M107" s="59"/>
      <c r="N107" s="59"/>
      <c r="P107" s="56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1:29" x14ac:dyDescent="0.25">
      <c r="K108" s="44"/>
      <c r="L108" s="44"/>
      <c r="M108" s="59"/>
      <c r="N108" s="59"/>
      <c r="P108" s="56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1:29" x14ac:dyDescent="0.25">
      <c r="K109" s="44"/>
      <c r="L109" s="44"/>
      <c r="M109" s="59"/>
      <c r="N109" s="59"/>
      <c r="P109" s="56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1:29" x14ac:dyDescent="0.25">
      <c r="K110" s="44"/>
      <c r="L110" s="44"/>
      <c r="M110" s="59"/>
      <c r="N110" s="59"/>
      <c r="P110" s="56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1:29" x14ac:dyDescent="0.25">
      <c r="K111" s="44"/>
      <c r="L111" s="44"/>
      <c r="M111" s="59"/>
      <c r="N111" s="59"/>
      <c r="P111" s="56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1:29" x14ac:dyDescent="0.25">
      <c r="K112" s="44"/>
      <c r="L112" s="44"/>
      <c r="M112" s="59"/>
      <c r="N112" s="59"/>
      <c r="P112" s="56"/>
      <c r="AC112" s="57"/>
    </row>
    <row r="113" spans="11:29" x14ac:dyDescent="0.25">
      <c r="K113" s="44"/>
      <c r="L113" s="44"/>
      <c r="M113" s="59"/>
      <c r="N113" s="59"/>
      <c r="P113" s="56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</row>
    <row r="114" spans="11:29" x14ac:dyDescent="0.25">
      <c r="K114" s="44"/>
      <c r="L114" s="44"/>
      <c r="M114" s="59"/>
      <c r="N114" s="59"/>
      <c r="P114" s="56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</row>
    <row r="115" spans="11:29" x14ac:dyDescent="0.25">
      <c r="K115" s="44"/>
      <c r="L115" s="44"/>
      <c r="M115" s="59"/>
      <c r="N115" s="59"/>
      <c r="P115" s="56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</row>
    <row r="116" spans="11:29" x14ac:dyDescent="0.25">
      <c r="K116" s="44"/>
      <c r="L116" s="44"/>
      <c r="M116" s="59"/>
      <c r="N116" s="59"/>
      <c r="P116" s="56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</row>
    <row r="117" spans="11:29" x14ac:dyDescent="0.25">
      <c r="K117" s="44"/>
      <c r="L117" s="44"/>
      <c r="M117" s="59"/>
      <c r="N117" s="59"/>
      <c r="P117" s="56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</row>
    <row r="118" spans="11:29" x14ac:dyDescent="0.25">
      <c r="K118" s="44"/>
      <c r="L118" s="44"/>
      <c r="M118" s="44"/>
      <c r="N118" s="44"/>
      <c r="O118" s="44"/>
      <c r="P118" s="45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</row>
  </sheetData>
  <mergeCells count="21"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F84:G84"/>
    <mergeCell ref="F85:G85"/>
    <mergeCell ref="F86:G86"/>
    <mergeCell ref="F87:G87"/>
    <mergeCell ref="AB6:AE6"/>
    <mergeCell ref="AF6:AI6"/>
    <mergeCell ref="AJ6:AM6"/>
    <mergeCell ref="AN6:AQ6"/>
    <mergeCell ref="AR6:AU6"/>
    <mergeCell ref="AV6:AY6"/>
  </mergeCells>
  <pageMargins left="0.7" right="0.7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16 April</vt:lpstr>
      <vt:lpstr>26 Maret</vt:lpstr>
      <vt:lpstr>21 Maret</vt:lpstr>
      <vt:lpstr>Review RK Aris</vt:lpstr>
      <vt:lpstr>daftar pembuat mandiri</vt:lpstr>
      <vt:lpstr>Mapping kunjungan</vt:lpstr>
      <vt:lpstr>'16 April'!Print_Area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2018-04-18T12:12:22Z</dcterms:modified>
</cp:coreProperties>
</file>