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35"/>
  </bookViews>
  <sheets>
    <sheet name="Kunci Personal Baru" sheetId="6" r:id="rId1"/>
    <sheet name="Kunci Set MS4" sheetId="4" r:id="rId2"/>
    <sheet name="Kunci Set MS6" sheetId="3" r:id="rId3"/>
    <sheet name="Kunci Set BMW" sheetId="7" r:id="rId4"/>
    <sheet name="sheet" sheetId="5" r:id="rId5"/>
    <sheet name="Kunci Personal" sheetId="2" r:id="rId6"/>
    <sheet name="Sheet1" sheetId="8" r:id="rId7"/>
  </sheets>
  <definedNames>
    <definedName name="_xlnm.Print_Area" localSheetId="0">'Kunci Personal Baru'!$A$70:$Q$102</definedName>
    <definedName name="_xlnm.Print_Area" localSheetId="3">'Kunci Set BMW'!$B$2:$P$34</definedName>
    <definedName name="_xlnm.Print_Area" localSheetId="2">'Kunci Set MS6'!$B$3:$J$49</definedName>
    <definedName name="_xlnm.Print_Area" localSheetId="6">Sheet1!$D$4:$D$7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7" l="1"/>
  <c r="M24" i="7"/>
  <c r="J42" i="3"/>
  <c r="I42" i="3"/>
  <c r="C23" i="3" l="1"/>
  <c r="C24" i="3" s="1"/>
  <c r="C25" i="3" s="1"/>
  <c r="C26" i="3" s="1"/>
  <c r="C27" i="3" s="1"/>
  <c r="B25" i="3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</calcChain>
</file>

<file path=xl/comments1.xml><?xml version="1.0" encoding="utf-8"?>
<comments xmlns="http://schemas.openxmlformats.org/spreadsheetml/2006/main">
  <authors>
    <author>INF-BCL</author>
  </authors>
  <commentList>
    <comment ref="F15" authorId="0">
      <text>
        <r>
          <rPr>
            <b/>
            <sz val="9"/>
            <color indexed="81"/>
            <rFont val="Tahoma"/>
            <family val="2"/>
          </rPr>
          <t>INF-BCL:</t>
        </r>
        <r>
          <rPr>
            <sz val="9"/>
            <color indexed="81"/>
            <rFont val="Tahoma"/>
            <family val="2"/>
          </rPr>
          <t xml:space="preserve">
Baru baru ini dikasih dr owner untuk kunci kaca MS6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INF-BCL:</t>
        </r>
        <r>
          <rPr>
            <sz val="9"/>
            <color indexed="81"/>
            <rFont val="Tahoma"/>
            <family val="2"/>
          </rPr>
          <t xml:space="preserve">
Baru baru ini dikasih dr owner untuk kunci kaca MS6</t>
        </r>
      </text>
    </comment>
  </commentList>
</comments>
</file>

<file path=xl/sharedStrings.xml><?xml version="1.0" encoding="utf-8"?>
<sst xmlns="http://schemas.openxmlformats.org/spreadsheetml/2006/main" count="1632" uniqueCount="357">
  <si>
    <t>Lembar Validasi Kunci Gembok</t>
  </si>
  <si>
    <t>No</t>
  </si>
  <si>
    <t>Nama</t>
  </si>
  <si>
    <t>Kunci</t>
  </si>
  <si>
    <t>Gembok</t>
  </si>
  <si>
    <t>Posisi</t>
  </si>
  <si>
    <t>Keterangan</t>
  </si>
  <si>
    <t>Ada</t>
  </si>
  <si>
    <t>Validasi</t>
  </si>
  <si>
    <t>On Hand</t>
  </si>
  <si>
    <t>Anton</t>
  </si>
  <si>
    <t>BMW</t>
  </si>
  <si>
    <t>Ex Gilang</t>
  </si>
  <si>
    <t>Charlie MS 2</t>
  </si>
  <si>
    <t>Charlie MS 1</t>
  </si>
  <si>
    <t>Maul SO 2</t>
  </si>
  <si>
    <t>Cek Back Up di Owner</t>
  </si>
  <si>
    <t>Ex Anton, akan diupdate/ganti nama Eru</t>
  </si>
  <si>
    <t>IMAM STR</t>
  </si>
  <si>
    <t>TANGGO MS1</t>
  </si>
  <si>
    <t>TANGGO MS2</t>
  </si>
  <si>
    <t>KACA MS1</t>
  </si>
  <si>
    <t>GUGUN</t>
  </si>
  <si>
    <t>ALFA STR1</t>
  </si>
  <si>
    <t>ALFA MS1</t>
  </si>
  <si>
    <t>ALFA MS2</t>
  </si>
  <si>
    <t>KACA MS2</t>
  </si>
  <si>
    <t>RADIKA SO2</t>
  </si>
  <si>
    <t>ARS 1</t>
  </si>
  <si>
    <t>ARS 2</t>
  </si>
  <si>
    <t>FARID SO2</t>
  </si>
  <si>
    <t>RAMDAN INF 1</t>
  </si>
  <si>
    <t>ANTON</t>
  </si>
  <si>
    <t>DANI INF</t>
  </si>
  <si>
    <t>MS6</t>
  </si>
  <si>
    <t>RND 22-A</t>
  </si>
  <si>
    <t>-</t>
  </si>
  <si>
    <t>Ramdan berhenti, tapi kunci belum dikembalikan</t>
  </si>
  <si>
    <t>MS4</t>
  </si>
  <si>
    <t>Pendi STR</t>
  </si>
  <si>
    <t>AGUS INF</t>
  </si>
  <si>
    <t>Hasil Validasi</t>
  </si>
  <si>
    <t>Adi Damar</t>
  </si>
  <si>
    <t>Tanggo MK 1</t>
  </si>
  <si>
    <t>Tanggo MK 2</t>
  </si>
  <si>
    <t>Chrlie MK 1</t>
  </si>
  <si>
    <t>Chrlie MK 2</t>
  </si>
  <si>
    <t>Alfa MK 1</t>
  </si>
  <si>
    <t>Alfa MK 2</t>
  </si>
  <si>
    <t>DESTU ECOM 1</t>
  </si>
  <si>
    <t>Kunci Eks Destu, diberikan pak Eru ke pak Robi Ibadi</t>
  </si>
  <si>
    <t>NO</t>
  </si>
  <si>
    <t>KETERANGAN</t>
  </si>
  <si>
    <t>JUMLAH KUNCI</t>
  </si>
  <si>
    <t>TITLE</t>
  </si>
  <si>
    <t>AREA LUAR/HALAMAN</t>
  </si>
  <si>
    <t>KUNCI GEMBOK PAGAR 1</t>
  </si>
  <si>
    <t>PAGAR MS6 I</t>
  </si>
  <si>
    <t>KUNCI GEMBOK PAGAR 2</t>
  </si>
  <si>
    <t>PAGAR MS6 II</t>
  </si>
  <si>
    <t>KUNCI GEMBOK PAGAR 3</t>
  </si>
  <si>
    <t>PAGAR MS6 III</t>
  </si>
  <si>
    <t>KUNCI GEMBOK PAGAR 4</t>
  </si>
  <si>
    <t>PAGAR MS6 IV</t>
  </si>
  <si>
    <t>KUNCI GEMBOK PAGAR 5</t>
  </si>
  <si>
    <t>PAGAR MS6 V</t>
  </si>
  <si>
    <t>KUNCI GEMBOK PAGAR 6</t>
  </si>
  <si>
    <t>PAGAR MS6 VI</t>
  </si>
  <si>
    <t>KUNCI GEMBOK PAGAR 7</t>
  </si>
  <si>
    <t>PAGAR MS6 VII</t>
  </si>
  <si>
    <t>ROLLING DOOR KACA/JENDELA 1</t>
  </si>
  <si>
    <t>ROLLING DOOR KACA/JENDELA 2</t>
  </si>
  <si>
    <t>ROLLING DOOR KACA/JENDELA 3</t>
  </si>
  <si>
    <t>ROLLING DOOR KACA/JENDELA 4</t>
  </si>
  <si>
    <t>ROLLING DOOR KACA/JENDELA 5</t>
  </si>
  <si>
    <t>ROLLING DOOR KACA/JENDELA 6</t>
  </si>
  <si>
    <t>AREA LANTAI SATU</t>
  </si>
  <si>
    <t>PINTU UTAMA KACA KIRI</t>
  </si>
  <si>
    <t>PINTU KACA 1</t>
  </si>
  <si>
    <t>PINTU UTAMA KACA KANAN</t>
  </si>
  <si>
    <t>PINTU KACA 2</t>
  </si>
  <si>
    <t>PINTU BESI SAMPING</t>
  </si>
  <si>
    <t>SAMPING MS4</t>
  </si>
  <si>
    <t>ROLLING DOOR GARASI</t>
  </si>
  <si>
    <t>ROLLING GARASI</t>
  </si>
  <si>
    <t>PINTU GARASI LUAR</t>
  </si>
  <si>
    <t>PINTU GARASI 1</t>
  </si>
  <si>
    <t>PINTU GARASI DALAM</t>
  </si>
  <si>
    <t>PINTU GARASI 2</t>
  </si>
  <si>
    <t>PINTU LANTAI 1 AKSES KE MS6</t>
  </si>
  <si>
    <t>LT1 PUTAR MS6</t>
  </si>
  <si>
    <t>GEMBOK A PINTU LANTAI 1 AKSES KE MS6</t>
  </si>
  <si>
    <t>LT1 AKSES MS6 - A</t>
  </si>
  <si>
    <t>GEMBOK B PINTU LANTAI 1 AKSES KE MS6</t>
  </si>
  <si>
    <t>BELUM DIBELI</t>
  </si>
  <si>
    <t>LT1 AKSES MS6 -B</t>
  </si>
  <si>
    <t>AREA LANTAI DUA</t>
  </si>
  <si>
    <t>KAMAR UTAMA / KAMAR A LANTAI 2</t>
  </si>
  <si>
    <t>LT2 KAMAR - A</t>
  </si>
  <si>
    <t>KAMAR KEDUA / KAMAR B LANTAI 2</t>
  </si>
  <si>
    <t>LT2 KAMAR - B</t>
  </si>
  <si>
    <t>BALKON KAMAR KEDUA / KAMAR B LANTAI 2</t>
  </si>
  <si>
    <t>LT 2 K - A BALKON</t>
  </si>
  <si>
    <t>BALKON UTAMA JENDELA FRAMELESS</t>
  </si>
  <si>
    <t>LT 2 BLKN KACA</t>
  </si>
  <si>
    <t>PINTU LANTAI 2 AKSES KE TANGGA PUTAR</t>
  </si>
  <si>
    <t>LT 2 PINTU TANGGA</t>
  </si>
  <si>
    <t>PINTU LANTAI 2 AKSES KE MS6</t>
  </si>
  <si>
    <t>LT 2 PUTAR MS6</t>
  </si>
  <si>
    <t>GEMBOK A PINTU LANTAI 2 AKSES KE MS6</t>
  </si>
  <si>
    <t>LT 2 AKSES MS6 - A</t>
  </si>
  <si>
    <t>GEMBOK B PINTU LANTAI 2 AKSES KE MS6</t>
  </si>
  <si>
    <t>LT 2 AKSES MS6 -B</t>
  </si>
  <si>
    <t>AREA LANTAI TIGA DAN EMPAT</t>
  </si>
  <si>
    <t>KAMAR UTAMA / KAMAR A LANTAI 3</t>
  </si>
  <si>
    <t>LT 3 KAMAR - A</t>
  </si>
  <si>
    <t>KAMAR KEDUA / KAMAR B LANTAI 3</t>
  </si>
  <si>
    <t>LT 3 KAMAR - B</t>
  </si>
  <si>
    <r>
      <t xml:space="preserve">BALKON UTAMA JENDELA ENDERSOR </t>
    </r>
    <r>
      <rPr>
        <b/>
        <sz val="11"/>
        <color theme="1"/>
        <rFont val="Calibri"/>
        <family val="2"/>
        <scheme val="minor"/>
      </rPr>
      <t>A</t>
    </r>
  </si>
  <si>
    <t>LT 3 BALKON A</t>
  </si>
  <si>
    <r>
      <t xml:space="preserve">BALKON UTAMA JENDELA ENDERSOR </t>
    </r>
    <r>
      <rPr>
        <b/>
        <sz val="11"/>
        <color theme="1"/>
        <rFont val="Calibri"/>
        <family val="2"/>
        <scheme val="minor"/>
      </rPr>
      <t>B</t>
    </r>
  </si>
  <si>
    <t>LT 3 BALKON B</t>
  </si>
  <si>
    <t>PINTU LANTAI 3 AKSES KE TANGGA PUTAR</t>
  </si>
  <si>
    <t>LT 3 PINTU TANGGA</t>
  </si>
  <si>
    <t>PINTU LANTAI 3 AKSES KE MS6</t>
  </si>
  <si>
    <t>LT 3 PUTAR MS6</t>
  </si>
  <si>
    <t>GEMBOK A PINTU LANTAI 3 AKSES KE MS6</t>
  </si>
  <si>
    <t>LT 3 AKSES MS6 - A</t>
  </si>
  <si>
    <t>LT 3 AKSES MS6 -B</t>
  </si>
  <si>
    <t>KAMAR LANTAI 4</t>
  </si>
  <si>
    <t>LT 4 KAMAR</t>
  </si>
  <si>
    <t>GEMBOK ROLLING DOOR 1</t>
  </si>
  <si>
    <t>GEMBOK ROLLING DOOR 2</t>
  </si>
  <si>
    <t>GEMBOK ROLLING DOOR 3</t>
  </si>
  <si>
    <t>GEMBOK ROLLING DOOR 4</t>
  </si>
  <si>
    <t>GEMBOK ROLLING DOOR 5</t>
  </si>
  <si>
    <t>GEMBOK ROLLING DOOR 6</t>
  </si>
  <si>
    <t>PEMEGANG KUNCI</t>
  </si>
  <si>
    <t>KUNCI ROLLING DOOR 1</t>
  </si>
  <si>
    <t>R-DOOR MS6 I</t>
  </si>
  <si>
    <t>KUNCI ROLLING DOOR 2</t>
  </si>
  <si>
    <t>R-DOOR MS6 II</t>
  </si>
  <si>
    <t>KUNCI ROLLING DOOR 3</t>
  </si>
  <si>
    <t>R-DOOR MS6 III</t>
  </si>
  <si>
    <t>KUNCI  GEMBOK ROLLING DOOR 1</t>
  </si>
  <si>
    <t>KUNCI  GEMBOK ROLLING DOOR 2</t>
  </si>
  <si>
    <t>KUNCI  GEMBOK ROLLING DOOR 3</t>
  </si>
  <si>
    <t>PINTU UTAMA KACA</t>
  </si>
  <si>
    <t>PINTU KACA AREA LT. 1 KE PANTRY</t>
  </si>
  <si>
    <t>AREA LANTAI TIGA</t>
  </si>
  <si>
    <t>BALKON KAMAR KEDUA / KAMAR B LANTAI 3</t>
  </si>
  <si>
    <t>LT 3 K - B BALKON</t>
  </si>
  <si>
    <t>AREA LANTAI EMPAT</t>
  </si>
  <si>
    <t>BALKON LANTAI 4</t>
  </si>
  <si>
    <t>LT 4 K - BALKON</t>
  </si>
  <si>
    <t>PINTU KAYU DARI GARASI KE RUANG UTAMA</t>
  </si>
  <si>
    <t>GARASI DALAM</t>
  </si>
  <si>
    <t>PINTU GARASI WARNA COKLAT</t>
  </si>
  <si>
    <t>PINTU KAYU DARI GARASI KE PANTRY</t>
  </si>
  <si>
    <t>PANTRY</t>
  </si>
  <si>
    <t>KAMAR BELAKANG</t>
  </si>
  <si>
    <t>LT I KMR BELAKANG</t>
  </si>
  <si>
    <t>LT II KMR KIRI</t>
  </si>
  <si>
    <t>KAMAR DEPAN KANAN</t>
  </si>
  <si>
    <t>KAMAR DEPAN KIRI</t>
  </si>
  <si>
    <t>LT.III KMR DEPAN</t>
  </si>
  <si>
    <t>KAMAR  BELAKANG KIRI</t>
  </si>
  <si>
    <t>LT.III KMR BELAKANG</t>
  </si>
  <si>
    <t>MS4 RDI</t>
  </si>
  <si>
    <t>MS4 RDII</t>
  </si>
  <si>
    <t>MS4 RDIII</t>
  </si>
  <si>
    <t>MS4 RDIV</t>
  </si>
  <si>
    <t>MS4 RDV</t>
  </si>
  <si>
    <t>MS4 RDVI</t>
  </si>
  <si>
    <t>MS4 R 1</t>
  </si>
  <si>
    <t>MS4 R 2</t>
  </si>
  <si>
    <t>MS4 R 3</t>
  </si>
  <si>
    <t>MS4 R 4</t>
  </si>
  <si>
    <t>MS4 R 5</t>
  </si>
  <si>
    <t>MS4 R 6</t>
  </si>
  <si>
    <t>KERTERANGAN</t>
  </si>
  <si>
    <t>Div Produksi(1), Setor(2)</t>
  </si>
  <si>
    <t>Div Penjualan(1), Setor(2)</t>
  </si>
  <si>
    <t>Div Penjualan(1), Setor(3)</t>
  </si>
  <si>
    <t>Div Penjualan(1), Setor(4)</t>
  </si>
  <si>
    <t>BALKON KE DAK ATAS(TOREN AIR)</t>
  </si>
  <si>
    <t>BALKON</t>
  </si>
  <si>
    <t>SINGGASANA 41</t>
  </si>
  <si>
    <t>Kunci Backup</t>
  </si>
  <si>
    <t>Anak kunci sempat hilang, lalu ketemu kembali</t>
  </si>
  <si>
    <t>M</t>
  </si>
  <si>
    <t>ZAE STR</t>
  </si>
  <si>
    <t>Div Produksi(1), Setor(1)</t>
  </si>
  <si>
    <t>Div Produksi(1), Setor(3)</t>
  </si>
  <si>
    <t>KACA MS3</t>
  </si>
  <si>
    <t>KACA MS 3</t>
  </si>
  <si>
    <t>KACA MS 2</t>
  </si>
  <si>
    <t>KACA MS 1</t>
  </si>
  <si>
    <t>Baru, tim penjualan ditambah kunci untuk Kaca Depan</t>
  </si>
  <si>
    <t>LT II KMR KANAN</t>
  </si>
  <si>
    <t>Charlie MK 1</t>
  </si>
  <si>
    <t>Charlie MK 2</t>
  </si>
  <si>
    <t>Tambahan baru, tgl 26-1-2018 sebagai BackUp</t>
  </si>
  <si>
    <t>Robbi Ibadi</t>
  </si>
  <si>
    <t>ROBBI BD 1</t>
  </si>
  <si>
    <t>ROBY STR 1</t>
  </si>
  <si>
    <t>Perubahan Nama</t>
  </si>
  <si>
    <t>Pemegang</t>
  </si>
  <si>
    <t>Lokasi Penguncian</t>
  </si>
  <si>
    <t>Kunci dan Gembok disetorkan ke Pak Rahim</t>
  </si>
  <si>
    <t>ADI MS</t>
  </si>
  <si>
    <t>Adi MS Kaca</t>
  </si>
  <si>
    <t>Mekarsari</t>
  </si>
  <si>
    <t>Kaca MS 4</t>
  </si>
  <si>
    <t>MS4 / backup MS6</t>
  </si>
  <si>
    <t>Eru WO1</t>
  </si>
  <si>
    <t>Eru Hadi</t>
  </si>
  <si>
    <t>Eru MS1</t>
  </si>
  <si>
    <t>Eru MS2</t>
  </si>
  <si>
    <t>Singgasana</t>
  </si>
  <si>
    <t>Singgasana41 / Singgasana22</t>
  </si>
  <si>
    <t>Wilayah</t>
  </si>
  <si>
    <t>Gedung</t>
  </si>
  <si>
    <t>Dani MS Kaca</t>
  </si>
  <si>
    <t>Dani Darmawan</t>
  </si>
  <si>
    <t>Imam MS Kaca</t>
  </si>
  <si>
    <t>Imam Maulana</t>
  </si>
  <si>
    <t>Imam WO1</t>
  </si>
  <si>
    <t>Imam MS1</t>
  </si>
  <si>
    <t>Imam MS2</t>
  </si>
  <si>
    <t>Gugun Gunawan</t>
  </si>
  <si>
    <t>Gugun WO1</t>
  </si>
  <si>
    <t>Gugun MS1</t>
  </si>
  <si>
    <t>Gugun MS2</t>
  </si>
  <si>
    <t>Aris WO1</t>
  </si>
  <si>
    <t>Aris Supriatna</t>
  </si>
  <si>
    <t>Aris MS1</t>
  </si>
  <si>
    <t>Aris MS2</t>
  </si>
  <si>
    <t>Radika BSD1</t>
  </si>
  <si>
    <t>Farid BSD1</t>
  </si>
  <si>
    <t>Fandi BSD1</t>
  </si>
  <si>
    <t>Fandi Ihsan</t>
  </si>
  <si>
    <t>Achmad Roby</t>
  </si>
  <si>
    <t>Radika Permadita</t>
  </si>
  <si>
    <t>Farid Nugraha</t>
  </si>
  <si>
    <t>Dani MS</t>
  </si>
  <si>
    <t>Agus MK1</t>
  </si>
  <si>
    <t>Agus MK2</t>
  </si>
  <si>
    <t>Agus Rohaendi</t>
  </si>
  <si>
    <t>Andi MK1</t>
  </si>
  <si>
    <t>Andi MK2</t>
  </si>
  <si>
    <t>Andi Haeruman</t>
  </si>
  <si>
    <t>Pendi MS</t>
  </si>
  <si>
    <t>Achmad Supandi</t>
  </si>
  <si>
    <t>Zae MK1</t>
  </si>
  <si>
    <t>Zae MK2</t>
  </si>
  <si>
    <t>Mohammad Zaenudin</t>
  </si>
  <si>
    <t>MS6 / backup MS4</t>
  </si>
  <si>
    <t>Robi BSD1</t>
  </si>
  <si>
    <t>Robi Ibadi</t>
  </si>
  <si>
    <t>Ach Robi MS</t>
  </si>
  <si>
    <t>NAMA KUNCI</t>
  </si>
  <si>
    <t>NAMA GEMBOK</t>
  </si>
  <si>
    <t>Kunci Pagar Utama 1</t>
  </si>
  <si>
    <t>Nama Kunci</t>
  </si>
  <si>
    <t>Anak Kunci</t>
  </si>
  <si>
    <t>Rantai</t>
  </si>
  <si>
    <t>Kunci Pagar Utama 2</t>
  </si>
  <si>
    <t>Kunci Pagar Utama 3</t>
  </si>
  <si>
    <t>Pintu Samping: Charlie 2</t>
  </si>
  <si>
    <t>Pintu Samping: STR 2</t>
  </si>
  <si>
    <t>Pagar Depan</t>
  </si>
  <si>
    <t>Pagar Utama 1</t>
  </si>
  <si>
    <t>Pagar Utama 2</t>
  </si>
  <si>
    <t>Pagar Utama 3</t>
  </si>
  <si>
    <t>Folding Gate/Pintu Samping</t>
  </si>
  <si>
    <t>Rolling Putar 2</t>
  </si>
  <si>
    <t>Tidak pakai</t>
  </si>
  <si>
    <t>Diberikan ke pak Erik maco</t>
  </si>
  <si>
    <t>Pintu Kaca 2</t>
  </si>
  <si>
    <t>Pintu Samping Akses Eksacom</t>
  </si>
  <si>
    <t>tidak bernama</t>
  </si>
  <si>
    <t>Folding Gate/Pintu Utama</t>
  </si>
  <si>
    <t>Status</t>
  </si>
  <si>
    <t>Tidak Ada</t>
  </si>
  <si>
    <t>Rolling Putar 1</t>
  </si>
  <si>
    <t>Kaca pintu Utama</t>
  </si>
  <si>
    <t>Pintu Kaca 1</t>
  </si>
  <si>
    <t>Pintu Ruangan Tengah</t>
  </si>
  <si>
    <t>Charlie STR 2</t>
  </si>
  <si>
    <t>Alfa STR 2</t>
  </si>
  <si>
    <t>Ruang Belakang A</t>
  </si>
  <si>
    <t>Kunci Baru dari Tim Kontrol Lebaran 2017</t>
  </si>
  <si>
    <t>Ruang Belakang B</t>
  </si>
  <si>
    <t>Pintu Produksi/Retur</t>
  </si>
  <si>
    <t>Ruang Produksi A</t>
  </si>
  <si>
    <t>Ruang Produksi B</t>
  </si>
  <si>
    <t>Pintu Akses Gudang INF ke Eksacom</t>
  </si>
  <si>
    <t>LT 2A</t>
  </si>
  <si>
    <t>Lt 2B</t>
  </si>
  <si>
    <t>Diambil beserta kuping kuncinya</t>
  </si>
  <si>
    <t>Dititip ke Fandi Ihsan</t>
  </si>
  <si>
    <t>Lalu diteruskan ke Imam</t>
  </si>
  <si>
    <t>Keluar Kerja</t>
  </si>
  <si>
    <t>Ramdan titip kuncinya ke Imam</t>
  </si>
  <si>
    <t>Dititip ke Imam</t>
  </si>
  <si>
    <t>Gugun (1), Imam di Brankas(2)</t>
  </si>
  <si>
    <t>MS8</t>
  </si>
  <si>
    <t>Kunci Set MS8 dari pemilik yang lama</t>
  </si>
  <si>
    <t>PAGAR MS8</t>
  </si>
  <si>
    <t>Valid</t>
  </si>
  <si>
    <t>Imam(1) di Brankas (2)</t>
  </si>
  <si>
    <t>Gugun (1), di Brankas(2)</t>
  </si>
  <si>
    <t>Div Penjualan(1), Brankas(3)</t>
  </si>
  <si>
    <t>Gugun (1), di Brankas(4)</t>
  </si>
  <si>
    <t>#Untuk Kunci status "Di Brankas" sudah siap disetorkan ke Owner</t>
  </si>
  <si>
    <t>Tidak Menggunakan(Owner)</t>
  </si>
  <si>
    <t>Gembok rusak sudah lama dan diganti dengan no 1</t>
  </si>
  <si>
    <t>Gembok rusak sudah lama dan diganti dengan no 2</t>
  </si>
  <si>
    <t>Gembok Pagar Rusak Gradino</t>
  </si>
  <si>
    <t>Gembok Pagar Rusak Solid</t>
  </si>
  <si>
    <t>Tanda Terima</t>
  </si>
  <si>
    <t>(  .  .  .  .  .  .  .  .  .  .  .  .  .  .  )</t>
  </si>
  <si>
    <t>Div Produksi(1), Di Brankas(3)</t>
  </si>
  <si>
    <t>GERBANG 1</t>
  </si>
  <si>
    <t>Kunci Bekas Pagar MS6 1</t>
  </si>
  <si>
    <t>Di Brankas, kunci(1) dan Gembok(1)</t>
  </si>
  <si>
    <t>DISETORKAN</t>
  </si>
  <si>
    <t>KUNCI</t>
  </si>
  <si>
    <t>GEMBOK</t>
  </si>
  <si>
    <t>SubTotal</t>
  </si>
  <si>
    <t>Pengirim</t>
  </si>
  <si>
    <t>Mengetahui</t>
  </si>
  <si>
    <t>Di Brankas, kunci(7) dan Gembok(1)</t>
  </si>
  <si>
    <t>(  .  .  .  .  .  .  .  .  )</t>
  </si>
  <si>
    <t>SETOR KUNCI SET MS6 DAN MS8</t>
  </si>
  <si>
    <t xml:space="preserve">   Mengetahui</t>
  </si>
  <si>
    <t>Jumlah</t>
  </si>
  <si>
    <t>SETOR KUNCI SET BMW</t>
  </si>
  <si>
    <t>UPDATE 16/04/2018</t>
  </si>
  <si>
    <t>UPDATE 28/02/2018</t>
  </si>
  <si>
    <t>Ridho Ilahi</t>
  </si>
  <si>
    <t>Lukmanul Hakim</t>
  </si>
  <si>
    <t>Lokasi Di Singgasana</t>
  </si>
  <si>
    <t>Karena Fandi pindah lagi tempar kerjanya ke Singgasana</t>
  </si>
  <si>
    <t>Asep Syaiful Amin</t>
  </si>
  <si>
    <t>Kunci dialihkan ke Asep Syaiful Amin</t>
  </si>
  <si>
    <t>PEMBARUAN DATA KUNCI PERSONAL PADA 16 APRIL  2018</t>
  </si>
  <si>
    <t>FANDI WO2</t>
  </si>
  <si>
    <t>ASEP WO1</t>
  </si>
  <si>
    <t>UPDATE 28/04/2018</t>
  </si>
  <si>
    <t>Di Brankas</t>
  </si>
  <si>
    <t>Kunci ada Di brankas, pemegang sebelumnya Lukman telah resign</t>
  </si>
  <si>
    <t>PEMBARUAN DATA KUNCI PERSONAL PADA 28 APRIL  2018</t>
  </si>
  <si>
    <t>DATA KUNCI PERSONAL</t>
  </si>
  <si>
    <t>Update 15-05-2018, kunci Radika rusak, sehingga beli baru dengan sticker yang sama</t>
  </si>
  <si>
    <t>RADIKA BSD1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</si>
</sst>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i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i/>
      <sz val="9"/>
      <color theme="1"/>
      <name val="Calibri"/>
      <family val="2"/>
      <scheme val="minor"/>
    </font>
    <font>
      <b/>
      <sz val="11"/>
      <color theme="1"/>
      <name val="Berlin Sans FB Demi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Fill="1"/>
    <xf numFmtId="0" fontId="6" fillId="3" borderId="22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7" fillId="0" borderId="22" xfId="0" applyFont="1" applyBorder="1" applyAlignment="1">
      <alignment horizontal="center" vertical="center"/>
    </xf>
    <xf numFmtId="0" fontId="0" fillId="0" borderId="22" xfId="0" applyFill="1" applyBorder="1"/>
    <xf numFmtId="0" fontId="9" fillId="0" borderId="22" xfId="0" applyFont="1" applyFill="1" applyBorder="1" applyAlignment="1">
      <alignment horizontal="center" vertical="center"/>
    </xf>
    <xf numFmtId="0" fontId="8" fillId="0" borderId="22" xfId="0" applyFont="1" applyBorder="1"/>
    <xf numFmtId="0" fontId="8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2" borderId="22" xfId="0" applyFill="1" applyBorder="1"/>
    <xf numFmtId="0" fontId="8" fillId="2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0" fillId="4" borderId="24" xfId="0" applyFill="1" applyBorder="1"/>
    <xf numFmtId="0" fontId="8" fillId="0" borderId="25" xfId="0" applyFont="1" applyBorder="1"/>
    <xf numFmtId="0" fontId="0" fillId="0" borderId="25" xfId="0" applyBorder="1"/>
    <xf numFmtId="0" fontId="0" fillId="0" borderId="24" xfId="0" applyBorder="1"/>
    <xf numFmtId="0" fontId="0" fillId="0" borderId="5" xfId="0" applyBorder="1"/>
    <xf numFmtId="0" fontId="0" fillId="0" borderId="6" xfId="0" applyBorder="1"/>
    <xf numFmtId="0" fontId="0" fillId="0" borderId="26" xfId="0" applyBorder="1"/>
    <xf numFmtId="0" fontId="2" fillId="0" borderId="11" xfId="0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6" fillId="3" borderId="22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3" xfId="0" applyBorder="1"/>
    <xf numFmtId="0" fontId="0" fillId="5" borderId="22" xfId="0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22" xfId="0" applyFill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22" xfId="0" applyFill="1" applyBorder="1"/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5" xfId="0" applyFill="1" applyBorder="1"/>
    <xf numFmtId="0" fontId="0" fillId="5" borderId="2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25" xfId="0" applyFill="1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right"/>
    </xf>
    <xf numFmtId="0" fontId="5" fillId="0" borderId="2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2" fillId="3" borderId="6" xfId="0" applyFont="1" applyFill="1" applyBorder="1"/>
    <xf numFmtId="0" fontId="2" fillId="3" borderId="26" xfId="0" applyFont="1" applyFill="1" applyBorder="1"/>
    <xf numFmtId="0" fontId="0" fillId="0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2" borderId="24" xfId="0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right"/>
    </xf>
    <xf numFmtId="0" fontId="0" fillId="2" borderId="55" xfId="0" applyFill="1" applyBorder="1" applyAlignment="1">
      <alignment horizontal="right"/>
    </xf>
    <xf numFmtId="0" fontId="0" fillId="2" borderId="5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right"/>
    </xf>
    <xf numFmtId="0" fontId="0" fillId="2" borderId="0" xfId="0" applyFill="1"/>
    <xf numFmtId="0" fontId="0" fillId="2" borderId="25" xfId="0" applyFill="1" applyBorder="1"/>
    <xf numFmtId="0" fontId="0" fillId="0" borderId="0" xfId="0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2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/>
    </xf>
    <xf numFmtId="0" fontId="14" fillId="0" borderId="22" xfId="0" applyFont="1" applyBorder="1" applyAlignment="1">
      <alignment horizontal="center" wrapText="1"/>
    </xf>
    <xf numFmtId="0" fontId="12" fillId="0" borderId="22" xfId="0" applyFont="1" applyBorder="1" applyAlignment="1">
      <alignment horizontal="center"/>
    </xf>
    <xf numFmtId="0" fontId="0" fillId="4" borderId="24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13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6" fillId="0" borderId="22" xfId="0" applyFont="1" applyBorder="1" applyAlignment="1">
      <alignment horizontal="center" wrapText="1"/>
    </xf>
    <xf numFmtId="0" fontId="15" fillId="0" borderId="22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1" fillId="0" borderId="22" xfId="0" applyFont="1" applyBorder="1" applyAlignment="1">
      <alignment horizontal="center" wrapText="1"/>
    </xf>
    <xf numFmtId="0" fontId="11" fillId="0" borderId="22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4" fillId="0" borderId="22" xfId="0" applyFont="1" applyBorder="1" applyAlignment="1">
      <alignment horizontal="left" wrapText="1"/>
    </xf>
    <xf numFmtId="0" fontId="15" fillId="0" borderId="22" xfId="0" applyFont="1" applyBorder="1" applyAlignment="1">
      <alignment horizontal="left" wrapText="1"/>
    </xf>
    <xf numFmtId="0" fontId="12" fillId="0" borderId="22" xfId="0" applyFont="1" applyFill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2" fillId="4" borderId="3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11" fillId="7" borderId="22" xfId="0" applyFont="1" applyFill="1" applyBorder="1" applyAlignment="1">
      <alignment horizontal="center"/>
    </xf>
    <xf numFmtId="0" fontId="11" fillId="7" borderId="25" xfId="0" applyFont="1" applyFill="1" applyBorder="1" applyAlignment="1">
      <alignment horizontal="center"/>
    </xf>
    <xf numFmtId="0" fontId="11" fillId="8" borderId="22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2" fillId="0" borderId="24" xfId="0" applyFont="1" applyBorder="1"/>
    <xf numFmtId="0" fontId="14" fillId="0" borderId="25" xfId="0" applyFont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right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2" fillId="0" borderId="26" xfId="0" applyFont="1" applyFill="1" applyBorder="1"/>
    <xf numFmtId="0" fontId="18" fillId="2" borderId="64" xfId="0" applyFont="1" applyFill="1" applyBorder="1" applyAlignment="1">
      <alignment horizontal="center" wrapText="1"/>
    </xf>
    <xf numFmtId="0" fontId="0" fillId="0" borderId="64" xfId="0" applyBorder="1"/>
    <xf numFmtId="0" fontId="10" fillId="0" borderId="22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4" fontId="17" fillId="2" borderId="58" xfId="0" applyNumberFormat="1" applyFont="1" applyFill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0" fillId="2" borderId="3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1" fillId="7" borderId="58" xfId="0" applyFont="1" applyFill="1" applyBorder="1" applyAlignment="1">
      <alignment horizontal="center"/>
    </xf>
    <xf numFmtId="0" fontId="11" fillId="7" borderId="59" xfId="0" applyFont="1" applyFill="1" applyBorder="1" applyAlignment="1">
      <alignment horizontal="center"/>
    </xf>
    <xf numFmtId="0" fontId="11" fillId="7" borderId="60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32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8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tabSelected="1" topLeftCell="B1" workbookViewId="0">
      <pane ySplit="5" topLeftCell="A158" activePane="bottomLeft" state="frozen"/>
      <selection pane="bottomLeft" activeCell="O167" sqref="O167"/>
    </sheetView>
  </sheetViews>
  <sheetFormatPr defaultRowHeight="15" x14ac:dyDescent="0.25"/>
  <cols>
    <col min="1" max="1" width="13.42578125" customWidth="1"/>
    <col min="2" max="2" width="3.5703125" bestFit="1" customWidth="1"/>
    <col min="3" max="3" width="3.5703125" customWidth="1"/>
    <col min="4" max="4" width="3.5703125" bestFit="1" customWidth="1"/>
    <col min="5" max="5" width="19.85546875" customWidth="1"/>
    <col min="6" max="6" width="14" style="4" customWidth="1"/>
    <col min="7" max="14" width="0" style="4" hidden="1" customWidth="1"/>
    <col min="15" max="15" width="20.7109375" style="4" bestFit="1" customWidth="1"/>
    <col min="16" max="16" width="17.42578125" bestFit="1" customWidth="1"/>
    <col min="17" max="17" width="30.85546875" customWidth="1"/>
    <col min="18" max="18" width="77.85546875" bestFit="1" customWidth="1"/>
    <col min="19" max="19" width="19.85546875" bestFit="1" customWidth="1"/>
    <col min="20" max="20" width="22.85546875" bestFit="1" customWidth="1"/>
  </cols>
  <sheetData>
    <row r="1" spans="2:20" ht="15.75" thickBot="1" x14ac:dyDescent="0.3"/>
    <row r="2" spans="2:20" x14ac:dyDescent="0.25">
      <c r="B2" s="214" t="s">
        <v>354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6"/>
      <c r="R2" s="178"/>
    </row>
    <row r="3" spans="2:20" ht="15.75" thickBot="1" x14ac:dyDescent="0.3">
      <c r="B3" s="217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9"/>
      <c r="R3" s="178"/>
    </row>
    <row r="4" spans="2:20" x14ac:dyDescent="0.25">
      <c r="B4" s="220" t="s">
        <v>1</v>
      </c>
      <c r="C4" s="210" t="s">
        <v>1</v>
      </c>
      <c r="D4" s="210" t="s">
        <v>1</v>
      </c>
      <c r="E4" s="210" t="s">
        <v>2</v>
      </c>
      <c r="F4" s="222" t="s">
        <v>261</v>
      </c>
      <c r="G4" s="223"/>
      <c r="H4" s="224"/>
      <c r="I4" s="228" t="s">
        <v>4</v>
      </c>
      <c r="J4" s="229"/>
      <c r="K4" s="230"/>
      <c r="L4" s="231" t="s">
        <v>6</v>
      </c>
      <c r="M4" s="233" t="s">
        <v>16</v>
      </c>
      <c r="N4" s="235" t="s">
        <v>41</v>
      </c>
      <c r="O4" s="210" t="s">
        <v>262</v>
      </c>
      <c r="P4" s="212" t="s">
        <v>208</v>
      </c>
      <c r="Q4" s="213"/>
      <c r="R4" s="179"/>
    </row>
    <row r="5" spans="2:20" ht="15.75" thickBot="1" x14ac:dyDescent="0.3">
      <c r="B5" s="221"/>
      <c r="C5" s="211"/>
      <c r="D5" s="211"/>
      <c r="E5" s="211"/>
      <c r="F5" s="225"/>
      <c r="G5" s="226"/>
      <c r="H5" s="227"/>
      <c r="I5" s="80" t="s">
        <v>2</v>
      </c>
      <c r="J5" s="80" t="s">
        <v>8</v>
      </c>
      <c r="K5" s="80" t="s">
        <v>5</v>
      </c>
      <c r="L5" s="232"/>
      <c r="M5" s="234"/>
      <c r="N5" s="236"/>
      <c r="O5" s="211"/>
      <c r="P5" s="86" t="s">
        <v>221</v>
      </c>
      <c r="Q5" s="87" t="s">
        <v>222</v>
      </c>
      <c r="R5" s="180"/>
    </row>
    <row r="6" spans="2:20" x14ac:dyDescent="0.25">
      <c r="B6" s="81">
        <v>1</v>
      </c>
      <c r="C6" s="82">
        <v>1</v>
      </c>
      <c r="D6" s="82">
        <v>1</v>
      </c>
      <c r="E6" s="83" t="s">
        <v>216</v>
      </c>
      <c r="F6" s="84" t="s">
        <v>218</v>
      </c>
      <c r="G6" s="82"/>
      <c r="H6" s="82"/>
      <c r="I6" s="82"/>
      <c r="J6" s="82"/>
      <c r="K6" s="82"/>
      <c r="L6" s="82"/>
      <c r="M6" s="82"/>
      <c r="N6" s="82"/>
      <c r="O6" s="84" t="s">
        <v>218</v>
      </c>
      <c r="P6" s="84" t="s">
        <v>212</v>
      </c>
      <c r="Q6" s="85" t="s">
        <v>214</v>
      </c>
      <c r="R6" s="90"/>
    </row>
    <row r="7" spans="2:20" x14ac:dyDescent="0.25">
      <c r="B7" s="74">
        <v>2</v>
      </c>
      <c r="C7" s="15"/>
      <c r="D7" s="15">
        <v>2</v>
      </c>
      <c r="E7" s="56" t="s">
        <v>216</v>
      </c>
      <c r="F7" s="55" t="s">
        <v>217</v>
      </c>
      <c r="G7" s="15"/>
      <c r="H7" s="15"/>
      <c r="I7" s="15"/>
      <c r="J7" s="15"/>
      <c r="K7" s="15"/>
      <c r="L7" s="15"/>
      <c r="M7" s="15"/>
      <c r="N7" s="15"/>
      <c r="O7" s="55" t="s">
        <v>217</v>
      </c>
      <c r="P7" s="55" t="s">
        <v>212</v>
      </c>
      <c r="Q7" s="69" t="s">
        <v>214</v>
      </c>
      <c r="R7" s="90"/>
    </row>
    <row r="8" spans="2:20" x14ac:dyDescent="0.25">
      <c r="B8" s="74">
        <v>3</v>
      </c>
      <c r="C8" s="15"/>
      <c r="D8" s="15">
        <v>3</v>
      </c>
      <c r="E8" s="56" t="s">
        <v>216</v>
      </c>
      <c r="F8" s="55" t="s">
        <v>215</v>
      </c>
      <c r="G8" s="15"/>
      <c r="H8" s="15"/>
      <c r="I8" s="15"/>
      <c r="J8" s="15"/>
      <c r="K8" s="15"/>
      <c r="L8" s="15"/>
      <c r="M8" s="15"/>
      <c r="N8" s="15"/>
      <c r="O8" s="55" t="s">
        <v>215</v>
      </c>
      <c r="P8" s="55" t="s">
        <v>219</v>
      </c>
      <c r="Q8" s="75" t="s">
        <v>220</v>
      </c>
      <c r="R8" s="99"/>
      <c r="S8" s="99" t="s">
        <v>304</v>
      </c>
      <c r="T8" s="100"/>
    </row>
    <row r="9" spans="2:20" x14ac:dyDescent="0.25">
      <c r="B9" s="74">
        <v>4</v>
      </c>
      <c r="C9" s="15">
        <v>2</v>
      </c>
      <c r="D9" s="15">
        <v>1</v>
      </c>
      <c r="E9" s="22" t="s">
        <v>42</v>
      </c>
      <c r="F9" s="55" t="s">
        <v>210</v>
      </c>
      <c r="G9" s="15"/>
      <c r="H9" s="15"/>
      <c r="I9" s="15"/>
      <c r="J9" s="15"/>
      <c r="K9" s="15"/>
      <c r="L9" s="15"/>
      <c r="M9" s="15"/>
      <c r="N9" s="15"/>
      <c r="O9" s="55" t="s">
        <v>210</v>
      </c>
      <c r="P9" s="55" t="s">
        <v>212</v>
      </c>
      <c r="Q9" s="69" t="s">
        <v>214</v>
      </c>
      <c r="R9" s="90"/>
    </row>
    <row r="10" spans="2:20" x14ac:dyDescent="0.25">
      <c r="B10" s="74">
        <v>5</v>
      </c>
      <c r="C10" s="15"/>
      <c r="D10" s="15">
        <v>2</v>
      </c>
      <c r="E10" s="22" t="s">
        <v>42</v>
      </c>
      <c r="F10" s="55" t="s">
        <v>211</v>
      </c>
      <c r="G10" s="15"/>
      <c r="H10" s="15"/>
      <c r="I10" s="15"/>
      <c r="J10" s="15"/>
      <c r="K10" s="15"/>
      <c r="L10" s="15"/>
      <c r="M10" s="15"/>
      <c r="N10" s="15"/>
      <c r="O10" s="55" t="s">
        <v>211</v>
      </c>
      <c r="P10" s="55" t="s">
        <v>212</v>
      </c>
      <c r="Q10" s="69" t="s">
        <v>213</v>
      </c>
      <c r="R10" s="90"/>
    </row>
    <row r="11" spans="2:20" x14ac:dyDescent="0.25">
      <c r="B11" s="74">
        <v>6</v>
      </c>
      <c r="C11" s="15">
        <v>3</v>
      </c>
      <c r="D11" s="15">
        <v>1</v>
      </c>
      <c r="E11" s="56" t="s">
        <v>230</v>
      </c>
      <c r="F11" s="55" t="s">
        <v>231</v>
      </c>
      <c r="G11" s="15"/>
      <c r="H11" s="15"/>
      <c r="I11" s="15"/>
      <c r="J11" s="15"/>
      <c r="K11" s="15"/>
      <c r="L11" s="15"/>
      <c r="M11" s="15"/>
      <c r="N11" s="15"/>
      <c r="O11" s="55" t="s">
        <v>231</v>
      </c>
      <c r="P11" s="55" t="s">
        <v>219</v>
      </c>
      <c r="Q11" s="75" t="s">
        <v>220</v>
      </c>
      <c r="R11" s="91"/>
    </row>
    <row r="12" spans="2:20" x14ac:dyDescent="0.25">
      <c r="B12" s="74">
        <v>7</v>
      </c>
      <c r="C12" s="15"/>
      <c r="D12" s="15">
        <v>2</v>
      </c>
      <c r="E12" s="56" t="s">
        <v>230</v>
      </c>
      <c r="F12" s="55" t="s">
        <v>232</v>
      </c>
      <c r="G12" s="15"/>
      <c r="H12" s="15"/>
      <c r="I12" s="15"/>
      <c r="J12" s="15"/>
      <c r="K12" s="15"/>
      <c r="L12" s="15"/>
      <c r="M12" s="15"/>
      <c r="N12" s="15"/>
      <c r="O12" s="55" t="s">
        <v>232</v>
      </c>
      <c r="P12" s="55" t="s">
        <v>212</v>
      </c>
      <c r="Q12" s="69" t="s">
        <v>214</v>
      </c>
      <c r="R12" s="90"/>
    </row>
    <row r="13" spans="2:20" x14ac:dyDescent="0.25">
      <c r="B13" s="74">
        <v>8</v>
      </c>
      <c r="C13" s="15"/>
      <c r="D13" s="15">
        <v>3</v>
      </c>
      <c r="E13" s="3" t="s">
        <v>230</v>
      </c>
      <c r="F13" s="55" t="s">
        <v>233</v>
      </c>
      <c r="G13" s="15"/>
      <c r="H13" s="15"/>
      <c r="I13" s="15"/>
      <c r="J13" s="15"/>
      <c r="K13" s="15"/>
      <c r="L13" s="15"/>
      <c r="M13" s="15"/>
      <c r="N13" s="15"/>
      <c r="O13" s="55" t="s">
        <v>233</v>
      </c>
      <c r="P13" s="55" t="s">
        <v>212</v>
      </c>
      <c r="Q13" s="69" t="s">
        <v>214</v>
      </c>
      <c r="R13" s="90"/>
    </row>
    <row r="14" spans="2:20" x14ac:dyDescent="0.25">
      <c r="B14" s="74">
        <v>9</v>
      </c>
      <c r="C14" s="15">
        <v>4</v>
      </c>
      <c r="D14" s="15">
        <v>1</v>
      </c>
      <c r="E14" s="56" t="s">
        <v>226</v>
      </c>
      <c r="F14" s="28" t="s">
        <v>227</v>
      </c>
      <c r="G14" s="15"/>
      <c r="H14" s="15"/>
      <c r="I14" s="15"/>
      <c r="J14" s="15"/>
      <c r="K14" s="15"/>
      <c r="L14" s="15"/>
      <c r="M14" s="15"/>
      <c r="N14" s="15"/>
      <c r="O14" s="28" t="s">
        <v>227</v>
      </c>
      <c r="P14" s="55" t="s">
        <v>219</v>
      </c>
      <c r="Q14" s="75" t="s">
        <v>220</v>
      </c>
      <c r="R14" s="91"/>
    </row>
    <row r="15" spans="2:20" x14ac:dyDescent="0.25">
      <c r="B15" s="74">
        <v>10</v>
      </c>
      <c r="C15" s="15"/>
      <c r="D15" s="15">
        <v>2</v>
      </c>
      <c r="E15" s="56" t="s">
        <v>226</v>
      </c>
      <c r="F15" s="55" t="s">
        <v>228</v>
      </c>
      <c r="G15" s="15"/>
      <c r="H15" s="15"/>
      <c r="I15" s="15"/>
      <c r="J15" s="15"/>
      <c r="K15" s="15"/>
      <c r="L15" s="15"/>
      <c r="M15" s="15"/>
      <c r="N15" s="15"/>
      <c r="O15" s="55" t="s">
        <v>228</v>
      </c>
      <c r="P15" s="55" t="s">
        <v>212</v>
      </c>
      <c r="Q15" s="69" t="s">
        <v>214</v>
      </c>
      <c r="R15" s="90"/>
    </row>
    <row r="16" spans="2:20" x14ac:dyDescent="0.25">
      <c r="B16" s="74">
        <v>11</v>
      </c>
      <c r="C16" s="15"/>
      <c r="D16" s="15">
        <v>3</v>
      </c>
      <c r="E16" s="56" t="s">
        <v>226</v>
      </c>
      <c r="F16" s="55" t="s">
        <v>229</v>
      </c>
      <c r="G16" s="15"/>
      <c r="H16" s="15"/>
      <c r="I16" s="15"/>
      <c r="J16" s="15"/>
      <c r="K16" s="15"/>
      <c r="L16" s="15"/>
      <c r="M16" s="15"/>
      <c r="N16" s="15"/>
      <c r="O16" s="55" t="s">
        <v>229</v>
      </c>
      <c r="P16" s="55" t="s">
        <v>212</v>
      </c>
      <c r="Q16" s="69" t="s">
        <v>214</v>
      </c>
      <c r="R16" s="90"/>
    </row>
    <row r="17" spans="2:20" x14ac:dyDescent="0.25">
      <c r="B17" s="74">
        <v>12</v>
      </c>
      <c r="C17" s="15"/>
      <c r="D17" s="15">
        <v>4</v>
      </c>
      <c r="E17" s="56" t="s">
        <v>226</v>
      </c>
      <c r="F17" s="55" t="s">
        <v>225</v>
      </c>
      <c r="G17" s="15"/>
      <c r="H17" s="15"/>
      <c r="I17" s="15"/>
      <c r="J17" s="15"/>
      <c r="K17" s="15"/>
      <c r="L17" s="15"/>
      <c r="M17" s="15"/>
      <c r="N17" s="15"/>
      <c r="O17" s="55" t="s">
        <v>225</v>
      </c>
      <c r="P17" s="55" t="s">
        <v>212</v>
      </c>
      <c r="Q17" s="69" t="s">
        <v>213</v>
      </c>
      <c r="R17" s="90"/>
    </row>
    <row r="18" spans="2:20" x14ac:dyDescent="0.25">
      <c r="B18" s="74">
        <v>13</v>
      </c>
      <c r="C18" s="15">
        <v>5</v>
      </c>
      <c r="D18" s="15">
        <v>1</v>
      </c>
      <c r="E18" s="3" t="s">
        <v>235</v>
      </c>
      <c r="F18" s="55" t="s">
        <v>236</v>
      </c>
      <c r="G18" s="15"/>
      <c r="H18" s="15"/>
      <c r="I18" s="15"/>
      <c r="J18" s="15"/>
      <c r="K18" s="15"/>
      <c r="L18" s="15"/>
      <c r="M18" s="15"/>
      <c r="N18" s="15"/>
      <c r="O18" s="55" t="s">
        <v>236</v>
      </c>
      <c r="P18" s="55" t="s">
        <v>212</v>
      </c>
      <c r="Q18" s="69" t="s">
        <v>214</v>
      </c>
      <c r="R18" s="90"/>
    </row>
    <row r="19" spans="2:20" x14ac:dyDescent="0.25">
      <c r="B19" s="74">
        <v>14</v>
      </c>
      <c r="C19" s="15"/>
      <c r="D19" s="15">
        <v>2</v>
      </c>
      <c r="E19" s="3" t="s">
        <v>235</v>
      </c>
      <c r="F19" s="55" t="s">
        <v>237</v>
      </c>
      <c r="G19" s="15"/>
      <c r="H19" s="15"/>
      <c r="I19" s="15"/>
      <c r="J19" s="15"/>
      <c r="K19" s="15"/>
      <c r="L19" s="15"/>
      <c r="M19" s="15"/>
      <c r="N19" s="15"/>
      <c r="O19" s="55" t="s">
        <v>237</v>
      </c>
      <c r="P19" s="55" t="s">
        <v>212</v>
      </c>
      <c r="Q19" s="69" t="s">
        <v>214</v>
      </c>
      <c r="R19" s="90"/>
    </row>
    <row r="20" spans="2:20" x14ac:dyDescent="0.25">
      <c r="B20" s="74">
        <v>15</v>
      </c>
      <c r="C20" s="15"/>
      <c r="D20" s="15">
        <v>3</v>
      </c>
      <c r="E20" s="3" t="s">
        <v>235</v>
      </c>
      <c r="F20" s="15" t="s">
        <v>234</v>
      </c>
      <c r="G20" s="15"/>
      <c r="H20" s="15"/>
      <c r="I20" s="15"/>
      <c r="J20" s="15"/>
      <c r="K20" s="15"/>
      <c r="L20" s="15"/>
      <c r="M20" s="15"/>
      <c r="N20" s="15"/>
      <c r="O20" s="15" t="s">
        <v>234</v>
      </c>
      <c r="P20" s="55" t="s">
        <v>219</v>
      </c>
      <c r="Q20" s="75" t="s">
        <v>220</v>
      </c>
      <c r="R20" s="91"/>
    </row>
    <row r="21" spans="2:20" x14ac:dyDescent="0.25">
      <c r="B21" s="74">
        <v>16</v>
      </c>
      <c r="C21" s="15">
        <v>6</v>
      </c>
      <c r="D21" s="15">
        <v>1</v>
      </c>
      <c r="E21" s="22" t="s">
        <v>243</v>
      </c>
      <c r="F21" s="55" t="s">
        <v>238</v>
      </c>
      <c r="G21" s="15"/>
      <c r="H21" s="15"/>
      <c r="I21" s="15"/>
      <c r="J21" s="15"/>
      <c r="K21" s="15"/>
      <c r="L21" s="15"/>
      <c r="M21" s="15"/>
      <c r="N21" s="15"/>
      <c r="O21" s="55" t="s">
        <v>238</v>
      </c>
      <c r="P21" s="55" t="s">
        <v>219</v>
      </c>
      <c r="Q21" s="75" t="s">
        <v>220</v>
      </c>
      <c r="R21" s="91"/>
    </row>
    <row r="22" spans="2:20" x14ac:dyDescent="0.25">
      <c r="B22" s="74">
        <v>17</v>
      </c>
      <c r="C22" s="15">
        <v>7</v>
      </c>
      <c r="D22" s="15">
        <v>1</v>
      </c>
      <c r="E22" s="22" t="s">
        <v>244</v>
      </c>
      <c r="F22" s="55" t="s">
        <v>239</v>
      </c>
      <c r="G22" s="15"/>
      <c r="H22" s="15"/>
      <c r="I22" s="15"/>
      <c r="J22" s="15"/>
      <c r="K22" s="15"/>
      <c r="L22" s="15"/>
      <c r="M22" s="15"/>
      <c r="N22" s="15"/>
      <c r="O22" s="55" t="s">
        <v>239</v>
      </c>
      <c r="P22" s="55" t="s">
        <v>219</v>
      </c>
      <c r="Q22" s="75" t="s">
        <v>220</v>
      </c>
      <c r="R22" s="91"/>
    </row>
    <row r="23" spans="2:20" x14ac:dyDescent="0.25">
      <c r="B23" s="74">
        <v>18</v>
      </c>
      <c r="C23" s="15">
        <v>8</v>
      </c>
      <c r="D23" s="15">
        <v>1</v>
      </c>
      <c r="E23" s="3" t="s">
        <v>224</v>
      </c>
      <c r="F23" s="55" t="s">
        <v>245</v>
      </c>
      <c r="G23" s="15"/>
      <c r="H23" s="15"/>
      <c r="I23" s="15"/>
      <c r="J23" s="15"/>
      <c r="K23" s="15"/>
      <c r="L23" s="15"/>
      <c r="M23" s="15"/>
      <c r="N23" s="15"/>
      <c r="O23" s="55" t="s">
        <v>245</v>
      </c>
      <c r="P23" s="55" t="s">
        <v>212</v>
      </c>
      <c r="Q23" s="69" t="s">
        <v>214</v>
      </c>
      <c r="R23" s="90"/>
    </row>
    <row r="24" spans="2:20" x14ac:dyDescent="0.25">
      <c r="B24" s="74">
        <v>19</v>
      </c>
      <c r="C24" s="15"/>
      <c r="D24" s="15">
        <v>2</v>
      </c>
      <c r="E24" s="3" t="s">
        <v>224</v>
      </c>
      <c r="F24" s="15" t="s">
        <v>223</v>
      </c>
      <c r="G24" s="15"/>
      <c r="H24" s="15"/>
      <c r="I24" s="15"/>
      <c r="J24" s="15"/>
      <c r="K24" s="15"/>
      <c r="L24" s="15"/>
      <c r="M24" s="15"/>
      <c r="N24" s="15"/>
      <c r="O24" s="15" t="s">
        <v>223</v>
      </c>
      <c r="P24" s="55" t="s">
        <v>212</v>
      </c>
      <c r="Q24" s="69" t="s">
        <v>213</v>
      </c>
      <c r="R24" s="90"/>
    </row>
    <row r="25" spans="2:20" x14ac:dyDescent="0.25">
      <c r="B25" s="74">
        <v>20</v>
      </c>
      <c r="C25" s="15">
        <v>9</v>
      </c>
      <c r="D25" s="15">
        <v>1</v>
      </c>
      <c r="E25" s="6" t="s">
        <v>248</v>
      </c>
      <c r="F25" s="55" t="s">
        <v>246</v>
      </c>
      <c r="G25" s="15"/>
      <c r="H25" s="15"/>
      <c r="I25" s="15"/>
      <c r="J25" s="15"/>
      <c r="K25" s="15"/>
      <c r="L25" s="15"/>
      <c r="M25" s="15"/>
      <c r="N25" s="15"/>
      <c r="O25" s="55" t="s">
        <v>246</v>
      </c>
      <c r="P25" s="55" t="s">
        <v>212</v>
      </c>
      <c r="Q25" s="35" t="s">
        <v>257</v>
      </c>
      <c r="R25" s="92"/>
    </row>
    <row r="26" spans="2:20" x14ac:dyDescent="0.25">
      <c r="B26" s="74">
        <v>21</v>
      </c>
      <c r="C26" s="15"/>
      <c r="D26" s="15">
        <v>2</v>
      </c>
      <c r="E26" s="6" t="s">
        <v>248</v>
      </c>
      <c r="F26" s="55" t="s">
        <v>247</v>
      </c>
      <c r="G26" s="15"/>
      <c r="H26" s="15"/>
      <c r="I26" s="15"/>
      <c r="J26" s="15"/>
      <c r="K26" s="15"/>
      <c r="L26" s="15"/>
      <c r="M26" s="15"/>
      <c r="N26" s="15"/>
      <c r="O26" s="55" t="s">
        <v>247</v>
      </c>
      <c r="P26" s="55" t="s">
        <v>212</v>
      </c>
      <c r="Q26" s="35" t="s">
        <v>257</v>
      </c>
      <c r="R26" s="92"/>
    </row>
    <row r="27" spans="2:20" x14ac:dyDescent="0.25">
      <c r="B27" s="74">
        <v>22</v>
      </c>
      <c r="C27" s="15">
        <v>10</v>
      </c>
      <c r="D27" s="15">
        <v>1</v>
      </c>
      <c r="E27" s="6" t="s">
        <v>251</v>
      </c>
      <c r="F27" s="55" t="s">
        <v>249</v>
      </c>
      <c r="G27" s="15"/>
      <c r="H27" s="15"/>
      <c r="I27" s="15"/>
      <c r="J27" s="15"/>
      <c r="K27" s="15"/>
      <c r="L27" s="15"/>
      <c r="M27" s="15"/>
      <c r="N27" s="15"/>
      <c r="O27" s="55" t="s">
        <v>249</v>
      </c>
      <c r="P27" s="55" t="s">
        <v>212</v>
      </c>
      <c r="Q27" s="35" t="s">
        <v>257</v>
      </c>
      <c r="R27" s="92"/>
    </row>
    <row r="28" spans="2:20" x14ac:dyDescent="0.25">
      <c r="B28" s="74">
        <v>23</v>
      </c>
      <c r="C28" s="15"/>
      <c r="D28" s="15">
        <v>2</v>
      </c>
      <c r="E28" s="6" t="s">
        <v>251</v>
      </c>
      <c r="F28" s="55" t="s">
        <v>250</v>
      </c>
      <c r="G28" s="15"/>
      <c r="H28" s="15"/>
      <c r="I28" s="15"/>
      <c r="J28" s="15"/>
      <c r="K28" s="15"/>
      <c r="L28" s="15"/>
      <c r="M28" s="15"/>
      <c r="N28" s="15"/>
      <c r="O28" s="55" t="s">
        <v>250</v>
      </c>
      <c r="P28" s="55" t="s">
        <v>212</v>
      </c>
      <c r="Q28" s="35" t="s">
        <v>257</v>
      </c>
      <c r="R28" s="92"/>
    </row>
    <row r="29" spans="2:20" x14ac:dyDescent="0.25">
      <c r="B29" s="74">
        <v>24</v>
      </c>
      <c r="C29" s="15">
        <v>11</v>
      </c>
      <c r="D29" s="15">
        <v>1</v>
      </c>
      <c r="E29" s="22" t="s">
        <v>253</v>
      </c>
      <c r="F29" s="55" t="s">
        <v>252</v>
      </c>
      <c r="G29" s="15"/>
      <c r="H29" s="15"/>
      <c r="I29" s="15"/>
      <c r="J29" s="15"/>
      <c r="K29" s="15"/>
      <c r="L29" s="15"/>
      <c r="M29" s="15"/>
      <c r="N29" s="15"/>
      <c r="O29" s="55" t="s">
        <v>252</v>
      </c>
      <c r="P29" s="55" t="s">
        <v>212</v>
      </c>
      <c r="Q29" s="69" t="s">
        <v>214</v>
      </c>
      <c r="R29" s="90"/>
    </row>
    <row r="30" spans="2:20" x14ac:dyDescent="0.25">
      <c r="B30" s="93">
        <v>25</v>
      </c>
      <c r="C30" s="89">
        <v>12</v>
      </c>
      <c r="D30" s="89">
        <v>1</v>
      </c>
      <c r="E30" s="94" t="s">
        <v>256</v>
      </c>
      <c r="F30" s="89" t="s">
        <v>254</v>
      </c>
      <c r="G30" s="89"/>
      <c r="H30" s="89"/>
      <c r="I30" s="89"/>
      <c r="J30" s="89"/>
      <c r="K30" s="89"/>
      <c r="L30" s="89"/>
      <c r="M30" s="89"/>
      <c r="N30" s="89"/>
      <c r="O30" s="89" t="s">
        <v>254</v>
      </c>
      <c r="P30" s="89" t="s">
        <v>212</v>
      </c>
      <c r="Q30" s="101" t="s">
        <v>257</v>
      </c>
      <c r="R30" s="96" t="s">
        <v>303</v>
      </c>
      <c r="S30" s="98" t="s">
        <v>305</v>
      </c>
    </row>
    <row r="31" spans="2:20" x14ac:dyDescent="0.25">
      <c r="B31" s="93">
        <v>26</v>
      </c>
      <c r="C31" s="89"/>
      <c r="D31" s="89">
        <v>2</v>
      </c>
      <c r="E31" s="94" t="s">
        <v>256</v>
      </c>
      <c r="F31" s="89" t="s">
        <v>255</v>
      </c>
      <c r="G31" s="89"/>
      <c r="H31" s="89"/>
      <c r="I31" s="89"/>
      <c r="J31" s="89"/>
      <c r="K31" s="89"/>
      <c r="L31" s="89"/>
      <c r="M31" s="89"/>
      <c r="N31" s="89"/>
      <c r="O31" s="89" t="s">
        <v>255</v>
      </c>
      <c r="P31" s="89" t="s">
        <v>212</v>
      </c>
      <c r="Q31" s="101" t="s">
        <v>257</v>
      </c>
      <c r="R31" s="96" t="s">
        <v>303</v>
      </c>
      <c r="S31" s="98" t="s">
        <v>305</v>
      </c>
    </row>
    <row r="32" spans="2:20" x14ac:dyDescent="0.25">
      <c r="B32" s="93">
        <v>27</v>
      </c>
      <c r="C32" s="89">
        <v>13</v>
      </c>
      <c r="D32" s="89">
        <v>1</v>
      </c>
      <c r="E32" s="94" t="s">
        <v>259</v>
      </c>
      <c r="F32" s="89" t="s">
        <v>258</v>
      </c>
      <c r="G32" s="89"/>
      <c r="H32" s="89"/>
      <c r="I32" s="89"/>
      <c r="J32" s="89"/>
      <c r="K32" s="89"/>
      <c r="L32" s="89"/>
      <c r="M32" s="89"/>
      <c r="N32" s="89"/>
      <c r="O32" s="89" t="s">
        <v>258</v>
      </c>
      <c r="P32" s="89" t="s">
        <v>219</v>
      </c>
      <c r="Q32" s="95" t="s">
        <v>220</v>
      </c>
      <c r="R32" s="96" t="s">
        <v>303</v>
      </c>
      <c r="S32" s="97" t="s">
        <v>301</v>
      </c>
      <c r="T32" s="98" t="s">
        <v>302</v>
      </c>
    </row>
    <row r="33" spans="1:18" x14ac:dyDescent="0.25">
      <c r="B33" s="74">
        <v>28</v>
      </c>
      <c r="C33" s="15">
        <v>14</v>
      </c>
      <c r="D33" s="15">
        <v>1</v>
      </c>
      <c r="E33" s="56" t="s">
        <v>241</v>
      </c>
      <c r="F33" s="76" t="s">
        <v>240</v>
      </c>
      <c r="G33" s="79"/>
      <c r="H33" s="79"/>
      <c r="I33" s="79"/>
      <c r="J33" s="79"/>
      <c r="K33" s="79"/>
      <c r="L33" s="79"/>
      <c r="M33" s="79"/>
      <c r="N33" s="79"/>
      <c r="O33" s="76" t="s">
        <v>240</v>
      </c>
      <c r="P33" s="55" t="s">
        <v>219</v>
      </c>
      <c r="Q33" s="75" t="s">
        <v>220</v>
      </c>
      <c r="R33" s="91"/>
    </row>
    <row r="34" spans="1:18" ht="15.75" thickBot="1" x14ac:dyDescent="0.3">
      <c r="B34" s="77">
        <v>29</v>
      </c>
      <c r="C34" s="29">
        <v>15</v>
      </c>
      <c r="D34" s="29">
        <v>1</v>
      </c>
      <c r="E34" s="40" t="s">
        <v>242</v>
      </c>
      <c r="F34" s="29" t="s">
        <v>260</v>
      </c>
      <c r="G34" s="29"/>
      <c r="H34" s="29"/>
      <c r="I34" s="29"/>
      <c r="J34" s="29"/>
      <c r="K34" s="29"/>
      <c r="L34" s="29"/>
      <c r="M34" s="29"/>
      <c r="N34" s="29"/>
      <c r="O34" s="29" t="s">
        <v>260</v>
      </c>
      <c r="P34" s="88" t="s">
        <v>212</v>
      </c>
      <c r="Q34" s="72" t="s">
        <v>214</v>
      </c>
      <c r="R34" s="90"/>
    </row>
    <row r="39" spans="1:18" ht="15.75" thickBot="1" x14ac:dyDescent="0.3"/>
    <row r="40" spans="1:18" x14ac:dyDescent="0.25">
      <c r="A40" s="181" t="s">
        <v>340</v>
      </c>
      <c r="B40" s="164">
        <v>1</v>
      </c>
      <c r="C40" s="165">
        <v>1</v>
      </c>
      <c r="D40" s="165">
        <v>1</v>
      </c>
      <c r="E40" s="166" t="s">
        <v>216</v>
      </c>
      <c r="F40" s="167" t="s">
        <v>218</v>
      </c>
      <c r="G40" s="165"/>
      <c r="H40" s="165"/>
      <c r="I40" s="165"/>
      <c r="J40" s="165"/>
      <c r="K40" s="165"/>
      <c r="L40" s="165"/>
      <c r="M40" s="165"/>
      <c r="N40" s="165"/>
      <c r="O40" s="167" t="s">
        <v>218</v>
      </c>
      <c r="P40" s="167" t="s">
        <v>212</v>
      </c>
      <c r="Q40" s="168" t="s">
        <v>214</v>
      </c>
    </row>
    <row r="41" spans="1:18" x14ac:dyDescent="0.25">
      <c r="A41" s="182"/>
      <c r="B41" s="74">
        <v>2</v>
      </c>
      <c r="C41" s="15"/>
      <c r="D41" s="15">
        <v>2</v>
      </c>
      <c r="E41" s="56" t="s">
        <v>216</v>
      </c>
      <c r="F41" s="55" t="s">
        <v>217</v>
      </c>
      <c r="G41" s="15"/>
      <c r="H41" s="15"/>
      <c r="I41" s="15"/>
      <c r="J41" s="15"/>
      <c r="K41" s="15"/>
      <c r="L41" s="15"/>
      <c r="M41" s="15"/>
      <c r="N41" s="15"/>
      <c r="O41" s="55" t="s">
        <v>217</v>
      </c>
      <c r="P41" s="55" t="s">
        <v>212</v>
      </c>
      <c r="Q41" s="69" t="s">
        <v>214</v>
      </c>
    </row>
    <row r="42" spans="1:18" x14ac:dyDescent="0.25">
      <c r="A42" s="182"/>
      <c r="B42" s="74">
        <v>3</v>
      </c>
      <c r="C42" s="15"/>
      <c r="D42" s="15">
        <v>3</v>
      </c>
      <c r="E42" s="56" t="s">
        <v>216</v>
      </c>
      <c r="F42" s="55" t="s">
        <v>215</v>
      </c>
      <c r="G42" s="15"/>
      <c r="H42" s="15"/>
      <c r="I42" s="15"/>
      <c r="J42" s="15"/>
      <c r="K42" s="15"/>
      <c r="L42" s="15"/>
      <c r="M42" s="15"/>
      <c r="N42" s="15"/>
      <c r="O42" s="55" t="s">
        <v>215</v>
      </c>
      <c r="P42" s="55" t="s">
        <v>219</v>
      </c>
      <c r="Q42" s="75" t="s">
        <v>220</v>
      </c>
    </row>
    <row r="43" spans="1:18" x14ac:dyDescent="0.25">
      <c r="A43" s="182"/>
      <c r="B43" s="74">
        <v>4</v>
      </c>
      <c r="C43" s="15">
        <v>2</v>
      </c>
      <c r="D43" s="15">
        <v>1</v>
      </c>
      <c r="E43" s="22" t="s">
        <v>42</v>
      </c>
      <c r="F43" s="55" t="s">
        <v>210</v>
      </c>
      <c r="G43" s="15"/>
      <c r="H43" s="15"/>
      <c r="I43" s="15"/>
      <c r="J43" s="15"/>
      <c r="K43" s="15"/>
      <c r="L43" s="15"/>
      <c r="M43" s="15"/>
      <c r="N43" s="15"/>
      <c r="O43" s="55" t="s">
        <v>210</v>
      </c>
      <c r="P43" s="55" t="s">
        <v>212</v>
      </c>
      <c r="Q43" s="69" t="s">
        <v>214</v>
      </c>
    </row>
    <row r="44" spans="1:18" x14ac:dyDescent="0.25">
      <c r="B44" s="74">
        <v>5</v>
      </c>
      <c r="C44" s="15"/>
      <c r="D44" s="15">
        <v>2</v>
      </c>
      <c r="E44" s="22" t="s">
        <v>42</v>
      </c>
      <c r="F44" s="55" t="s">
        <v>211</v>
      </c>
      <c r="G44" s="15"/>
      <c r="H44" s="15"/>
      <c r="I44" s="15"/>
      <c r="J44" s="15"/>
      <c r="K44" s="15"/>
      <c r="L44" s="15"/>
      <c r="M44" s="15"/>
      <c r="N44" s="15"/>
      <c r="O44" s="55" t="s">
        <v>211</v>
      </c>
      <c r="P44" s="55" t="s">
        <v>212</v>
      </c>
      <c r="Q44" s="69" t="s">
        <v>213</v>
      </c>
    </row>
    <row r="45" spans="1:18" x14ac:dyDescent="0.25">
      <c r="B45" s="74">
        <v>6</v>
      </c>
      <c r="C45" s="15">
        <v>3</v>
      </c>
      <c r="D45" s="15">
        <v>1</v>
      </c>
      <c r="E45" s="56" t="s">
        <v>230</v>
      </c>
      <c r="F45" s="55" t="s">
        <v>231</v>
      </c>
      <c r="G45" s="15"/>
      <c r="H45" s="15"/>
      <c r="I45" s="15"/>
      <c r="J45" s="15"/>
      <c r="K45" s="15"/>
      <c r="L45" s="15"/>
      <c r="M45" s="15"/>
      <c r="N45" s="15"/>
      <c r="O45" s="55" t="s">
        <v>231</v>
      </c>
      <c r="P45" s="55" t="s">
        <v>219</v>
      </c>
      <c r="Q45" s="75" t="s">
        <v>220</v>
      </c>
    </row>
    <row r="46" spans="1:18" x14ac:dyDescent="0.25">
      <c r="B46" s="74">
        <v>7</v>
      </c>
      <c r="C46" s="15"/>
      <c r="D46" s="15">
        <v>2</v>
      </c>
      <c r="E46" s="56" t="s">
        <v>230</v>
      </c>
      <c r="F46" s="55" t="s">
        <v>232</v>
      </c>
      <c r="G46" s="15"/>
      <c r="H46" s="15"/>
      <c r="I46" s="15"/>
      <c r="J46" s="15"/>
      <c r="K46" s="15"/>
      <c r="L46" s="15"/>
      <c r="M46" s="15"/>
      <c r="N46" s="15"/>
      <c r="O46" s="55" t="s">
        <v>232</v>
      </c>
      <c r="P46" s="55" t="s">
        <v>212</v>
      </c>
      <c r="Q46" s="69" t="s">
        <v>214</v>
      </c>
    </row>
    <row r="47" spans="1:18" x14ac:dyDescent="0.25">
      <c r="B47" s="74">
        <v>8</v>
      </c>
      <c r="C47" s="15"/>
      <c r="D47" s="15">
        <v>3</v>
      </c>
      <c r="E47" s="3" t="s">
        <v>230</v>
      </c>
      <c r="F47" s="55" t="s">
        <v>233</v>
      </c>
      <c r="G47" s="15"/>
      <c r="H47" s="15"/>
      <c r="I47" s="15"/>
      <c r="J47" s="15"/>
      <c r="K47" s="15"/>
      <c r="L47" s="15"/>
      <c r="M47" s="15"/>
      <c r="N47" s="15"/>
      <c r="O47" s="55" t="s">
        <v>233</v>
      </c>
      <c r="P47" s="55" t="s">
        <v>212</v>
      </c>
      <c r="Q47" s="69" t="s">
        <v>214</v>
      </c>
    </row>
    <row r="48" spans="1:18" x14ac:dyDescent="0.25">
      <c r="B48" s="74">
        <v>9</v>
      </c>
      <c r="C48" s="15">
        <v>4</v>
      </c>
      <c r="D48" s="15">
        <v>1</v>
      </c>
      <c r="E48" s="56" t="s">
        <v>226</v>
      </c>
      <c r="F48" s="28" t="s">
        <v>227</v>
      </c>
      <c r="G48" s="15"/>
      <c r="H48" s="15"/>
      <c r="I48" s="15"/>
      <c r="J48" s="15"/>
      <c r="K48" s="15"/>
      <c r="L48" s="15"/>
      <c r="M48" s="15"/>
      <c r="N48" s="15"/>
      <c r="O48" s="28" t="s">
        <v>227</v>
      </c>
      <c r="P48" s="55" t="s">
        <v>219</v>
      </c>
      <c r="Q48" s="75" t="s">
        <v>220</v>
      </c>
    </row>
    <row r="49" spans="2:17" x14ac:dyDescent="0.25">
      <c r="B49" s="74">
        <v>10</v>
      </c>
      <c r="C49" s="15"/>
      <c r="D49" s="15">
        <v>2</v>
      </c>
      <c r="E49" s="56" t="s">
        <v>226</v>
      </c>
      <c r="F49" s="55" t="s">
        <v>228</v>
      </c>
      <c r="G49" s="15"/>
      <c r="H49" s="15"/>
      <c r="I49" s="15"/>
      <c r="J49" s="15"/>
      <c r="K49" s="15"/>
      <c r="L49" s="15"/>
      <c r="M49" s="15"/>
      <c r="N49" s="15"/>
      <c r="O49" s="55" t="s">
        <v>228</v>
      </c>
      <c r="P49" s="55" t="s">
        <v>212</v>
      </c>
      <c r="Q49" s="69" t="s">
        <v>214</v>
      </c>
    </row>
    <row r="50" spans="2:17" x14ac:dyDescent="0.25">
      <c r="B50" s="74">
        <v>11</v>
      </c>
      <c r="C50" s="15"/>
      <c r="D50" s="15">
        <v>3</v>
      </c>
      <c r="E50" s="56" t="s">
        <v>226</v>
      </c>
      <c r="F50" s="55" t="s">
        <v>229</v>
      </c>
      <c r="G50" s="15"/>
      <c r="H50" s="15"/>
      <c r="I50" s="15"/>
      <c r="J50" s="15"/>
      <c r="K50" s="15"/>
      <c r="L50" s="15"/>
      <c r="M50" s="15"/>
      <c r="N50" s="15"/>
      <c r="O50" s="55" t="s">
        <v>229</v>
      </c>
      <c r="P50" s="55" t="s">
        <v>212</v>
      </c>
      <c r="Q50" s="69" t="s">
        <v>214</v>
      </c>
    </row>
    <row r="51" spans="2:17" x14ac:dyDescent="0.25">
      <c r="B51" s="74">
        <v>12</v>
      </c>
      <c r="C51" s="15"/>
      <c r="D51" s="15">
        <v>4</v>
      </c>
      <c r="E51" s="56" t="s">
        <v>226</v>
      </c>
      <c r="F51" s="55" t="s">
        <v>225</v>
      </c>
      <c r="G51" s="15"/>
      <c r="H51" s="15"/>
      <c r="I51" s="15"/>
      <c r="J51" s="15"/>
      <c r="K51" s="15"/>
      <c r="L51" s="15"/>
      <c r="M51" s="15"/>
      <c r="N51" s="15"/>
      <c r="O51" s="55" t="s">
        <v>225</v>
      </c>
      <c r="P51" s="55" t="s">
        <v>212</v>
      </c>
      <c r="Q51" s="69" t="s">
        <v>213</v>
      </c>
    </row>
    <row r="52" spans="2:17" x14ac:dyDescent="0.25">
      <c r="B52" s="74">
        <v>13</v>
      </c>
      <c r="C52" s="15">
        <v>5</v>
      </c>
      <c r="D52" s="15">
        <v>1</v>
      </c>
      <c r="E52" s="3" t="s">
        <v>235</v>
      </c>
      <c r="F52" s="55" t="s">
        <v>236</v>
      </c>
      <c r="G52" s="15"/>
      <c r="H52" s="15"/>
      <c r="I52" s="15"/>
      <c r="J52" s="15"/>
      <c r="K52" s="15"/>
      <c r="L52" s="15"/>
      <c r="M52" s="15"/>
      <c r="N52" s="15"/>
      <c r="O52" s="55" t="s">
        <v>236</v>
      </c>
      <c r="P52" s="55" t="s">
        <v>212</v>
      </c>
      <c r="Q52" s="69" t="s">
        <v>214</v>
      </c>
    </row>
    <row r="53" spans="2:17" x14ac:dyDescent="0.25">
      <c r="B53" s="74">
        <v>14</v>
      </c>
      <c r="C53" s="15"/>
      <c r="D53" s="15">
        <v>2</v>
      </c>
      <c r="E53" s="3" t="s">
        <v>235</v>
      </c>
      <c r="F53" s="55" t="s">
        <v>237</v>
      </c>
      <c r="G53" s="15"/>
      <c r="H53" s="15"/>
      <c r="I53" s="15"/>
      <c r="J53" s="15"/>
      <c r="K53" s="15"/>
      <c r="L53" s="15"/>
      <c r="M53" s="15"/>
      <c r="N53" s="15"/>
      <c r="O53" s="55" t="s">
        <v>237</v>
      </c>
      <c r="P53" s="55" t="s">
        <v>212</v>
      </c>
      <c r="Q53" s="69" t="s">
        <v>214</v>
      </c>
    </row>
    <row r="54" spans="2:17" x14ac:dyDescent="0.25">
      <c r="B54" s="74">
        <v>15</v>
      </c>
      <c r="C54" s="15"/>
      <c r="D54" s="15">
        <v>3</v>
      </c>
      <c r="E54" s="3" t="s">
        <v>235</v>
      </c>
      <c r="F54" s="15" t="s">
        <v>234</v>
      </c>
      <c r="G54" s="15"/>
      <c r="H54" s="15"/>
      <c r="I54" s="15"/>
      <c r="J54" s="15"/>
      <c r="K54" s="15"/>
      <c r="L54" s="15"/>
      <c r="M54" s="15"/>
      <c r="N54" s="15"/>
      <c r="O54" s="15" t="s">
        <v>234</v>
      </c>
      <c r="P54" s="55" t="s">
        <v>219</v>
      </c>
      <c r="Q54" s="75" t="s">
        <v>220</v>
      </c>
    </row>
    <row r="55" spans="2:17" x14ac:dyDescent="0.25">
      <c r="B55" s="74">
        <v>16</v>
      </c>
      <c r="C55" s="15">
        <v>6</v>
      </c>
      <c r="D55" s="15">
        <v>1</v>
      </c>
      <c r="E55" s="22" t="s">
        <v>243</v>
      </c>
      <c r="F55" s="55" t="s">
        <v>238</v>
      </c>
      <c r="G55" s="15"/>
      <c r="H55" s="15"/>
      <c r="I55" s="15"/>
      <c r="J55" s="15"/>
      <c r="K55" s="15"/>
      <c r="L55" s="15"/>
      <c r="M55" s="15"/>
      <c r="N55" s="15"/>
      <c r="O55" s="55" t="s">
        <v>238</v>
      </c>
      <c r="P55" s="55" t="s">
        <v>219</v>
      </c>
      <c r="Q55" s="75" t="s">
        <v>220</v>
      </c>
    </row>
    <row r="56" spans="2:17" x14ac:dyDescent="0.25">
      <c r="B56" s="74">
        <v>17</v>
      </c>
      <c r="C56" s="15">
        <v>7</v>
      </c>
      <c r="D56" s="15">
        <v>1</v>
      </c>
      <c r="E56" s="22" t="s">
        <v>244</v>
      </c>
      <c r="F56" s="55" t="s">
        <v>239</v>
      </c>
      <c r="G56" s="15"/>
      <c r="H56" s="15"/>
      <c r="I56" s="15"/>
      <c r="J56" s="15"/>
      <c r="K56" s="15"/>
      <c r="L56" s="15"/>
      <c r="M56" s="15"/>
      <c r="N56" s="15"/>
      <c r="O56" s="55" t="s">
        <v>239</v>
      </c>
      <c r="P56" s="55" t="s">
        <v>219</v>
      </c>
      <c r="Q56" s="75" t="s">
        <v>220</v>
      </c>
    </row>
    <row r="57" spans="2:17" x14ac:dyDescent="0.25">
      <c r="B57" s="74">
        <v>18</v>
      </c>
      <c r="C57" s="15">
        <v>8</v>
      </c>
      <c r="D57" s="15">
        <v>1</v>
      </c>
      <c r="E57" s="3" t="s">
        <v>224</v>
      </c>
      <c r="F57" s="55" t="s">
        <v>245</v>
      </c>
      <c r="G57" s="15"/>
      <c r="H57" s="15"/>
      <c r="I57" s="15"/>
      <c r="J57" s="15"/>
      <c r="K57" s="15"/>
      <c r="L57" s="15"/>
      <c r="M57" s="15"/>
      <c r="N57" s="15"/>
      <c r="O57" s="55" t="s">
        <v>245</v>
      </c>
      <c r="P57" s="55" t="s">
        <v>212</v>
      </c>
      <c r="Q57" s="69" t="s">
        <v>214</v>
      </c>
    </row>
    <row r="58" spans="2:17" x14ac:dyDescent="0.25">
      <c r="B58" s="74">
        <v>19</v>
      </c>
      <c r="C58" s="15"/>
      <c r="D58" s="15">
        <v>2</v>
      </c>
      <c r="E58" s="3" t="s">
        <v>224</v>
      </c>
      <c r="F58" s="15" t="s">
        <v>223</v>
      </c>
      <c r="G58" s="15"/>
      <c r="H58" s="15"/>
      <c r="I58" s="15"/>
      <c r="J58" s="15"/>
      <c r="K58" s="15"/>
      <c r="L58" s="15"/>
      <c r="M58" s="15"/>
      <c r="N58" s="15"/>
      <c r="O58" s="15" t="s">
        <v>223</v>
      </c>
      <c r="P58" s="55" t="s">
        <v>212</v>
      </c>
      <c r="Q58" s="69" t="s">
        <v>213</v>
      </c>
    </row>
    <row r="59" spans="2:17" x14ac:dyDescent="0.25">
      <c r="B59" s="74">
        <v>20</v>
      </c>
      <c r="C59" s="15">
        <v>9</v>
      </c>
      <c r="D59" s="15">
        <v>1</v>
      </c>
      <c r="E59" s="6" t="s">
        <v>248</v>
      </c>
      <c r="F59" s="55" t="s">
        <v>246</v>
      </c>
      <c r="G59" s="15"/>
      <c r="H59" s="15"/>
      <c r="I59" s="15"/>
      <c r="J59" s="15"/>
      <c r="K59" s="15"/>
      <c r="L59" s="15"/>
      <c r="M59" s="15"/>
      <c r="N59" s="15"/>
      <c r="O59" s="55" t="s">
        <v>246</v>
      </c>
      <c r="P59" s="55" t="s">
        <v>212</v>
      </c>
      <c r="Q59" s="35" t="s">
        <v>257</v>
      </c>
    </row>
    <row r="60" spans="2:17" x14ac:dyDescent="0.25">
      <c r="B60" s="74">
        <v>21</v>
      </c>
      <c r="C60" s="15"/>
      <c r="D60" s="15">
        <v>2</v>
      </c>
      <c r="E60" s="6" t="s">
        <v>248</v>
      </c>
      <c r="F60" s="55" t="s">
        <v>247</v>
      </c>
      <c r="G60" s="15"/>
      <c r="H60" s="15"/>
      <c r="I60" s="15"/>
      <c r="J60" s="15"/>
      <c r="K60" s="15"/>
      <c r="L60" s="15"/>
      <c r="M60" s="15"/>
      <c r="N60" s="15"/>
      <c r="O60" s="55" t="s">
        <v>247</v>
      </c>
      <c r="P60" s="55" t="s">
        <v>212</v>
      </c>
      <c r="Q60" s="35" t="s">
        <v>257</v>
      </c>
    </row>
    <row r="61" spans="2:17" x14ac:dyDescent="0.25">
      <c r="B61" s="74">
        <v>22</v>
      </c>
      <c r="C61" s="15">
        <v>10</v>
      </c>
      <c r="D61" s="15">
        <v>1</v>
      </c>
      <c r="E61" s="6" t="s">
        <v>251</v>
      </c>
      <c r="F61" s="55" t="s">
        <v>249</v>
      </c>
      <c r="G61" s="15"/>
      <c r="H61" s="15"/>
      <c r="I61" s="15"/>
      <c r="J61" s="15"/>
      <c r="K61" s="15"/>
      <c r="L61" s="15"/>
      <c r="M61" s="15"/>
      <c r="N61" s="15"/>
      <c r="O61" s="55" t="s">
        <v>249</v>
      </c>
      <c r="P61" s="55" t="s">
        <v>212</v>
      </c>
      <c r="Q61" s="35" t="s">
        <v>257</v>
      </c>
    </row>
    <row r="62" spans="2:17" x14ac:dyDescent="0.25">
      <c r="B62" s="74">
        <v>23</v>
      </c>
      <c r="C62" s="15"/>
      <c r="D62" s="15">
        <v>2</v>
      </c>
      <c r="E62" s="6" t="s">
        <v>251</v>
      </c>
      <c r="F62" s="55" t="s">
        <v>250</v>
      </c>
      <c r="G62" s="15"/>
      <c r="H62" s="15"/>
      <c r="I62" s="15"/>
      <c r="J62" s="15"/>
      <c r="K62" s="15"/>
      <c r="L62" s="15"/>
      <c r="M62" s="15"/>
      <c r="N62" s="15"/>
      <c r="O62" s="55" t="s">
        <v>250</v>
      </c>
      <c r="P62" s="55" t="s">
        <v>212</v>
      </c>
      <c r="Q62" s="35" t="s">
        <v>257</v>
      </c>
    </row>
    <row r="63" spans="2:17" x14ac:dyDescent="0.25">
      <c r="B63" s="74">
        <v>24</v>
      </c>
      <c r="C63" s="15">
        <v>11</v>
      </c>
      <c r="D63" s="15">
        <v>1</v>
      </c>
      <c r="E63" s="22" t="s">
        <v>253</v>
      </c>
      <c r="F63" s="55" t="s">
        <v>252</v>
      </c>
      <c r="G63" s="15"/>
      <c r="H63" s="15"/>
      <c r="I63" s="15"/>
      <c r="J63" s="15"/>
      <c r="K63" s="15"/>
      <c r="L63" s="15"/>
      <c r="M63" s="15"/>
      <c r="N63" s="15"/>
      <c r="O63" s="55" t="s">
        <v>252</v>
      </c>
      <c r="P63" s="55" t="s">
        <v>212</v>
      </c>
      <c r="Q63" s="69" t="s">
        <v>214</v>
      </c>
    </row>
    <row r="64" spans="2:17" x14ac:dyDescent="0.25">
      <c r="B64" s="169">
        <v>25</v>
      </c>
      <c r="C64" s="55">
        <v>12</v>
      </c>
      <c r="D64" s="55">
        <v>1</v>
      </c>
      <c r="E64" s="8" t="s">
        <v>241</v>
      </c>
      <c r="F64" s="55" t="s">
        <v>254</v>
      </c>
      <c r="G64" s="55"/>
      <c r="H64" s="55"/>
      <c r="I64" s="55"/>
      <c r="J64" s="55"/>
      <c r="K64" s="55"/>
      <c r="L64" s="55"/>
      <c r="M64" s="55"/>
      <c r="N64" s="55"/>
      <c r="O64" s="55" t="s">
        <v>254</v>
      </c>
      <c r="P64" s="55" t="s">
        <v>212</v>
      </c>
      <c r="Q64" s="73" t="s">
        <v>257</v>
      </c>
    </row>
    <row r="65" spans="1:20" x14ac:dyDescent="0.25">
      <c r="B65" s="169">
        <v>26</v>
      </c>
      <c r="C65" s="55"/>
      <c r="D65" s="55">
        <v>2</v>
      </c>
      <c r="E65" s="8" t="s">
        <v>241</v>
      </c>
      <c r="F65" s="55" t="s">
        <v>255</v>
      </c>
      <c r="G65" s="55"/>
      <c r="H65" s="55"/>
      <c r="I65" s="55"/>
      <c r="J65" s="55"/>
      <c r="K65" s="55"/>
      <c r="L65" s="55"/>
      <c r="M65" s="55"/>
      <c r="N65" s="55"/>
      <c r="O65" s="55" t="s">
        <v>255</v>
      </c>
      <c r="P65" s="55" t="s">
        <v>212</v>
      </c>
      <c r="Q65" s="73" t="s">
        <v>257</v>
      </c>
    </row>
    <row r="66" spans="1:20" x14ac:dyDescent="0.25">
      <c r="B66" s="169">
        <v>27</v>
      </c>
      <c r="C66" s="55">
        <v>13</v>
      </c>
      <c r="D66" s="55">
        <v>1</v>
      </c>
      <c r="E66" s="8" t="s">
        <v>341</v>
      </c>
      <c r="F66" s="55" t="s">
        <v>258</v>
      </c>
      <c r="G66" s="55"/>
      <c r="H66" s="55"/>
      <c r="I66" s="55"/>
      <c r="J66" s="55"/>
      <c r="K66" s="55"/>
      <c r="L66" s="55"/>
      <c r="M66" s="55"/>
      <c r="N66" s="55"/>
      <c r="O66" s="55" t="s">
        <v>258</v>
      </c>
      <c r="P66" s="55" t="s">
        <v>219</v>
      </c>
      <c r="Q66" s="170" t="s">
        <v>220</v>
      </c>
      <c r="R66" s="208" t="s">
        <v>346</v>
      </c>
      <c r="S66" s="209"/>
      <c r="T66" s="209"/>
    </row>
    <row r="67" spans="1:20" x14ac:dyDescent="0.25">
      <c r="B67" s="74">
        <v>28</v>
      </c>
      <c r="C67" s="15">
        <v>14</v>
      </c>
      <c r="D67" s="15">
        <v>1</v>
      </c>
      <c r="E67" s="56" t="s">
        <v>342</v>
      </c>
      <c r="F67" s="76" t="s">
        <v>240</v>
      </c>
      <c r="G67" s="79"/>
      <c r="H67" s="79"/>
      <c r="I67" s="79"/>
      <c r="J67" s="79"/>
      <c r="K67" s="79"/>
      <c r="L67" s="79"/>
      <c r="M67" s="79"/>
      <c r="N67" s="79"/>
      <c r="O67" s="76" t="s">
        <v>240</v>
      </c>
      <c r="P67" s="55" t="s">
        <v>219</v>
      </c>
      <c r="Q67" s="75" t="s">
        <v>220</v>
      </c>
    </row>
    <row r="68" spans="1:20" ht="15.75" thickBot="1" x14ac:dyDescent="0.3">
      <c r="B68" s="77">
        <v>29</v>
      </c>
      <c r="C68" s="29">
        <v>15</v>
      </c>
      <c r="D68" s="29">
        <v>1</v>
      </c>
      <c r="E68" s="40" t="s">
        <v>242</v>
      </c>
      <c r="F68" s="29" t="s">
        <v>260</v>
      </c>
      <c r="G68" s="29"/>
      <c r="H68" s="29"/>
      <c r="I68" s="29"/>
      <c r="J68" s="29"/>
      <c r="K68" s="29"/>
      <c r="L68" s="29"/>
      <c r="M68" s="29"/>
      <c r="N68" s="29"/>
      <c r="O68" s="29" t="s">
        <v>260</v>
      </c>
      <c r="P68" s="88" t="s">
        <v>212</v>
      </c>
      <c r="Q68" s="72" t="s">
        <v>214</v>
      </c>
    </row>
    <row r="69" spans="1:20" ht="15.75" thickBot="1" x14ac:dyDescent="0.3"/>
    <row r="70" spans="1:20" x14ac:dyDescent="0.25">
      <c r="B70" s="183" t="s">
        <v>347</v>
      </c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5"/>
    </row>
    <row r="71" spans="1:20" ht="15.75" thickBot="1" x14ac:dyDescent="0.3">
      <c r="B71" s="186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8"/>
    </row>
    <row r="72" spans="1:20" x14ac:dyDescent="0.25">
      <c r="B72" s="189" t="s">
        <v>1</v>
      </c>
      <c r="C72" s="191" t="s">
        <v>1</v>
      </c>
      <c r="D72" s="191" t="s">
        <v>1</v>
      </c>
      <c r="E72" s="191" t="s">
        <v>2</v>
      </c>
      <c r="F72" s="193" t="s">
        <v>261</v>
      </c>
      <c r="G72" s="184"/>
      <c r="H72" s="194"/>
      <c r="I72" s="197" t="s">
        <v>4</v>
      </c>
      <c r="J72" s="198"/>
      <c r="K72" s="199"/>
      <c r="L72" s="200" t="s">
        <v>6</v>
      </c>
      <c r="M72" s="202" t="s">
        <v>16</v>
      </c>
      <c r="N72" s="204" t="s">
        <v>41</v>
      </c>
      <c r="O72" s="191" t="s">
        <v>262</v>
      </c>
      <c r="P72" s="206" t="s">
        <v>208</v>
      </c>
      <c r="Q72" s="207"/>
    </row>
    <row r="73" spans="1:20" ht="15.75" thickBot="1" x14ac:dyDescent="0.3">
      <c r="B73" s="190"/>
      <c r="C73" s="192"/>
      <c r="D73" s="192"/>
      <c r="E73" s="192"/>
      <c r="F73" s="195"/>
      <c r="G73" s="187"/>
      <c r="H73" s="196"/>
      <c r="I73" s="171" t="s">
        <v>2</v>
      </c>
      <c r="J73" s="171" t="s">
        <v>8</v>
      </c>
      <c r="K73" s="171" t="s">
        <v>5</v>
      </c>
      <c r="L73" s="201"/>
      <c r="M73" s="203"/>
      <c r="N73" s="205"/>
      <c r="O73" s="192"/>
      <c r="P73" s="172" t="s">
        <v>221</v>
      </c>
      <c r="Q73" s="173" t="s">
        <v>222</v>
      </c>
    </row>
    <row r="74" spans="1:20" x14ac:dyDescent="0.25">
      <c r="A74" s="181" t="s">
        <v>339</v>
      </c>
      <c r="B74" s="164">
        <v>1</v>
      </c>
      <c r="C74" s="165">
        <v>1</v>
      </c>
      <c r="D74" s="165">
        <v>1</v>
      </c>
      <c r="E74" s="166" t="s">
        <v>216</v>
      </c>
      <c r="F74" s="167" t="s">
        <v>218</v>
      </c>
      <c r="G74" s="165"/>
      <c r="H74" s="165"/>
      <c r="I74" s="165"/>
      <c r="J74" s="165"/>
      <c r="K74" s="165"/>
      <c r="L74" s="165"/>
      <c r="M74" s="165"/>
      <c r="N74" s="165"/>
      <c r="O74" s="167" t="s">
        <v>218</v>
      </c>
      <c r="P74" s="167" t="s">
        <v>212</v>
      </c>
      <c r="Q74" s="168" t="s">
        <v>214</v>
      </c>
    </row>
    <row r="75" spans="1:20" x14ac:dyDescent="0.25">
      <c r="A75" s="182"/>
      <c r="B75" s="74">
        <v>2</v>
      </c>
      <c r="C75" s="15"/>
      <c r="D75" s="15">
        <v>2</v>
      </c>
      <c r="E75" s="56" t="s">
        <v>216</v>
      </c>
      <c r="F75" s="55" t="s">
        <v>217</v>
      </c>
      <c r="G75" s="15"/>
      <c r="H75" s="15"/>
      <c r="I75" s="15"/>
      <c r="J75" s="15"/>
      <c r="K75" s="15"/>
      <c r="L75" s="15"/>
      <c r="M75" s="15"/>
      <c r="N75" s="15"/>
      <c r="O75" s="55" t="s">
        <v>217</v>
      </c>
      <c r="P75" s="55" t="s">
        <v>212</v>
      </c>
      <c r="Q75" s="69" t="s">
        <v>214</v>
      </c>
    </row>
    <row r="76" spans="1:20" x14ac:dyDescent="0.25">
      <c r="A76" s="182"/>
      <c r="B76" s="74">
        <v>3</v>
      </c>
      <c r="C76" s="15"/>
      <c r="D76" s="15">
        <v>3</v>
      </c>
      <c r="E76" s="56" t="s">
        <v>216</v>
      </c>
      <c r="F76" s="55" t="s">
        <v>215</v>
      </c>
      <c r="G76" s="15"/>
      <c r="H76" s="15"/>
      <c r="I76" s="15"/>
      <c r="J76" s="15"/>
      <c r="K76" s="15"/>
      <c r="L76" s="15"/>
      <c r="M76" s="15"/>
      <c r="N76" s="15"/>
      <c r="O76" s="55" t="s">
        <v>215</v>
      </c>
      <c r="P76" s="55" t="s">
        <v>219</v>
      </c>
      <c r="Q76" s="75" t="s">
        <v>220</v>
      </c>
    </row>
    <row r="77" spans="1:20" x14ac:dyDescent="0.25">
      <c r="A77" s="182"/>
      <c r="B77" s="74">
        <v>4</v>
      </c>
      <c r="C77" s="15">
        <v>2</v>
      </c>
      <c r="D77" s="15">
        <v>1</v>
      </c>
      <c r="E77" s="22" t="s">
        <v>42</v>
      </c>
      <c r="F77" s="55" t="s">
        <v>210</v>
      </c>
      <c r="G77" s="15"/>
      <c r="H77" s="15"/>
      <c r="I77" s="15"/>
      <c r="J77" s="15"/>
      <c r="K77" s="15"/>
      <c r="L77" s="15"/>
      <c r="M77" s="15"/>
      <c r="N77" s="15"/>
      <c r="O77" s="55" t="s">
        <v>210</v>
      </c>
      <c r="P77" s="55" t="s">
        <v>212</v>
      </c>
      <c r="Q77" s="69" t="s">
        <v>214</v>
      </c>
    </row>
    <row r="78" spans="1:20" x14ac:dyDescent="0.25">
      <c r="B78" s="74">
        <v>5</v>
      </c>
      <c r="C78" s="15"/>
      <c r="D78" s="15">
        <v>2</v>
      </c>
      <c r="E78" s="22" t="s">
        <v>42</v>
      </c>
      <c r="F78" s="55" t="s">
        <v>211</v>
      </c>
      <c r="G78" s="15"/>
      <c r="H78" s="15"/>
      <c r="I78" s="15"/>
      <c r="J78" s="15"/>
      <c r="K78" s="15"/>
      <c r="L78" s="15"/>
      <c r="M78" s="15"/>
      <c r="N78" s="15"/>
      <c r="O78" s="55" t="s">
        <v>211</v>
      </c>
      <c r="P78" s="55" t="s">
        <v>212</v>
      </c>
      <c r="Q78" s="69" t="s">
        <v>213</v>
      </c>
    </row>
    <row r="79" spans="1:20" x14ac:dyDescent="0.25">
      <c r="B79" s="74">
        <v>6</v>
      </c>
      <c r="C79" s="15">
        <v>3</v>
      </c>
      <c r="D79" s="15">
        <v>1</v>
      </c>
      <c r="E79" s="56" t="s">
        <v>230</v>
      </c>
      <c r="F79" s="55" t="s">
        <v>231</v>
      </c>
      <c r="G79" s="15"/>
      <c r="H79" s="15"/>
      <c r="I79" s="15"/>
      <c r="J79" s="15"/>
      <c r="K79" s="15"/>
      <c r="L79" s="15"/>
      <c r="M79" s="15"/>
      <c r="N79" s="15"/>
      <c r="O79" s="55" t="s">
        <v>231</v>
      </c>
      <c r="P79" s="55" t="s">
        <v>219</v>
      </c>
      <c r="Q79" s="75" t="s">
        <v>220</v>
      </c>
    </row>
    <row r="80" spans="1:20" x14ac:dyDescent="0.25">
      <c r="B80" s="74">
        <v>7</v>
      </c>
      <c r="C80" s="15"/>
      <c r="D80" s="15">
        <v>2</v>
      </c>
      <c r="E80" s="56" t="s">
        <v>230</v>
      </c>
      <c r="F80" s="55" t="s">
        <v>232</v>
      </c>
      <c r="G80" s="15"/>
      <c r="H80" s="15"/>
      <c r="I80" s="15"/>
      <c r="J80" s="15"/>
      <c r="K80" s="15"/>
      <c r="L80" s="15"/>
      <c r="M80" s="15"/>
      <c r="N80" s="15"/>
      <c r="O80" s="55" t="s">
        <v>232</v>
      </c>
      <c r="P80" s="55" t="s">
        <v>212</v>
      </c>
      <c r="Q80" s="69" t="s">
        <v>214</v>
      </c>
    </row>
    <row r="81" spans="2:17" x14ac:dyDescent="0.25">
      <c r="B81" s="74">
        <v>8</v>
      </c>
      <c r="C81" s="15"/>
      <c r="D81" s="15">
        <v>3</v>
      </c>
      <c r="E81" s="3" t="s">
        <v>230</v>
      </c>
      <c r="F81" s="55" t="s">
        <v>233</v>
      </c>
      <c r="G81" s="15"/>
      <c r="H81" s="15"/>
      <c r="I81" s="15"/>
      <c r="J81" s="15"/>
      <c r="K81" s="15"/>
      <c r="L81" s="15"/>
      <c r="M81" s="15"/>
      <c r="N81" s="15"/>
      <c r="O81" s="55" t="s">
        <v>233</v>
      </c>
      <c r="P81" s="55" t="s">
        <v>212</v>
      </c>
      <c r="Q81" s="69" t="s">
        <v>214</v>
      </c>
    </row>
    <row r="82" spans="2:17" x14ac:dyDescent="0.25">
      <c r="B82" s="74">
        <v>9</v>
      </c>
      <c r="C82" s="15">
        <v>4</v>
      </c>
      <c r="D82" s="15">
        <v>1</v>
      </c>
      <c r="E82" s="56" t="s">
        <v>226</v>
      </c>
      <c r="F82" s="28" t="s">
        <v>227</v>
      </c>
      <c r="G82" s="15"/>
      <c r="H82" s="15"/>
      <c r="I82" s="15"/>
      <c r="J82" s="15"/>
      <c r="K82" s="15"/>
      <c r="L82" s="15"/>
      <c r="M82" s="15"/>
      <c r="N82" s="15"/>
      <c r="O82" s="28" t="s">
        <v>227</v>
      </c>
      <c r="P82" s="55" t="s">
        <v>219</v>
      </c>
      <c r="Q82" s="75" t="s">
        <v>220</v>
      </c>
    </row>
    <row r="83" spans="2:17" x14ac:dyDescent="0.25">
      <c r="B83" s="74">
        <v>10</v>
      </c>
      <c r="C83" s="15"/>
      <c r="D83" s="15">
        <v>2</v>
      </c>
      <c r="E83" s="56" t="s">
        <v>226</v>
      </c>
      <c r="F83" s="55" t="s">
        <v>228</v>
      </c>
      <c r="G83" s="15"/>
      <c r="H83" s="15"/>
      <c r="I83" s="15"/>
      <c r="J83" s="15"/>
      <c r="K83" s="15"/>
      <c r="L83" s="15"/>
      <c r="M83" s="15"/>
      <c r="N83" s="15"/>
      <c r="O83" s="55" t="s">
        <v>228</v>
      </c>
      <c r="P83" s="55" t="s">
        <v>212</v>
      </c>
      <c r="Q83" s="69" t="s">
        <v>214</v>
      </c>
    </row>
    <row r="84" spans="2:17" x14ac:dyDescent="0.25">
      <c r="B84" s="74">
        <v>11</v>
      </c>
      <c r="C84" s="15"/>
      <c r="D84" s="15">
        <v>3</v>
      </c>
      <c r="E84" s="56" t="s">
        <v>226</v>
      </c>
      <c r="F84" s="55" t="s">
        <v>229</v>
      </c>
      <c r="G84" s="15"/>
      <c r="H84" s="15"/>
      <c r="I84" s="15"/>
      <c r="J84" s="15"/>
      <c r="K84" s="15"/>
      <c r="L84" s="15"/>
      <c r="M84" s="15"/>
      <c r="N84" s="15"/>
      <c r="O84" s="55" t="s">
        <v>229</v>
      </c>
      <c r="P84" s="55" t="s">
        <v>212</v>
      </c>
      <c r="Q84" s="69" t="s">
        <v>214</v>
      </c>
    </row>
    <row r="85" spans="2:17" x14ac:dyDescent="0.25">
      <c r="B85" s="74">
        <v>12</v>
      </c>
      <c r="C85" s="15"/>
      <c r="D85" s="15">
        <v>4</v>
      </c>
      <c r="E85" s="56" t="s">
        <v>226</v>
      </c>
      <c r="F85" s="55" t="s">
        <v>225</v>
      </c>
      <c r="G85" s="15"/>
      <c r="H85" s="15"/>
      <c r="I85" s="15"/>
      <c r="J85" s="15"/>
      <c r="K85" s="15"/>
      <c r="L85" s="15"/>
      <c r="M85" s="15"/>
      <c r="N85" s="15"/>
      <c r="O85" s="55" t="s">
        <v>225</v>
      </c>
      <c r="P85" s="55" t="s">
        <v>212</v>
      </c>
      <c r="Q85" s="69" t="s">
        <v>213</v>
      </c>
    </row>
    <row r="86" spans="2:17" x14ac:dyDescent="0.25">
      <c r="B86" s="74">
        <v>13</v>
      </c>
      <c r="C86" s="15">
        <v>5</v>
      </c>
      <c r="D86" s="15">
        <v>1</v>
      </c>
      <c r="E86" s="3" t="s">
        <v>235</v>
      </c>
      <c r="F86" s="55" t="s">
        <v>236</v>
      </c>
      <c r="G86" s="15"/>
      <c r="H86" s="15"/>
      <c r="I86" s="15"/>
      <c r="J86" s="15"/>
      <c r="K86" s="15"/>
      <c r="L86" s="15"/>
      <c r="M86" s="15"/>
      <c r="N86" s="15"/>
      <c r="O86" s="55" t="s">
        <v>236</v>
      </c>
      <c r="P86" s="55" t="s">
        <v>212</v>
      </c>
      <c r="Q86" s="69" t="s">
        <v>214</v>
      </c>
    </row>
    <row r="87" spans="2:17" x14ac:dyDescent="0.25">
      <c r="B87" s="74">
        <v>14</v>
      </c>
      <c r="C87" s="15"/>
      <c r="D87" s="15">
        <v>2</v>
      </c>
      <c r="E87" s="3" t="s">
        <v>235</v>
      </c>
      <c r="F87" s="55" t="s">
        <v>237</v>
      </c>
      <c r="G87" s="15"/>
      <c r="H87" s="15"/>
      <c r="I87" s="15"/>
      <c r="J87" s="15"/>
      <c r="K87" s="15"/>
      <c r="L87" s="15"/>
      <c r="M87" s="15"/>
      <c r="N87" s="15"/>
      <c r="O87" s="55" t="s">
        <v>237</v>
      </c>
      <c r="P87" s="55" t="s">
        <v>212</v>
      </c>
      <c r="Q87" s="69" t="s">
        <v>214</v>
      </c>
    </row>
    <row r="88" spans="2:17" x14ac:dyDescent="0.25">
      <c r="B88" s="74">
        <v>15</v>
      </c>
      <c r="C88" s="15"/>
      <c r="D88" s="15">
        <v>3</v>
      </c>
      <c r="E88" s="3" t="s">
        <v>235</v>
      </c>
      <c r="F88" s="15" t="s">
        <v>234</v>
      </c>
      <c r="G88" s="15"/>
      <c r="H88" s="15"/>
      <c r="I88" s="15"/>
      <c r="J88" s="15"/>
      <c r="K88" s="15"/>
      <c r="L88" s="15"/>
      <c r="M88" s="15"/>
      <c r="N88" s="15"/>
      <c r="O88" s="15" t="s">
        <v>234</v>
      </c>
      <c r="P88" s="55" t="s">
        <v>219</v>
      </c>
      <c r="Q88" s="75" t="s">
        <v>220</v>
      </c>
    </row>
    <row r="89" spans="2:17" x14ac:dyDescent="0.25">
      <c r="B89" s="74">
        <v>16</v>
      </c>
      <c r="C89" s="15">
        <v>6</v>
      </c>
      <c r="D89" s="15">
        <v>1</v>
      </c>
      <c r="E89" s="22" t="s">
        <v>243</v>
      </c>
      <c r="F89" s="55" t="s">
        <v>238</v>
      </c>
      <c r="G89" s="15"/>
      <c r="H89" s="15"/>
      <c r="I89" s="15"/>
      <c r="J89" s="15"/>
      <c r="K89" s="15"/>
      <c r="L89" s="15"/>
      <c r="M89" s="15"/>
      <c r="N89" s="15"/>
      <c r="O89" s="55" t="s">
        <v>238</v>
      </c>
      <c r="P89" s="55" t="s">
        <v>219</v>
      </c>
      <c r="Q89" s="75" t="s">
        <v>220</v>
      </c>
    </row>
    <row r="90" spans="2:17" x14ac:dyDescent="0.25">
      <c r="B90" s="74">
        <v>17</v>
      </c>
      <c r="C90" s="15">
        <v>7</v>
      </c>
      <c r="D90" s="15">
        <v>1</v>
      </c>
      <c r="E90" s="22" t="s">
        <v>244</v>
      </c>
      <c r="F90" s="55" t="s">
        <v>239</v>
      </c>
      <c r="G90" s="15"/>
      <c r="H90" s="15"/>
      <c r="I90" s="15"/>
      <c r="J90" s="15"/>
      <c r="K90" s="15"/>
      <c r="L90" s="15"/>
      <c r="M90" s="15"/>
      <c r="N90" s="15"/>
      <c r="O90" s="55" t="s">
        <v>239</v>
      </c>
      <c r="P90" s="55" t="s">
        <v>219</v>
      </c>
      <c r="Q90" s="75" t="s">
        <v>220</v>
      </c>
    </row>
    <row r="91" spans="2:17" x14ac:dyDescent="0.25">
      <c r="B91" s="74">
        <v>18</v>
      </c>
      <c r="C91" s="15">
        <v>8</v>
      </c>
      <c r="D91" s="15">
        <v>1</v>
      </c>
      <c r="E91" s="3" t="s">
        <v>224</v>
      </c>
      <c r="F91" s="55" t="s">
        <v>245</v>
      </c>
      <c r="G91" s="15"/>
      <c r="H91" s="15"/>
      <c r="I91" s="15"/>
      <c r="J91" s="15"/>
      <c r="K91" s="15"/>
      <c r="L91" s="15"/>
      <c r="M91" s="15"/>
      <c r="N91" s="15"/>
      <c r="O91" s="55" t="s">
        <v>245</v>
      </c>
      <c r="P91" s="55" t="s">
        <v>212</v>
      </c>
      <c r="Q91" s="69" t="s">
        <v>214</v>
      </c>
    </row>
    <row r="92" spans="2:17" x14ac:dyDescent="0.25">
      <c r="B92" s="74">
        <v>19</v>
      </c>
      <c r="C92" s="15"/>
      <c r="D92" s="15">
        <v>2</v>
      </c>
      <c r="E92" s="3" t="s">
        <v>224</v>
      </c>
      <c r="F92" s="15" t="s">
        <v>223</v>
      </c>
      <c r="G92" s="15"/>
      <c r="H92" s="15"/>
      <c r="I92" s="15"/>
      <c r="J92" s="15"/>
      <c r="K92" s="15"/>
      <c r="L92" s="15"/>
      <c r="M92" s="15"/>
      <c r="N92" s="15"/>
      <c r="O92" s="15" t="s">
        <v>223</v>
      </c>
      <c r="P92" s="55" t="s">
        <v>212</v>
      </c>
      <c r="Q92" s="69" t="s">
        <v>213</v>
      </c>
    </row>
    <row r="93" spans="2:17" x14ac:dyDescent="0.25">
      <c r="B93" s="74">
        <v>20</v>
      </c>
      <c r="C93" s="15">
        <v>9</v>
      </c>
      <c r="D93" s="15">
        <v>1</v>
      </c>
      <c r="E93" s="6" t="s">
        <v>248</v>
      </c>
      <c r="F93" s="55" t="s">
        <v>246</v>
      </c>
      <c r="G93" s="15"/>
      <c r="H93" s="15"/>
      <c r="I93" s="15"/>
      <c r="J93" s="15"/>
      <c r="K93" s="15"/>
      <c r="L93" s="15"/>
      <c r="M93" s="15"/>
      <c r="N93" s="15"/>
      <c r="O93" s="55" t="s">
        <v>246</v>
      </c>
      <c r="P93" s="55" t="s">
        <v>212</v>
      </c>
      <c r="Q93" s="35" t="s">
        <v>257</v>
      </c>
    </row>
    <row r="94" spans="2:17" x14ac:dyDescent="0.25">
      <c r="B94" s="74">
        <v>21</v>
      </c>
      <c r="C94" s="15"/>
      <c r="D94" s="15">
        <v>2</v>
      </c>
      <c r="E94" s="6" t="s">
        <v>248</v>
      </c>
      <c r="F94" s="55" t="s">
        <v>247</v>
      </c>
      <c r="G94" s="15"/>
      <c r="H94" s="15"/>
      <c r="I94" s="15"/>
      <c r="J94" s="15"/>
      <c r="K94" s="15"/>
      <c r="L94" s="15"/>
      <c r="M94" s="15"/>
      <c r="N94" s="15"/>
      <c r="O94" s="55" t="s">
        <v>247</v>
      </c>
      <c r="P94" s="55" t="s">
        <v>212</v>
      </c>
      <c r="Q94" s="35" t="s">
        <v>257</v>
      </c>
    </row>
    <row r="95" spans="2:17" x14ac:dyDescent="0.25">
      <c r="B95" s="74">
        <v>22</v>
      </c>
      <c r="C95" s="15">
        <v>10</v>
      </c>
      <c r="D95" s="15">
        <v>1</v>
      </c>
      <c r="E95" s="6" t="s">
        <v>251</v>
      </c>
      <c r="F95" s="55" t="s">
        <v>249</v>
      </c>
      <c r="G95" s="15"/>
      <c r="H95" s="15"/>
      <c r="I95" s="15"/>
      <c r="J95" s="15"/>
      <c r="K95" s="15"/>
      <c r="L95" s="15"/>
      <c r="M95" s="15"/>
      <c r="N95" s="15"/>
      <c r="O95" s="55" t="s">
        <v>249</v>
      </c>
      <c r="P95" s="55" t="s">
        <v>212</v>
      </c>
      <c r="Q95" s="35" t="s">
        <v>257</v>
      </c>
    </row>
    <row r="96" spans="2:17" x14ac:dyDescent="0.25">
      <c r="B96" s="74">
        <v>23</v>
      </c>
      <c r="C96" s="15"/>
      <c r="D96" s="15">
        <v>2</v>
      </c>
      <c r="E96" s="6" t="s">
        <v>251</v>
      </c>
      <c r="F96" s="55" t="s">
        <v>250</v>
      </c>
      <c r="G96" s="15"/>
      <c r="H96" s="15"/>
      <c r="I96" s="15"/>
      <c r="J96" s="15"/>
      <c r="K96" s="15"/>
      <c r="L96" s="15"/>
      <c r="M96" s="15"/>
      <c r="N96" s="15"/>
      <c r="O96" s="55" t="s">
        <v>250</v>
      </c>
      <c r="P96" s="55" t="s">
        <v>212</v>
      </c>
      <c r="Q96" s="35" t="s">
        <v>257</v>
      </c>
    </row>
    <row r="97" spans="1:20" x14ac:dyDescent="0.25">
      <c r="B97" s="74">
        <v>24</v>
      </c>
      <c r="C97" s="15">
        <v>11</v>
      </c>
      <c r="D97" s="15">
        <v>1</v>
      </c>
      <c r="E97" s="22" t="s">
        <v>253</v>
      </c>
      <c r="F97" s="55" t="s">
        <v>252</v>
      </c>
      <c r="G97" s="15"/>
      <c r="H97" s="15"/>
      <c r="I97" s="15"/>
      <c r="J97" s="15"/>
      <c r="K97" s="15"/>
      <c r="L97" s="15"/>
      <c r="M97" s="15"/>
      <c r="N97" s="15"/>
      <c r="O97" s="55" t="s">
        <v>252</v>
      </c>
      <c r="P97" s="55" t="s">
        <v>212</v>
      </c>
      <c r="Q97" s="69" t="s">
        <v>214</v>
      </c>
    </row>
    <row r="98" spans="1:20" x14ac:dyDescent="0.25">
      <c r="B98" s="169">
        <v>25</v>
      </c>
      <c r="C98" s="55">
        <v>12</v>
      </c>
      <c r="D98" s="55">
        <v>1</v>
      </c>
      <c r="E98" s="8" t="s">
        <v>241</v>
      </c>
      <c r="F98" s="55" t="s">
        <v>254</v>
      </c>
      <c r="G98" s="55"/>
      <c r="H98" s="55"/>
      <c r="I98" s="55"/>
      <c r="J98" s="55"/>
      <c r="K98" s="55"/>
      <c r="L98" s="55"/>
      <c r="M98" s="55"/>
      <c r="N98" s="55"/>
      <c r="O98" s="55" t="s">
        <v>254</v>
      </c>
      <c r="P98" s="55" t="s">
        <v>212</v>
      </c>
      <c r="Q98" s="73" t="s">
        <v>343</v>
      </c>
      <c r="R98" s="208" t="s">
        <v>344</v>
      </c>
      <c r="S98" s="209"/>
      <c r="T98" s="209"/>
    </row>
    <row r="99" spans="1:20" x14ac:dyDescent="0.25">
      <c r="B99" s="169">
        <v>26</v>
      </c>
      <c r="C99" s="55"/>
      <c r="D99" s="55">
        <v>2</v>
      </c>
      <c r="E99" s="8" t="s">
        <v>241</v>
      </c>
      <c r="F99" s="55" t="s">
        <v>255</v>
      </c>
      <c r="G99" s="55"/>
      <c r="H99" s="55"/>
      <c r="I99" s="55"/>
      <c r="J99" s="55"/>
      <c r="K99" s="55"/>
      <c r="L99" s="55"/>
      <c r="M99" s="55"/>
      <c r="N99" s="55"/>
      <c r="O99" s="55" t="s">
        <v>255</v>
      </c>
      <c r="P99" s="55" t="s">
        <v>212</v>
      </c>
      <c r="Q99" s="73" t="s">
        <v>257</v>
      </c>
    </row>
    <row r="100" spans="1:20" x14ac:dyDescent="0.25">
      <c r="B100" s="169">
        <v>27</v>
      </c>
      <c r="C100" s="55">
        <v>13</v>
      </c>
      <c r="D100" s="55">
        <v>1</v>
      </c>
      <c r="E100" s="8" t="s">
        <v>345</v>
      </c>
      <c r="F100" s="55" t="s">
        <v>258</v>
      </c>
      <c r="G100" s="55"/>
      <c r="H100" s="55"/>
      <c r="I100" s="55"/>
      <c r="J100" s="55"/>
      <c r="K100" s="55"/>
      <c r="L100" s="55"/>
      <c r="M100" s="55"/>
      <c r="N100" s="55"/>
      <c r="O100" s="55" t="s">
        <v>258</v>
      </c>
      <c r="P100" s="55" t="s">
        <v>219</v>
      </c>
      <c r="Q100" s="170" t="s">
        <v>220</v>
      </c>
    </row>
    <row r="101" spans="1:20" x14ac:dyDescent="0.25">
      <c r="B101" s="74">
        <v>28</v>
      </c>
      <c r="C101" s="15">
        <v>14</v>
      </c>
      <c r="D101" s="15">
        <v>1</v>
      </c>
      <c r="E101" s="56" t="s">
        <v>342</v>
      </c>
      <c r="F101" s="76" t="s">
        <v>240</v>
      </c>
      <c r="G101" s="79"/>
      <c r="H101" s="79"/>
      <c r="I101" s="79"/>
      <c r="J101" s="79"/>
      <c r="K101" s="79"/>
      <c r="L101" s="79"/>
      <c r="M101" s="79"/>
      <c r="N101" s="79"/>
      <c r="O101" s="76" t="s">
        <v>240</v>
      </c>
      <c r="P101" s="55" t="s">
        <v>219</v>
      </c>
      <c r="Q101" s="75" t="s">
        <v>220</v>
      </c>
    </row>
    <row r="102" spans="1:20" ht="15.75" thickBot="1" x14ac:dyDescent="0.3">
      <c r="B102" s="77">
        <v>29</v>
      </c>
      <c r="C102" s="29">
        <v>15</v>
      </c>
      <c r="D102" s="29">
        <v>1</v>
      </c>
      <c r="E102" s="40" t="s">
        <v>242</v>
      </c>
      <c r="F102" s="29" t="s">
        <v>260</v>
      </c>
      <c r="G102" s="29"/>
      <c r="H102" s="29"/>
      <c r="I102" s="29"/>
      <c r="J102" s="29"/>
      <c r="K102" s="29"/>
      <c r="L102" s="29"/>
      <c r="M102" s="29"/>
      <c r="N102" s="29"/>
      <c r="O102" s="29" t="s">
        <v>260</v>
      </c>
      <c r="P102" s="88" t="s">
        <v>212</v>
      </c>
      <c r="Q102" s="72" t="s">
        <v>214</v>
      </c>
    </row>
    <row r="104" spans="1:20" ht="15.75" thickBot="1" x14ac:dyDescent="0.3"/>
    <row r="105" spans="1:20" x14ac:dyDescent="0.25">
      <c r="B105" s="183" t="s">
        <v>353</v>
      </c>
      <c r="C105" s="184"/>
      <c r="D105" s="184"/>
      <c r="E105" s="184"/>
      <c r="F105" s="184"/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5"/>
    </row>
    <row r="106" spans="1:20" ht="15.75" thickBot="1" x14ac:dyDescent="0.3">
      <c r="B106" s="186"/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8"/>
    </row>
    <row r="107" spans="1:20" x14ac:dyDescent="0.25">
      <c r="B107" s="189" t="s">
        <v>1</v>
      </c>
      <c r="C107" s="191" t="s">
        <v>1</v>
      </c>
      <c r="D107" s="191" t="s">
        <v>1</v>
      </c>
      <c r="E107" s="191" t="s">
        <v>2</v>
      </c>
      <c r="F107" s="193" t="s">
        <v>261</v>
      </c>
      <c r="G107" s="184"/>
      <c r="H107" s="194"/>
      <c r="I107" s="197" t="s">
        <v>4</v>
      </c>
      <c r="J107" s="198"/>
      <c r="K107" s="199"/>
      <c r="L107" s="200" t="s">
        <v>6</v>
      </c>
      <c r="M107" s="202" t="s">
        <v>16</v>
      </c>
      <c r="N107" s="204" t="s">
        <v>41</v>
      </c>
      <c r="O107" s="191" t="s">
        <v>262</v>
      </c>
      <c r="P107" s="206" t="s">
        <v>208</v>
      </c>
      <c r="Q107" s="207"/>
    </row>
    <row r="108" spans="1:20" ht="15.75" thickBot="1" x14ac:dyDescent="0.3">
      <c r="B108" s="190"/>
      <c r="C108" s="192"/>
      <c r="D108" s="192"/>
      <c r="E108" s="192"/>
      <c r="F108" s="195"/>
      <c r="G108" s="187"/>
      <c r="H108" s="196"/>
      <c r="I108" s="171" t="s">
        <v>2</v>
      </c>
      <c r="J108" s="171" t="s">
        <v>8</v>
      </c>
      <c r="K108" s="171" t="s">
        <v>5</v>
      </c>
      <c r="L108" s="201"/>
      <c r="M108" s="203"/>
      <c r="N108" s="205"/>
      <c r="O108" s="192"/>
      <c r="P108" s="172" t="s">
        <v>221</v>
      </c>
      <c r="Q108" s="173" t="s">
        <v>222</v>
      </c>
    </row>
    <row r="109" spans="1:20" x14ac:dyDescent="0.25">
      <c r="A109" s="181" t="s">
        <v>350</v>
      </c>
      <c r="B109" s="164">
        <v>1</v>
      </c>
      <c r="C109" s="165">
        <v>1</v>
      </c>
      <c r="D109" s="165">
        <v>1</v>
      </c>
      <c r="E109" s="166" t="s">
        <v>216</v>
      </c>
      <c r="F109" s="167" t="s">
        <v>218</v>
      </c>
      <c r="G109" s="165"/>
      <c r="H109" s="165"/>
      <c r="I109" s="165"/>
      <c r="J109" s="165"/>
      <c r="K109" s="165"/>
      <c r="L109" s="165"/>
      <c r="M109" s="165"/>
      <c r="N109" s="165"/>
      <c r="O109" s="167" t="s">
        <v>218</v>
      </c>
      <c r="P109" s="167" t="s">
        <v>212</v>
      </c>
      <c r="Q109" s="168" t="s">
        <v>214</v>
      </c>
    </row>
    <row r="110" spans="1:20" x14ac:dyDescent="0.25">
      <c r="A110" s="182"/>
      <c r="B110" s="74">
        <v>2</v>
      </c>
      <c r="C110" s="15"/>
      <c r="D110" s="15">
        <v>2</v>
      </c>
      <c r="E110" s="56" t="s">
        <v>216</v>
      </c>
      <c r="F110" s="55" t="s">
        <v>217</v>
      </c>
      <c r="G110" s="15"/>
      <c r="H110" s="15"/>
      <c r="I110" s="15"/>
      <c r="J110" s="15"/>
      <c r="K110" s="15"/>
      <c r="L110" s="15"/>
      <c r="M110" s="15"/>
      <c r="N110" s="15"/>
      <c r="O110" s="55" t="s">
        <v>217</v>
      </c>
      <c r="P110" s="55" t="s">
        <v>212</v>
      </c>
      <c r="Q110" s="69" t="s">
        <v>214</v>
      </c>
    </row>
    <row r="111" spans="1:20" x14ac:dyDescent="0.25">
      <c r="A111" s="182"/>
      <c r="B111" s="74">
        <v>3</v>
      </c>
      <c r="C111" s="15"/>
      <c r="D111" s="15">
        <v>3</v>
      </c>
      <c r="E111" s="56" t="s">
        <v>216</v>
      </c>
      <c r="F111" s="55" t="s">
        <v>215</v>
      </c>
      <c r="G111" s="15"/>
      <c r="H111" s="15"/>
      <c r="I111" s="15"/>
      <c r="J111" s="15"/>
      <c r="K111" s="15"/>
      <c r="L111" s="15"/>
      <c r="M111" s="15"/>
      <c r="N111" s="15"/>
      <c r="O111" s="55" t="s">
        <v>215</v>
      </c>
      <c r="P111" s="55" t="s">
        <v>219</v>
      </c>
      <c r="Q111" s="75" t="s">
        <v>220</v>
      </c>
    </row>
    <row r="112" spans="1:20" x14ac:dyDescent="0.25">
      <c r="A112" s="182"/>
      <c r="B112" s="74">
        <v>4</v>
      </c>
      <c r="C112" s="15">
        <v>2</v>
      </c>
      <c r="D112" s="15">
        <v>1</v>
      </c>
      <c r="E112" s="22" t="s">
        <v>42</v>
      </c>
      <c r="F112" s="55" t="s">
        <v>210</v>
      </c>
      <c r="G112" s="15"/>
      <c r="H112" s="15"/>
      <c r="I112" s="15"/>
      <c r="J112" s="15"/>
      <c r="K112" s="15"/>
      <c r="L112" s="15"/>
      <c r="M112" s="15"/>
      <c r="N112" s="15"/>
      <c r="O112" s="55" t="s">
        <v>210</v>
      </c>
      <c r="P112" s="55" t="s">
        <v>212</v>
      </c>
      <c r="Q112" s="69" t="s">
        <v>214</v>
      </c>
    </row>
    <row r="113" spans="2:17" x14ac:dyDescent="0.25">
      <c r="B113" s="74">
        <v>5</v>
      </c>
      <c r="C113" s="15"/>
      <c r="D113" s="15">
        <v>2</v>
      </c>
      <c r="E113" s="22" t="s">
        <v>42</v>
      </c>
      <c r="F113" s="55" t="s">
        <v>211</v>
      </c>
      <c r="G113" s="15"/>
      <c r="H113" s="15"/>
      <c r="I113" s="15"/>
      <c r="J113" s="15"/>
      <c r="K113" s="15"/>
      <c r="L113" s="15"/>
      <c r="M113" s="15"/>
      <c r="N113" s="15"/>
      <c r="O113" s="55" t="s">
        <v>211</v>
      </c>
      <c r="P113" s="55" t="s">
        <v>212</v>
      </c>
      <c r="Q113" s="69" t="s">
        <v>213</v>
      </c>
    </row>
    <row r="114" spans="2:17" x14ac:dyDescent="0.25">
      <c r="B114" s="74">
        <v>6</v>
      </c>
      <c r="C114" s="15">
        <v>3</v>
      </c>
      <c r="D114" s="15">
        <v>1</v>
      </c>
      <c r="E114" s="56" t="s">
        <v>230</v>
      </c>
      <c r="F114" s="55" t="s">
        <v>231</v>
      </c>
      <c r="G114" s="15"/>
      <c r="H114" s="15"/>
      <c r="I114" s="15"/>
      <c r="J114" s="15"/>
      <c r="K114" s="15"/>
      <c r="L114" s="15"/>
      <c r="M114" s="15"/>
      <c r="N114" s="15"/>
      <c r="O114" s="55" t="s">
        <v>231</v>
      </c>
      <c r="P114" s="55" t="s">
        <v>219</v>
      </c>
      <c r="Q114" s="75" t="s">
        <v>220</v>
      </c>
    </row>
    <row r="115" spans="2:17" x14ac:dyDescent="0.25">
      <c r="B115" s="74">
        <v>7</v>
      </c>
      <c r="C115" s="15"/>
      <c r="D115" s="15">
        <v>2</v>
      </c>
      <c r="E115" s="56" t="s">
        <v>230</v>
      </c>
      <c r="F115" s="55" t="s">
        <v>232</v>
      </c>
      <c r="G115" s="15"/>
      <c r="H115" s="15"/>
      <c r="I115" s="15"/>
      <c r="J115" s="15"/>
      <c r="K115" s="15"/>
      <c r="L115" s="15"/>
      <c r="M115" s="15"/>
      <c r="N115" s="15"/>
      <c r="O115" s="55" t="s">
        <v>232</v>
      </c>
      <c r="P115" s="55" t="s">
        <v>212</v>
      </c>
      <c r="Q115" s="69" t="s">
        <v>214</v>
      </c>
    </row>
    <row r="116" spans="2:17" x14ac:dyDescent="0.25">
      <c r="B116" s="74">
        <v>8</v>
      </c>
      <c r="C116" s="15"/>
      <c r="D116" s="15">
        <v>3</v>
      </c>
      <c r="E116" s="3" t="s">
        <v>230</v>
      </c>
      <c r="F116" s="55" t="s">
        <v>233</v>
      </c>
      <c r="G116" s="15"/>
      <c r="H116" s="15"/>
      <c r="I116" s="15"/>
      <c r="J116" s="15"/>
      <c r="K116" s="15"/>
      <c r="L116" s="15"/>
      <c r="M116" s="15"/>
      <c r="N116" s="15"/>
      <c r="O116" s="55" t="s">
        <v>233</v>
      </c>
      <c r="P116" s="55" t="s">
        <v>212</v>
      </c>
      <c r="Q116" s="69" t="s">
        <v>214</v>
      </c>
    </row>
    <row r="117" spans="2:17" x14ac:dyDescent="0.25">
      <c r="B117" s="74">
        <v>9</v>
      </c>
      <c r="C117" s="15">
        <v>4</v>
      </c>
      <c r="D117" s="15">
        <v>1</v>
      </c>
      <c r="E117" s="56" t="s">
        <v>226</v>
      </c>
      <c r="F117" s="28" t="s">
        <v>227</v>
      </c>
      <c r="G117" s="15"/>
      <c r="H117" s="15"/>
      <c r="I117" s="15"/>
      <c r="J117" s="15"/>
      <c r="K117" s="15"/>
      <c r="L117" s="15"/>
      <c r="M117" s="15"/>
      <c r="N117" s="15"/>
      <c r="O117" s="28" t="s">
        <v>227</v>
      </c>
      <c r="P117" s="55" t="s">
        <v>219</v>
      </c>
      <c r="Q117" s="75" t="s">
        <v>220</v>
      </c>
    </row>
    <row r="118" spans="2:17" x14ac:dyDescent="0.25">
      <c r="B118" s="74">
        <v>10</v>
      </c>
      <c r="C118" s="15"/>
      <c r="D118" s="15">
        <v>2</v>
      </c>
      <c r="E118" s="56" t="s">
        <v>226</v>
      </c>
      <c r="F118" s="55" t="s">
        <v>228</v>
      </c>
      <c r="G118" s="15"/>
      <c r="H118" s="15"/>
      <c r="I118" s="15"/>
      <c r="J118" s="15"/>
      <c r="K118" s="15"/>
      <c r="L118" s="15"/>
      <c r="M118" s="15"/>
      <c r="N118" s="15"/>
      <c r="O118" s="55" t="s">
        <v>228</v>
      </c>
      <c r="P118" s="55" t="s">
        <v>212</v>
      </c>
      <c r="Q118" s="69" t="s">
        <v>214</v>
      </c>
    </row>
    <row r="119" spans="2:17" x14ac:dyDescent="0.25">
      <c r="B119" s="74">
        <v>11</v>
      </c>
      <c r="C119" s="15"/>
      <c r="D119" s="15">
        <v>3</v>
      </c>
      <c r="E119" s="56" t="s">
        <v>226</v>
      </c>
      <c r="F119" s="55" t="s">
        <v>229</v>
      </c>
      <c r="G119" s="15"/>
      <c r="H119" s="15"/>
      <c r="I119" s="15"/>
      <c r="J119" s="15"/>
      <c r="K119" s="15"/>
      <c r="L119" s="15"/>
      <c r="M119" s="15"/>
      <c r="N119" s="15"/>
      <c r="O119" s="55" t="s">
        <v>229</v>
      </c>
      <c r="P119" s="55" t="s">
        <v>212</v>
      </c>
      <c r="Q119" s="69" t="s">
        <v>214</v>
      </c>
    </row>
    <row r="120" spans="2:17" x14ac:dyDescent="0.25">
      <c r="B120" s="74">
        <v>12</v>
      </c>
      <c r="C120" s="15"/>
      <c r="D120" s="15">
        <v>4</v>
      </c>
      <c r="E120" s="56" t="s">
        <v>226</v>
      </c>
      <c r="F120" s="55" t="s">
        <v>225</v>
      </c>
      <c r="G120" s="15"/>
      <c r="H120" s="15"/>
      <c r="I120" s="15"/>
      <c r="J120" s="15"/>
      <c r="K120" s="15"/>
      <c r="L120" s="15"/>
      <c r="M120" s="15"/>
      <c r="N120" s="15"/>
      <c r="O120" s="55" t="s">
        <v>225</v>
      </c>
      <c r="P120" s="55" t="s">
        <v>212</v>
      </c>
      <c r="Q120" s="69" t="s">
        <v>213</v>
      </c>
    </row>
    <row r="121" spans="2:17" x14ac:dyDescent="0.25">
      <c r="B121" s="74">
        <v>13</v>
      </c>
      <c r="C121" s="15">
        <v>5</v>
      </c>
      <c r="D121" s="15">
        <v>1</v>
      </c>
      <c r="E121" s="3" t="s">
        <v>235</v>
      </c>
      <c r="F121" s="55" t="s">
        <v>236</v>
      </c>
      <c r="G121" s="15"/>
      <c r="H121" s="15"/>
      <c r="I121" s="15"/>
      <c r="J121" s="15"/>
      <c r="K121" s="15"/>
      <c r="L121" s="15"/>
      <c r="M121" s="15"/>
      <c r="N121" s="15"/>
      <c r="O121" s="55" t="s">
        <v>236</v>
      </c>
      <c r="P121" s="55" t="s">
        <v>212</v>
      </c>
      <c r="Q121" s="69" t="s">
        <v>214</v>
      </c>
    </row>
    <row r="122" spans="2:17" x14ac:dyDescent="0.25">
      <c r="B122" s="74">
        <v>14</v>
      </c>
      <c r="C122" s="15"/>
      <c r="D122" s="15">
        <v>2</v>
      </c>
      <c r="E122" s="3" t="s">
        <v>235</v>
      </c>
      <c r="F122" s="55" t="s">
        <v>237</v>
      </c>
      <c r="G122" s="15"/>
      <c r="H122" s="15"/>
      <c r="I122" s="15"/>
      <c r="J122" s="15"/>
      <c r="K122" s="15"/>
      <c r="L122" s="15"/>
      <c r="M122" s="15"/>
      <c r="N122" s="15"/>
      <c r="O122" s="55" t="s">
        <v>237</v>
      </c>
      <c r="P122" s="55" t="s">
        <v>212</v>
      </c>
      <c r="Q122" s="69" t="s">
        <v>214</v>
      </c>
    </row>
    <row r="123" spans="2:17" x14ac:dyDescent="0.25">
      <c r="B123" s="74">
        <v>15</v>
      </c>
      <c r="C123" s="15"/>
      <c r="D123" s="15">
        <v>3</v>
      </c>
      <c r="E123" s="3" t="s">
        <v>235</v>
      </c>
      <c r="F123" s="15" t="s">
        <v>234</v>
      </c>
      <c r="G123" s="15"/>
      <c r="H123" s="15"/>
      <c r="I123" s="15"/>
      <c r="J123" s="15"/>
      <c r="K123" s="15"/>
      <c r="L123" s="15"/>
      <c r="M123" s="15"/>
      <c r="N123" s="15"/>
      <c r="O123" s="15" t="s">
        <v>234</v>
      </c>
      <c r="P123" s="55" t="s">
        <v>219</v>
      </c>
      <c r="Q123" s="75" t="s">
        <v>220</v>
      </c>
    </row>
    <row r="124" spans="2:17" x14ac:dyDescent="0.25">
      <c r="B124" s="74">
        <v>16</v>
      </c>
      <c r="C124" s="15">
        <v>6</v>
      </c>
      <c r="D124" s="15">
        <v>1</v>
      </c>
      <c r="E124" s="22" t="s">
        <v>243</v>
      </c>
      <c r="F124" s="55" t="s">
        <v>238</v>
      </c>
      <c r="G124" s="15"/>
      <c r="H124" s="15"/>
      <c r="I124" s="15"/>
      <c r="J124" s="15"/>
      <c r="K124" s="15"/>
      <c r="L124" s="15"/>
      <c r="M124" s="15"/>
      <c r="N124" s="15"/>
      <c r="O124" s="55" t="s">
        <v>238</v>
      </c>
      <c r="P124" s="55" t="s">
        <v>219</v>
      </c>
      <c r="Q124" s="75" t="s">
        <v>220</v>
      </c>
    </row>
    <row r="125" spans="2:17" x14ac:dyDescent="0.25">
      <c r="B125" s="74">
        <v>17</v>
      </c>
      <c r="C125" s="15">
        <v>7</v>
      </c>
      <c r="D125" s="15">
        <v>1</v>
      </c>
      <c r="E125" s="22" t="s">
        <v>244</v>
      </c>
      <c r="F125" s="55" t="s">
        <v>239</v>
      </c>
      <c r="G125" s="15"/>
      <c r="H125" s="15"/>
      <c r="I125" s="15"/>
      <c r="J125" s="15"/>
      <c r="K125" s="15"/>
      <c r="L125" s="15"/>
      <c r="M125" s="15"/>
      <c r="N125" s="15"/>
      <c r="O125" s="55" t="s">
        <v>239</v>
      </c>
      <c r="P125" s="55" t="s">
        <v>219</v>
      </c>
      <c r="Q125" s="75" t="s">
        <v>220</v>
      </c>
    </row>
    <row r="126" spans="2:17" x14ac:dyDescent="0.25">
      <c r="B126" s="74">
        <v>18</v>
      </c>
      <c r="C126" s="15">
        <v>8</v>
      </c>
      <c r="D126" s="15">
        <v>1</v>
      </c>
      <c r="E126" s="3" t="s">
        <v>224</v>
      </c>
      <c r="F126" s="55" t="s">
        <v>245</v>
      </c>
      <c r="G126" s="15"/>
      <c r="H126" s="15"/>
      <c r="I126" s="15"/>
      <c r="J126" s="15"/>
      <c r="K126" s="15"/>
      <c r="L126" s="15"/>
      <c r="M126" s="15"/>
      <c r="N126" s="15"/>
      <c r="O126" s="55" t="s">
        <v>245</v>
      </c>
      <c r="P126" s="55" t="s">
        <v>212</v>
      </c>
      <c r="Q126" s="69" t="s">
        <v>214</v>
      </c>
    </row>
    <row r="127" spans="2:17" x14ac:dyDescent="0.25">
      <c r="B127" s="74">
        <v>19</v>
      </c>
      <c r="C127" s="15"/>
      <c r="D127" s="15">
        <v>2</v>
      </c>
      <c r="E127" s="3" t="s">
        <v>224</v>
      </c>
      <c r="F127" s="15" t="s">
        <v>223</v>
      </c>
      <c r="G127" s="15"/>
      <c r="H127" s="15"/>
      <c r="I127" s="15"/>
      <c r="J127" s="15"/>
      <c r="K127" s="15"/>
      <c r="L127" s="15"/>
      <c r="M127" s="15"/>
      <c r="N127" s="15"/>
      <c r="O127" s="15" t="s">
        <v>223</v>
      </c>
      <c r="P127" s="55" t="s">
        <v>212</v>
      </c>
      <c r="Q127" s="69" t="s">
        <v>213</v>
      </c>
    </row>
    <row r="128" spans="2:17" x14ac:dyDescent="0.25">
      <c r="B128" s="74">
        <v>20</v>
      </c>
      <c r="C128" s="15">
        <v>9</v>
      </c>
      <c r="D128" s="15">
        <v>1</v>
      </c>
      <c r="E128" s="6" t="s">
        <v>248</v>
      </c>
      <c r="F128" s="55" t="s">
        <v>246</v>
      </c>
      <c r="G128" s="15"/>
      <c r="H128" s="15"/>
      <c r="I128" s="15"/>
      <c r="J128" s="15"/>
      <c r="K128" s="15"/>
      <c r="L128" s="15"/>
      <c r="M128" s="15"/>
      <c r="N128" s="15"/>
      <c r="O128" s="55" t="s">
        <v>246</v>
      </c>
      <c r="P128" s="55" t="s">
        <v>212</v>
      </c>
      <c r="Q128" s="35" t="s">
        <v>257</v>
      </c>
    </row>
    <row r="129" spans="1:18" x14ac:dyDescent="0.25">
      <c r="B129" s="74">
        <v>21</v>
      </c>
      <c r="C129" s="15"/>
      <c r="D129" s="15">
        <v>2</v>
      </c>
      <c r="E129" s="6" t="s">
        <v>248</v>
      </c>
      <c r="F129" s="55" t="s">
        <v>247</v>
      </c>
      <c r="G129" s="15"/>
      <c r="H129" s="15"/>
      <c r="I129" s="15"/>
      <c r="J129" s="15"/>
      <c r="K129" s="15"/>
      <c r="L129" s="15"/>
      <c r="M129" s="15"/>
      <c r="N129" s="15"/>
      <c r="O129" s="55" t="s">
        <v>247</v>
      </c>
      <c r="P129" s="55" t="s">
        <v>212</v>
      </c>
      <c r="Q129" s="35" t="s">
        <v>257</v>
      </c>
    </row>
    <row r="130" spans="1:18" x14ac:dyDescent="0.25">
      <c r="B130" s="74">
        <v>22</v>
      </c>
      <c r="C130" s="15">
        <v>10</v>
      </c>
      <c r="D130" s="15">
        <v>1</v>
      </c>
      <c r="E130" s="6" t="s">
        <v>251</v>
      </c>
      <c r="F130" s="55" t="s">
        <v>249</v>
      </c>
      <c r="G130" s="15"/>
      <c r="H130" s="15"/>
      <c r="I130" s="15"/>
      <c r="J130" s="15"/>
      <c r="K130" s="15"/>
      <c r="L130" s="15"/>
      <c r="M130" s="15"/>
      <c r="N130" s="15"/>
      <c r="O130" s="55" t="s">
        <v>249</v>
      </c>
      <c r="P130" s="55" t="s">
        <v>212</v>
      </c>
      <c r="Q130" s="35" t="s">
        <v>257</v>
      </c>
    </row>
    <row r="131" spans="1:18" x14ac:dyDescent="0.25">
      <c r="B131" s="74">
        <v>23</v>
      </c>
      <c r="C131" s="15"/>
      <c r="D131" s="15">
        <v>2</v>
      </c>
      <c r="E131" s="6" t="s">
        <v>251</v>
      </c>
      <c r="F131" s="55" t="s">
        <v>250</v>
      </c>
      <c r="G131" s="15"/>
      <c r="H131" s="15"/>
      <c r="I131" s="15"/>
      <c r="J131" s="15"/>
      <c r="K131" s="15"/>
      <c r="L131" s="15"/>
      <c r="M131" s="15"/>
      <c r="N131" s="15"/>
      <c r="O131" s="55" t="s">
        <v>250</v>
      </c>
      <c r="P131" s="55" t="s">
        <v>212</v>
      </c>
      <c r="Q131" s="35" t="s">
        <v>257</v>
      </c>
    </row>
    <row r="132" spans="1:18" x14ac:dyDescent="0.25">
      <c r="B132" s="74">
        <v>24</v>
      </c>
      <c r="C132" s="15">
        <v>11</v>
      </c>
      <c r="D132" s="15">
        <v>1</v>
      </c>
      <c r="E132" s="22" t="s">
        <v>253</v>
      </c>
      <c r="F132" s="55" t="s">
        <v>252</v>
      </c>
      <c r="G132" s="15"/>
      <c r="H132" s="15"/>
      <c r="I132" s="15"/>
      <c r="J132" s="15"/>
      <c r="K132" s="15"/>
      <c r="L132" s="15"/>
      <c r="M132" s="15"/>
      <c r="N132" s="15"/>
      <c r="O132" s="55" t="s">
        <v>252</v>
      </c>
      <c r="P132" s="55" t="s">
        <v>212</v>
      </c>
      <c r="Q132" s="69" t="s">
        <v>214</v>
      </c>
    </row>
    <row r="133" spans="1:18" x14ac:dyDescent="0.25">
      <c r="B133" s="169">
        <v>25</v>
      </c>
      <c r="C133" s="55">
        <v>12</v>
      </c>
      <c r="D133" s="55">
        <v>1</v>
      </c>
      <c r="E133" s="8" t="s">
        <v>241</v>
      </c>
      <c r="F133" s="55" t="s">
        <v>254</v>
      </c>
      <c r="G133" s="55"/>
      <c r="H133" s="55"/>
      <c r="I133" s="55"/>
      <c r="J133" s="55"/>
      <c r="K133" s="55"/>
      <c r="L133" s="55"/>
      <c r="M133" s="55"/>
      <c r="N133" s="55"/>
      <c r="O133" s="55" t="s">
        <v>254</v>
      </c>
      <c r="P133" s="55" t="s">
        <v>212</v>
      </c>
      <c r="Q133" s="73" t="s">
        <v>343</v>
      </c>
    </row>
    <row r="134" spans="1:18" x14ac:dyDescent="0.25">
      <c r="B134" s="169">
        <v>26</v>
      </c>
      <c r="C134" s="55"/>
      <c r="D134" s="55">
        <v>2</v>
      </c>
      <c r="E134" s="8" t="s">
        <v>241</v>
      </c>
      <c r="F134" s="55" t="s">
        <v>255</v>
      </c>
      <c r="G134" s="55"/>
      <c r="H134" s="55"/>
      <c r="I134" s="55"/>
      <c r="J134" s="55"/>
      <c r="K134" s="55"/>
      <c r="L134" s="55"/>
      <c r="M134" s="55"/>
      <c r="N134" s="55"/>
      <c r="O134" s="55" t="s">
        <v>255</v>
      </c>
      <c r="P134" s="55" t="s">
        <v>212</v>
      </c>
      <c r="Q134" s="73" t="s">
        <v>257</v>
      </c>
    </row>
    <row r="135" spans="1:18" x14ac:dyDescent="0.25">
      <c r="B135" s="169">
        <v>27</v>
      </c>
      <c r="C135" s="55">
        <v>13</v>
      </c>
      <c r="D135" s="55">
        <v>1</v>
      </c>
      <c r="E135" s="8" t="s">
        <v>345</v>
      </c>
      <c r="F135" s="55" t="s">
        <v>258</v>
      </c>
      <c r="G135" s="55"/>
      <c r="H135" s="55"/>
      <c r="I135" s="55"/>
      <c r="J135" s="55"/>
      <c r="K135" s="55"/>
      <c r="L135" s="55"/>
      <c r="M135" s="55"/>
      <c r="N135" s="55"/>
      <c r="O135" s="55" t="s">
        <v>258</v>
      </c>
      <c r="P135" s="55" t="s">
        <v>219</v>
      </c>
      <c r="Q135" s="170" t="s">
        <v>220</v>
      </c>
    </row>
    <row r="136" spans="1:18" x14ac:dyDescent="0.25">
      <c r="B136" s="74">
        <v>28</v>
      </c>
      <c r="C136" s="15">
        <v>14</v>
      </c>
      <c r="D136" s="15">
        <v>1</v>
      </c>
      <c r="E136" s="176" t="s">
        <v>351</v>
      </c>
      <c r="F136" s="76" t="s">
        <v>240</v>
      </c>
      <c r="G136" s="79"/>
      <c r="H136" s="79"/>
      <c r="I136" s="79"/>
      <c r="J136" s="79"/>
      <c r="K136" s="79"/>
      <c r="L136" s="79"/>
      <c r="M136" s="79"/>
      <c r="N136" s="79"/>
      <c r="O136" s="76" t="s">
        <v>240</v>
      </c>
      <c r="P136" s="55" t="s">
        <v>219</v>
      </c>
      <c r="Q136" s="75" t="s">
        <v>220</v>
      </c>
      <c r="R136" s="177" t="s">
        <v>352</v>
      </c>
    </row>
    <row r="137" spans="1:18" ht="15.75" thickBot="1" x14ac:dyDescent="0.3">
      <c r="B137" s="77">
        <v>29</v>
      </c>
      <c r="C137" s="29">
        <v>15</v>
      </c>
      <c r="D137" s="29">
        <v>1</v>
      </c>
      <c r="E137" s="40" t="s">
        <v>242</v>
      </c>
      <c r="F137" s="29" t="s">
        <v>260</v>
      </c>
      <c r="G137" s="29"/>
      <c r="H137" s="29"/>
      <c r="I137" s="29"/>
      <c r="J137" s="29"/>
      <c r="K137" s="29"/>
      <c r="L137" s="29"/>
      <c r="M137" s="29"/>
      <c r="N137" s="29"/>
      <c r="O137" s="29" t="s">
        <v>260</v>
      </c>
      <c r="P137" s="88" t="s">
        <v>212</v>
      </c>
      <c r="Q137" s="72" t="s">
        <v>214</v>
      </c>
    </row>
    <row r="139" spans="1:18" ht="15.75" thickBot="1" x14ac:dyDescent="0.3"/>
    <row r="140" spans="1:18" x14ac:dyDescent="0.25">
      <c r="B140" s="183" t="s">
        <v>353</v>
      </c>
      <c r="C140" s="184"/>
      <c r="D140" s="184"/>
      <c r="E140" s="184"/>
      <c r="F140" s="184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5"/>
    </row>
    <row r="141" spans="1:18" ht="15.75" thickBot="1" x14ac:dyDescent="0.3">
      <c r="B141" s="186"/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8"/>
    </row>
    <row r="142" spans="1:18" x14ac:dyDescent="0.25">
      <c r="B142" s="189" t="s">
        <v>1</v>
      </c>
      <c r="C142" s="191" t="s">
        <v>1</v>
      </c>
      <c r="D142" s="191" t="s">
        <v>1</v>
      </c>
      <c r="E142" s="191" t="s">
        <v>2</v>
      </c>
      <c r="F142" s="193" t="s">
        <v>261</v>
      </c>
      <c r="G142" s="184"/>
      <c r="H142" s="194"/>
      <c r="I142" s="197" t="s">
        <v>4</v>
      </c>
      <c r="J142" s="198"/>
      <c r="K142" s="199"/>
      <c r="L142" s="200" t="s">
        <v>6</v>
      </c>
      <c r="M142" s="202" t="s">
        <v>16</v>
      </c>
      <c r="N142" s="204" t="s">
        <v>41</v>
      </c>
      <c r="O142" s="191" t="s">
        <v>262</v>
      </c>
      <c r="P142" s="206" t="s">
        <v>208</v>
      </c>
      <c r="Q142" s="207"/>
    </row>
    <row r="143" spans="1:18" ht="15.75" thickBot="1" x14ac:dyDescent="0.3">
      <c r="B143" s="190"/>
      <c r="C143" s="192"/>
      <c r="D143" s="192"/>
      <c r="E143" s="192"/>
      <c r="F143" s="195"/>
      <c r="G143" s="187"/>
      <c r="H143" s="196"/>
      <c r="I143" s="171" t="s">
        <v>2</v>
      </c>
      <c r="J143" s="171" t="s">
        <v>8</v>
      </c>
      <c r="K143" s="171" t="s">
        <v>5</v>
      </c>
      <c r="L143" s="201"/>
      <c r="M143" s="203"/>
      <c r="N143" s="205"/>
      <c r="O143" s="192"/>
      <c r="P143" s="172" t="s">
        <v>221</v>
      </c>
      <c r="Q143" s="173" t="s">
        <v>222</v>
      </c>
    </row>
    <row r="144" spans="1:18" x14ac:dyDescent="0.25">
      <c r="A144" s="181" t="s">
        <v>350</v>
      </c>
      <c r="B144" s="164">
        <v>1</v>
      </c>
      <c r="C144" s="165">
        <v>1</v>
      </c>
      <c r="D144" s="165">
        <v>1</v>
      </c>
      <c r="E144" s="166" t="s">
        <v>216</v>
      </c>
      <c r="F144" s="167" t="s">
        <v>218</v>
      </c>
      <c r="G144" s="165"/>
      <c r="H144" s="165"/>
      <c r="I144" s="165"/>
      <c r="J144" s="165"/>
      <c r="K144" s="165"/>
      <c r="L144" s="165"/>
      <c r="M144" s="165"/>
      <c r="N144" s="165"/>
      <c r="O144" s="167" t="s">
        <v>218</v>
      </c>
      <c r="P144" s="167" t="s">
        <v>212</v>
      </c>
      <c r="Q144" s="168" t="s">
        <v>214</v>
      </c>
    </row>
    <row r="145" spans="1:18" x14ac:dyDescent="0.25">
      <c r="A145" s="182"/>
      <c r="B145" s="74">
        <v>2</v>
      </c>
      <c r="C145" s="15"/>
      <c r="D145" s="15">
        <v>2</v>
      </c>
      <c r="E145" s="56" t="s">
        <v>216</v>
      </c>
      <c r="F145" s="55" t="s">
        <v>217</v>
      </c>
      <c r="G145" s="15"/>
      <c r="H145" s="15"/>
      <c r="I145" s="15"/>
      <c r="J145" s="15"/>
      <c r="K145" s="15"/>
      <c r="L145" s="15"/>
      <c r="M145" s="15"/>
      <c r="N145" s="15"/>
      <c r="O145" s="55" t="s">
        <v>217</v>
      </c>
      <c r="P145" s="55" t="s">
        <v>212</v>
      </c>
      <c r="Q145" s="69" t="s">
        <v>214</v>
      </c>
    </row>
    <row r="146" spans="1:18" x14ac:dyDescent="0.25">
      <c r="A146" s="182"/>
      <c r="B146" s="74">
        <v>3</v>
      </c>
      <c r="C146" s="15"/>
      <c r="D146" s="15">
        <v>3</v>
      </c>
      <c r="E146" s="56" t="s">
        <v>216</v>
      </c>
      <c r="F146" s="55" t="s">
        <v>215</v>
      </c>
      <c r="G146" s="15"/>
      <c r="H146" s="15"/>
      <c r="I146" s="15"/>
      <c r="J146" s="15"/>
      <c r="K146" s="15"/>
      <c r="L146" s="15"/>
      <c r="M146" s="15"/>
      <c r="N146" s="15"/>
      <c r="O146" s="55" t="s">
        <v>215</v>
      </c>
      <c r="P146" s="55" t="s">
        <v>219</v>
      </c>
      <c r="Q146" s="75" t="s">
        <v>220</v>
      </c>
    </row>
    <row r="147" spans="1:18" x14ac:dyDescent="0.25">
      <c r="A147" s="182"/>
      <c r="B147" s="74">
        <v>4</v>
      </c>
      <c r="C147" s="15">
        <v>2</v>
      </c>
      <c r="D147" s="15">
        <v>1</v>
      </c>
      <c r="E147" s="22" t="s">
        <v>42</v>
      </c>
      <c r="F147" s="55" t="s">
        <v>210</v>
      </c>
      <c r="G147" s="15"/>
      <c r="H147" s="15"/>
      <c r="I147" s="15"/>
      <c r="J147" s="15"/>
      <c r="K147" s="15"/>
      <c r="L147" s="15"/>
      <c r="M147" s="15"/>
      <c r="N147" s="15"/>
      <c r="O147" s="55" t="s">
        <v>210</v>
      </c>
      <c r="P147" s="55" t="s">
        <v>212</v>
      </c>
      <c r="Q147" s="69" t="s">
        <v>214</v>
      </c>
    </row>
    <row r="148" spans="1:18" x14ac:dyDescent="0.25">
      <c r="B148" s="74">
        <v>5</v>
      </c>
      <c r="C148" s="15"/>
      <c r="D148" s="15">
        <v>2</v>
      </c>
      <c r="E148" s="22" t="s">
        <v>42</v>
      </c>
      <c r="F148" s="55" t="s">
        <v>211</v>
      </c>
      <c r="G148" s="15"/>
      <c r="H148" s="15"/>
      <c r="I148" s="15"/>
      <c r="J148" s="15"/>
      <c r="K148" s="15"/>
      <c r="L148" s="15"/>
      <c r="M148" s="15"/>
      <c r="N148" s="15"/>
      <c r="O148" s="55" t="s">
        <v>211</v>
      </c>
      <c r="P148" s="55" t="s">
        <v>212</v>
      </c>
      <c r="Q148" s="69" t="s">
        <v>213</v>
      </c>
    </row>
    <row r="149" spans="1:18" x14ac:dyDescent="0.25">
      <c r="B149" s="74">
        <v>6</v>
      </c>
      <c r="C149" s="15">
        <v>3</v>
      </c>
      <c r="D149" s="15">
        <v>1</v>
      </c>
      <c r="E149" s="56" t="s">
        <v>230</v>
      </c>
      <c r="F149" s="55" t="s">
        <v>231</v>
      </c>
      <c r="G149" s="15"/>
      <c r="H149" s="15"/>
      <c r="I149" s="15"/>
      <c r="J149" s="15"/>
      <c r="K149" s="15"/>
      <c r="L149" s="15"/>
      <c r="M149" s="15"/>
      <c r="N149" s="15"/>
      <c r="O149" s="55" t="s">
        <v>231</v>
      </c>
      <c r="P149" s="55" t="s">
        <v>219</v>
      </c>
      <c r="Q149" s="75" t="s">
        <v>220</v>
      </c>
    </row>
    <row r="150" spans="1:18" x14ac:dyDescent="0.25">
      <c r="B150" s="74">
        <v>7</v>
      </c>
      <c r="C150" s="15"/>
      <c r="D150" s="15">
        <v>2</v>
      </c>
      <c r="E150" s="56" t="s">
        <v>230</v>
      </c>
      <c r="F150" s="55" t="s">
        <v>232</v>
      </c>
      <c r="G150" s="15"/>
      <c r="H150" s="15"/>
      <c r="I150" s="15"/>
      <c r="J150" s="15"/>
      <c r="K150" s="15"/>
      <c r="L150" s="15"/>
      <c r="M150" s="15"/>
      <c r="N150" s="15"/>
      <c r="O150" s="55" t="s">
        <v>232</v>
      </c>
      <c r="P150" s="55" t="s">
        <v>212</v>
      </c>
      <c r="Q150" s="69" t="s">
        <v>214</v>
      </c>
    </row>
    <row r="151" spans="1:18" x14ac:dyDescent="0.25">
      <c r="B151" s="74">
        <v>8</v>
      </c>
      <c r="C151" s="15"/>
      <c r="D151" s="15">
        <v>3</v>
      </c>
      <c r="E151" s="3" t="s">
        <v>230</v>
      </c>
      <c r="F151" s="55" t="s">
        <v>233</v>
      </c>
      <c r="G151" s="15"/>
      <c r="H151" s="15"/>
      <c r="I151" s="15"/>
      <c r="J151" s="15"/>
      <c r="K151" s="15"/>
      <c r="L151" s="15"/>
      <c r="M151" s="15"/>
      <c r="N151" s="15"/>
      <c r="O151" s="55" t="s">
        <v>233</v>
      </c>
      <c r="P151" s="55" t="s">
        <v>212</v>
      </c>
      <c r="Q151" s="69" t="s">
        <v>214</v>
      </c>
    </row>
    <row r="152" spans="1:18" x14ac:dyDescent="0.25">
      <c r="B152" s="74">
        <v>9</v>
      </c>
      <c r="C152" s="15">
        <v>4</v>
      </c>
      <c r="D152" s="15">
        <v>1</v>
      </c>
      <c r="E152" s="56" t="s">
        <v>226</v>
      </c>
      <c r="F152" s="28" t="s">
        <v>227</v>
      </c>
      <c r="G152" s="15"/>
      <c r="H152" s="15"/>
      <c r="I152" s="15"/>
      <c r="J152" s="15"/>
      <c r="K152" s="15"/>
      <c r="L152" s="15"/>
      <c r="M152" s="15"/>
      <c r="N152" s="15"/>
      <c r="O152" s="28" t="s">
        <v>227</v>
      </c>
      <c r="P152" s="55" t="s">
        <v>219</v>
      </c>
      <c r="Q152" s="75" t="s">
        <v>220</v>
      </c>
    </row>
    <row r="153" spans="1:18" x14ac:dyDescent="0.25">
      <c r="B153" s="74">
        <v>10</v>
      </c>
      <c r="C153" s="15"/>
      <c r="D153" s="15">
        <v>2</v>
      </c>
      <c r="E153" s="56" t="s">
        <v>226</v>
      </c>
      <c r="F153" s="55" t="s">
        <v>228</v>
      </c>
      <c r="G153" s="15"/>
      <c r="H153" s="15"/>
      <c r="I153" s="15"/>
      <c r="J153" s="15"/>
      <c r="K153" s="15"/>
      <c r="L153" s="15"/>
      <c r="M153" s="15"/>
      <c r="N153" s="15"/>
      <c r="O153" s="55" t="s">
        <v>228</v>
      </c>
      <c r="P153" s="55" t="s">
        <v>212</v>
      </c>
      <c r="Q153" s="69" t="s">
        <v>214</v>
      </c>
    </row>
    <row r="154" spans="1:18" x14ac:dyDescent="0.25">
      <c r="B154" s="74">
        <v>11</v>
      </c>
      <c r="C154" s="15"/>
      <c r="D154" s="15">
        <v>3</v>
      </c>
      <c r="E154" s="56" t="s">
        <v>226</v>
      </c>
      <c r="F154" s="55" t="s">
        <v>229</v>
      </c>
      <c r="G154" s="15"/>
      <c r="H154" s="15"/>
      <c r="I154" s="15"/>
      <c r="J154" s="15"/>
      <c r="K154" s="15"/>
      <c r="L154" s="15"/>
      <c r="M154" s="15"/>
      <c r="N154" s="15"/>
      <c r="O154" s="55" t="s">
        <v>229</v>
      </c>
      <c r="P154" s="55" t="s">
        <v>212</v>
      </c>
      <c r="Q154" s="69" t="s">
        <v>214</v>
      </c>
    </row>
    <row r="155" spans="1:18" x14ac:dyDescent="0.25">
      <c r="B155" s="74">
        <v>12</v>
      </c>
      <c r="C155" s="15"/>
      <c r="D155" s="15">
        <v>4</v>
      </c>
      <c r="E155" s="56" t="s">
        <v>226</v>
      </c>
      <c r="F155" s="55" t="s">
        <v>225</v>
      </c>
      <c r="G155" s="15"/>
      <c r="H155" s="15"/>
      <c r="I155" s="15"/>
      <c r="J155" s="15"/>
      <c r="K155" s="15"/>
      <c r="L155" s="15"/>
      <c r="M155" s="15"/>
      <c r="N155" s="15"/>
      <c r="O155" s="55" t="s">
        <v>225</v>
      </c>
      <c r="P155" s="55" t="s">
        <v>212</v>
      </c>
      <c r="Q155" s="69" t="s">
        <v>213</v>
      </c>
    </row>
    <row r="156" spans="1:18" x14ac:dyDescent="0.25">
      <c r="B156" s="74">
        <v>13</v>
      </c>
      <c r="C156" s="15">
        <v>5</v>
      </c>
      <c r="D156" s="15">
        <v>1</v>
      </c>
      <c r="E156" s="3" t="s">
        <v>235</v>
      </c>
      <c r="F156" s="55" t="s">
        <v>236</v>
      </c>
      <c r="G156" s="15"/>
      <c r="H156" s="15"/>
      <c r="I156" s="15"/>
      <c r="J156" s="15"/>
      <c r="K156" s="15"/>
      <c r="L156" s="15"/>
      <c r="M156" s="15"/>
      <c r="N156" s="15"/>
      <c r="O156" s="55" t="s">
        <v>236</v>
      </c>
      <c r="P156" s="55" t="s">
        <v>212</v>
      </c>
      <c r="Q156" s="69" t="s">
        <v>214</v>
      </c>
    </row>
    <row r="157" spans="1:18" x14ac:dyDescent="0.25">
      <c r="B157" s="74">
        <v>14</v>
      </c>
      <c r="C157" s="15"/>
      <c r="D157" s="15">
        <v>2</v>
      </c>
      <c r="E157" s="3" t="s">
        <v>235</v>
      </c>
      <c r="F157" s="55" t="s">
        <v>237</v>
      </c>
      <c r="G157" s="15"/>
      <c r="H157" s="15"/>
      <c r="I157" s="15"/>
      <c r="J157" s="15"/>
      <c r="K157" s="15"/>
      <c r="L157" s="15"/>
      <c r="M157" s="15"/>
      <c r="N157" s="15"/>
      <c r="O157" s="55" t="s">
        <v>237</v>
      </c>
      <c r="P157" s="55" t="s">
        <v>212</v>
      </c>
      <c r="Q157" s="69" t="s">
        <v>214</v>
      </c>
    </row>
    <row r="158" spans="1:18" x14ac:dyDescent="0.25">
      <c r="B158" s="74">
        <v>15</v>
      </c>
      <c r="C158" s="15"/>
      <c r="D158" s="15">
        <v>3</v>
      </c>
      <c r="E158" s="3" t="s">
        <v>235</v>
      </c>
      <c r="F158" s="15" t="s">
        <v>234</v>
      </c>
      <c r="G158" s="15"/>
      <c r="H158" s="15"/>
      <c r="I158" s="15"/>
      <c r="J158" s="15"/>
      <c r="K158" s="15"/>
      <c r="L158" s="15"/>
      <c r="M158" s="15"/>
      <c r="N158" s="15"/>
      <c r="O158" s="15" t="s">
        <v>234</v>
      </c>
      <c r="P158" s="55" t="s">
        <v>219</v>
      </c>
      <c r="Q158" s="75" t="s">
        <v>220</v>
      </c>
    </row>
    <row r="159" spans="1:18" x14ac:dyDescent="0.25">
      <c r="B159" s="74">
        <v>16</v>
      </c>
      <c r="C159" s="15">
        <v>6</v>
      </c>
      <c r="D159" s="15">
        <v>1</v>
      </c>
      <c r="E159" s="22" t="s">
        <v>243</v>
      </c>
      <c r="F159" s="55" t="s">
        <v>238</v>
      </c>
      <c r="G159" s="15"/>
      <c r="H159" s="15"/>
      <c r="I159" s="15"/>
      <c r="J159" s="15"/>
      <c r="K159" s="15"/>
      <c r="L159" s="15"/>
      <c r="M159" s="15"/>
      <c r="N159" s="15"/>
      <c r="O159" s="55" t="s">
        <v>238</v>
      </c>
      <c r="P159" s="55" t="s">
        <v>219</v>
      </c>
      <c r="Q159" s="75" t="s">
        <v>220</v>
      </c>
      <c r="R159" s="281" t="s">
        <v>355</v>
      </c>
    </row>
    <row r="160" spans="1:18" x14ac:dyDescent="0.25">
      <c r="B160" s="74">
        <v>17</v>
      </c>
      <c r="C160" s="15">
        <v>7</v>
      </c>
      <c r="D160" s="15">
        <v>1</v>
      </c>
      <c r="E160" s="22" t="s">
        <v>244</v>
      </c>
      <c r="F160" s="55" t="s">
        <v>239</v>
      </c>
      <c r="G160" s="15"/>
      <c r="H160" s="15"/>
      <c r="I160" s="15"/>
      <c r="J160" s="15"/>
      <c r="K160" s="15"/>
      <c r="L160" s="15"/>
      <c r="M160" s="15"/>
      <c r="N160" s="15"/>
      <c r="O160" s="55" t="s">
        <v>239</v>
      </c>
      <c r="P160" s="55" t="s">
        <v>219</v>
      </c>
      <c r="Q160" s="75" t="s">
        <v>220</v>
      </c>
    </row>
    <row r="161" spans="2:18" x14ac:dyDescent="0.25">
      <c r="B161" s="74">
        <v>18</v>
      </c>
      <c r="C161" s="15">
        <v>8</v>
      </c>
      <c r="D161" s="15">
        <v>1</v>
      </c>
      <c r="E161" s="3" t="s">
        <v>224</v>
      </c>
      <c r="F161" s="55" t="s">
        <v>245</v>
      </c>
      <c r="G161" s="15"/>
      <c r="H161" s="15"/>
      <c r="I161" s="15"/>
      <c r="J161" s="15"/>
      <c r="K161" s="15"/>
      <c r="L161" s="15"/>
      <c r="M161" s="15"/>
      <c r="N161" s="15"/>
      <c r="O161" s="55" t="s">
        <v>245</v>
      </c>
      <c r="P161" s="55" t="s">
        <v>212</v>
      </c>
      <c r="Q161" s="69" t="s">
        <v>214</v>
      </c>
    </row>
    <row r="162" spans="2:18" x14ac:dyDescent="0.25">
      <c r="B162" s="74">
        <v>19</v>
      </c>
      <c r="C162" s="15"/>
      <c r="D162" s="15">
        <v>2</v>
      </c>
      <c r="E162" s="3" t="s">
        <v>224</v>
      </c>
      <c r="F162" s="15" t="s">
        <v>223</v>
      </c>
      <c r="G162" s="15"/>
      <c r="H162" s="15"/>
      <c r="I162" s="15"/>
      <c r="J162" s="15"/>
      <c r="K162" s="15"/>
      <c r="L162" s="15"/>
      <c r="M162" s="15"/>
      <c r="N162" s="15"/>
      <c r="O162" s="15" t="s">
        <v>223</v>
      </c>
      <c r="P162" s="55" t="s">
        <v>212</v>
      </c>
      <c r="Q162" s="69" t="s">
        <v>213</v>
      </c>
    </row>
    <row r="163" spans="2:18" x14ac:dyDescent="0.25">
      <c r="B163" s="74">
        <v>20</v>
      </c>
      <c r="C163" s="15">
        <v>9</v>
      </c>
      <c r="D163" s="15">
        <v>1</v>
      </c>
      <c r="E163" s="6" t="s">
        <v>248</v>
      </c>
      <c r="F163" s="55" t="s">
        <v>246</v>
      </c>
      <c r="G163" s="15"/>
      <c r="H163" s="15"/>
      <c r="I163" s="15"/>
      <c r="J163" s="15"/>
      <c r="K163" s="15"/>
      <c r="L163" s="15"/>
      <c r="M163" s="15"/>
      <c r="N163" s="15"/>
      <c r="O163" s="55" t="s">
        <v>246</v>
      </c>
      <c r="P163" s="55" t="s">
        <v>212</v>
      </c>
      <c r="Q163" s="35" t="s">
        <v>257</v>
      </c>
    </row>
    <row r="164" spans="2:18" x14ac:dyDescent="0.25">
      <c r="B164" s="74">
        <v>21</v>
      </c>
      <c r="C164" s="15"/>
      <c r="D164" s="15">
        <v>2</v>
      </c>
      <c r="E164" s="6" t="s">
        <v>248</v>
      </c>
      <c r="F164" s="55" t="s">
        <v>247</v>
      </c>
      <c r="G164" s="15"/>
      <c r="H164" s="15"/>
      <c r="I164" s="15"/>
      <c r="J164" s="15"/>
      <c r="K164" s="15"/>
      <c r="L164" s="15"/>
      <c r="M164" s="15"/>
      <c r="N164" s="15"/>
      <c r="O164" s="55" t="s">
        <v>247</v>
      </c>
      <c r="P164" s="55" t="s">
        <v>212</v>
      </c>
      <c r="Q164" s="35" t="s">
        <v>257</v>
      </c>
    </row>
    <row r="165" spans="2:18" x14ac:dyDescent="0.25">
      <c r="B165" s="74">
        <v>22</v>
      </c>
      <c r="C165" s="15">
        <v>10</v>
      </c>
      <c r="D165" s="15">
        <v>1</v>
      </c>
      <c r="E165" s="6" t="s">
        <v>251</v>
      </c>
      <c r="F165" s="55" t="s">
        <v>249</v>
      </c>
      <c r="G165" s="15"/>
      <c r="H165" s="15"/>
      <c r="I165" s="15"/>
      <c r="J165" s="15"/>
      <c r="K165" s="15"/>
      <c r="L165" s="15"/>
      <c r="M165" s="15"/>
      <c r="N165" s="15"/>
      <c r="O165" s="55" t="s">
        <v>249</v>
      </c>
      <c r="P165" s="55" t="s">
        <v>212</v>
      </c>
      <c r="Q165" s="35" t="s">
        <v>257</v>
      </c>
    </row>
    <row r="166" spans="2:18" x14ac:dyDescent="0.25">
      <c r="B166" s="74">
        <v>23</v>
      </c>
      <c r="C166" s="15"/>
      <c r="D166" s="15">
        <v>2</v>
      </c>
      <c r="E166" s="6" t="s">
        <v>251</v>
      </c>
      <c r="F166" s="55" t="s">
        <v>250</v>
      </c>
      <c r="G166" s="15"/>
      <c r="H166" s="15"/>
      <c r="I166" s="15"/>
      <c r="J166" s="15"/>
      <c r="K166" s="15"/>
      <c r="L166" s="15"/>
      <c r="M166" s="15"/>
      <c r="N166" s="15"/>
      <c r="O166" s="55" t="s">
        <v>250</v>
      </c>
      <c r="P166" s="55" t="s">
        <v>212</v>
      </c>
      <c r="Q166" s="35" t="s">
        <v>257</v>
      </c>
    </row>
    <row r="167" spans="2:18" x14ac:dyDescent="0.25">
      <c r="B167" s="74">
        <v>24</v>
      </c>
      <c r="C167" s="15">
        <v>11</v>
      </c>
      <c r="D167" s="15">
        <v>1</v>
      </c>
      <c r="E167" s="22" t="s">
        <v>253</v>
      </c>
      <c r="F167" s="55" t="s">
        <v>252</v>
      </c>
      <c r="G167" s="15"/>
      <c r="H167" s="15"/>
      <c r="I167" s="15"/>
      <c r="J167" s="15"/>
      <c r="K167" s="15"/>
      <c r="L167" s="15"/>
      <c r="M167" s="15"/>
      <c r="N167" s="15"/>
      <c r="O167" s="55" t="s">
        <v>252</v>
      </c>
      <c r="P167" s="55" t="s">
        <v>212</v>
      </c>
      <c r="Q167" s="69" t="s">
        <v>214</v>
      </c>
    </row>
    <row r="168" spans="2:18" x14ac:dyDescent="0.25">
      <c r="B168" s="169">
        <v>25</v>
      </c>
      <c r="C168" s="55">
        <v>12</v>
      </c>
      <c r="D168" s="55">
        <v>1</v>
      </c>
      <c r="E168" s="8" t="s">
        <v>241</v>
      </c>
      <c r="F168" s="55" t="s">
        <v>254</v>
      </c>
      <c r="G168" s="55"/>
      <c r="H168" s="55"/>
      <c r="I168" s="55"/>
      <c r="J168" s="55"/>
      <c r="K168" s="55"/>
      <c r="L168" s="55"/>
      <c r="M168" s="55"/>
      <c r="N168" s="55"/>
      <c r="O168" s="55" t="s">
        <v>254</v>
      </c>
      <c r="P168" s="55" t="s">
        <v>212</v>
      </c>
      <c r="Q168" s="73" t="s">
        <v>343</v>
      </c>
    </row>
    <row r="169" spans="2:18" x14ac:dyDescent="0.25">
      <c r="B169" s="169">
        <v>26</v>
      </c>
      <c r="C169" s="55"/>
      <c r="D169" s="55">
        <v>2</v>
      </c>
      <c r="E169" s="8" t="s">
        <v>241</v>
      </c>
      <c r="F169" s="55" t="s">
        <v>255</v>
      </c>
      <c r="G169" s="55"/>
      <c r="H169" s="55"/>
      <c r="I169" s="55"/>
      <c r="J169" s="55"/>
      <c r="K169" s="55"/>
      <c r="L169" s="55"/>
      <c r="M169" s="55"/>
      <c r="N169" s="55"/>
      <c r="O169" s="55" t="s">
        <v>255</v>
      </c>
      <c r="P169" s="55" t="s">
        <v>212</v>
      </c>
      <c r="Q169" s="73" t="s">
        <v>257</v>
      </c>
    </row>
    <row r="170" spans="2:18" x14ac:dyDescent="0.25">
      <c r="B170" s="169">
        <v>27</v>
      </c>
      <c r="C170" s="55">
        <v>13</v>
      </c>
      <c r="D170" s="55">
        <v>1</v>
      </c>
      <c r="E170" s="8" t="s">
        <v>345</v>
      </c>
      <c r="F170" s="55" t="s">
        <v>258</v>
      </c>
      <c r="G170" s="55"/>
      <c r="H170" s="55"/>
      <c r="I170" s="55"/>
      <c r="J170" s="55"/>
      <c r="K170" s="55"/>
      <c r="L170" s="55"/>
      <c r="M170" s="55"/>
      <c r="N170" s="55"/>
      <c r="O170" s="55" t="s">
        <v>258</v>
      </c>
      <c r="P170" s="55" t="s">
        <v>219</v>
      </c>
      <c r="Q170" s="170" t="s">
        <v>220</v>
      </c>
    </row>
    <row r="171" spans="2:18" x14ac:dyDescent="0.25">
      <c r="B171" s="74">
        <v>28</v>
      </c>
      <c r="C171" s="15">
        <v>14</v>
      </c>
      <c r="D171" s="15">
        <v>1</v>
      </c>
      <c r="E171" s="176" t="s">
        <v>351</v>
      </c>
      <c r="F171" s="76" t="s">
        <v>240</v>
      </c>
      <c r="G171" s="79"/>
      <c r="H171" s="79"/>
      <c r="I171" s="79"/>
      <c r="J171" s="79"/>
      <c r="K171" s="79"/>
      <c r="L171" s="79"/>
      <c r="M171" s="79"/>
      <c r="N171" s="79"/>
      <c r="O171" s="76" t="s">
        <v>240</v>
      </c>
      <c r="P171" s="55" t="s">
        <v>219</v>
      </c>
      <c r="Q171" s="75" t="s">
        <v>220</v>
      </c>
      <c r="R171" s="177" t="s">
        <v>352</v>
      </c>
    </row>
    <row r="172" spans="2:18" ht="15.75" thickBot="1" x14ac:dyDescent="0.3">
      <c r="B172" s="77">
        <v>29</v>
      </c>
      <c r="C172" s="29">
        <v>15</v>
      </c>
      <c r="D172" s="29">
        <v>1</v>
      </c>
      <c r="E172" s="40" t="s">
        <v>242</v>
      </c>
      <c r="F172" s="29" t="s">
        <v>260</v>
      </c>
      <c r="G172" s="29"/>
      <c r="H172" s="29"/>
      <c r="I172" s="29"/>
      <c r="J172" s="29"/>
      <c r="K172" s="29"/>
      <c r="L172" s="29"/>
      <c r="M172" s="29"/>
      <c r="N172" s="29"/>
      <c r="O172" s="29" t="s">
        <v>260</v>
      </c>
      <c r="P172" s="88" t="s">
        <v>212</v>
      </c>
      <c r="Q172" s="72" t="s">
        <v>214</v>
      </c>
    </row>
  </sheetData>
  <mergeCells count="54">
    <mergeCell ref="A144:A147"/>
    <mergeCell ref="B140:Q141"/>
    <mergeCell ref="B142:B143"/>
    <mergeCell ref="C142:C143"/>
    <mergeCell ref="D142:D143"/>
    <mergeCell ref="E142:E143"/>
    <mergeCell ref="F142:H143"/>
    <mergeCell ref="I142:K142"/>
    <mergeCell ref="L142:L143"/>
    <mergeCell ref="M142:M143"/>
    <mergeCell ref="N142:N143"/>
    <mergeCell ref="O142:O143"/>
    <mergeCell ref="P142:Q142"/>
    <mergeCell ref="O72:O73"/>
    <mergeCell ref="P72:Q72"/>
    <mergeCell ref="B2:Q3"/>
    <mergeCell ref="B4:B5"/>
    <mergeCell ref="C4:C5"/>
    <mergeCell ref="D4:D5"/>
    <mergeCell ref="E4:E5"/>
    <mergeCell ref="F4:H5"/>
    <mergeCell ref="I4:K4"/>
    <mergeCell ref="L4:L5"/>
    <mergeCell ref="M4:M5"/>
    <mergeCell ref="N4:N5"/>
    <mergeCell ref="A40:A43"/>
    <mergeCell ref="A74:A77"/>
    <mergeCell ref="R98:T98"/>
    <mergeCell ref="R66:T66"/>
    <mergeCell ref="O4:O5"/>
    <mergeCell ref="P4:Q4"/>
    <mergeCell ref="B70:Q71"/>
    <mergeCell ref="B72:B73"/>
    <mergeCell ref="C72:C73"/>
    <mergeCell ref="D72:D73"/>
    <mergeCell ref="E72:E73"/>
    <mergeCell ref="F72:H73"/>
    <mergeCell ref="I72:K72"/>
    <mergeCell ref="L72:L73"/>
    <mergeCell ref="M72:M73"/>
    <mergeCell ref="N72:N73"/>
    <mergeCell ref="A109:A112"/>
    <mergeCell ref="B105:Q106"/>
    <mergeCell ref="B107:B108"/>
    <mergeCell ref="C107:C108"/>
    <mergeCell ref="D107:D108"/>
    <mergeCell ref="E107:E108"/>
    <mergeCell ref="F107:H108"/>
    <mergeCell ref="I107:K107"/>
    <mergeCell ref="L107:L108"/>
    <mergeCell ref="M107:M108"/>
    <mergeCell ref="N107:N108"/>
    <mergeCell ref="O107:O108"/>
    <mergeCell ref="P107:Q107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67"/>
  <sheetViews>
    <sheetView workbookViewId="0">
      <pane ySplit="5" topLeftCell="A57" activePane="bottomLeft" state="frozen"/>
      <selection pane="bottomLeft" activeCell="G65" sqref="G65"/>
    </sheetView>
  </sheetViews>
  <sheetFormatPr defaultRowHeight="15" x14ac:dyDescent="0.25"/>
  <cols>
    <col min="2" max="2" width="3.5703125" customWidth="1"/>
    <col min="3" max="3" width="3.85546875" style="4" bestFit="1" customWidth="1"/>
    <col min="4" max="4" width="40.85546875" bestFit="1" customWidth="1"/>
    <col min="5" max="5" width="15.7109375" style="4" bestFit="1" customWidth="1"/>
    <col min="6" max="6" width="24.5703125" style="4" customWidth="1"/>
    <col min="7" max="7" width="30.5703125" bestFit="1" customWidth="1"/>
    <col min="8" max="8" width="25.5703125" bestFit="1" customWidth="1"/>
  </cols>
  <sheetData>
    <row r="3" spans="2:8" ht="15.75" thickBot="1" x14ac:dyDescent="0.3"/>
    <row r="4" spans="2:8" ht="15.75" x14ac:dyDescent="0.25">
      <c r="B4" s="242" t="s">
        <v>51</v>
      </c>
      <c r="C4" s="31" t="s">
        <v>51</v>
      </c>
      <c r="D4" s="32" t="s">
        <v>52</v>
      </c>
      <c r="E4" s="31" t="s">
        <v>53</v>
      </c>
      <c r="F4" s="31" t="s">
        <v>54</v>
      </c>
      <c r="G4" s="238" t="s">
        <v>180</v>
      </c>
      <c r="H4" s="240" t="s">
        <v>137</v>
      </c>
    </row>
    <row r="5" spans="2:8" x14ac:dyDescent="0.25">
      <c r="B5" s="243"/>
      <c r="C5" s="237" t="s">
        <v>55</v>
      </c>
      <c r="D5" s="237"/>
      <c r="E5" s="237"/>
      <c r="F5" s="237"/>
      <c r="G5" s="239"/>
      <c r="H5" s="241"/>
    </row>
    <row r="6" spans="2:8" x14ac:dyDescent="0.25">
      <c r="B6" s="33">
        <v>1</v>
      </c>
      <c r="C6" s="15">
        <v>1</v>
      </c>
      <c r="D6" s="16" t="s">
        <v>56</v>
      </c>
      <c r="E6" s="27">
        <v>3</v>
      </c>
      <c r="F6" s="17" t="s">
        <v>57</v>
      </c>
      <c r="G6" s="16"/>
      <c r="H6" s="34" t="s">
        <v>182</v>
      </c>
    </row>
    <row r="7" spans="2:8" x14ac:dyDescent="0.25">
      <c r="B7" s="33">
        <v>2</v>
      </c>
      <c r="C7" s="15">
        <v>2</v>
      </c>
      <c r="D7" s="16" t="s">
        <v>58</v>
      </c>
      <c r="E7" s="27">
        <v>4</v>
      </c>
      <c r="F7" s="17" t="s">
        <v>59</v>
      </c>
      <c r="G7" s="16"/>
      <c r="H7" s="34" t="s">
        <v>183</v>
      </c>
    </row>
    <row r="8" spans="2:8" x14ac:dyDescent="0.25">
      <c r="B8" s="33">
        <v>3</v>
      </c>
      <c r="C8" s="15">
        <v>3</v>
      </c>
      <c r="D8" s="16" t="s">
        <v>60</v>
      </c>
      <c r="E8" s="27">
        <v>3</v>
      </c>
      <c r="F8" s="17" t="s">
        <v>61</v>
      </c>
      <c r="G8" s="16"/>
      <c r="H8" s="34" t="s">
        <v>182</v>
      </c>
    </row>
    <row r="9" spans="2:8" x14ac:dyDescent="0.25">
      <c r="B9" s="33">
        <v>4</v>
      </c>
      <c r="C9" s="15">
        <v>4</v>
      </c>
      <c r="D9" s="16" t="s">
        <v>62</v>
      </c>
      <c r="E9" s="27">
        <v>3</v>
      </c>
      <c r="F9" s="17" t="s">
        <v>63</v>
      </c>
      <c r="G9" s="16"/>
      <c r="H9" s="34" t="s">
        <v>182</v>
      </c>
    </row>
    <row r="10" spans="2:8" x14ac:dyDescent="0.25">
      <c r="B10" s="33">
        <v>5</v>
      </c>
      <c r="C10" s="15">
        <v>5</v>
      </c>
      <c r="D10" s="16" t="s">
        <v>64</v>
      </c>
      <c r="E10" s="27">
        <v>3</v>
      </c>
      <c r="F10" s="17" t="s">
        <v>65</v>
      </c>
      <c r="G10" s="16"/>
      <c r="H10" s="34" t="s">
        <v>182</v>
      </c>
    </row>
    <row r="11" spans="2:8" x14ac:dyDescent="0.25">
      <c r="B11" s="33">
        <v>6</v>
      </c>
      <c r="C11" s="15">
        <v>6</v>
      </c>
      <c r="D11" s="16" t="s">
        <v>66</v>
      </c>
      <c r="E11" s="27">
        <v>3</v>
      </c>
      <c r="F11" s="17" t="s">
        <v>67</v>
      </c>
      <c r="G11" s="16"/>
      <c r="H11" s="34" t="s">
        <v>182</v>
      </c>
    </row>
    <row r="12" spans="2:8" x14ac:dyDescent="0.25">
      <c r="B12" s="33">
        <v>7</v>
      </c>
      <c r="C12" s="15">
        <v>7</v>
      </c>
      <c r="D12" s="18" t="s">
        <v>68</v>
      </c>
      <c r="E12" s="28">
        <v>3</v>
      </c>
      <c r="F12" s="19" t="s">
        <v>69</v>
      </c>
      <c r="G12" s="20"/>
      <c r="H12" s="34" t="s">
        <v>182</v>
      </c>
    </row>
    <row r="13" spans="2:8" x14ac:dyDescent="0.25">
      <c r="B13" s="33">
        <v>8</v>
      </c>
      <c r="C13" s="15">
        <v>8</v>
      </c>
      <c r="D13" s="20" t="s">
        <v>70</v>
      </c>
      <c r="E13" s="27">
        <v>1</v>
      </c>
      <c r="F13" s="19" t="s">
        <v>168</v>
      </c>
      <c r="G13" s="16"/>
      <c r="H13" s="34" t="s">
        <v>182</v>
      </c>
    </row>
    <row r="14" spans="2:8" x14ac:dyDescent="0.25">
      <c r="B14" s="33">
        <v>9</v>
      </c>
      <c r="C14" s="15">
        <v>9</v>
      </c>
      <c r="D14" s="20" t="s">
        <v>71</v>
      </c>
      <c r="E14" s="27">
        <v>1</v>
      </c>
      <c r="F14" s="19" t="s">
        <v>169</v>
      </c>
      <c r="G14" s="16"/>
      <c r="H14" s="34" t="s">
        <v>182</v>
      </c>
    </row>
    <row r="15" spans="2:8" x14ac:dyDescent="0.25">
      <c r="B15" s="33">
        <v>10</v>
      </c>
      <c r="C15" s="15">
        <v>10</v>
      </c>
      <c r="D15" s="20" t="s">
        <v>72</v>
      </c>
      <c r="E15" s="27">
        <v>1</v>
      </c>
      <c r="F15" s="19" t="s">
        <v>170</v>
      </c>
      <c r="G15" s="16"/>
      <c r="H15" s="34" t="s">
        <v>182</v>
      </c>
    </row>
    <row r="16" spans="2:8" x14ac:dyDescent="0.25">
      <c r="B16" s="33">
        <v>11</v>
      </c>
      <c r="C16" s="15">
        <v>11</v>
      </c>
      <c r="D16" s="20" t="s">
        <v>73</v>
      </c>
      <c r="E16" s="27">
        <v>1</v>
      </c>
      <c r="F16" s="19" t="s">
        <v>171</v>
      </c>
      <c r="G16" s="16"/>
      <c r="H16" s="34" t="s">
        <v>182</v>
      </c>
    </row>
    <row r="17" spans="2:8" x14ac:dyDescent="0.25">
      <c r="B17" s="33">
        <v>12</v>
      </c>
      <c r="C17" s="15">
        <v>12</v>
      </c>
      <c r="D17" s="20" t="s">
        <v>74</v>
      </c>
      <c r="E17" s="27">
        <v>1</v>
      </c>
      <c r="F17" s="19" t="s">
        <v>172</v>
      </c>
      <c r="G17" s="16"/>
      <c r="H17" s="34" t="s">
        <v>182</v>
      </c>
    </row>
    <row r="18" spans="2:8" x14ac:dyDescent="0.25">
      <c r="B18" s="33">
        <v>13</v>
      </c>
      <c r="C18" s="15">
        <v>13</v>
      </c>
      <c r="D18" s="20" t="s">
        <v>75</v>
      </c>
      <c r="E18" s="27">
        <v>2</v>
      </c>
      <c r="F18" s="19" t="s">
        <v>173</v>
      </c>
      <c r="G18" s="16"/>
      <c r="H18" s="34" t="s">
        <v>182</v>
      </c>
    </row>
    <row r="19" spans="2:8" x14ac:dyDescent="0.25">
      <c r="B19" s="33">
        <v>14</v>
      </c>
      <c r="C19" s="15">
        <v>1</v>
      </c>
      <c r="D19" s="20" t="s">
        <v>131</v>
      </c>
      <c r="E19" s="15">
        <v>1</v>
      </c>
      <c r="F19" s="19" t="s">
        <v>174</v>
      </c>
      <c r="G19" s="16"/>
      <c r="H19" s="34" t="s">
        <v>182</v>
      </c>
    </row>
    <row r="20" spans="2:8" x14ac:dyDescent="0.25">
      <c r="B20" s="33">
        <v>15</v>
      </c>
      <c r="C20" s="15">
        <v>2</v>
      </c>
      <c r="D20" s="20" t="s">
        <v>132</v>
      </c>
      <c r="E20" s="15">
        <v>2</v>
      </c>
      <c r="F20" s="19" t="s">
        <v>175</v>
      </c>
      <c r="G20" s="16"/>
      <c r="H20" s="34" t="s">
        <v>182</v>
      </c>
    </row>
    <row r="21" spans="2:8" x14ac:dyDescent="0.25">
      <c r="B21" s="33">
        <v>16</v>
      </c>
      <c r="C21" s="15">
        <v>3</v>
      </c>
      <c r="D21" s="20" t="s">
        <v>133</v>
      </c>
      <c r="E21" s="15">
        <v>3</v>
      </c>
      <c r="F21" s="19" t="s">
        <v>176</v>
      </c>
      <c r="G21" s="16"/>
      <c r="H21" s="34" t="s">
        <v>182</v>
      </c>
    </row>
    <row r="22" spans="2:8" x14ac:dyDescent="0.25">
      <c r="B22" s="33">
        <v>17</v>
      </c>
      <c r="C22" s="15">
        <v>4</v>
      </c>
      <c r="D22" s="20" t="s">
        <v>134</v>
      </c>
      <c r="E22" s="15">
        <v>4</v>
      </c>
      <c r="F22" s="19" t="s">
        <v>177</v>
      </c>
      <c r="G22" s="16"/>
      <c r="H22" s="34" t="s">
        <v>182</v>
      </c>
    </row>
    <row r="23" spans="2:8" x14ac:dyDescent="0.25">
      <c r="B23" s="33">
        <v>18</v>
      </c>
      <c r="C23" s="15">
        <v>5</v>
      </c>
      <c r="D23" s="20" t="s">
        <v>135</v>
      </c>
      <c r="E23" s="15">
        <v>5</v>
      </c>
      <c r="F23" s="19" t="s">
        <v>178</v>
      </c>
      <c r="G23" s="16"/>
      <c r="H23" s="34" t="s">
        <v>182</v>
      </c>
    </row>
    <row r="24" spans="2:8" x14ac:dyDescent="0.25">
      <c r="B24" s="33">
        <v>19</v>
      </c>
      <c r="C24" s="15">
        <v>6</v>
      </c>
      <c r="D24" s="20" t="s">
        <v>136</v>
      </c>
      <c r="E24" s="15">
        <v>6</v>
      </c>
      <c r="F24" s="19" t="s">
        <v>179</v>
      </c>
      <c r="G24" s="16"/>
      <c r="H24" s="34" t="s">
        <v>182</v>
      </c>
    </row>
    <row r="25" spans="2:8" x14ac:dyDescent="0.25">
      <c r="B25" s="33"/>
      <c r="C25" s="15"/>
      <c r="D25" s="20"/>
      <c r="E25" s="15"/>
      <c r="F25" s="21"/>
      <c r="G25" s="16"/>
      <c r="H25" s="35"/>
    </row>
    <row r="26" spans="2:8" x14ac:dyDescent="0.25">
      <c r="B26" s="33"/>
      <c r="C26" s="15"/>
      <c r="D26" s="20"/>
      <c r="E26" s="15"/>
      <c r="F26" s="21"/>
      <c r="G26" s="16"/>
      <c r="H26" s="35"/>
    </row>
    <row r="27" spans="2:8" x14ac:dyDescent="0.25">
      <c r="B27" s="33"/>
      <c r="C27" s="15"/>
      <c r="D27" s="16"/>
      <c r="E27" s="15"/>
      <c r="F27" s="21"/>
      <c r="G27" s="16"/>
      <c r="H27" s="35"/>
    </row>
    <row r="28" spans="2:8" x14ac:dyDescent="0.25">
      <c r="B28" s="33"/>
      <c r="C28" s="237" t="s">
        <v>76</v>
      </c>
      <c r="D28" s="237"/>
      <c r="E28" s="237"/>
      <c r="F28" s="237"/>
      <c r="G28" s="16"/>
      <c r="H28" s="35"/>
    </row>
    <row r="29" spans="2:8" x14ac:dyDescent="0.25">
      <c r="B29" s="33">
        <v>14</v>
      </c>
      <c r="C29" s="15">
        <v>1</v>
      </c>
      <c r="D29" s="16" t="s">
        <v>77</v>
      </c>
      <c r="E29" s="15">
        <v>3</v>
      </c>
      <c r="F29" s="22" t="s">
        <v>78</v>
      </c>
      <c r="G29" s="16"/>
      <c r="H29" s="34" t="s">
        <v>182</v>
      </c>
    </row>
    <row r="30" spans="2:8" x14ac:dyDescent="0.25">
      <c r="B30" s="33">
        <v>15</v>
      </c>
      <c r="C30" s="15">
        <v>2</v>
      </c>
      <c r="D30" s="16" t="s">
        <v>79</v>
      </c>
      <c r="E30" s="15">
        <v>3</v>
      </c>
      <c r="F30" s="22" t="s">
        <v>80</v>
      </c>
      <c r="G30" s="16"/>
      <c r="H30" s="34" t="s">
        <v>182</v>
      </c>
    </row>
    <row r="31" spans="2:8" x14ac:dyDescent="0.25">
      <c r="B31" s="33">
        <v>16</v>
      </c>
      <c r="C31" s="15">
        <v>3</v>
      </c>
      <c r="D31" s="16" t="s">
        <v>81</v>
      </c>
      <c r="E31" s="15">
        <v>3</v>
      </c>
      <c r="F31" s="22" t="s">
        <v>82</v>
      </c>
      <c r="G31" s="16"/>
      <c r="H31" s="34" t="s">
        <v>182</v>
      </c>
    </row>
    <row r="32" spans="2:8" x14ac:dyDescent="0.25">
      <c r="B32" s="33">
        <v>17</v>
      </c>
      <c r="C32" s="15">
        <v>4</v>
      </c>
      <c r="D32" s="16" t="s">
        <v>83</v>
      </c>
      <c r="E32" s="15">
        <v>5</v>
      </c>
      <c r="F32" s="22" t="s">
        <v>84</v>
      </c>
      <c r="G32" s="16"/>
      <c r="H32" s="34" t="s">
        <v>184</v>
      </c>
    </row>
    <row r="33" spans="2:8" x14ac:dyDescent="0.25">
      <c r="B33" s="33">
        <v>18</v>
      </c>
      <c r="C33" s="15">
        <v>5</v>
      </c>
      <c r="D33" s="16" t="s">
        <v>85</v>
      </c>
      <c r="E33" s="15">
        <v>3</v>
      </c>
      <c r="F33" s="22" t="s">
        <v>86</v>
      </c>
      <c r="G33" s="16"/>
      <c r="H33" s="34" t="s">
        <v>182</v>
      </c>
    </row>
    <row r="34" spans="2:8" x14ac:dyDescent="0.25">
      <c r="B34" s="33">
        <v>19</v>
      </c>
      <c r="C34" s="15">
        <v>6</v>
      </c>
      <c r="D34" s="16" t="s">
        <v>87</v>
      </c>
      <c r="E34" s="15">
        <v>3</v>
      </c>
      <c r="F34" s="22" t="s">
        <v>88</v>
      </c>
      <c r="G34" s="16"/>
      <c r="H34" s="34" t="s">
        <v>182</v>
      </c>
    </row>
    <row r="35" spans="2:8" x14ac:dyDescent="0.25">
      <c r="B35" s="33">
        <v>20</v>
      </c>
      <c r="C35" s="15">
        <v>7</v>
      </c>
      <c r="D35" s="16" t="s">
        <v>89</v>
      </c>
      <c r="E35" s="15">
        <v>3</v>
      </c>
      <c r="F35" s="22" t="s">
        <v>90</v>
      </c>
      <c r="G35" s="16"/>
      <c r="H35" s="34" t="s">
        <v>181</v>
      </c>
    </row>
    <row r="36" spans="2:8" x14ac:dyDescent="0.25">
      <c r="B36" s="33">
        <v>21</v>
      </c>
      <c r="C36" s="15">
        <v>8</v>
      </c>
      <c r="D36" s="16" t="s">
        <v>91</v>
      </c>
      <c r="E36" s="15">
        <v>3</v>
      </c>
      <c r="F36" s="22" t="s">
        <v>92</v>
      </c>
      <c r="G36" s="16"/>
      <c r="H36" s="34" t="s">
        <v>181</v>
      </c>
    </row>
    <row r="37" spans="2:8" x14ac:dyDescent="0.25">
      <c r="B37" s="33">
        <v>22</v>
      </c>
      <c r="C37" s="30">
        <v>9</v>
      </c>
      <c r="D37" s="23" t="s">
        <v>93</v>
      </c>
      <c r="E37" s="24" t="s">
        <v>94</v>
      </c>
      <c r="F37" s="25" t="s">
        <v>95</v>
      </c>
      <c r="G37" s="16"/>
      <c r="H37" s="35"/>
    </row>
    <row r="38" spans="2:8" x14ac:dyDescent="0.25">
      <c r="B38" s="33"/>
      <c r="C38" s="15"/>
      <c r="D38" s="16"/>
      <c r="E38" s="15"/>
      <c r="F38" s="15"/>
      <c r="G38" s="16"/>
      <c r="H38" s="35"/>
    </row>
    <row r="39" spans="2:8" x14ac:dyDescent="0.25">
      <c r="B39" s="33"/>
      <c r="C39" s="237" t="s">
        <v>96</v>
      </c>
      <c r="D39" s="237"/>
      <c r="E39" s="237"/>
      <c r="F39" s="237"/>
      <c r="G39" s="16"/>
      <c r="H39" s="35"/>
    </row>
    <row r="40" spans="2:8" x14ac:dyDescent="0.25">
      <c r="B40" s="33">
        <v>23</v>
      </c>
      <c r="C40" s="15">
        <v>1</v>
      </c>
      <c r="D40" s="16" t="s">
        <v>97</v>
      </c>
      <c r="E40" s="15">
        <v>3</v>
      </c>
      <c r="F40" s="22" t="s">
        <v>98</v>
      </c>
      <c r="G40" s="16"/>
      <c r="H40" s="34" t="s">
        <v>182</v>
      </c>
    </row>
    <row r="41" spans="2:8" x14ac:dyDescent="0.25">
      <c r="B41" s="33">
        <v>24</v>
      </c>
      <c r="C41" s="15">
        <v>2</v>
      </c>
      <c r="D41" s="16" t="s">
        <v>99</v>
      </c>
      <c r="E41" s="15">
        <v>3</v>
      </c>
      <c r="F41" s="22" t="s">
        <v>100</v>
      </c>
      <c r="G41" s="16"/>
      <c r="H41" s="34" t="s">
        <v>182</v>
      </c>
    </row>
    <row r="42" spans="2:8" x14ac:dyDescent="0.25">
      <c r="B42" s="33">
        <v>25</v>
      </c>
      <c r="C42" s="15">
        <v>3</v>
      </c>
      <c r="D42" s="16" t="s">
        <v>101</v>
      </c>
      <c r="E42" s="15">
        <v>3</v>
      </c>
      <c r="F42" s="22" t="s">
        <v>102</v>
      </c>
      <c r="G42" s="16"/>
      <c r="H42" s="34" t="s">
        <v>182</v>
      </c>
    </row>
    <row r="43" spans="2:8" x14ac:dyDescent="0.25">
      <c r="B43" s="33">
        <v>26</v>
      </c>
      <c r="C43" s="15">
        <v>4</v>
      </c>
      <c r="D43" s="16" t="s">
        <v>103</v>
      </c>
      <c r="E43" s="15">
        <v>3</v>
      </c>
      <c r="F43" s="22" t="s">
        <v>104</v>
      </c>
      <c r="G43" s="16"/>
      <c r="H43" s="34" t="s">
        <v>182</v>
      </c>
    </row>
    <row r="44" spans="2:8" x14ac:dyDescent="0.25">
      <c r="B44" s="33">
        <v>27</v>
      </c>
      <c r="C44" s="15">
        <v>5</v>
      </c>
      <c r="D44" s="16" t="s">
        <v>105</v>
      </c>
      <c r="E44" s="15">
        <v>3</v>
      </c>
      <c r="F44" s="22" t="s">
        <v>106</v>
      </c>
      <c r="G44" s="16"/>
      <c r="H44" s="34" t="s">
        <v>182</v>
      </c>
    </row>
    <row r="45" spans="2:8" x14ac:dyDescent="0.25">
      <c r="B45" s="33">
        <v>28</v>
      </c>
      <c r="C45" s="15">
        <v>6</v>
      </c>
      <c r="D45" s="16" t="s">
        <v>107</v>
      </c>
      <c r="E45" s="15">
        <v>3</v>
      </c>
      <c r="F45" s="22" t="s">
        <v>108</v>
      </c>
      <c r="G45" s="16"/>
      <c r="H45" s="34" t="s">
        <v>181</v>
      </c>
    </row>
    <row r="46" spans="2:8" x14ac:dyDescent="0.25">
      <c r="B46" s="33">
        <v>29</v>
      </c>
      <c r="C46" s="15">
        <v>7</v>
      </c>
      <c r="D46" s="16" t="s">
        <v>109</v>
      </c>
      <c r="E46" s="15">
        <v>3</v>
      </c>
      <c r="F46" s="22" t="s">
        <v>110</v>
      </c>
      <c r="G46" s="16"/>
      <c r="H46" s="34" t="s">
        <v>181</v>
      </c>
    </row>
    <row r="47" spans="2:8" x14ac:dyDescent="0.25">
      <c r="B47" s="33">
        <v>30</v>
      </c>
      <c r="C47" s="30">
        <v>8</v>
      </c>
      <c r="D47" s="23" t="s">
        <v>111</v>
      </c>
      <c r="E47" s="24" t="s">
        <v>94</v>
      </c>
      <c r="F47" s="24" t="s">
        <v>112</v>
      </c>
      <c r="G47" s="16"/>
      <c r="H47" s="35"/>
    </row>
    <row r="48" spans="2:8" x14ac:dyDescent="0.25">
      <c r="B48" s="33"/>
      <c r="C48" s="15"/>
      <c r="D48" s="16"/>
      <c r="E48" s="15"/>
      <c r="F48" s="15"/>
      <c r="G48" s="16"/>
      <c r="H48" s="35"/>
    </row>
    <row r="49" spans="2:9" x14ac:dyDescent="0.25">
      <c r="B49" s="33"/>
      <c r="C49" s="237" t="s">
        <v>113</v>
      </c>
      <c r="D49" s="237"/>
      <c r="E49" s="237"/>
      <c r="F49" s="237"/>
      <c r="G49" s="16"/>
      <c r="H49" s="35"/>
    </row>
    <row r="50" spans="2:9" x14ac:dyDescent="0.25">
      <c r="B50" s="33">
        <v>31</v>
      </c>
      <c r="C50" s="15">
        <v>1</v>
      </c>
      <c r="D50" s="16" t="s">
        <v>114</v>
      </c>
      <c r="E50" s="15">
        <v>3</v>
      </c>
      <c r="F50" s="22" t="s">
        <v>115</v>
      </c>
      <c r="G50" s="16"/>
      <c r="H50" s="34" t="s">
        <v>182</v>
      </c>
    </row>
    <row r="51" spans="2:9" x14ac:dyDescent="0.25">
      <c r="B51" s="33">
        <v>32</v>
      </c>
      <c r="C51" s="15">
        <v>2</v>
      </c>
      <c r="D51" s="16" t="s">
        <v>116</v>
      </c>
      <c r="E51" s="15">
        <v>3</v>
      </c>
      <c r="F51" s="22" t="s">
        <v>117</v>
      </c>
      <c r="G51" s="16"/>
      <c r="H51" s="34" t="s">
        <v>182</v>
      </c>
    </row>
    <row r="52" spans="2:9" x14ac:dyDescent="0.25">
      <c r="B52" s="33">
        <v>33</v>
      </c>
      <c r="C52" s="15">
        <v>3</v>
      </c>
      <c r="D52" s="16" t="s">
        <v>118</v>
      </c>
      <c r="E52" s="15">
        <v>3</v>
      </c>
      <c r="F52" s="22" t="s">
        <v>119</v>
      </c>
      <c r="G52" s="16"/>
      <c r="H52" s="34" t="s">
        <v>182</v>
      </c>
    </row>
    <row r="53" spans="2:9" x14ac:dyDescent="0.25">
      <c r="B53" s="33">
        <v>34</v>
      </c>
      <c r="C53" s="15">
        <v>4</v>
      </c>
      <c r="D53" s="16" t="s">
        <v>120</v>
      </c>
      <c r="E53" s="15">
        <v>3</v>
      </c>
      <c r="F53" s="22" t="s">
        <v>121</v>
      </c>
      <c r="G53" s="16"/>
      <c r="H53" s="34" t="s">
        <v>182</v>
      </c>
    </row>
    <row r="54" spans="2:9" x14ac:dyDescent="0.25">
      <c r="B54" s="33">
        <v>35</v>
      </c>
      <c r="C54" s="15">
        <v>5</v>
      </c>
      <c r="D54" s="16" t="s">
        <v>122</v>
      </c>
      <c r="E54" s="15">
        <v>3</v>
      </c>
      <c r="F54" s="22" t="s">
        <v>123</v>
      </c>
      <c r="G54" s="16"/>
      <c r="H54" s="34" t="s">
        <v>182</v>
      </c>
    </row>
    <row r="55" spans="2:9" x14ac:dyDescent="0.25">
      <c r="B55" s="33">
        <v>36</v>
      </c>
      <c r="C55" s="15">
        <v>6</v>
      </c>
      <c r="D55" s="16" t="s">
        <v>124</v>
      </c>
      <c r="E55" s="15">
        <v>3</v>
      </c>
      <c r="F55" s="22" t="s">
        <v>125</v>
      </c>
      <c r="G55" s="16"/>
      <c r="H55" s="34" t="s">
        <v>181</v>
      </c>
    </row>
    <row r="56" spans="2:9" x14ac:dyDescent="0.25">
      <c r="B56" s="33">
        <v>37</v>
      </c>
      <c r="C56" s="15">
        <v>7</v>
      </c>
      <c r="D56" s="16" t="s">
        <v>126</v>
      </c>
      <c r="E56" s="15">
        <v>3</v>
      </c>
      <c r="F56" s="22" t="s">
        <v>127</v>
      </c>
      <c r="G56" s="16"/>
      <c r="H56" s="34" t="s">
        <v>181</v>
      </c>
    </row>
    <row r="57" spans="2:9" x14ac:dyDescent="0.25">
      <c r="B57" s="33">
        <v>38</v>
      </c>
      <c r="C57" s="30">
        <v>8</v>
      </c>
      <c r="D57" s="23" t="s">
        <v>111</v>
      </c>
      <c r="E57" s="24" t="s">
        <v>94</v>
      </c>
      <c r="F57" s="24" t="s">
        <v>128</v>
      </c>
      <c r="G57" s="16"/>
      <c r="H57" s="35"/>
    </row>
    <row r="58" spans="2:9" x14ac:dyDescent="0.25">
      <c r="B58" s="33">
        <v>39</v>
      </c>
      <c r="C58" s="15">
        <v>9</v>
      </c>
      <c r="D58" s="16" t="s">
        <v>129</v>
      </c>
      <c r="E58" s="15">
        <v>3</v>
      </c>
      <c r="F58" s="26" t="s">
        <v>130</v>
      </c>
      <c r="G58" s="16"/>
      <c r="H58" s="34" t="s">
        <v>182</v>
      </c>
    </row>
    <row r="59" spans="2:9" x14ac:dyDescent="0.25">
      <c r="B59" s="36">
        <v>40</v>
      </c>
      <c r="C59" s="15">
        <v>10</v>
      </c>
      <c r="D59" s="18" t="s">
        <v>185</v>
      </c>
      <c r="E59" s="15">
        <v>4</v>
      </c>
      <c r="F59" s="22" t="s">
        <v>186</v>
      </c>
      <c r="G59" s="16"/>
      <c r="H59" s="34" t="s">
        <v>313</v>
      </c>
      <c r="I59" t="s">
        <v>310</v>
      </c>
    </row>
    <row r="60" spans="2:9" x14ac:dyDescent="0.25">
      <c r="B60" s="36"/>
      <c r="C60" s="15"/>
      <c r="D60" s="16"/>
      <c r="E60" s="15"/>
      <c r="F60" s="15"/>
      <c r="G60" s="16"/>
      <c r="H60" s="35"/>
    </row>
    <row r="61" spans="2:9" ht="15.75" thickBot="1" x14ac:dyDescent="0.3">
      <c r="B61" s="37"/>
      <c r="C61" s="29"/>
      <c r="D61" s="38"/>
      <c r="E61" s="29"/>
      <c r="F61" s="29"/>
      <c r="G61" s="38"/>
      <c r="H61" s="39"/>
    </row>
    <row r="64" spans="2:9" x14ac:dyDescent="0.25">
      <c r="D64" s="102" t="s">
        <v>321</v>
      </c>
      <c r="H64" s="102" t="s">
        <v>321</v>
      </c>
    </row>
    <row r="65" spans="4:8" x14ac:dyDescent="0.25">
      <c r="D65" s="102"/>
      <c r="H65" s="102"/>
    </row>
    <row r="66" spans="4:8" x14ac:dyDescent="0.25">
      <c r="D66" s="102"/>
      <c r="H66" s="102"/>
    </row>
    <row r="67" spans="4:8" x14ac:dyDescent="0.25">
      <c r="D67" s="102" t="s">
        <v>322</v>
      </c>
      <c r="H67" s="102" t="s">
        <v>322</v>
      </c>
    </row>
  </sheetData>
  <mergeCells count="7">
    <mergeCell ref="C49:F49"/>
    <mergeCell ref="G4:G5"/>
    <mergeCell ref="H4:H5"/>
    <mergeCell ref="B4:B5"/>
    <mergeCell ref="C5:F5"/>
    <mergeCell ref="C28:F28"/>
    <mergeCell ref="C39:F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9"/>
  <sheetViews>
    <sheetView workbookViewId="0">
      <pane ySplit="5" topLeftCell="A34" activePane="bottomLeft" state="frozen"/>
      <selection pane="bottomLeft" activeCell="B3" sqref="B3:J3"/>
    </sheetView>
  </sheetViews>
  <sheetFormatPr defaultRowHeight="12" x14ac:dyDescent="0.2"/>
  <cols>
    <col min="1" max="1" width="9.140625" style="104"/>
    <col min="2" max="2" width="3.5703125" style="108" customWidth="1"/>
    <col min="3" max="3" width="3.85546875" style="108" bestFit="1" customWidth="1"/>
    <col min="4" max="4" width="21.28515625" style="134" customWidth="1"/>
    <col min="5" max="5" width="8.42578125" style="108" bestFit="1" customWidth="1"/>
    <col min="6" max="6" width="14" style="112" customWidth="1"/>
    <col min="7" max="7" width="28.5703125" style="108" hidden="1" customWidth="1"/>
    <col min="8" max="8" width="27.28515625" style="108" bestFit="1" customWidth="1"/>
    <col min="9" max="9" width="7.5703125" style="108" bestFit="1" customWidth="1"/>
    <col min="10" max="10" width="5.5703125" style="108" bestFit="1" customWidth="1"/>
    <col min="11" max="16384" width="9.140625" style="104"/>
  </cols>
  <sheetData>
    <row r="2" spans="2:11" ht="12.75" thickBot="1" x14ac:dyDescent="0.25"/>
    <row r="3" spans="2:11" ht="15.75" thickBot="1" x14ac:dyDescent="0.25">
      <c r="B3" s="244" t="s">
        <v>335</v>
      </c>
      <c r="C3" s="245"/>
      <c r="D3" s="245"/>
      <c r="E3" s="245"/>
      <c r="F3" s="245"/>
      <c r="G3" s="245"/>
      <c r="H3" s="245"/>
      <c r="I3" s="245"/>
      <c r="J3" s="246"/>
    </row>
    <row r="4" spans="2:11" ht="30" x14ac:dyDescent="0.2">
      <c r="B4" s="140" t="s">
        <v>51</v>
      </c>
      <c r="C4" s="144" t="s">
        <v>51</v>
      </c>
      <c r="D4" s="145" t="s">
        <v>52</v>
      </c>
      <c r="E4" s="144" t="s">
        <v>53</v>
      </c>
      <c r="F4" s="144" t="s">
        <v>54</v>
      </c>
      <c r="G4" s="144" t="s">
        <v>52</v>
      </c>
      <c r="H4" s="144" t="s">
        <v>137</v>
      </c>
      <c r="I4" s="247" t="s">
        <v>327</v>
      </c>
      <c r="J4" s="248"/>
    </row>
    <row r="5" spans="2:11" ht="15" x14ac:dyDescent="0.25">
      <c r="B5" s="117"/>
      <c r="C5" s="253" t="s">
        <v>55</v>
      </c>
      <c r="D5" s="253"/>
      <c r="E5" s="253"/>
      <c r="F5" s="253"/>
      <c r="G5" s="253"/>
      <c r="H5" s="253"/>
      <c r="I5" s="146" t="s">
        <v>329</v>
      </c>
      <c r="J5" s="147" t="s">
        <v>328</v>
      </c>
    </row>
    <row r="6" spans="2:11" x14ac:dyDescent="0.2">
      <c r="B6" s="118">
        <v>1</v>
      </c>
      <c r="C6" s="116">
        <v>1</v>
      </c>
      <c r="D6" s="135" t="s">
        <v>56</v>
      </c>
      <c r="E6" s="116">
        <v>4</v>
      </c>
      <c r="F6" s="119" t="s">
        <v>57</v>
      </c>
      <c r="G6" s="120"/>
      <c r="H6" s="114" t="s">
        <v>323</v>
      </c>
      <c r="I6" s="114"/>
      <c r="J6" s="121">
        <v>3</v>
      </c>
      <c r="K6" s="104" t="s">
        <v>310</v>
      </c>
    </row>
    <row r="7" spans="2:11" x14ac:dyDescent="0.2">
      <c r="B7" s="118">
        <f>B6+1</f>
        <v>2</v>
      </c>
      <c r="C7" s="116">
        <f>C6+1</f>
        <v>2</v>
      </c>
      <c r="D7" s="135" t="s">
        <v>58</v>
      </c>
      <c r="E7" s="116">
        <v>4</v>
      </c>
      <c r="F7" s="119" t="s">
        <v>59</v>
      </c>
      <c r="G7" s="120"/>
      <c r="H7" s="114" t="s">
        <v>323</v>
      </c>
      <c r="I7" s="114"/>
      <c r="J7" s="121">
        <v>3</v>
      </c>
      <c r="K7" s="104" t="s">
        <v>310</v>
      </c>
    </row>
    <row r="8" spans="2:11" x14ac:dyDescent="0.2">
      <c r="B8" s="118">
        <f t="shared" ref="B8:C16" si="0">B7+1</f>
        <v>3</v>
      </c>
      <c r="C8" s="116">
        <f t="shared" si="0"/>
        <v>3</v>
      </c>
      <c r="D8" s="135" t="s">
        <v>60</v>
      </c>
      <c r="E8" s="116">
        <v>4</v>
      </c>
      <c r="F8" s="119" t="s">
        <v>61</v>
      </c>
      <c r="G8" s="120"/>
      <c r="H8" s="114" t="s">
        <v>323</v>
      </c>
      <c r="I8" s="114"/>
      <c r="J8" s="121">
        <v>3</v>
      </c>
      <c r="K8" s="104" t="s">
        <v>310</v>
      </c>
    </row>
    <row r="9" spans="2:11" x14ac:dyDescent="0.2">
      <c r="B9" s="118">
        <f t="shared" si="0"/>
        <v>4</v>
      </c>
      <c r="C9" s="116">
        <f t="shared" si="0"/>
        <v>4</v>
      </c>
      <c r="D9" s="135" t="s">
        <v>62</v>
      </c>
      <c r="E9" s="116">
        <v>3</v>
      </c>
      <c r="F9" s="119" t="s">
        <v>63</v>
      </c>
      <c r="G9" s="120"/>
      <c r="H9" s="114" t="s">
        <v>181</v>
      </c>
      <c r="I9" s="114"/>
      <c r="J9" s="121"/>
    </row>
    <row r="10" spans="2:11" x14ac:dyDescent="0.2">
      <c r="B10" s="118">
        <f t="shared" si="0"/>
        <v>5</v>
      </c>
      <c r="C10" s="116">
        <f t="shared" si="0"/>
        <v>5</v>
      </c>
      <c r="D10" s="135" t="s">
        <v>64</v>
      </c>
      <c r="E10" s="116">
        <v>3</v>
      </c>
      <c r="F10" s="119" t="s">
        <v>65</v>
      </c>
      <c r="G10" s="120"/>
      <c r="H10" s="114" t="s">
        <v>181</v>
      </c>
      <c r="I10" s="114"/>
      <c r="J10" s="121"/>
    </row>
    <row r="11" spans="2:11" x14ac:dyDescent="0.2">
      <c r="B11" s="118">
        <f t="shared" si="0"/>
        <v>6</v>
      </c>
      <c r="C11" s="116">
        <f t="shared" si="0"/>
        <v>6</v>
      </c>
      <c r="D11" s="136" t="s">
        <v>138</v>
      </c>
      <c r="E11" s="116">
        <v>2</v>
      </c>
      <c r="F11" s="119" t="s">
        <v>139</v>
      </c>
      <c r="G11" s="120"/>
      <c r="H11" s="114" t="s">
        <v>192</v>
      </c>
      <c r="I11" s="114"/>
      <c r="J11" s="121"/>
    </row>
    <row r="12" spans="2:11" x14ac:dyDescent="0.2">
      <c r="B12" s="118">
        <f t="shared" si="0"/>
        <v>7</v>
      </c>
      <c r="C12" s="116">
        <f t="shared" si="0"/>
        <v>7</v>
      </c>
      <c r="D12" s="136" t="s">
        <v>140</v>
      </c>
      <c r="E12" s="116">
        <v>2</v>
      </c>
      <c r="F12" s="119" t="s">
        <v>141</v>
      </c>
      <c r="G12" s="120"/>
      <c r="H12" s="114" t="s">
        <v>192</v>
      </c>
      <c r="I12" s="114"/>
      <c r="J12" s="121"/>
    </row>
    <row r="13" spans="2:11" ht="24" x14ac:dyDescent="0.2">
      <c r="B13" s="118">
        <f t="shared" si="0"/>
        <v>8</v>
      </c>
      <c r="C13" s="116">
        <f t="shared" si="0"/>
        <v>8</v>
      </c>
      <c r="D13" s="136" t="s">
        <v>142</v>
      </c>
      <c r="E13" s="116">
        <v>2</v>
      </c>
      <c r="F13" s="119" t="s">
        <v>143</v>
      </c>
      <c r="G13" s="120"/>
      <c r="H13" s="114" t="s">
        <v>192</v>
      </c>
      <c r="I13" s="114"/>
      <c r="J13" s="121"/>
    </row>
    <row r="14" spans="2:11" ht="24" x14ac:dyDescent="0.2">
      <c r="B14" s="118">
        <f t="shared" si="0"/>
        <v>9</v>
      </c>
      <c r="C14" s="116">
        <f t="shared" si="0"/>
        <v>9</v>
      </c>
      <c r="D14" s="136" t="s">
        <v>144</v>
      </c>
      <c r="E14" s="116">
        <v>4</v>
      </c>
      <c r="F14" s="119" t="s">
        <v>65</v>
      </c>
      <c r="G14" s="120"/>
      <c r="H14" s="114" t="s">
        <v>193</v>
      </c>
      <c r="I14" s="114"/>
      <c r="J14" s="121"/>
    </row>
    <row r="15" spans="2:11" ht="24" x14ac:dyDescent="0.2">
      <c r="B15" s="118">
        <f t="shared" si="0"/>
        <v>10</v>
      </c>
      <c r="C15" s="116">
        <f t="shared" si="0"/>
        <v>10</v>
      </c>
      <c r="D15" s="136" t="s">
        <v>145</v>
      </c>
      <c r="E15" s="116">
        <v>4</v>
      </c>
      <c r="F15" s="119" t="s">
        <v>65</v>
      </c>
      <c r="G15" s="120"/>
      <c r="H15" s="114" t="s">
        <v>193</v>
      </c>
      <c r="I15" s="114"/>
      <c r="J15" s="121"/>
    </row>
    <row r="16" spans="2:11" ht="24" x14ac:dyDescent="0.2">
      <c r="B16" s="118">
        <f t="shared" si="0"/>
        <v>11</v>
      </c>
      <c r="C16" s="116">
        <f t="shared" si="0"/>
        <v>11</v>
      </c>
      <c r="D16" s="136" t="s">
        <v>146</v>
      </c>
      <c r="E16" s="116">
        <v>4</v>
      </c>
      <c r="F16" s="119" t="s">
        <v>65</v>
      </c>
      <c r="G16" s="120"/>
      <c r="H16" s="114" t="s">
        <v>193</v>
      </c>
      <c r="I16" s="114"/>
      <c r="J16" s="121"/>
    </row>
    <row r="17" spans="2:11" x14ac:dyDescent="0.2">
      <c r="B17" s="118">
        <f t="shared" ref="B17:C17" si="1">B16+1</f>
        <v>12</v>
      </c>
      <c r="C17" s="116">
        <f t="shared" si="1"/>
        <v>12</v>
      </c>
      <c r="D17" s="137" t="s">
        <v>325</v>
      </c>
      <c r="E17" s="116">
        <v>2</v>
      </c>
      <c r="F17" s="122" t="s">
        <v>324</v>
      </c>
      <c r="G17" s="123"/>
      <c r="H17" s="114" t="s">
        <v>326</v>
      </c>
      <c r="I17" s="114">
        <v>1</v>
      </c>
      <c r="J17" s="121">
        <v>1</v>
      </c>
      <c r="K17" s="104" t="s">
        <v>310</v>
      </c>
    </row>
    <row r="18" spans="2:11" x14ac:dyDescent="0.2">
      <c r="B18" s="118">
        <f t="shared" ref="B18:C18" si="2">B17+1</f>
        <v>13</v>
      </c>
      <c r="C18" s="116">
        <f t="shared" si="2"/>
        <v>13</v>
      </c>
      <c r="D18" s="137" t="s">
        <v>325</v>
      </c>
      <c r="E18" s="116">
        <v>2</v>
      </c>
      <c r="F18" s="122" t="s">
        <v>324</v>
      </c>
      <c r="G18" s="123"/>
      <c r="H18" s="114" t="s">
        <v>326</v>
      </c>
      <c r="I18" s="114">
        <v>1</v>
      </c>
      <c r="J18" s="121">
        <v>1</v>
      </c>
      <c r="K18" s="104" t="s">
        <v>310</v>
      </c>
    </row>
    <row r="19" spans="2:11" x14ac:dyDescent="0.2">
      <c r="B19" s="118">
        <f t="shared" ref="B19:C19" si="3">B18+1</f>
        <v>14</v>
      </c>
      <c r="C19" s="116">
        <f t="shared" si="3"/>
        <v>14</v>
      </c>
      <c r="D19" s="137" t="s">
        <v>325</v>
      </c>
      <c r="E19" s="116">
        <v>2</v>
      </c>
      <c r="F19" s="122" t="s">
        <v>324</v>
      </c>
      <c r="G19" s="123"/>
      <c r="H19" s="114" t="s">
        <v>326</v>
      </c>
      <c r="I19" s="114">
        <v>1</v>
      </c>
      <c r="J19" s="121">
        <v>1</v>
      </c>
      <c r="K19" s="104" t="s">
        <v>310</v>
      </c>
    </row>
    <row r="20" spans="2:11" x14ac:dyDescent="0.2">
      <c r="B20" s="118"/>
      <c r="C20" s="116"/>
      <c r="D20" s="135"/>
      <c r="E20" s="116"/>
      <c r="F20" s="115"/>
      <c r="G20" s="114"/>
      <c r="H20" s="116"/>
      <c r="I20" s="116"/>
      <c r="J20" s="124"/>
    </row>
    <row r="21" spans="2:11" x14ac:dyDescent="0.2">
      <c r="B21" s="118"/>
      <c r="C21" s="250" t="s">
        <v>76</v>
      </c>
      <c r="D21" s="251"/>
      <c r="E21" s="251"/>
      <c r="F21" s="251"/>
      <c r="G21" s="251"/>
      <c r="H21" s="251"/>
      <c r="I21" s="251"/>
      <c r="J21" s="252"/>
    </row>
    <row r="22" spans="2:11" x14ac:dyDescent="0.2">
      <c r="B22" s="118">
        <v>15</v>
      </c>
      <c r="C22" s="116">
        <v>1</v>
      </c>
      <c r="D22" s="135" t="s">
        <v>147</v>
      </c>
      <c r="E22" s="116">
        <v>3</v>
      </c>
      <c r="F22" s="119" t="s">
        <v>78</v>
      </c>
      <c r="G22" s="120"/>
      <c r="H22" s="116" t="s">
        <v>312</v>
      </c>
      <c r="I22" s="116"/>
      <c r="J22" s="124">
        <v>2</v>
      </c>
      <c r="K22" s="104" t="s">
        <v>310</v>
      </c>
    </row>
    <row r="23" spans="2:11" ht="24" x14ac:dyDescent="0.2">
      <c r="B23" s="118">
        <v>16</v>
      </c>
      <c r="C23" s="116">
        <f t="shared" ref="B23:C25" si="4">C22+1</f>
        <v>2</v>
      </c>
      <c r="D23" s="135" t="s">
        <v>157</v>
      </c>
      <c r="E23" s="116">
        <v>5</v>
      </c>
      <c r="F23" s="119" t="s">
        <v>84</v>
      </c>
      <c r="G23" s="120"/>
      <c r="H23" s="116" t="s">
        <v>314</v>
      </c>
      <c r="I23" s="116"/>
      <c r="J23" s="124">
        <v>4</v>
      </c>
      <c r="K23" s="104" t="s">
        <v>310</v>
      </c>
    </row>
    <row r="24" spans="2:11" ht="24" x14ac:dyDescent="0.2">
      <c r="B24" s="118">
        <v>17</v>
      </c>
      <c r="C24" s="116">
        <f t="shared" si="4"/>
        <v>3</v>
      </c>
      <c r="D24" s="135" t="s">
        <v>155</v>
      </c>
      <c r="E24" s="116">
        <v>3</v>
      </c>
      <c r="F24" s="119" t="s">
        <v>156</v>
      </c>
      <c r="G24" s="120"/>
      <c r="H24" s="116" t="s">
        <v>306</v>
      </c>
      <c r="I24" s="116"/>
      <c r="J24" s="124">
        <v>2</v>
      </c>
      <c r="K24" s="104" t="s">
        <v>310</v>
      </c>
    </row>
    <row r="25" spans="2:11" ht="24" x14ac:dyDescent="0.2">
      <c r="B25" s="118">
        <f t="shared" si="4"/>
        <v>18</v>
      </c>
      <c r="C25" s="116">
        <f t="shared" ref="C25" si="5">C24+1</f>
        <v>4</v>
      </c>
      <c r="D25" s="138" t="s">
        <v>158</v>
      </c>
      <c r="E25" s="116">
        <v>3</v>
      </c>
      <c r="F25" s="119" t="s">
        <v>159</v>
      </c>
      <c r="G25" s="120"/>
      <c r="H25" s="116" t="s">
        <v>311</v>
      </c>
      <c r="I25" s="116"/>
      <c r="J25" s="124">
        <v>2</v>
      </c>
      <c r="K25" s="104" t="s">
        <v>310</v>
      </c>
    </row>
    <row r="26" spans="2:11" ht="24" x14ac:dyDescent="0.2">
      <c r="B26" s="118">
        <v>19</v>
      </c>
      <c r="C26" s="116">
        <f t="shared" ref="C26" si="6">C25+1</f>
        <v>5</v>
      </c>
      <c r="D26" s="135" t="s">
        <v>148</v>
      </c>
      <c r="E26" s="116">
        <v>3</v>
      </c>
      <c r="F26" s="119" t="s">
        <v>80</v>
      </c>
      <c r="G26" s="120"/>
      <c r="H26" s="116" t="s">
        <v>306</v>
      </c>
      <c r="I26" s="116"/>
      <c r="J26" s="124">
        <v>2</v>
      </c>
      <c r="K26" s="104" t="s">
        <v>310</v>
      </c>
    </row>
    <row r="27" spans="2:11" ht="24" x14ac:dyDescent="0.2">
      <c r="B27" s="118">
        <v>20</v>
      </c>
      <c r="C27" s="116">
        <f t="shared" ref="C27" si="7">C26+1</f>
        <v>6</v>
      </c>
      <c r="D27" s="135" t="s">
        <v>160</v>
      </c>
      <c r="E27" s="116">
        <v>3</v>
      </c>
      <c r="F27" s="119" t="s">
        <v>161</v>
      </c>
      <c r="G27" s="120"/>
      <c r="H27" s="116" t="s">
        <v>311</v>
      </c>
      <c r="I27" s="116"/>
      <c r="J27" s="124">
        <v>2</v>
      </c>
      <c r="K27" s="104" t="s">
        <v>310</v>
      </c>
    </row>
    <row r="28" spans="2:11" x14ac:dyDescent="0.2">
      <c r="B28" s="118"/>
      <c r="C28" s="116"/>
      <c r="D28" s="135"/>
      <c r="E28" s="116"/>
      <c r="F28" s="125"/>
      <c r="G28" s="126"/>
      <c r="H28" s="116"/>
      <c r="I28" s="116"/>
      <c r="J28" s="124"/>
    </row>
    <row r="29" spans="2:11" x14ac:dyDescent="0.2">
      <c r="B29" s="118"/>
      <c r="C29" s="250" t="s">
        <v>96</v>
      </c>
      <c r="D29" s="251"/>
      <c r="E29" s="251"/>
      <c r="F29" s="251"/>
      <c r="G29" s="251"/>
      <c r="H29" s="251"/>
      <c r="I29" s="251"/>
      <c r="J29" s="252"/>
    </row>
    <row r="30" spans="2:11" ht="24" x14ac:dyDescent="0.2">
      <c r="B30" s="118">
        <v>21</v>
      </c>
      <c r="C30" s="116">
        <v>1</v>
      </c>
      <c r="D30" s="135" t="s">
        <v>163</v>
      </c>
      <c r="E30" s="116">
        <v>3</v>
      </c>
      <c r="F30" s="119" t="s">
        <v>199</v>
      </c>
      <c r="G30" s="126"/>
      <c r="H30" s="116" t="s">
        <v>312</v>
      </c>
      <c r="I30" s="116"/>
      <c r="J30" s="124">
        <v>2</v>
      </c>
      <c r="K30" s="104" t="s">
        <v>310</v>
      </c>
    </row>
    <row r="31" spans="2:11" x14ac:dyDescent="0.2">
      <c r="B31" s="118">
        <v>22</v>
      </c>
      <c r="C31" s="116">
        <v>2</v>
      </c>
      <c r="D31" s="135" t="s">
        <v>164</v>
      </c>
      <c r="E31" s="116">
        <v>3</v>
      </c>
      <c r="F31" s="119" t="s">
        <v>162</v>
      </c>
      <c r="G31" s="120"/>
      <c r="H31" s="116" t="s">
        <v>311</v>
      </c>
      <c r="I31" s="116"/>
      <c r="J31" s="124">
        <v>2</v>
      </c>
      <c r="K31" s="104" t="s">
        <v>310</v>
      </c>
    </row>
    <row r="32" spans="2:11" x14ac:dyDescent="0.2">
      <c r="B32" s="118"/>
      <c r="C32" s="116"/>
      <c r="D32" s="135"/>
      <c r="E32" s="116"/>
      <c r="F32" s="113"/>
      <c r="G32" s="116"/>
      <c r="H32" s="116"/>
      <c r="I32" s="116"/>
      <c r="J32" s="124"/>
    </row>
    <row r="33" spans="2:11" x14ac:dyDescent="0.2">
      <c r="B33" s="118"/>
      <c r="C33" s="250" t="s">
        <v>149</v>
      </c>
      <c r="D33" s="251"/>
      <c r="E33" s="251"/>
      <c r="F33" s="251"/>
      <c r="G33" s="251"/>
      <c r="H33" s="251"/>
      <c r="I33" s="251"/>
      <c r="J33" s="252"/>
    </row>
    <row r="34" spans="2:11" ht="24" x14ac:dyDescent="0.2">
      <c r="B34" s="118">
        <v>23</v>
      </c>
      <c r="C34" s="116">
        <v>1</v>
      </c>
      <c r="D34" s="135" t="s">
        <v>163</v>
      </c>
      <c r="E34" s="116">
        <v>3</v>
      </c>
      <c r="F34" s="119" t="s">
        <v>165</v>
      </c>
      <c r="G34" s="120"/>
      <c r="H34" s="116" t="s">
        <v>311</v>
      </c>
      <c r="I34" s="116"/>
      <c r="J34" s="124">
        <v>2</v>
      </c>
      <c r="K34" s="104" t="s">
        <v>310</v>
      </c>
    </row>
    <row r="35" spans="2:11" ht="24" x14ac:dyDescent="0.2">
      <c r="B35" s="118">
        <v>24</v>
      </c>
      <c r="C35" s="116">
        <v>2</v>
      </c>
      <c r="D35" s="135" t="s">
        <v>166</v>
      </c>
      <c r="E35" s="116">
        <v>3</v>
      </c>
      <c r="F35" s="119" t="s">
        <v>167</v>
      </c>
      <c r="G35" s="120"/>
      <c r="H35" s="116" t="s">
        <v>311</v>
      </c>
      <c r="I35" s="116"/>
      <c r="J35" s="124">
        <v>2</v>
      </c>
      <c r="K35" s="104" t="s">
        <v>310</v>
      </c>
    </row>
    <row r="36" spans="2:11" ht="24" x14ac:dyDescent="0.2">
      <c r="B36" s="118">
        <v>25</v>
      </c>
      <c r="C36" s="116">
        <v>1</v>
      </c>
      <c r="D36" s="135" t="s">
        <v>150</v>
      </c>
      <c r="E36" s="116">
        <v>3</v>
      </c>
      <c r="F36" s="119" t="s">
        <v>151</v>
      </c>
      <c r="G36" s="120"/>
      <c r="H36" s="116" t="s">
        <v>312</v>
      </c>
      <c r="I36" s="116"/>
      <c r="J36" s="124">
        <v>2</v>
      </c>
      <c r="K36" s="104" t="s">
        <v>310</v>
      </c>
    </row>
    <row r="37" spans="2:11" x14ac:dyDescent="0.2">
      <c r="B37" s="118"/>
      <c r="C37" s="116"/>
      <c r="D37" s="135"/>
      <c r="E37" s="116"/>
      <c r="F37" s="113"/>
      <c r="G37" s="116"/>
      <c r="H37" s="116"/>
      <c r="I37" s="116"/>
      <c r="J37" s="124"/>
    </row>
    <row r="38" spans="2:11" x14ac:dyDescent="0.2">
      <c r="B38" s="118"/>
      <c r="C38" s="250" t="s">
        <v>152</v>
      </c>
      <c r="D38" s="251"/>
      <c r="E38" s="251"/>
      <c r="F38" s="251"/>
      <c r="G38" s="251"/>
      <c r="H38" s="251"/>
      <c r="I38" s="251"/>
      <c r="J38" s="252"/>
    </row>
    <row r="39" spans="2:11" ht="24" x14ac:dyDescent="0.2">
      <c r="B39" s="118">
        <v>26</v>
      </c>
      <c r="C39" s="116">
        <v>1</v>
      </c>
      <c r="D39" s="135" t="s">
        <v>153</v>
      </c>
      <c r="E39" s="116">
        <v>3</v>
      </c>
      <c r="F39" s="119" t="s">
        <v>154</v>
      </c>
      <c r="G39" s="120"/>
      <c r="H39" s="116" t="s">
        <v>312</v>
      </c>
      <c r="I39" s="116"/>
      <c r="J39" s="124">
        <v>2</v>
      </c>
      <c r="K39" s="104" t="s">
        <v>310</v>
      </c>
    </row>
    <row r="40" spans="2:11" x14ac:dyDescent="0.2">
      <c r="B40" s="118"/>
      <c r="C40" s="250" t="s">
        <v>307</v>
      </c>
      <c r="D40" s="251"/>
      <c r="E40" s="251"/>
      <c r="F40" s="251"/>
      <c r="G40" s="251"/>
      <c r="H40" s="251"/>
      <c r="I40" s="251"/>
      <c r="J40" s="252"/>
    </row>
    <row r="41" spans="2:11" ht="24.75" thickBot="1" x14ac:dyDescent="0.25">
      <c r="B41" s="127">
        <v>27</v>
      </c>
      <c r="C41" s="128">
        <v>1</v>
      </c>
      <c r="D41" s="139" t="s">
        <v>308</v>
      </c>
      <c r="E41" s="128">
        <v>8</v>
      </c>
      <c r="F41" s="129" t="s">
        <v>309</v>
      </c>
      <c r="G41" s="130"/>
      <c r="H41" s="114" t="s">
        <v>333</v>
      </c>
      <c r="I41" s="131">
        <v>1</v>
      </c>
      <c r="J41" s="132">
        <v>7</v>
      </c>
      <c r="K41" s="104" t="s">
        <v>310</v>
      </c>
    </row>
    <row r="42" spans="2:11" x14ac:dyDescent="0.2">
      <c r="H42" s="141" t="s">
        <v>330</v>
      </c>
      <c r="I42" s="133">
        <f>SUM(I6:I41)</f>
        <v>4</v>
      </c>
      <c r="J42" s="133">
        <f>SUM(J6:J41)</f>
        <v>45</v>
      </c>
    </row>
    <row r="43" spans="2:11" x14ac:dyDescent="0.2">
      <c r="D43" s="249" t="s">
        <v>315</v>
      </c>
      <c r="E43" s="249"/>
      <c r="F43" s="249"/>
      <c r="G43" s="249"/>
      <c r="H43" s="249"/>
    </row>
    <row r="44" spans="2:11" x14ac:dyDescent="0.2">
      <c r="D44" s="142"/>
      <c r="E44" s="142"/>
      <c r="F44" s="142"/>
      <c r="G44" s="142"/>
      <c r="H44" s="142"/>
    </row>
    <row r="45" spans="2:11" x14ac:dyDescent="0.2">
      <c r="D45" s="107" t="s">
        <v>331</v>
      </c>
      <c r="F45" s="107" t="s">
        <v>332</v>
      </c>
      <c r="H45" s="107" t="s">
        <v>321</v>
      </c>
      <c r="I45" s="112"/>
      <c r="J45" s="112"/>
    </row>
    <row r="46" spans="2:11" x14ac:dyDescent="0.2">
      <c r="D46" s="107"/>
      <c r="F46" s="107"/>
      <c r="H46" s="107"/>
      <c r="I46" s="112"/>
      <c r="J46" s="112"/>
    </row>
    <row r="47" spans="2:11" x14ac:dyDescent="0.2">
      <c r="D47" s="107"/>
      <c r="F47" s="107"/>
      <c r="H47" s="107"/>
      <c r="I47" s="112"/>
      <c r="J47" s="112"/>
    </row>
    <row r="48" spans="2:11" x14ac:dyDescent="0.2">
      <c r="D48" s="107"/>
      <c r="F48" s="107"/>
      <c r="H48" s="107"/>
      <c r="I48" s="112"/>
      <c r="J48" s="112"/>
    </row>
    <row r="49" spans="4:10" x14ac:dyDescent="0.2">
      <c r="D49" s="107" t="s">
        <v>334</v>
      </c>
      <c r="F49" s="107" t="s">
        <v>334</v>
      </c>
      <c r="H49" s="107" t="s">
        <v>334</v>
      </c>
      <c r="I49" s="112"/>
      <c r="J49" s="112"/>
    </row>
  </sheetData>
  <mergeCells count="9">
    <mergeCell ref="B3:J3"/>
    <mergeCell ref="I4:J4"/>
    <mergeCell ref="D43:H43"/>
    <mergeCell ref="C33:J33"/>
    <mergeCell ref="C29:J29"/>
    <mergeCell ref="C21:J21"/>
    <mergeCell ref="C38:J38"/>
    <mergeCell ref="C40:J40"/>
    <mergeCell ref="C5:H5"/>
  </mergeCells>
  <pageMargins left="0.51181102362204722" right="0.31496062992125984" top="0.55118110236220474" bottom="0.35433070866141736" header="0.11811023622047245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3"/>
  <sheetViews>
    <sheetView workbookViewId="0">
      <pane ySplit="5" topLeftCell="A21" activePane="bottomLeft" state="frozen"/>
      <selection pane="bottomLeft" activeCell="Q30" sqref="Q30"/>
    </sheetView>
  </sheetViews>
  <sheetFormatPr defaultRowHeight="12" x14ac:dyDescent="0.2"/>
  <cols>
    <col min="1" max="1" width="9.140625" style="104"/>
    <col min="2" max="2" width="3" style="104" bestFit="1" customWidth="1"/>
    <col min="3" max="3" width="18.140625" style="107" customWidth="1"/>
    <col min="4" max="4" width="15.140625" style="106" bestFit="1" customWidth="1"/>
    <col min="5" max="6" width="0" style="106" hidden="1" customWidth="1"/>
    <col min="7" max="7" width="5.28515625" style="106" hidden="1" customWidth="1"/>
    <col min="8" max="8" width="6.5703125" style="106" hidden="1" customWidth="1"/>
    <col min="9" max="9" width="5" style="106" hidden="1" customWidth="1"/>
    <col min="10" max="10" width="9.140625" style="106" hidden="1" customWidth="1"/>
    <col min="11" max="11" width="16.85546875" style="106" hidden="1" customWidth="1"/>
    <col min="12" max="12" width="10.5703125" style="106" hidden="1" customWidth="1"/>
    <col min="13" max="13" width="11" style="106" bestFit="1" customWidth="1"/>
    <col min="14" max="14" width="15.140625" style="106" bestFit="1" customWidth="1"/>
    <col min="15" max="15" width="5.42578125" style="106" bestFit="1" customWidth="1"/>
    <col min="16" max="16" width="18.85546875" style="107" customWidth="1"/>
    <col min="17" max="16384" width="9.140625" style="104"/>
  </cols>
  <sheetData>
    <row r="2" spans="2:17" ht="12.75" thickBot="1" x14ac:dyDescent="0.25"/>
    <row r="3" spans="2:17" x14ac:dyDescent="0.2">
      <c r="B3" s="254" t="s">
        <v>338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6"/>
    </row>
    <row r="4" spans="2:17" ht="15.75" customHeight="1" x14ac:dyDescent="0.2">
      <c r="B4" s="260" t="s">
        <v>1</v>
      </c>
      <c r="C4" s="261" t="s">
        <v>2</v>
      </c>
      <c r="D4" s="259" t="s">
        <v>261</v>
      </c>
      <c r="E4" s="259"/>
      <c r="F4" s="259"/>
      <c r="G4" s="259"/>
      <c r="H4" s="259"/>
      <c r="I4" s="259"/>
      <c r="J4" s="259"/>
      <c r="K4" s="259"/>
      <c r="L4" s="259"/>
      <c r="M4" s="259"/>
      <c r="N4" s="259" t="s">
        <v>262</v>
      </c>
      <c r="O4" s="259"/>
      <c r="P4" s="152"/>
    </row>
    <row r="5" spans="2:17" x14ac:dyDescent="0.2">
      <c r="B5" s="260"/>
      <c r="C5" s="261"/>
      <c r="D5" s="103" t="s">
        <v>2</v>
      </c>
      <c r="E5" s="111"/>
      <c r="F5" s="111"/>
      <c r="G5" s="103" t="s">
        <v>2</v>
      </c>
      <c r="H5" s="103" t="s">
        <v>8</v>
      </c>
      <c r="I5" s="103" t="s">
        <v>5</v>
      </c>
      <c r="J5" s="111"/>
      <c r="K5" s="111"/>
      <c r="L5" s="151"/>
      <c r="M5" s="103" t="s">
        <v>337</v>
      </c>
      <c r="N5" s="103" t="s">
        <v>2</v>
      </c>
      <c r="O5" s="103" t="s">
        <v>283</v>
      </c>
      <c r="P5" s="152" t="s">
        <v>6</v>
      </c>
    </row>
    <row r="6" spans="2:17" x14ac:dyDescent="0.2">
      <c r="B6" s="153">
        <v>1</v>
      </c>
      <c r="C6" s="109" t="s">
        <v>271</v>
      </c>
      <c r="D6" s="105" t="s">
        <v>272</v>
      </c>
      <c r="E6" s="105"/>
      <c r="F6" s="105"/>
      <c r="G6" s="105"/>
      <c r="H6" s="105"/>
      <c r="I6" s="105"/>
      <c r="J6" s="105"/>
      <c r="K6" s="105"/>
      <c r="L6" s="105"/>
      <c r="M6" s="105">
        <v>1</v>
      </c>
      <c r="N6" s="105" t="s">
        <v>272</v>
      </c>
      <c r="O6" s="105">
        <v>1</v>
      </c>
      <c r="P6" s="154" t="s">
        <v>36</v>
      </c>
      <c r="Q6" s="104" t="s">
        <v>310</v>
      </c>
    </row>
    <row r="7" spans="2:17" x14ac:dyDescent="0.2">
      <c r="B7" s="153">
        <v>2</v>
      </c>
      <c r="C7" s="109" t="s">
        <v>271</v>
      </c>
      <c r="D7" s="105" t="s">
        <v>273</v>
      </c>
      <c r="E7" s="105"/>
      <c r="F7" s="105"/>
      <c r="G7" s="105"/>
      <c r="H7" s="105"/>
      <c r="I7" s="105"/>
      <c r="J7" s="105"/>
      <c r="K7" s="105"/>
      <c r="L7" s="105"/>
      <c r="M7" s="105">
        <v>1</v>
      </c>
      <c r="N7" s="105" t="s">
        <v>273</v>
      </c>
      <c r="O7" s="105">
        <v>1</v>
      </c>
      <c r="P7" s="154" t="s">
        <v>36</v>
      </c>
      <c r="Q7" s="104" t="s">
        <v>310</v>
      </c>
    </row>
    <row r="8" spans="2:17" x14ac:dyDescent="0.2">
      <c r="B8" s="153">
        <v>3</v>
      </c>
      <c r="C8" s="109" t="s">
        <v>271</v>
      </c>
      <c r="D8" s="105" t="s">
        <v>274</v>
      </c>
      <c r="E8" s="105"/>
      <c r="F8" s="105"/>
      <c r="G8" s="105"/>
      <c r="H8" s="105"/>
      <c r="I8" s="105"/>
      <c r="J8" s="105"/>
      <c r="K8" s="105"/>
      <c r="L8" s="105"/>
      <c r="M8" s="105">
        <v>1</v>
      </c>
      <c r="N8" s="105" t="s">
        <v>274</v>
      </c>
      <c r="O8" s="105">
        <v>1</v>
      </c>
      <c r="P8" s="154" t="s">
        <v>36</v>
      </c>
      <c r="Q8" s="104" t="s">
        <v>310</v>
      </c>
    </row>
    <row r="9" spans="2:17" ht="24" x14ac:dyDescent="0.2">
      <c r="B9" s="153">
        <v>4</v>
      </c>
      <c r="C9" s="109" t="s">
        <v>275</v>
      </c>
      <c r="D9" s="105" t="s">
        <v>289</v>
      </c>
      <c r="E9" s="105"/>
      <c r="F9" s="105"/>
      <c r="G9" s="105"/>
      <c r="H9" s="105"/>
      <c r="I9" s="105"/>
      <c r="J9" s="105"/>
      <c r="K9" s="105"/>
      <c r="L9" s="105"/>
      <c r="M9" s="105">
        <v>1</v>
      </c>
      <c r="N9" s="105" t="s">
        <v>289</v>
      </c>
      <c r="O9" s="105">
        <v>1</v>
      </c>
      <c r="P9" s="154" t="s">
        <v>36</v>
      </c>
      <c r="Q9" s="104" t="s">
        <v>310</v>
      </c>
    </row>
    <row r="10" spans="2:17" ht="24" x14ac:dyDescent="0.2">
      <c r="B10" s="153">
        <v>5</v>
      </c>
      <c r="C10" s="109" t="s">
        <v>275</v>
      </c>
      <c r="D10" s="105" t="s">
        <v>290</v>
      </c>
      <c r="E10" s="105"/>
      <c r="F10" s="105"/>
      <c r="G10" s="105"/>
      <c r="H10" s="105"/>
      <c r="I10" s="105"/>
      <c r="J10" s="105"/>
      <c r="K10" s="105"/>
      <c r="L10" s="105"/>
      <c r="M10" s="105">
        <v>1</v>
      </c>
      <c r="N10" s="105" t="s">
        <v>290</v>
      </c>
      <c r="O10" s="105">
        <v>1</v>
      </c>
      <c r="P10" s="154" t="s">
        <v>36</v>
      </c>
      <c r="Q10" s="104" t="s">
        <v>310</v>
      </c>
    </row>
    <row r="11" spans="2:17" ht="24" x14ac:dyDescent="0.2">
      <c r="B11" s="153">
        <v>6</v>
      </c>
      <c r="C11" s="148" t="s">
        <v>275</v>
      </c>
      <c r="D11" s="149" t="s">
        <v>276</v>
      </c>
      <c r="E11" s="149"/>
      <c r="F11" s="149"/>
      <c r="G11" s="149"/>
      <c r="H11" s="149"/>
      <c r="I11" s="149"/>
      <c r="J11" s="149"/>
      <c r="K11" s="149"/>
      <c r="L11" s="149"/>
      <c r="M11" s="149" t="s">
        <v>284</v>
      </c>
      <c r="N11" s="150" t="s">
        <v>277</v>
      </c>
      <c r="O11" s="149" t="s">
        <v>36</v>
      </c>
      <c r="P11" s="155" t="s">
        <v>278</v>
      </c>
    </row>
    <row r="12" spans="2:17" ht="24" x14ac:dyDescent="0.2">
      <c r="B12" s="153">
        <v>7</v>
      </c>
      <c r="C12" s="148" t="s">
        <v>275</v>
      </c>
      <c r="D12" s="149" t="s">
        <v>279</v>
      </c>
      <c r="E12" s="149"/>
      <c r="F12" s="149"/>
      <c r="G12" s="149"/>
      <c r="H12" s="149"/>
      <c r="I12" s="149"/>
      <c r="J12" s="149"/>
      <c r="K12" s="149"/>
      <c r="L12" s="149"/>
      <c r="M12" s="149" t="s">
        <v>284</v>
      </c>
      <c r="N12" s="150" t="s">
        <v>277</v>
      </c>
      <c r="O12" s="149" t="s">
        <v>36</v>
      </c>
      <c r="P12" s="155" t="s">
        <v>278</v>
      </c>
    </row>
    <row r="13" spans="2:17" ht="24" x14ac:dyDescent="0.2">
      <c r="B13" s="153">
        <v>8</v>
      </c>
      <c r="C13" s="148" t="s">
        <v>280</v>
      </c>
      <c r="D13" s="149" t="s">
        <v>281</v>
      </c>
      <c r="E13" s="149"/>
      <c r="F13" s="149"/>
      <c r="G13" s="149"/>
      <c r="H13" s="149"/>
      <c r="I13" s="149"/>
      <c r="J13" s="149"/>
      <c r="K13" s="149"/>
      <c r="L13" s="149"/>
      <c r="M13" s="149" t="s">
        <v>284</v>
      </c>
      <c r="N13" s="150" t="s">
        <v>277</v>
      </c>
      <c r="O13" s="149" t="s">
        <v>36</v>
      </c>
      <c r="P13" s="155" t="s">
        <v>278</v>
      </c>
    </row>
    <row r="14" spans="2:17" ht="24" x14ac:dyDescent="0.2">
      <c r="B14" s="153">
        <v>9</v>
      </c>
      <c r="C14" s="148" t="s">
        <v>282</v>
      </c>
      <c r="D14" s="149" t="s">
        <v>285</v>
      </c>
      <c r="E14" s="149"/>
      <c r="F14" s="149"/>
      <c r="G14" s="149"/>
      <c r="H14" s="149"/>
      <c r="I14" s="149"/>
      <c r="J14" s="149"/>
      <c r="K14" s="149"/>
      <c r="L14" s="149"/>
      <c r="M14" s="149" t="s">
        <v>284</v>
      </c>
      <c r="N14" s="150" t="s">
        <v>277</v>
      </c>
      <c r="O14" s="149" t="s">
        <v>36</v>
      </c>
      <c r="P14" s="155" t="s">
        <v>278</v>
      </c>
    </row>
    <row r="15" spans="2:17" x14ac:dyDescent="0.2">
      <c r="B15" s="153">
        <v>10</v>
      </c>
      <c r="C15" s="109" t="s">
        <v>286</v>
      </c>
      <c r="D15" s="105" t="s">
        <v>287</v>
      </c>
      <c r="E15" s="105"/>
      <c r="F15" s="105"/>
      <c r="G15" s="105"/>
      <c r="H15" s="105"/>
      <c r="I15" s="105"/>
      <c r="J15" s="105"/>
      <c r="K15" s="105"/>
      <c r="L15" s="105"/>
      <c r="M15" s="105">
        <v>1</v>
      </c>
      <c r="N15" s="105" t="s">
        <v>287</v>
      </c>
      <c r="O15" s="105">
        <v>1</v>
      </c>
      <c r="P15" s="154" t="s">
        <v>36</v>
      </c>
      <c r="Q15" s="104" t="s">
        <v>310</v>
      </c>
    </row>
    <row r="16" spans="2:17" ht="24" x14ac:dyDescent="0.2">
      <c r="B16" s="153">
        <v>11</v>
      </c>
      <c r="C16" s="109" t="s">
        <v>288</v>
      </c>
      <c r="D16" s="105" t="s">
        <v>291</v>
      </c>
      <c r="E16" s="105"/>
      <c r="F16" s="105"/>
      <c r="G16" s="105"/>
      <c r="H16" s="105"/>
      <c r="I16" s="105"/>
      <c r="J16" s="105"/>
      <c r="K16" s="105"/>
      <c r="L16" s="105"/>
      <c r="M16" s="105">
        <v>1</v>
      </c>
      <c r="N16" s="105" t="s">
        <v>291</v>
      </c>
      <c r="O16" s="105">
        <v>1</v>
      </c>
      <c r="P16" s="156" t="s">
        <v>292</v>
      </c>
      <c r="Q16" s="104" t="s">
        <v>310</v>
      </c>
    </row>
    <row r="17" spans="2:17" x14ac:dyDescent="0.2">
      <c r="B17" s="153">
        <v>12</v>
      </c>
      <c r="C17" s="109" t="s">
        <v>288</v>
      </c>
      <c r="D17" s="105" t="s">
        <v>293</v>
      </c>
      <c r="E17" s="105"/>
      <c r="F17" s="105"/>
      <c r="G17" s="105"/>
      <c r="H17" s="105"/>
      <c r="I17" s="105"/>
      <c r="J17" s="105"/>
      <c r="K17" s="105"/>
      <c r="L17" s="105"/>
      <c r="M17" s="105">
        <v>1</v>
      </c>
      <c r="N17" s="105" t="s">
        <v>293</v>
      </c>
      <c r="O17" s="105">
        <v>1</v>
      </c>
      <c r="P17" s="154" t="s">
        <v>36</v>
      </c>
      <c r="Q17" s="104" t="s">
        <v>310</v>
      </c>
    </row>
    <row r="18" spans="2:17" x14ac:dyDescent="0.2">
      <c r="B18" s="153">
        <v>13</v>
      </c>
      <c r="C18" s="109" t="s">
        <v>294</v>
      </c>
      <c r="D18" s="105" t="s">
        <v>295</v>
      </c>
      <c r="E18" s="105"/>
      <c r="F18" s="105"/>
      <c r="G18" s="105"/>
      <c r="H18" s="105"/>
      <c r="I18" s="105"/>
      <c r="J18" s="105"/>
      <c r="K18" s="105"/>
      <c r="L18" s="105"/>
      <c r="M18" s="105">
        <v>1</v>
      </c>
      <c r="N18" s="105" t="s">
        <v>295</v>
      </c>
      <c r="O18" s="105">
        <v>1</v>
      </c>
      <c r="P18" s="154" t="s">
        <v>36</v>
      </c>
      <c r="Q18" s="104" t="s">
        <v>310</v>
      </c>
    </row>
    <row r="19" spans="2:17" x14ac:dyDescent="0.2">
      <c r="B19" s="153">
        <v>14</v>
      </c>
      <c r="C19" s="109" t="s">
        <v>294</v>
      </c>
      <c r="D19" s="105" t="s">
        <v>296</v>
      </c>
      <c r="E19" s="105"/>
      <c r="F19" s="105"/>
      <c r="G19" s="105"/>
      <c r="H19" s="105"/>
      <c r="I19" s="105"/>
      <c r="J19" s="105"/>
      <c r="K19" s="105"/>
      <c r="L19" s="105"/>
      <c r="M19" s="105">
        <v>1</v>
      </c>
      <c r="N19" s="105" t="s">
        <v>296</v>
      </c>
      <c r="O19" s="105">
        <v>1</v>
      </c>
      <c r="P19" s="154" t="s">
        <v>36</v>
      </c>
      <c r="Q19" s="104" t="s">
        <v>310</v>
      </c>
    </row>
    <row r="20" spans="2:17" ht="36" x14ac:dyDescent="0.2">
      <c r="B20" s="153">
        <v>15</v>
      </c>
      <c r="C20" s="109" t="s">
        <v>297</v>
      </c>
      <c r="D20" s="105" t="s">
        <v>36</v>
      </c>
      <c r="E20" s="105"/>
      <c r="F20" s="105"/>
      <c r="G20" s="105"/>
      <c r="H20" s="105"/>
      <c r="I20" s="105"/>
      <c r="J20" s="105"/>
      <c r="K20" s="105"/>
      <c r="L20" s="105"/>
      <c r="M20" s="110" t="s">
        <v>316</v>
      </c>
      <c r="N20" s="105" t="s">
        <v>298</v>
      </c>
      <c r="O20" s="105">
        <v>1</v>
      </c>
      <c r="P20" s="156" t="s">
        <v>300</v>
      </c>
      <c r="Q20" s="104" t="s">
        <v>310</v>
      </c>
    </row>
    <row r="21" spans="2:17" ht="36" x14ac:dyDescent="0.2">
      <c r="B21" s="153">
        <v>16</v>
      </c>
      <c r="C21" s="109" t="s">
        <v>297</v>
      </c>
      <c r="D21" s="105" t="s">
        <v>36</v>
      </c>
      <c r="E21" s="105"/>
      <c r="F21" s="105"/>
      <c r="G21" s="105"/>
      <c r="H21" s="105"/>
      <c r="I21" s="105"/>
      <c r="J21" s="105"/>
      <c r="K21" s="105"/>
      <c r="L21" s="105"/>
      <c r="M21" s="110" t="s">
        <v>316</v>
      </c>
      <c r="N21" s="105" t="s">
        <v>299</v>
      </c>
      <c r="O21" s="105">
        <v>1</v>
      </c>
      <c r="P21" s="156" t="s">
        <v>300</v>
      </c>
      <c r="Q21" s="104" t="s">
        <v>310</v>
      </c>
    </row>
    <row r="22" spans="2:17" ht="36" x14ac:dyDescent="0.2">
      <c r="B22" s="153">
        <v>17</v>
      </c>
      <c r="C22" s="109" t="s">
        <v>319</v>
      </c>
      <c r="D22" s="105" t="s">
        <v>36</v>
      </c>
      <c r="E22" s="105"/>
      <c r="F22" s="105"/>
      <c r="G22" s="105"/>
      <c r="H22" s="105"/>
      <c r="I22" s="105"/>
      <c r="J22" s="105"/>
      <c r="K22" s="105"/>
      <c r="L22" s="105"/>
      <c r="M22" s="105" t="s">
        <v>284</v>
      </c>
      <c r="N22" s="105" t="s">
        <v>36</v>
      </c>
      <c r="O22" s="105">
        <v>1</v>
      </c>
      <c r="P22" s="156" t="s">
        <v>317</v>
      </c>
      <c r="Q22" s="104" t="s">
        <v>310</v>
      </c>
    </row>
    <row r="23" spans="2:17" ht="36" x14ac:dyDescent="0.2">
      <c r="B23" s="153">
        <v>18</v>
      </c>
      <c r="C23" s="109" t="s">
        <v>320</v>
      </c>
      <c r="D23" s="105" t="s">
        <v>36</v>
      </c>
      <c r="E23" s="105"/>
      <c r="F23" s="105"/>
      <c r="G23" s="105"/>
      <c r="H23" s="105"/>
      <c r="I23" s="105"/>
      <c r="J23" s="105"/>
      <c r="K23" s="105"/>
      <c r="L23" s="105"/>
      <c r="M23" s="105" t="s">
        <v>284</v>
      </c>
      <c r="N23" s="105" t="s">
        <v>36</v>
      </c>
      <c r="O23" s="105">
        <v>1</v>
      </c>
      <c r="P23" s="156" t="s">
        <v>318</v>
      </c>
      <c r="Q23" s="104" t="s">
        <v>310</v>
      </c>
    </row>
    <row r="24" spans="2:17" ht="12.75" thickBot="1" x14ac:dyDescent="0.25">
      <c r="B24" s="157"/>
      <c r="C24" s="158"/>
      <c r="D24" s="160" t="s">
        <v>337</v>
      </c>
      <c r="E24" s="160"/>
      <c r="F24" s="160"/>
      <c r="G24" s="160"/>
      <c r="H24" s="160"/>
      <c r="I24" s="160"/>
      <c r="J24" s="160"/>
      <c r="K24" s="160"/>
      <c r="L24" s="160"/>
      <c r="M24" s="160">
        <f>SUM(M6:M23)</f>
        <v>10</v>
      </c>
      <c r="N24" s="160" t="s">
        <v>337</v>
      </c>
      <c r="O24" s="160">
        <f>SUM(O6:O23)</f>
        <v>14</v>
      </c>
      <c r="P24" s="159"/>
    </row>
    <row r="29" spans="2:17" ht="15" customHeight="1" x14ac:dyDescent="0.2">
      <c r="C29" s="143" t="s">
        <v>331</v>
      </c>
      <c r="D29" s="161"/>
      <c r="E29" s="161"/>
      <c r="F29" s="161"/>
      <c r="G29" s="161"/>
      <c r="H29" s="161"/>
      <c r="I29" s="161"/>
      <c r="J29" s="161"/>
      <c r="K29" s="161"/>
      <c r="L29" s="161"/>
      <c r="M29" s="258" t="s">
        <v>336</v>
      </c>
      <c r="N29" s="258"/>
      <c r="O29" s="257" t="s">
        <v>321</v>
      </c>
      <c r="P29" s="257"/>
    </row>
    <row r="30" spans="2:17" ht="15" x14ac:dyDescent="0.2">
      <c r="C30" s="143"/>
      <c r="D30" s="161"/>
      <c r="E30" s="161"/>
      <c r="F30" s="161"/>
      <c r="G30" s="161"/>
      <c r="H30" s="161"/>
      <c r="I30" s="161"/>
      <c r="J30" s="161"/>
      <c r="K30" s="161"/>
      <c r="L30" s="161"/>
      <c r="M30" s="162"/>
      <c r="N30" s="163"/>
      <c r="O30" s="161"/>
      <c r="P30" s="143"/>
    </row>
    <row r="31" spans="2:17" ht="15" x14ac:dyDescent="0.2">
      <c r="C31" s="143"/>
      <c r="D31" s="161"/>
      <c r="E31" s="161"/>
      <c r="F31" s="161"/>
      <c r="G31" s="161"/>
      <c r="H31" s="161"/>
      <c r="I31" s="161"/>
      <c r="J31" s="161"/>
      <c r="K31" s="161"/>
      <c r="L31" s="161"/>
      <c r="M31" s="162"/>
      <c r="N31" s="163"/>
      <c r="O31" s="161"/>
      <c r="P31" s="143"/>
    </row>
    <row r="32" spans="2:17" ht="15" x14ac:dyDescent="0.2">
      <c r="C32" s="143"/>
      <c r="D32" s="161"/>
      <c r="E32" s="161"/>
      <c r="F32" s="161"/>
      <c r="G32" s="161"/>
      <c r="H32" s="161"/>
      <c r="I32" s="161"/>
      <c r="J32" s="161"/>
      <c r="K32" s="161"/>
      <c r="L32" s="161"/>
      <c r="M32" s="162"/>
      <c r="N32" s="163"/>
      <c r="O32" s="161"/>
      <c r="P32" s="143"/>
    </row>
    <row r="33" spans="3:16" ht="15" x14ac:dyDescent="0.2">
      <c r="C33" s="143" t="s">
        <v>334</v>
      </c>
      <c r="D33" s="161"/>
      <c r="E33" s="161"/>
      <c r="F33" s="161"/>
      <c r="G33" s="161"/>
      <c r="H33" s="161"/>
      <c r="I33" s="161"/>
      <c r="J33" s="161"/>
      <c r="K33" s="161"/>
      <c r="L33" s="161"/>
      <c r="M33" s="258" t="s">
        <v>334</v>
      </c>
      <c r="N33" s="258"/>
      <c r="O33" s="257" t="s">
        <v>334</v>
      </c>
      <c r="P33" s="257"/>
    </row>
  </sheetData>
  <mergeCells count="9">
    <mergeCell ref="B3:P3"/>
    <mergeCell ref="O29:P29"/>
    <mergeCell ref="O33:P33"/>
    <mergeCell ref="M29:N29"/>
    <mergeCell ref="M33:N33"/>
    <mergeCell ref="D4:M4"/>
    <mergeCell ref="N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8"/>
  <sheetViews>
    <sheetView workbookViewId="0">
      <selection activeCell="E11" sqref="E11"/>
    </sheetView>
  </sheetViews>
  <sheetFormatPr defaultRowHeight="15" x14ac:dyDescent="0.25"/>
  <cols>
    <col min="2" max="2" width="3.5703125" customWidth="1"/>
    <col min="3" max="3" width="3.85546875" bestFit="1" customWidth="1"/>
    <col min="4" max="4" width="40.85546875" bestFit="1" customWidth="1"/>
    <col min="5" max="5" width="15.7109375" style="4" bestFit="1" customWidth="1"/>
    <col min="6" max="7" width="28.5703125" style="4" customWidth="1"/>
    <col min="8" max="8" width="24.5703125" customWidth="1"/>
  </cols>
  <sheetData>
    <row r="3" spans="2:8" ht="15.75" x14ac:dyDescent="0.25">
      <c r="B3" s="16"/>
      <c r="C3" s="49" t="s">
        <v>51</v>
      </c>
      <c r="D3" s="14" t="s">
        <v>264</v>
      </c>
      <c r="E3" s="49" t="s">
        <v>265</v>
      </c>
      <c r="F3" s="49" t="s">
        <v>4</v>
      </c>
      <c r="G3" s="49" t="s">
        <v>266</v>
      </c>
      <c r="H3" s="49" t="s">
        <v>6</v>
      </c>
    </row>
    <row r="4" spans="2:8" x14ac:dyDescent="0.25">
      <c r="C4">
        <v>1</v>
      </c>
      <c r="D4" t="s">
        <v>263</v>
      </c>
      <c r="E4" s="4" t="s">
        <v>7</v>
      </c>
      <c r="F4" s="4" t="s">
        <v>7</v>
      </c>
      <c r="G4" s="4" t="s">
        <v>7</v>
      </c>
    </row>
    <row r="5" spans="2:8" x14ac:dyDescent="0.25">
      <c r="C5">
        <v>2</v>
      </c>
      <c r="D5" t="s">
        <v>267</v>
      </c>
      <c r="E5" s="4" t="s">
        <v>7</v>
      </c>
      <c r="F5" s="4" t="s">
        <v>7</v>
      </c>
      <c r="G5" s="4" t="s">
        <v>7</v>
      </c>
    </row>
    <row r="6" spans="2:8" x14ac:dyDescent="0.25">
      <c r="C6">
        <v>3</v>
      </c>
      <c r="D6" t="s">
        <v>268</v>
      </c>
      <c r="E6" s="4" t="s">
        <v>7</v>
      </c>
      <c r="F6" s="4" t="s">
        <v>7</v>
      </c>
      <c r="G6" s="4" t="s">
        <v>7</v>
      </c>
    </row>
    <row r="7" spans="2:8" x14ac:dyDescent="0.25">
      <c r="C7">
        <v>4</v>
      </c>
      <c r="D7" t="s">
        <v>269</v>
      </c>
      <c r="E7" s="4" t="s">
        <v>7</v>
      </c>
      <c r="F7" s="4" t="s">
        <v>7</v>
      </c>
      <c r="G7" s="4" t="s">
        <v>7</v>
      </c>
    </row>
    <row r="8" spans="2:8" x14ac:dyDescent="0.25">
      <c r="D8" t="s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39"/>
  <sheetViews>
    <sheetView workbookViewId="0">
      <pane xSplit="5" ySplit="4" topLeftCell="F30" activePane="bottomRight" state="frozen"/>
      <selection pane="topRight" activeCell="E1" sqref="E1"/>
      <selection pane="bottomLeft" activeCell="A5" sqref="A5"/>
      <selection pane="bottomRight" activeCell="B40" sqref="A40:XFD71"/>
    </sheetView>
  </sheetViews>
  <sheetFormatPr defaultRowHeight="15" x14ac:dyDescent="0.25"/>
  <cols>
    <col min="1" max="1" width="10.7109375" bestFit="1" customWidth="1"/>
    <col min="2" max="2" width="3.5703125" style="4" bestFit="1" customWidth="1"/>
    <col min="3" max="3" width="3.5703125" style="4" customWidth="1"/>
    <col min="4" max="4" width="3.5703125" style="4" bestFit="1" customWidth="1"/>
    <col min="5" max="5" width="19.85546875" customWidth="1"/>
    <col min="6" max="6" width="14" style="4" customWidth="1"/>
    <col min="7" max="10" width="14" hidden="1" customWidth="1"/>
    <col min="11" max="11" width="15.42578125" hidden="1" customWidth="1"/>
    <col min="12" max="12" width="47.7109375" hidden="1" customWidth="1"/>
    <col min="13" max="13" width="20.28515625" hidden="1" customWidth="1"/>
    <col min="14" max="14" width="28" hidden="1" customWidth="1"/>
    <col min="15" max="15" width="13.5703125" bestFit="1" customWidth="1"/>
    <col min="16" max="16" width="20.7109375" style="4" bestFit="1" customWidth="1"/>
    <col min="17" max="17" width="17.42578125" bestFit="1" customWidth="1"/>
    <col min="18" max="18" width="26.7109375" bestFit="1" customWidth="1"/>
  </cols>
  <sheetData>
    <row r="1" spans="2:21" ht="18.75" x14ac:dyDescent="0.3">
      <c r="B1" s="272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2:21" ht="5.25" customHeight="1" thickBot="1" x14ac:dyDescent="0.3"/>
    <row r="3" spans="2:21" x14ac:dyDescent="0.25">
      <c r="B3" s="273" t="s">
        <v>1</v>
      </c>
      <c r="C3" s="264" t="s">
        <v>1</v>
      </c>
      <c r="D3" s="264" t="s">
        <v>1</v>
      </c>
      <c r="E3" s="275" t="s">
        <v>2</v>
      </c>
      <c r="F3" s="268" t="s">
        <v>3</v>
      </c>
      <c r="G3" s="268"/>
      <c r="H3" s="268"/>
      <c r="I3" s="268" t="s">
        <v>4</v>
      </c>
      <c r="J3" s="268"/>
      <c r="K3" s="268"/>
      <c r="L3" s="277" t="s">
        <v>6</v>
      </c>
      <c r="M3" s="279" t="s">
        <v>16</v>
      </c>
      <c r="N3" s="270" t="s">
        <v>41</v>
      </c>
      <c r="O3" s="266" t="s">
        <v>206</v>
      </c>
      <c r="P3" s="66" t="s">
        <v>207</v>
      </c>
      <c r="Q3" s="268" t="s">
        <v>208</v>
      </c>
      <c r="R3" s="269"/>
    </row>
    <row r="4" spans="2:21" ht="15.75" thickBot="1" x14ac:dyDescent="0.3">
      <c r="B4" s="274"/>
      <c r="C4" s="265"/>
      <c r="D4" s="265"/>
      <c r="E4" s="276"/>
      <c r="F4" s="61" t="s">
        <v>2</v>
      </c>
      <c r="G4" s="62" t="s">
        <v>8</v>
      </c>
      <c r="H4" s="62" t="s">
        <v>5</v>
      </c>
      <c r="I4" s="62" t="s">
        <v>2</v>
      </c>
      <c r="J4" s="62" t="s">
        <v>8</v>
      </c>
      <c r="K4" s="62" t="s">
        <v>5</v>
      </c>
      <c r="L4" s="278"/>
      <c r="M4" s="280"/>
      <c r="N4" s="271"/>
      <c r="O4" s="267"/>
      <c r="P4" s="60"/>
      <c r="Q4" s="63" t="s">
        <v>221</v>
      </c>
      <c r="R4" s="67" t="s">
        <v>222</v>
      </c>
    </row>
    <row r="5" spans="2:21" x14ac:dyDescent="0.25">
      <c r="B5" s="64">
        <v>1</v>
      </c>
      <c r="C5" s="9">
        <v>1</v>
      </c>
      <c r="D5" s="9">
        <v>1</v>
      </c>
      <c r="E5" s="56" t="s">
        <v>216</v>
      </c>
      <c r="F5" s="1" t="s">
        <v>32</v>
      </c>
      <c r="G5" s="1" t="s">
        <v>7</v>
      </c>
      <c r="H5" s="1" t="s">
        <v>9</v>
      </c>
      <c r="I5" s="1" t="s">
        <v>10</v>
      </c>
      <c r="J5" s="1" t="s">
        <v>7</v>
      </c>
      <c r="K5" s="1" t="s">
        <v>11</v>
      </c>
      <c r="L5" s="44" t="s">
        <v>17</v>
      </c>
      <c r="M5" s="41"/>
      <c r="N5" s="50"/>
      <c r="O5" s="52" t="s">
        <v>237</v>
      </c>
      <c r="P5" s="53" t="s">
        <v>235</v>
      </c>
      <c r="Q5" s="54" t="s">
        <v>212</v>
      </c>
      <c r="R5" s="68" t="s">
        <v>214</v>
      </c>
      <c r="S5" s="13"/>
      <c r="T5" s="13"/>
      <c r="U5" s="13"/>
    </row>
    <row r="6" spans="2:21" x14ac:dyDescent="0.25">
      <c r="B6" s="65">
        <v>2</v>
      </c>
      <c r="C6" s="10"/>
      <c r="D6" s="10">
        <v>2</v>
      </c>
      <c r="E6" s="56" t="s">
        <v>216</v>
      </c>
      <c r="F6" s="2" t="s">
        <v>13</v>
      </c>
      <c r="G6" s="2" t="s">
        <v>7</v>
      </c>
      <c r="H6" s="2" t="s">
        <v>9</v>
      </c>
      <c r="I6" s="2" t="s">
        <v>13</v>
      </c>
      <c r="J6" s="2" t="s">
        <v>7</v>
      </c>
      <c r="K6" s="2" t="s">
        <v>38</v>
      </c>
      <c r="L6" s="45" t="s">
        <v>12</v>
      </c>
      <c r="M6" s="41"/>
      <c r="N6" s="50"/>
      <c r="O6" s="55" t="s">
        <v>218</v>
      </c>
      <c r="P6" s="56" t="s">
        <v>216</v>
      </c>
      <c r="Q6" s="57" t="s">
        <v>212</v>
      </c>
      <c r="R6" s="69" t="s">
        <v>214</v>
      </c>
      <c r="S6" s="13"/>
      <c r="T6" s="13"/>
      <c r="U6" s="13"/>
    </row>
    <row r="7" spans="2:21" x14ac:dyDescent="0.25">
      <c r="B7" s="64">
        <v>3</v>
      </c>
      <c r="C7" s="10"/>
      <c r="D7" s="10">
        <v>3</v>
      </c>
      <c r="E7" s="56" t="s">
        <v>216</v>
      </c>
      <c r="F7" s="2" t="s">
        <v>14</v>
      </c>
      <c r="G7" s="2" t="s">
        <v>7</v>
      </c>
      <c r="H7" s="2" t="s">
        <v>9</v>
      </c>
      <c r="I7" s="2" t="s">
        <v>14</v>
      </c>
      <c r="J7" s="2" t="s">
        <v>7</v>
      </c>
      <c r="K7" s="2" t="s">
        <v>38</v>
      </c>
      <c r="L7" s="45" t="s">
        <v>12</v>
      </c>
      <c r="M7" s="41"/>
      <c r="N7" s="50"/>
      <c r="O7" s="55" t="s">
        <v>217</v>
      </c>
      <c r="P7" s="56" t="s">
        <v>216</v>
      </c>
      <c r="Q7" s="57" t="s">
        <v>212</v>
      </c>
      <c r="R7" s="69" t="s">
        <v>214</v>
      </c>
      <c r="S7" s="13"/>
      <c r="T7" s="13"/>
      <c r="U7" s="13"/>
    </row>
    <row r="8" spans="2:21" x14ac:dyDescent="0.25">
      <c r="B8" s="65">
        <v>4</v>
      </c>
      <c r="C8" s="9"/>
      <c r="D8" s="10">
        <v>4</v>
      </c>
      <c r="E8" s="56" t="s">
        <v>216</v>
      </c>
      <c r="F8" s="2" t="s">
        <v>31</v>
      </c>
      <c r="G8" s="2" t="s">
        <v>188</v>
      </c>
      <c r="H8" s="2" t="s">
        <v>9</v>
      </c>
      <c r="I8" s="2" t="s">
        <v>31</v>
      </c>
      <c r="J8" s="2" t="s">
        <v>7</v>
      </c>
      <c r="K8" s="2" t="s">
        <v>187</v>
      </c>
      <c r="L8" s="45" t="s">
        <v>37</v>
      </c>
      <c r="M8" s="41"/>
      <c r="N8" s="50"/>
      <c r="O8" s="55" t="s">
        <v>215</v>
      </c>
      <c r="P8" s="56" t="s">
        <v>216</v>
      </c>
      <c r="Q8" s="58" t="s">
        <v>219</v>
      </c>
      <c r="R8" s="35" t="s">
        <v>220</v>
      </c>
    </row>
    <row r="9" spans="2:21" x14ac:dyDescent="0.25">
      <c r="B9" s="64">
        <v>5</v>
      </c>
      <c r="C9" s="9">
        <v>2</v>
      </c>
      <c r="D9" s="9">
        <v>1</v>
      </c>
      <c r="E9" s="3" t="s">
        <v>42</v>
      </c>
      <c r="F9" s="2" t="s">
        <v>15</v>
      </c>
      <c r="G9" s="2" t="s">
        <v>7</v>
      </c>
      <c r="H9" s="2" t="s">
        <v>9</v>
      </c>
      <c r="I9" s="2" t="s">
        <v>15</v>
      </c>
      <c r="J9" s="2" t="s">
        <v>7</v>
      </c>
      <c r="K9" s="1" t="s">
        <v>11</v>
      </c>
      <c r="L9" s="45" t="s">
        <v>12</v>
      </c>
      <c r="M9" s="41"/>
      <c r="N9" s="50"/>
      <c r="O9" s="55" t="s">
        <v>210</v>
      </c>
      <c r="P9" s="22" t="s">
        <v>42</v>
      </c>
      <c r="Q9" s="57" t="s">
        <v>212</v>
      </c>
      <c r="R9" s="69" t="s">
        <v>214</v>
      </c>
      <c r="S9" s="13"/>
      <c r="T9" s="13"/>
      <c r="U9" s="13"/>
    </row>
    <row r="10" spans="2:21" x14ac:dyDescent="0.25">
      <c r="B10" s="65">
        <v>6</v>
      </c>
      <c r="C10" s="9"/>
      <c r="D10" s="9">
        <v>2</v>
      </c>
      <c r="E10" s="3" t="s">
        <v>42</v>
      </c>
      <c r="F10" s="2" t="s">
        <v>195</v>
      </c>
      <c r="G10" s="2" t="s">
        <v>7</v>
      </c>
      <c r="H10" s="2" t="s">
        <v>9</v>
      </c>
      <c r="I10" s="2" t="s">
        <v>194</v>
      </c>
      <c r="J10" s="2" t="s">
        <v>7</v>
      </c>
      <c r="K10" s="1" t="s">
        <v>38</v>
      </c>
      <c r="L10" s="45" t="s">
        <v>198</v>
      </c>
      <c r="M10" s="41"/>
      <c r="N10" s="50"/>
      <c r="O10" s="55" t="s">
        <v>211</v>
      </c>
      <c r="P10" s="22" t="s">
        <v>42</v>
      </c>
      <c r="Q10" s="57" t="s">
        <v>212</v>
      </c>
      <c r="R10" s="69" t="s">
        <v>213</v>
      </c>
      <c r="S10" s="13"/>
      <c r="T10" s="13"/>
      <c r="U10" s="13"/>
    </row>
    <row r="11" spans="2:21" x14ac:dyDescent="0.25">
      <c r="B11" s="64">
        <v>7</v>
      </c>
      <c r="C11" s="10">
        <v>3</v>
      </c>
      <c r="D11" s="10">
        <v>1</v>
      </c>
      <c r="E11" s="3" t="s">
        <v>230</v>
      </c>
      <c r="F11" s="2" t="s">
        <v>22</v>
      </c>
      <c r="G11" s="2" t="s">
        <v>7</v>
      </c>
      <c r="H11" s="2" t="s">
        <v>9</v>
      </c>
      <c r="I11" s="2" t="s">
        <v>22</v>
      </c>
      <c r="J11" s="2" t="s">
        <v>7</v>
      </c>
      <c r="K11" s="2" t="s">
        <v>34</v>
      </c>
      <c r="L11" s="45" t="s">
        <v>36</v>
      </c>
      <c r="M11" s="41"/>
      <c r="N11" s="50"/>
      <c r="O11" s="57" t="s">
        <v>231</v>
      </c>
      <c r="P11" s="56" t="s">
        <v>230</v>
      </c>
      <c r="Q11" s="58" t="s">
        <v>219</v>
      </c>
      <c r="R11" s="35" t="s">
        <v>220</v>
      </c>
      <c r="S11" s="13"/>
      <c r="T11" s="13"/>
      <c r="U11" s="13"/>
    </row>
    <row r="12" spans="2:21" x14ac:dyDescent="0.25">
      <c r="B12" s="65">
        <v>8</v>
      </c>
      <c r="C12" s="10"/>
      <c r="D12" s="10">
        <v>2</v>
      </c>
      <c r="E12" s="3" t="s">
        <v>230</v>
      </c>
      <c r="F12" s="2" t="s">
        <v>23</v>
      </c>
      <c r="G12" s="2" t="s">
        <v>7</v>
      </c>
      <c r="H12" s="2" t="s">
        <v>9</v>
      </c>
      <c r="I12" s="2" t="s">
        <v>23</v>
      </c>
      <c r="J12" s="2" t="s">
        <v>7</v>
      </c>
      <c r="K12" s="2" t="s">
        <v>34</v>
      </c>
      <c r="L12" s="45" t="s">
        <v>36</v>
      </c>
      <c r="M12" s="41"/>
      <c r="N12" s="50"/>
      <c r="O12" s="262" t="s">
        <v>209</v>
      </c>
      <c r="P12" s="262"/>
      <c r="Q12" s="262"/>
      <c r="R12" s="263"/>
      <c r="S12" s="13"/>
      <c r="T12" s="13"/>
      <c r="U12" s="13"/>
    </row>
    <row r="13" spans="2:21" x14ac:dyDescent="0.25">
      <c r="B13" s="64">
        <v>9</v>
      </c>
      <c r="C13" s="9"/>
      <c r="D13" s="9">
        <v>3</v>
      </c>
      <c r="E13" s="3" t="s">
        <v>230</v>
      </c>
      <c r="F13" s="2" t="s">
        <v>24</v>
      </c>
      <c r="G13" s="2" t="s">
        <v>7</v>
      </c>
      <c r="H13" s="2" t="s">
        <v>9</v>
      </c>
      <c r="I13" s="2" t="s">
        <v>24</v>
      </c>
      <c r="J13" s="2" t="s">
        <v>7</v>
      </c>
      <c r="K13" s="2" t="s">
        <v>34</v>
      </c>
      <c r="L13" s="45" t="s">
        <v>36</v>
      </c>
      <c r="M13" s="41"/>
      <c r="N13" s="50"/>
      <c r="O13" s="55" t="s">
        <v>232</v>
      </c>
      <c r="P13" s="56" t="s">
        <v>230</v>
      </c>
      <c r="Q13" s="57" t="s">
        <v>212</v>
      </c>
      <c r="R13" s="69" t="s">
        <v>214</v>
      </c>
      <c r="S13" s="13"/>
      <c r="T13" s="13"/>
      <c r="U13" s="13"/>
    </row>
    <row r="14" spans="2:21" x14ac:dyDescent="0.25">
      <c r="B14" s="65">
        <v>10</v>
      </c>
      <c r="C14" s="10"/>
      <c r="D14" s="10">
        <v>4</v>
      </c>
      <c r="E14" s="3" t="s">
        <v>230</v>
      </c>
      <c r="F14" s="2" t="s">
        <v>25</v>
      </c>
      <c r="G14" s="2" t="s">
        <v>7</v>
      </c>
      <c r="H14" s="2" t="s">
        <v>9</v>
      </c>
      <c r="I14" s="2" t="s">
        <v>25</v>
      </c>
      <c r="J14" s="2" t="s">
        <v>7</v>
      </c>
      <c r="K14" s="2" t="s">
        <v>190</v>
      </c>
      <c r="L14" s="45" t="s">
        <v>36</v>
      </c>
      <c r="M14" s="41"/>
      <c r="N14" s="50"/>
      <c r="O14" s="55" t="s">
        <v>233</v>
      </c>
      <c r="P14" s="56" t="s">
        <v>230</v>
      </c>
      <c r="Q14" s="57" t="s">
        <v>212</v>
      </c>
      <c r="R14" s="69" t="s">
        <v>214</v>
      </c>
    </row>
    <row r="15" spans="2:21" x14ac:dyDescent="0.25">
      <c r="B15" s="64">
        <v>11</v>
      </c>
      <c r="C15" s="10"/>
      <c r="D15" s="10">
        <v>5</v>
      </c>
      <c r="E15" s="3" t="s">
        <v>230</v>
      </c>
      <c r="F15" s="2" t="s">
        <v>196</v>
      </c>
      <c r="G15" s="2" t="s">
        <v>7</v>
      </c>
      <c r="H15" s="2" t="s">
        <v>9</v>
      </c>
      <c r="I15" s="2" t="s">
        <v>26</v>
      </c>
      <c r="J15" s="2" t="s">
        <v>7</v>
      </c>
      <c r="K15" s="2" t="s">
        <v>38</v>
      </c>
      <c r="L15" s="45" t="s">
        <v>36</v>
      </c>
      <c r="M15" s="41"/>
      <c r="N15" s="50"/>
      <c r="O15" s="52" t="s">
        <v>223</v>
      </c>
      <c r="P15" s="53" t="s">
        <v>224</v>
      </c>
      <c r="Q15" s="52" t="s">
        <v>212</v>
      </c>
      <c r="R15" s="68" t="s">
        <v>213</v>
      </c>
    </row>
    <row r="16" spans="2:21" x14ac:dyDescent="0.25">
      <c r="B16" s="65">
        <v>12</v>
      </c>
      <c r="C16" s="9">
        <v>4</v>
      </c>
      <c r="D16" s="9">
        <v>1</v>
      </c>
      <c r="E16" s="3" t="s">
        <v>226</v>
      </c>
      <c r="F16" s="2" t="s">
        <v>18</v>
      </c>
      <c r="G16" s="2" t="s">
        <v>7</v>
      </c>
      <c r="H16" s="2" t="s">
        <v>9</v>
      </c>
      <c r="I16" s="2" t="s">
        <v>18</v>
      </c>
      <c r="J16" s="2" t="s">
        <v>7</v>
      </c>
      <c r="K16" s="2" t="s">
        <v>187</v>
      </c>
      <c r="L16" s="45" t="s">
        <v>36</v>
      </c>
      <c r="M16" s="41"/>
      <c r="N16" s="50"/>
      <c r="O16" s="28" t="s">
        <v>227</v>
      </c>
      <c r="P16" s="56" t="s">
        <v>226</v>
      </c>
      <c r="Q16" s="58" t="s">
        <v>219</v>
      </c>
      <c r="R16" s="35" t="s">
        <v>220</v>
      </c>
    </row>
    <row r="17" spans="2:18" x14ac:dyDescent="0.25">
      <c r="B17" s="64">
        <v>13</v>
      </c>
      <c r="C17" s="10"/>
      <c r="D17" s="10">
        <v>2</v>
      </c>
      <c r="E17" s="3" t="s">
        <v>226</v>
      </c>
      <c r="F17" s="2" t="s">
        <v>19</v>
      </c>
      <c r="G17" s="2" t="s">
        <v>7</v>
      </c>
      <c r="H17" s="2" t="s">
        <v>9</v>
      </c>
      <c r="I17" s="2" t="s">
        <v>19</v>
      </c>
      <c r="J17" s="2" t="s">
        <v>7</v>
      </c>
      <c r="K17" s="2" t="s">
        <v>34</v>
      </c>
      <c r="L17" s="45" t="s">
        <v>36</v>
      </c>
      <c r="M17" s="41"/>
      <c r="N17" s="50"/>
      <c r="O17" s="55" t="s">
        <v>228</v>
      </c>
      <c r="P17" s="56" t="s">
        <v>226</v>
      </c>
      <c r="Q17" s="57" t="s">
        <v>212</v>
      </c>
      <c r="R17" s="69" t="s">
        <v>214</v>
      </c>
    </row>
    <row r="18" spans="2:18" x14ac:dyDescent="0.25">
      <c r="B18" s="65">
        <v>14</v>
      </c>
      <c r="C18" s="10"/>
      <c r="D18" s="10">
        <v>3</v>
      </c>
      <c r="E18" s="3" t="s">
        <v>226</v>
      </c>
      <c r="F18" s="2" t="s">
        <v>20</v>
      </c>
      <c r="G18" s="2" t="s">
        <v>7</v>
      </c>
      <c r="H18" s="2" t="s">
        <v>9</v>
      </c>
      <c r="I18" s="2" t="s">
        <v>20</v>
      </c>
      <c r="J18" s="2" t="s">
        <v>7</v>
      </c>
      <c r="K18" s="2" t="s">
        <v>11</v>
      </c>
      <c r="L18" s="45" t="s">
        <v>36</v>
      </c>
      <c r="M18" s="41"/>
      <c r="N18" s="50"/>
      <c r="O18" s="55" t="s">
        <v>229</v>
      </c>
      <c r="P18" s="56" t="s">
        <v>226</v>
      </c>
      <c r="Q18" s="57" t="s">
        <v>212</v>
      </c>
      <c r="R18" s="69" t="s">
        <v>214</v>
      </c>
    </row>
    <row r="19" spans="2:18" x14ac:dyDescent="0.25">
      <c r="B19" s="64">
        <v>15</v>
      </c>
      <c r="C19" s="9"/>
      <c r="D19" s="9">
        <v>4</v>
      </c>
      <c r="E19" s="3" t="s">
        <v>226</v>
      </c>
      <c r="F19" s="2" t="s">
        <v>197</v>
      </c>
      <c r="G19" s="2" t="s">
        <v>7</v>
      </c>
      <c r="H19" s="2" t="s">
        <v>9</v>
      </c>
      <c r="I19" s="2" t="s">
        <v>21</v>
      </c>
      <c r="J19" s="2" t="s">
        <v>7</v>
      </c>
      <c r="K19" s="2" t="s">
        <v>38</v>
      </c>
      <c r="L19" s="45" t="s">
        <v>36</v>
      </c>
      <c r="M19" s="41"/>
      <c r="N19" s="50"/>
      <c r="O19" s="55" t="s">
        <v>225</v>
      </c>
      <c r="P19" s="56" t="s">
        <v>226</v>
      </c>
      <c r="Q19" s="57" t="s">
        <v>212</v>
      </c>
      <c r="R19" s="69" t="s">
        <v>213</v>
      </c>
    </row>
    <row r="20" spans="2:18" x14ac:dyDescent="0.25">
      <c r="B20" s="65">
        <v>16</v>
      </c>
      <c r="C20" s="10">
        <v>5</v>
      </c>
      <c r="D20" s="10">
        <v>1</v>
      </c>
      <c r="E20" s="3" t="s">
        <v>235</v>
      </c>
      <c r="F20" s="2" t="s">
        <v>28</v>
      </c>
      <c r="G20" s="2" t="s">
        <v>7</v>
      </c>
      <c r="H20" s="2" t="s">
        <v>9</v>
      </c>
      <c r="I20" s="2" t="s">
        <v>28</v>
      </c>
      <c r="J20" s="2" t="s">
        <v>7</v>
      </c>
      <c r="K20" s="2" t="s">
        <v>11</v>
      </c>
      <c r="L20" s="45" t="s">
        <v>36</v>
      </c>
      <c r="M20" s="41"/>
      <c r="N20" s="50"/>
      <c r="O20" s="55" t="s">
        <v>234</v>
      </c>
      <c r="P20" s="56" t="s">
        <v>235</v>
      </c>
      <c r="Q20" s="58" t="s">
        <v>219</v>
      </c>
      <c r="R20" s="73" t="s">
        <v>220</v>
      </c>
    </row>
    <row r="21" spans="2:18" x14ac:dyDescent="0.25">
      <c r="B21" s="64">
        <v>17</v>
      </c>
      <c r="C21" s="10"/>
      <c r="D21" s="10">
        <v>2</v>
      </c>
      <c r="E21" s="3" t="s">
        <v>235</v>
      </c>
      <c r="F21" s="2" t="s">
        <v>29</v>
      </c>
      <c r="G21" s="2" t="s">
        <v>7</v>
      </c>
      <c r="H21" s="2" t="s">
        <v>9</v>
      </c>
      <c r="I21" s="2" t="s">
        <v>29</v>
      </c>
      <c r="J21" s="2" t="s">
        <v>7</v>
      </c>
      <c r="K21" s="2" t="s">
        <v>9</v>
      </c>
      <c r="L21" s="45" t="s">
        <v>36</v>
      </c>
      <c r="M21" s="41"/>
      <c r="N21" s="50"/>
      <c r="O21" s="55" t="s">
        <v>236</v>
      </c>
      <c r="P21" s="56" t="s">
        <v>235</v>
      </c>
      <c r="Q21" s="57" t="s">
        <v>212</v>
      </c>
      <c r="R21" s="69" t="s">
        <v>214</v>
      </c>
    </row>
    <row r="22" spans="2:18" x14ac:dyDescent="0.25">
      <c r="B22" s="65">
        <v>18</v>
      </c>
      <c r="C22" s="9">
        <v>6</v>
      </c>
      <c r="D22" s="9">
        <v>1</v>
      </c>
      <c r="E22" s="22" t="s">
        <v>243</v>
      </c>
      <c r="F22" s="2" t="s">
        <v>27</v>
      </c>
      <c r="G22" s="2" t="s">
        <v>7</v>
      </c>
      <c r="H22" s="2" t="s">
        <v>9</v>
      </c>
      <c r="I22" s="2" t="s">
        <v>27</v>
      </c>
      <c r="J22" s="2" t="s">
        <v>7</v>
      </c>
      <c r="K22" s="2" t="s">
        <v>35</v>
      </c>
      <c r="L22" s="45" t="s">
        <v>36</v>
      </c>
      <c r="M22" s="41"/>
      <c r="N22" s="50"/>
      <c r="O22" s="55" t="s">
        <v>238</v>
      </c>
      <c r="P22" s="22" t="s">
        <v>243</v>
      </c>
      <c r="Q22" s="58" t="s">
        <v>219</v>
      </c>
      <c r="R22" s="35" t="s">
        <v>220</v>
      </c>
    </row>
    <row r="23" spans="2:18" x14ac:dyDescent="0.25">
      <c r="B23" s="64">
        <v>19</v>
      </c>
      <c r="C23" s="10">
        <v>7</v>
      </c>
      <c r="D23" s="10">
        <v>1</v>
      </c>
      <c r="E23" s="22" t="s">
        <v>244</v>
      </c>
      <c r="F23" s="2" t="s">
        <v>30</v>
      </c>
      <c r="G23" s="2" t="s">
        <v>7</v>
      </c>
      <c r="H23" s="2" t="s">
        <v>9</v>
      </c>
      <c r="I23" s="2" t="s">
        <v>30</v>
      </c>
      <c r="J23" s="2" t="s">
        <v>7</v>
      </c>
      <c r="K23" s="2" t="s">
        <v>35</v>
      </c>
      <c r="L23" s="45" t="s">
        <v>36</v>
      </c>
      <c r="M23" s="41"/>
      <c r="N23" s="50"/>
      <c r="O23" s="55" t="s">
        <v>239</v>
      </c>
      <c r="P23" s="22" t="s">
        <v>244</v>
      </c>
      <c r="Q23" s="58" t="s">
        <v>219</v>
      </c>
      <c r="R23" s="35" t="s">
        <v>220</v>
      </c>
    </row>
    <row r="24" spans="2:18" x14ac:dyDescent="0.25">
      <c r="B24" s="65">
        <v>20</v>
      </c>
      <c r="C24" s="10">
        <v>8</v>
      </c>
      <c r="D24" s="10">
        <v>1</v>
      </c>
      <c r="E24" s="3" t="s">
        <v>224</v>
      </c>
      <c r="F24" s="2" t="s">
        <v>33</v>
      </c>
      <c r="G24" s="2" t="s">
        <v>7</v>
      </c>
      <c r="H24" s="2" t="s">
        <v>9</v>
      </c>
      <c r="I24" s="2" t="s">
        <v>33</v>
      </c>
      <c r="J24" s="2" t="s">
        <v>7</v>
      </c>
      <c r="K24" s="2" t="s">
        <v>9</v>
      </c>
      <c r="L24" s="45" t="s">
        <v>36</v>
      </c>
      <c r="M24" s="41"/>
      <c r="N24" s="50"/>
      <c r="O24" s="55" t="s">
        <v>245</v>
      </c>
      <c r="P24" s="3" t="s">
        <v>224</v>
      </c>
      <c r="Q24" s="57" t="s">
        <v>212</v>
      </c>
      <c r="R24" s="69" t="s">
        <v>214</v>
      </c>
    </row>
    <row r="25" spans="2:18" x14ac:dyDescent="0.25">
      <c r="B25" s="64">
        <v>21</v>
      </c>
      <c r="C25" s="9">
        <v>9</v>
      </c>
      <c r="D25" s="9">
        <v>1</v>
      </c>
      <c r="E25" s="6" t="s">
        <v>248</v>
      </c>
      <c r="F25" s="2" t="s">
        <v>40</v>
      </c>
      <c r="G25" s="2" t="s">
        <v>7</v>
      </c>
      <c r="H25" s="2" t="s">
        <v>9</v>
      </c>
      <c r="I25" s="2" t="s">
        <v>40</v>
      </c>
      <c r="J25" s="2" t="s">
        <v>7</v>
      </c>
      <c r="K25" s="2" t="s">
        <v>38</v>
      </c>
      <c r="L25" s="45" t="s">
        <v>36</v>
      </c>
      <c r="M25" s="41"/>
      <c r="N25" s="50"/>
      <c r="O25" s="262" t="s">
        <v>209</v>
      </c>
      <c r="P25" s="262"/>
      <c r="Q25" s="262"/>
      <c r="R25" s="263"/>
    </row>
    <row r="26" spans="2:18" x14ac:dyDescent="0.25">
      <c r="B26" s="65">
        <v>22</v>
      </c>
      <c r="C26" s="9"/>
      <c r="D26" s="9">
        <v>2</v>
      </c>
      <c r="E26" s="6" t="s">
        <v>248</v>
      </c>
      <c r="F26" s="2" t="s">
        <v>43</v>
      </c>
      <c r="G26" s="2" t="s">
        <v>7</v>
      </c>
      <c r="H26" s="2" t="s">
        <v>9</v>
      </c>
      <c r="I26" s="2" t="s">
        <v>43</v>
      </c>
      <c r="J26" s="2" t="s">
        <v>7</v>
      </c>
      <c r="K26" s="2" t="s">
        <v>34</v>
      </c>
      <c r="L26" s="45"/>
      <c r="M26" s="41"/>
      <c r="N26" s="50"/>
      <c r="O26" s="55" t="s">
        <v>246</v>
      </c>
      <c r="P26" s="22" t="s">
        <v>248</v>
      </c>
      <c r="Q26" s="57" t="s">
        <v>212</v>
      </c>
      <c r="R26" s="35" t="s">
        <v>257</v>
      </c>
    </row>
    <row r="27" spans="2:18" x14ac:dyDescent="0.25">
      <c r="B27" s="64">
        <v>23</v>
      </c>
      <c r="C27" s="9"/>
      <c r="D27" s="9">
        <v>3</v>
      </c>
      <c r="E27" s="6" t="s">
        <v>248</v>
      </c>
      <c r="F27" s="2" t="s">
        <v>44</v>
      </c>
      <c r="G27" s="2" t="s">
        <v>7</v>
      </c>
      <c r="H27" s="2" t="s">
        <v>9</v>
      </c>
      <c r="I27" s="2" t="s">
        <v>44</v>
      </c>
      <c r="J27" s="2" t="s">
        <v>7</v>
      </c>
      <c r="K27" s="2" t="s">
        <v>34</v>
      </c>
      <c r="L27" s="45"/>
      <c r="M27" s="41"/>
      <c r="N27" s="50"/>
      <c r="O27" s="55" t="s">
        <v>247</v>
      </c>
      <c r="P27" s="22" t="s">
        <v>248</v>
      </c>
      <c r="Q27" s="57" t="s">
        <v>212</v>
      </c>
      <c r="R27" s="35" t="s">
        <v>257</v>
      </c>
    </row>
    <row r="28" spans="2:18" x14ac:dyDescent="0.25">
      <c r="B28" s="65">
        <v>24</v>
      </c>
      <c r="C28" s="9">
        <v>10</v>
      </c>
      <c r="D28" s="9">
        <v>1</v>
      </c>
      <c r="E28" s="6" t="s">
        <v>251</v>
      </c>
      <c r="F28" s="2" t="s">
        <v>200</v>
      </c>
      <c r="G28" s="2" t="s">
        <v>7</v>
      </c>
      <c r="H28" s="2" t="s">
        <v>9</v>
      </c>
      <c r="I28" s="2" t="s">
        <v>45</v>
      </c>
      <c r="J28" s="2" t="s">
        <v>7</v>
      </c>
      <c r="K28" s="2" t="s">
        <v>38</v>
      </c>
      <c r="L28" s="46"/>
      <c r="M28" s="41"/>
      <c r="N28" s="50"/>
      <c r="O28" s="55" t="s">
        <v>249</v>
      </c>
      <c r="P28" s="22" t="s">
        <v>251</v>
      </c>
      <c r="Q28" s="57" t="s">
        <v>212</v>
      </c>
      <c r="R28" s="35" t="s">
        <v>257</v>
      </c>
    </row>
    <row r="29" spans="2:18" x14ac:dyDescent="0.25">
      <c r="B29" s="64">
        <v>25</v>
      </c>
      <c r="C29" s="9"/>
      <c r="D29" s="9">
        <v>2</v>
      </c>
      <c r="E29" s="6" t="s">
        <v>251</v>
      </c>
      <c r="F29" s="2" t="s">
        <v>201</v>
      </c>
      <c r="G29" s="2" t="s">
        <v>7</v>
      </c>
      <c r="H29" s="2" t="s">
        <v>9</v>
      </c>
      <c r="I29" s="2" t="s">
        <v>46</v>
      </c>
      <c r="J29" s="2" t="s">
        <v>7</v>
      </c>
      <c r="K29" s="2" t="s">
        <v>34</v>
      </c>
      <c r="L29" s="46"/>
      <c r="M29" s="41"/>
      <c r="N29" s="50"/>
      <c r="O29" s="55" t="s">
        <v>250</v>
      </c>
      <c r="P29" s="22" t="s">
        <v>251</v>
      </c>
      <c r="Q29" s="57" t="s">
        <v>212</v>
      </c>
      <c r="R29" s="35" t="s">
        <v>257</v>
      </c>
    </row>
    <row r="30" spans="2:18" x14ac:dyDescent="0.25">
      <c r="B30" s="65">
        <v>26</v>
      </c>
      <c r="C30" s="10"/>
      <c r="D30" s="10">
        <v>3</v>
      </c>
      <c r="E30" s="22" t="s">
        <v>253</v>
      </c>
      <c r="F30" s="2" t="s">
        <v>39</v>
      </c>
      <c r="G30" s="2" t="s">
        <v>7</v>
      </c>
      <c r="H30" s="2" t="s">
        <v>9</v>
      </c>
      <c r="I30" s="2" t="s">
        <v>39</v>
      </c>
      <c r="J30" s="2" t="s">
        <v>7</v>
      </c>
      <c r="K30" s="2" t="s">
        <v>9</v>
      </c>
      <c r="L30" s="46" t="s">
        <v>189</v>
      </c>
      <c r="M30" s="41"/>
      <c r="N30" s="50"/>
      <c r="O30" s="55" t="s">
        <v>252</v>
      </c>
      <c r="P30" s="22" t="s">
        <v>253</v>
      </c>
      <c r="Q30" s="57" t="s">
        <v>212</v>
      </c>
      <c r="R30" s="69" t="s">
        <v>214</v>
      </c>
    </row>
    <row r="31" spans="2:18" x14ac:dyDescent="0.25">
      <c r="B31" s="64">
        <v>27</v>
      </c>
      <c r="C31" s="59">
        <v>11</v>
      </c>
      <c r="D31" s="11">
        <v>1</v>
      </c>
      <c r="E31" s="8" t="s">
        <v>256</v>
      </c>
      <c r="F31" s="7" t="s">
        <v>47</v>
      </c>
      <c r="G31" s="2" t="s">
        <v>7</v>
      </c>
      <c r="H31" s="2" t="s">
        <v>9</v>
      </c>
      <c r="I31" s="7" t="s">
        <v>47</v>
      </c>
      <c r="J31" s="2" t="s">
        <v>7</v>
      </c>
      <c r="K31" s="7" t="s">
        <v>34</v>
      </c>
      <c r="L31" s="47"/>
      <c r="M31" s="42"/>
      <c r="N31" s="50"/>
      <c r="O31" s="55" t="s">
        <v>254</v>
      </c>
      <c r="P31" s="56" t="s">
        <v>256</v>
      </c>
      <c r="Q31" s="57" t="s">
        <v>212</v>
      </c>
      <c r="R31" s="35" t="s">
        <v>257</v>
      </c>
    </row>
    <row r="32" spans="2:18" x14ac:dyDescent="0.25">
      <c r="B32" s="65">
        <v>28</v>
      </c>
      <c r="C32" s="59"/>
      <c r="D32" s="11">
        <v>2</v>
      </c>
      <c r="E32" s="8" t="s">
        <v>256</v>
      </c>
      <c r="F32" s="7" t="s">
        <v>48</v>
      </c>
      <c r="G32" s="2" t="s">
        <v>7</v>
      </c>
      <c r="H32" s="2" t="s">
        <v>9</v>
      </c>
      <c r="I32" s="7" t="s">
        <v>48</v>
      </c>
      <c r="J32" s="2" t="s">
        <v>7</v>
      </c>
      <c r="K32" s="7" t="s">
        <v>34</v>
      </c>
      <c r="L32" s="47"/>
      <c r="M32" s="42"/>
      <c r="N32" s="50"/>
      <c r="O32" s="55" t="s">
        <v>255</v>
      </c>
      <c r="P32" s="56" t="s">
        <v>256</v>
      </c>
      <c r="Q32" s="57" t="s">
        <v>212</v>
      </c>
      <c r="R32" s="35" t="s">
        <v>257</v>
      </c>
    </row>
    <row r="33" spans="2:18" x14ac:dyDescent="0.25">
      <c r="B33" s="64">
        <v>29</v>
      </c>
      <c r="C33" s="59"/>
      <c r="D33" s="11">
        <v>3</v>
      </c>
      <c r="E33" s="8" t="s">
        <v>256</v>
      </c>
      <c r="F33" s="7" t="s">
        <v>191</v>
      </c>
      <c r="G33" s="7" t="s">
        <v>7</v>
      </c>
      <c r="H33" s="2" t="s">
        <v>9</v>
      </c>
      <c r="I33" s="7" t="s">
        <v>191</v>
      </c>
      <c r="J33" s="2" t="s">
        <v>7</v>
      </c>
      <c r="K33" s="7" t="s">
        <v>38</v>
      </c>
      <c r="L33" s="47"/>
      <c r="M33" s="42"/>
      <c r="N33" s="50"/>
      <c r="O33" s="262" t="s">
        <v>209</v>
      </c>
      <c r="P33" s="262"/>
      <c r="Q33" s="262"/>
      <c r="R33" s="263"/>
    </row>
    <row r="34" spans="2:18" x14ac:dyDescent="0.25">
      <c r="B34" s="65">
        <v>30</v>
      </c>
      <c r="C34" s="59">
        <v>12</v>
      </c>
      <c r="D34" s="11">
        <v>1</v>
      </c>
      <c r="E34" s="8" t="s">
        <v>259</v>
      </c>
      <c r="F34" s="7" t="s">
        <v>49</v>
      </c>
      <c r="G34" s="7" t="s">
        <v>7</v>
      </c>
      <c r="H34" s="7" t="s">
        <v>9</v>
      </c>
      <c r="I34" s="7" t="s">
        <v>49</v>
      </c>
      <c r="J34" s="7" t="s">
        <v>7</v>
      </c>
      <c r="K34" s="2" t="s">
        <v>187</v>
      </c>
      <c r="L34" s="47" t="s">
        <v>50</v>
      </c>
      <c r="M34" s="42"/>
      <c r="N34" s="50"/>
      <c r="O34" s="55" t="s">
        <v>258</v>
      </c>
      <c r="P34" s="56" t="s">
        <v>203</v>
      </c>
      <c r="Q34" s="58" t="s">
        <v>219</v>
      </c>
      <c r="R34" s="35" t="s">
        <v>220</v>
      </c>
    </row>
    <row r="35" spans="2:18" x14ac:dyDescent="0.25">
      <c r="B35" s="64">
        <v>31</v>
      </c>
      <c r="C35" s="59"/>
      <c r="D35" s="11">
        <v>2</v>
      </c>
      <c r="E35" s="8" t="s">
        <v>259</v>
      </c>
      <c r="F35" s="7" t="s">
        <v>204</v>
      </c>
      <c r="G35" s="7" t="s">
        <v>7</v>
      </c>
      <c r="H35" s="7" t="s">
        <v>9</v>
      </c>
      <c r="I35" s="7" t="s">
        <v>204</v>
      </c>
      <c r="J35" s="7" t="s">
        <v>7</v>
      </c>
      <c r="K35" s="7" t="s">
        <v>9</v>
      </c>
      <c r="L35" s="47" t="s">
        <v>202</v>
      </c>
      <c r="M35" s="42"/>
      <c r="N35" s="50"/>
      <c r="O35" s="52" t="s">
        <v>240</v>
      </c>
      <c r="P35" s="53" t="s">
        <v>241</v>
      </c>
      <c r="Q35" s="52" t="s">
        <v>219</v>
      </c>
      <c r="R35" s="68" t="s">
        <v>220</v>
      </c>
    </row>
    <row r="36" spans="2:18" ht="15.75" thickBot="1" x14ac:dyDescent="0.3">
      <c r="B36" s="78">
        <v>32</v>
      </c>
      <c r="C36" s="12">
        <v>13</v>
      </c>
      <c r="D36" s="12">
        <v>1</v>
      </c>
      <c r="E36" s="40" t="s">
        <v>242</v>
      </c>
      <c r="F36" s="5" t="s">
        <v>205</v>
      </c>
      <c r="G36" s="5" t="s">
        <v>7</v>
      </c>
      <c r="H36" s="5" t="s">
        <v>9</v>
      </c>
      <c r="I36" s="5" t="s">
        <v>205</v>
      </c>
      <c r="J36" s="5" t="s">
        <v>7</v>
      </c>
      <c r="K36" s="5" t="s">
        <v>9</v>
      </c>
      <c r="L36" s="48" t="s">
        <v>202</v>
      </c>
      <c r="M36" s="43"/>
      <c r="N36" s="51"/>
      <c r="O36" s="38" t="s">
        <v>260</v>
      </c>
      <c r="P36" s="70" t="s">
        <v>242</v>
      </c>
      <c r="Q36" s="71" t="s">
        <v>212</v>
      </c>
      <c r="R36" s="72" t="s">
        <v>214</v>
      </c>
    </row>
    <row r="38" spans="2:18" x14ac:dyDescent="0.25">
      <c r="B38"/>
      <c r="C38"/>
      <c r="D38"/>
      <c r="F38"/>
      <c r="P38"/>
    </row>
    <row r="39" spans="2:18" x14ac:dyDescent="0.25">
      <c r="B39"/>
      <c r="C39"/>
      <c r="D39"/>
      <c r="F39"/>
      <c r="P39"/>
    </row>
  </sheetData>
  <mergeCells count="15">
    <mergeCell ref="B1:M1"/>
    <mergeCell ref="B3:B4"/>
    <mergeCell ref="D3:D4"/>
    <mergeCell ref="E3:E4"/>
    <mergeCell ref="F3:H3"/>
    <mergeCell ref="I3:K3"/>
    <mergeCell ref="L3:L4"/>
    <mergeCell ref="M3:M4"/>
    <mergeCell ref="O25:R25"/>
    <mergeCell ref="O33:R33"/>
    <mergeCell ref="C3:C4"/>
    <mergeCell ref="O3:O4"/>
    <mergeCell ref="Q3:R3"/>
    <mergeCell ref="O12:R12"/>
    <mergeCell ref="N3:N4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7"/>
  <sheetViews>
    <sheetView workbookViewId="0">
      <selection activeCell="D4" sqref="D4:D7"/>
    </sheetView>
  </sheetViews>
  <sheetFormatPr defaultRowHeight="15" x14ac:dyDescent="0.25"/>
  <cols>
    <col min="4" max="4" width="5.7109375" customWidth="1"/>
    <col min="5" max="5" width="2.140625" customWidth="1"/>
    <col min="6" max="6" width="5.28515625" customWidth="1"/>
    <col min="8" max="8" width="5.7109375" customWidth="1"/>
    <col min="9" max="9" width="2.140625" customWidth="1"/>
    <col min="10" max="10" width="5.28515625" customWidth="1"/>
  </cols>
  <sheetData>
    <row r="3" spans="4:10" ht="21.75" customHeight="1" x14ac:dyDescent="0.25"/>
    <row r="4" spans="4:10" ht="26.25" customHeight="1" x14ac:dyDescent="0.25">
      <c r="D4" s="174" t="s">
        <v>356</v>
      </c>
      <c r="E4" s="175"/>
      <c r="F4" s="174" t="s">
        <v>348</v>
      </c>
      <c r="G4" s="175"/>
      <c r="H4" s="174" t="s">
        <v>349</v>
      </c>
      <c r="I4" s="175"/>
      <c r="J4" s="174"/>
    </row>
    <row r="5" spans="4:10" ht="26.25" customHeight="1" x14ac:dyDescent="0.25">
      <c r="D5" s="174" t="s">
        <v>356</v>
      </c>
      <c r="E5" s="175"/>
      <c r="F5" s="174" t="s">
        <v>348</v>
      </c>
      <c r="G5" s="175"/>
      <c r="H5" s="174" t="s">
        <v>349</v>
      </c>
      <c r="I5" s="175"/>
      <c r="J5" s="174"/>
    </row>
    <row r="6" spans="4:10" ht="26.25" customHeight="1" x14ac:dyDescent="0.25">
      <c r="D6" s="174" t="s">
        <v>356</v>
      </c>
      <c r="E6" s="175"/>
      <c r="F6" s="174" t="s">
        <v>348</v>
      </c>
      <c r="G6" s="175"/>
      <c r="H6" s="174" t="s">
        <v>349</v>
      </c>
      <c r="I6" s="175"/>
      <c r="J6" s="174"/>
    </row>
    <row r="7" spans="4:10" ht="23.25" x14ac:dyDescent="0.25">
      <c r="D7" s="174" t="s">
        <v>356</v>
      </c>
      <c r="E7" s="175"/>
      <c r="F7" s="174" t="s">
        <v>348</v>
      </c>
      <c r="G7" s="175"/>
      <c r="H7" s="174" t="s">
        <v>349</v>
      </c>
      <c r="I7" s="175"/>
      <c r="J7" s="17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Kunci Personal Baru</vt:lpstr>
      <vt:lpstr>Kunci Set MS4</vt:lpstr>
      <vt:lpstr>Kunci Set MS6</vt:lpstr>
      <vt:lpstr>Kunci Set BMW</vt:lpstr>
      <vt:lpstr>sheet</vt:lpstr>
      <vt:lpstr>Kunci Personal</vt:lpstr>
      <vt:lpstr>Sheet1</vt:lpstr>
      <vt:lpstr>'Kunci Personal Baru'!Print_Area</vt:lpstr>
      <vt:lpstr>'Kunci Set BMW'!Print_Area</vt:lpstr>
      <vt:lpstr>'Kunci Set MS6'!Print_Area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InfclBlcklly</cp:lastModifiedBy>
  <cp:lastPrinted>2018-05-15T09:51:59Z</cp:lastPrinted>
  <dcterms:created xsi:type="dcterms:W3CDTF">2017-11-05T14:55:47Z</dcterms:created>
  <dcterms:modified xsi:type="dcterms:W3CDTF">2018-05-15T10:46:47Z</dcterms:modified>
</cp:coreProperties>
</file>