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Laporan keuangan\"/>
    </mc:Choice>
  </mc:AlternateContent>
  <xr:revisionPtr revIDLastSave="0" documentId="13_ncr:1_{D80FAA1C-3F29-4947-8FD5-3679F3E8F743}" xr6:coauthVersionLast="32" xr6:coauthVersionMax="32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81" i="1"/>
  <c r="C63" i="1" l="1"/>
  <c r="C59" i="1" l="1"/>
  <c r="C54" i="1"/>
  <c r="C52" i="1" l="1"/>
  <c r="C39" i="1" l="1"/>
  <c r="C29" i="1" l="1"/>
  <c r="C12" i="1" l="1"/>
  <c r="C4" i="1" l="1"/>
  <c r="C8" i="1"/>
  <c r="C10" i="1"/>
  <c r="C27" i="1"/>
  <c r="C35" i="1"/>
  <c r="C91" i="1" l="1"/>
</calcChain>
</file>

<file path=xl/sharedStrings.xml><?xml version="1.0" encoding="utf-8"?>
<sst xmlns="http://schemas.openxmlformats.org/spreadsheetml/2006/main" count="98" uniqueCount="88">
  <si>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</si>
  <si>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</si>
  <si>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</si>
  <si>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</si>
  <si>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</si>
  <si>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</si>
  <si>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</si>
  <si>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</si>
  <si>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</si>
  <si>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</si>
  <si>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</si>
  <si>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</si>
  <si>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</si>
  <si>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</si>
  <si>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</si>
  <si>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</si>
  <si>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</si>
  <si>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</si>
  <si>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</si>
  <si>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</si>
  <si>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</si>
  <si>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</si>
  <si>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</si>
  <si>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</si>
  <si>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</si>
  <si>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</si>
  <si>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</si>
  <si>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</si>
  <si>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</si>
  <si>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</si>
  <si>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</si>
  <si>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</si>
  <si>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</si>
  <si>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</si>
  <si>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</si>
  <si>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</si>
  <si>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</si>
  <si>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</si>
  <si>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</si>
  <si>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</si>
  <si>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</si>
  <si>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</si>
  <si>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</si>
  <si>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</si>
  <si>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</si>
  <si>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</si>
  <si>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</si>
  <si>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</si>
  <si>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</si>
  <si>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</si>
  <si>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</si>
  <si>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Per 05 Mei 2018</t>
  </si>
  <si>
    <t>Pembayaran Suppplier Rizal</t>
  </si>
  <si>
    <t>Pembayaran Suppplier Gugum</t>
  </si>
  <si>
    <t>Pembayaran Suppplier Panji</t>
  </si>
  <si>
    <t xml:space="preserve">Aksesoris </t>
  </si>
  <si>
    <t>Supplier</t>
  </si>
  <si>
    <t>Logam Cor Kuzatura Warna Gold dan Bakar</t>
  </si>
  <si>
    <t>Plastik Klip Kuzatura - Infikids Small</t>
  </si>
  <si>
    <t>Slip Label Infikids 2 Sisi</t>
  </si>
  <si>
    <t>Slip kain infikids 1x3,5</t>
  </si>
  <si>
    <t>Label size infikids</t>
  </si>
  <si>
    <t>Pressure denim kuzatura</t>
  </si>
  <si>
    <t>Label kulit kuzatura kotak</t>
  </si>
  <si>
    <t>Label kulit infikids (emblem)</t>
  </si>
  <si>
    <t>Patch kulit bulat kuzatura</t>
  </si>
  <si>
    <t>Woven tas kuzatura 5x3,5</t>
  </si>
  <si>
    <t>Woven tas ketupat 7x4,3</t>
  </si>
  <si>
    <t>Woven lidah sepatu</t>
  </si>
  <si>
    <t>Woven tas kulit</t>
  </si>
  <si>
    <t>Pembayaran supplier Novan</t>
  </si>
  <si>
    <t>Pembayaran supplier Oshe</t>
  </si>
  <si>
    <t>Pembayaran supplier Mira</t>
  </si>
  <si>
    <t>Pembayaran supplier Nuri</t>
  </si>
  <si>
    <t>S18000428</t>
  </si>
  <si>
    <t>S18000429</t>
  </si>
  <si>
    <t>S18000434</t>
  </si>
  <si>
    <t>S18000433</t>
  </si>
  <si>
    <t>S18000423</t>
  </si>
  <si>
    <t>Pembayaran supplier Rizal</t>
  </si>
  <si>
    <t>Pembayaran supplier Riki</t>
  </si>
  <si>
    <t>S18000453</t>
  </si>
  <si>
    <t>S18000463</t>
  </si>
  <si>
    <t>Slip karet infikids bening</t>
  </si>
  <si>
    <t>Label karet tas merah infikids</t>
  </si>
  <si>
    <t>Label karet tas hitam infikids</t>
  </si>
  <si>
    <t>Biaya matress slip karet infikids</t>
  </si>
  <si>
    <t>S18000446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</si>
</sst>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p-421]* #,##0_-;\-[$Rp-421]* #,##0_-;_-[$Rp-421]* &quot;-&quot;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4" xfId="0" applyFont="1" applyBorder="1" applyAlignment="1">
      <alignment vertical="center" wrapText="1"/>
    </xf>
    <xf numFmtId="0" fontId="0" fillId="0" borderId="2" xfId="0" applyBorder="1"/>
    <xf numFmtId="164" fontId="0" fillId="0" borderId="3" xfId="1" applyNumberFormat="1" applyFont="1" applyBorder="1"/>
    <xf numFmtId="0" fontId="1" fillId="0" borderId="2" xfId="0" applyFont="1" applyBorder="1"/>
    <xf numFmtId="165" fontId="0" fillId="0" borderId="0" xfId="2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tabSelected="1" topLeftCell="A67" zoomScale="85" zoomScaleNormal="85" workbookViewId="0">
      <selection activeCell="C91" sqref="C91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  <col min="7" max="7" width="11.5703125" style="11" bestFit="1" customWidth="1"/>
  </cols>
  <sheetData>
    <row r="1" spans="1:4" ht="15.75" x14ac:dyDescent="0.25">
      <c r="A1" s="12" t="s">
        <v>0</v>
      </c>
      <c r="B1" s="12"/>
      <c r="C1" s="12"/>
    </row>
    <row r="2" spans="1:4" x14ac:dyDescent="0.25">
      <c r="A2" s="13" t="s">
        <v>51</v>
      </c>
      <c r="B2" s="13"/>
      <c r="C2" s="13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10" t="s">
        <v>7</v>
      </c>
      <c r="B39" s="9"/>
      <c r="C39" s="5">
        <f>SUM(B40:B51)</f>
        <v>9370000</v>
      </c>
    </row>
    <row r="40" spans="1:3" x14ac:dyDescent="0.25">
      <c r="A40" s="8" t="s">
        <v>39</v>
      </c>
      <c r="B40" s="9">
        <v>380000</v>
      </c>
      <c r="C40" s="5"/>
    </row>
    <row r="41" spans="1:3" x14ac:dyDescent="0.25">
      <c r="A41" s="8" t="s">
        <v>40</v>
      </c>
      <c r="B41" s="9">
        <v>380000</v>
      </c>
      <c r="C41" s="5"/>
    </row>
    <row r="42" spans="1:3" x14ac:dyDescent="0.25">
      <c r="A42" s="8" t="s">
        <v>41</v>
      </c>
      <c r="B42" s="9">
        <v>570000</v>
      </c>
      <c r="C42" s="5"/>
    </row>
    <row r="43" spans="1:3" x14ac:dyDescent="0.25">
      <c r="A43" s="8" t="s">
        <v>48</v>
      </c>
      <c r="B43" s="9">
        <v>300000</v>
      </c>
      <c r="C43" s="5"/>
    </row>
    <row r="44" spans="1:3" x14ac:dyDescent="0.25">
      <c r="A44" s="8" t="s">
        <v>50</v>
      </c>
      <c r="B44" s="9">
        <v>300000</v>
      </c>
      <c r="C44" s="5"/>
    </row>
    <row r="45" spans="1:3" x14ac:dyDescent="0.25">
      <c r="A45" s="8" t="s">
        <v>42</v>
      </c>
      <c r="B45" s="9">
        <v>220000</v>
      </c>
      <c r="C45" s="5"/>
    </row>
    <row r="46" spans="1:3" x14ac:dyDescent="0.25">
      <c r="A46" s="8" t="s">
        <v>49</v>
      </c>
      <c r="B46" s="9">
        <v>220000</v>
      </c>
      <c r="C46" s="5"/>
    </row>
    <row r="47" spans="1:3" x14ac:dyDescent="0.25">
      <c r="A47" s="8" t="s">
        <v>43</v>
      </c>
      <c r="B47" s="9">
        <v>300000</v>
      </c>
      <c r="C47" s="5"/>
    </row>
    <row r="48" spans="1:3" x14ac:dyDescent="0.25">
      <c r="A48" s="8" t="s">
        <v>44</v>
      </c>
      <c r="B48" s="9">
        <v>540000</v>
      </c>
      <c r="C48" s="5"/>
    </row>
    <row r="49" spans="1:4" x14ac:dyDescent="0.25">
      <c r="A49" s="8" t="s">
        <v>45</v>
      </c>
      <c r="B49" s="9">
        <v>900000</v>
      </c>
      <c r="C49" s="5"/>
    </row>
    <row r="50" spans="1:4" x14ac:dyDescent="0.25">
      <c r="A50" s="8" t="s">
        <v>46</v>
      </c>
      <c r="B50" s="9">
        <v>260000</v>
      </c>
      <c r="C50" s="5"/>
    </row>
    <row r="51" spans="1:4" x14ac:dyDescent="0.25">
      <c r="A51" s="8" t="s">
        <v>47</v>
      </c>
      <c r="B51" s="9">
        <v>5000000</v>
      </c>
      <c r="C51" s="5"/>
    </row>
    <row r="52" spans="1:4" x14ac:dyDescent="0.25">
      <c r="A52" s="10" t="s">
        <v>13</v>
      </c>
      <c r="B52" s="9"/>
      <c r="C52" s="5">
        <f>SUM(B53)</f>
        <v>405000</v>
      </c>
    </row>
    <row r="53" spans="1:4" x14ac:dyDescent="0.25">
      <c r="A53" s="8" t="s">
        <v>14</v>
      </c>
      <c r="B53" s="9">
        <v>405000</v>
      </c>
      <c r="C53" s="5"/>
    </row>
    <row r="54" spans="1:4" x14ac:dyDescent="0.25">
      <c r="A54" s="10" t="s">
        <v>56</v>
      </c>
      <c r="B54" s="9"/>
      <c r="C54" s="5">
        <f>SUM(B55:B58)</f>
        <v>75175625</v>
      </c>
    </row>
    <row r="55" spans="1:4" x14ac:dyDescent="0.25">
      <c r="A55" s="8" t="s">
        <v>52</v>
      </c>
      <c r="B55" s="9">
        <v>17318050</v>
      </c>
      <c r="C55" s="5"/>
    </row>
    <row r="56" spans="1:4" x14ac:dyDescent="0.25">
      <c r="A56" s="8" t="s">
        <v>53</v>
      </c>
      <c r="B56" s="9">
        <v>12215350</v>
      </c>
      <c r="C56" s="5"/>
    </row>
    <row r="57" spans="1:4" x14ac:dyDescent="0.25">
      <c r="A57" s="8" t="s">
        <v>54</v>
      </c>
      <c r="B57" s="9">
        <v>30337875</v>
      </c>
      <c r="C57" s="5"/>
    </row>
    <row r="58" spans="1:4" x14ac:dyDescent="0.25">
      <c r="A58" s="8" t="s">
        <v>53</v>
      </c>
      <c r="B58" s="9">
        <v>15304350</v>
      </c>
      <c r="C58" s="5"/>
    </row>
    <row r="59" spans="1:4" x14ac:dyDescent="0.25">
      <c r="A59" s="10" t="s">
        <v>55</v>
      </c>
      <c r="B59" s="9"/>
      <c r="C59" s="5">
        <f>SUM(B60:B62)</f>
        <v>18060000</v>
      </c>
    </row>
    <row r="60" spans="1:4" x14ac:dyDescent="0.25">
      <c r="A60" s="8" t="s">
        <v>57</v>
      </c>
      <c r="B60" s="9">
        <v>6160000</v>
      </c>
      <c r="C60" s="5"/>
    </row>
    <row r="61" spans="1:4" x14ac:dyDescent="0.25">
      <c r="A61" s="8" t="s">
        <v>58</v>
      </c>
      <c r="B61" s="9">
        <v>11400000</v>
      </c>
      <c r="C61" s="5"/>
    </row>
    <row r="62" spans="1:4" x14ac:dyDescent="0.25">
      <c r="A62" s="8" t="s">
        <v>59</v>
      </c>
      <c r="B62" s="9">
        <v>500000</v>
      </c>
      <c r="C62" s="5"/>
    </row>
    <row r="63" spans="1:4" x14ac:dyDescent="0.25">
      <c r="A63" s="10" t="s">
        <v>55</v>
      </c>
      <c r="B63" s="9"/>
      <c r="C63" s="5">
        <f>SUM(B64:B73)</f>
        <v>14472600</v>
      </c>
      <c r="D63" t="s">
        <v>78</v>
      </c>
    </row>
    <row r="64" spans="1:4" x14ac:dyDescent="0.25">
      <c r="A64" s="8" t="s">
        <v>60</v>
      </c>
      <c r="B64" s="9">
        <v>540000</v>
      </c>
      <c r="C64" s="5"/>
    </row>
    <row r="65" spans="1:4" x14ac:dyDescent="0.25">
      <c r="A65" s="8" t="s">
        <v>61</v>
      </c>
      <c r="B65" s="9">
        <v>540000</v>
      </c>
      <c r="C65" s="5"/>
    </row>
    <row r="66" spans="1:4" x14ac:dyDescent="0.25">
      <c r="A66" s="8" t="s">
        <v>62</v>
      </c>
      <c r="B66" s="9">
        <v>1600000</v>
      </c>
      <c r="C66" s="5"/>
    </row>
    <row r="67" spans="1:4" x14ac:dyDescent="0.25">
      <c r="A67" s="8" t="s">
        <v>63</v>
      </c>
      <c r="B67" s="9">
        <v>400000</v>
      </c>
      <c r="C67" s="5"/>
    </row>
    <row r="68" spans="1:4" x14ac:dyDescent="0.25">
      <c r="A68" s="8" t="s">
        <v>64</v>
      </c>
      <c r="B68" s="9">
        <v>900000</v>
      </c>
      <c r="C68" s="5"/>
    </row>
    <row r="69" spans="1:4" x14ac:dyDescent="0.25">
      <c r="A69" s="8" t="s">
        <v>65</v>
      </c>
      <c r="B69" s="9">
        <v>1125000</v>
      </c>
      <c r="C69" s="5"/>
    </row>
    <row r="70" spans="1:4" x14ac:dyDescent="0.25">
      <c r="A70" s="8" t="s">
        <v>66</v>
      </c>
      <c r="B70" s="9">
        <v>2250000</v>
      </c>
      <c r="C70" s="5"/>
    </row>
    <row r="71" spans="1:4" x14ac:dyDescent="0.25">
      <c r="A71" s="8" t="s">
        <v>67</v>
      </c>
      <c r="B71" s="9">
        <v>3150000</v>
      </c>
      <c r="C71" s="5"/>
    </row>
    <row r="72" spans="1:4" x14ac:dyDescent="0.25">
      <c r="A72" s="8" t="s">
        <v>68</v>
      </c>
      <c r="B72" s="9">
        <v>1717600</v>
      </c>
      <c r="C72" s="5"/>
    </row>
    <row r="73" spans="1:4" x14ac:dyDescent="0.25">
      <c r="A73" s="8" t="s">
        <v>69</v>
      </c>
      <c r="B73" s="9">
        <v>2250000</v>
      </c>
      <c r="C73" s="5"/>
    </row>
    <row r="74" spans="1:4" x14ac:dyDescent="0.25">
      <c r="A74" s="10" t="s">
        <v>56</v>
      </c>
      <c r="B74" s="9"/>
      <c r="C74" s="5">
        <f>SUM(B75:B80)</f>
        <v>25898275</v>
      </c>
    </row>
    <row r="75" spans="1:4" x14ac:dyDescent="0.25">
      <c r="A75" s="8" t="s">
        <v>70</v>
      </c>
      <c r="B75" s="9">
        <v>4258000</v>
      </c>
      <c r="C75" s="5"/>
      <c r="D75" t="s">
        <v>74</v>
      </c>
    </row>
    <row r="76" spans="1:4" x14ac:dyDescent="0.25">
      <c r="A76" s="8" t="s">
        <v>71</v>
      </c>
      <c r="B76" s="9">
        <v>2398500</v>
      </c>
      <c r="C76" s="5"/>
      <c r="D76" t="s">
        <v>75</v>
      </c>
    </row>
    <row r="77" spans="1:4" x14ac:dyDescent="0.25">
      <c r="A77" s="8" t="s">
        <v>72</v>
      </c>
      <c r="B77" s="9">
        <v>4726325</v>
      </c>
      <c r="C77" s="5"/>
      <c r="D77" t="s">
        <v>77</v>
      </c>
    </row>
    <row r="78" spans="1:4" x14ac:dyDescent="0.25">
      <c r="A78" s="8" t="s">
        <v>73</v>
      </c>
      <c r="B78" s="9">
        <v>7473950</v>
      </c>
      <c r="C78" s="5"/>
      <c r="D78" t="s">
        <v>76</v>
      </c>
    </row>
    <row r="79" spans="1:4" x14ac:dyDescent="0.25">
      <c r="A79" s="8" t="s">
        <v>79</v>
      </c>
      <c r="B79" s="9">
        <v>5227100</v>
      </c>
      <c r="C79" s="5"/>
      <c r="D79" t="s">
        <v>81</v>
      </c>
    </row>
    <row r="80" spans="1:4" x14ac:dyDescent="0.25">
      <c r="A80" s="8" t="s">
        <v>80</v>
      </c>
      <c r="B80" s="9">
        <v>1814400</v>
      </c>
      <c r="C80" s="5"/>
      <c r="D80" t="s">
        <v>82</v>
      </c>
    </row>
    <row r="81" spans="1:4" x14ac:dyDescent="0.25">
      <c r="A81" s="10" t="s">
        <v>7</v>
      </c>
      <c r="B81" s="9"/>
      <c r="C81" s="5">
        <f>SUM(B82:B85)</f>
        <v>1190000</v>
      </c>
    </row>
    <row r="82" spans="1:4" x14ac:dyDescent="0.25">
      <c r="A82" s="8" t="s">
        <v>83</v>
      </c>
      <c r="B82" s="9">
        <v>140000</v>
      </c>
      <c r="C82" s="5"/>
      <c r="D82" t="s">
        <v>87</v>
      </c>
    </row>
    <row r="83" spans="1:4" x14ac:dyDescent="0.25">
      <c r="A83" s="8" t="s">
        <v>84</v>
      </c>
      <c r="B83" s="9">
        <v>400000</v>
      </c>
      <c r="C83" s="5"/>
      <c r="D83" t="s">
        <v>87</v>
      </c>
    </row>
    <row r="84" spans="1:4" x14ac:dyDescent="0.25">
      <c r="A84" s="8" t="s">
        <v>85</v>
      </c>
      <c r="B84" s="9">
        <v>400000</v>
      </c>
      <c r="C84" s="5"/>
      <c r="D84" t="s">
        <v>87</v>
      </c>
    </row>
    <row r="85" spans="1:4" x14ac:dyDescent="0.25">
      <c r="A85" s="8" t="s">
        <v>86</v>
      </c>
      <c r="B85" s="9">
        <v>250000</v>
      </c>
      <c r="C85" s="5"/>
      <c r="D85" t="s">
        <v>87</v>
      </c>
    </row>
    <row r="86" spans="1:4" x14ac:dyDescent="0.25">
      <c r="A86" s="8"/>
      <c r="B86" s="9"/>
      <c r="C86" s="5"/>
    </row>
    <row r="87" spans="1:4" x14ac:dyDescent="0.25">
      <c r="A87" s="8"/>
      <c r="B87" s="9"/>
      <c r="C87" s="5"/>
    </row>
    <row r="88" spans="1:4" x14ac:dyDescent="0.25">
      <c r="A88" s="8"/>
      <c r="B88" s="9"/>
      <c r="C88" s="5"/>
    </row>
    <row r="89" spans="1:4" x14ac:dyDescent="0.25">
      <c r="A89" s="8"/>
      <c r="B89" s="9"/>
      <c r="C89" s="5"/>
    </row>
    <row r="90" spans="1:4" x14ac:dyDescent="0.25">
      <c r="A90" s="8"/>
      <c r="B90" s="9"/>
      <c r="C90" s="5"/>
    </row>
    <row r="91" spans="1:4" x14ac:dyDescent="0.25">
      <c r="A91" s="14" t="s">
        <v>27</v>
      </c>
      <c r="B91" s="15"/>
      <c r="C91" s="5">
        <f>SUM(C4:C90)</f>
        <v>588946150</v>
      </c>
    </row>
    <row r="92" spans="1:4" x14ac:dyDescent="0.25">
      <c r="B92" s="1"/>
      <c r="C92" s="1"/>
    </row>
    <row r="93" spans="1:4" x14ac:dyDescent="0.25">
      <c r="B93" s="1"/>
      <c r="C93" s="1"/>
    </row>
    <row r="94" spans="1:4" x14ac:dyDescent="0.25">
      <c r="B94" s="1"/>
      <c r="C94" s="2" t="s">
        <v>25</v>
      </c>
    </row>
    <row r="95" spans="1:4" x14ac:dyDescent="0.25">
      <c r="B95" s="1"/>
      <c r="C95" s="2"/>
    </row>
    <row r="96" spans="1:4" x14ac:dyDescent="0.25">
      <c r="C96" s="3"/>
    </row>
    <row r="97" spans="3:3" x14ac:dyDescent="0.25">
      <c r="C97" s="3"/>
    </row>
    <row r="98" spans="3:3" x14ac:dyDescent="0.25">
      <c r="C98" s="3" t="s">
        <v>26</v>
      </c>
    </row>
  </sheetData>
  <mergeCells count="3">
    <mergeCell ref="A1:C1"/>
    <mergeCell ref="A2:C2"/>
    <mergeCell ref="A91:B9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2018-05-19T03:36:57Z</dcterms:modified>
</cp:coreProperties>
</file>