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5"/>
  <c r="E9" l="1"/>
</calcChain>
</file>

<file path=xl/sharedStrings.xml><?xml version="1.0" encoding="utf-8"?>
<sst xmlns="http://schemas.openxmlformats.org/spreadsheetml/2006/main" count="38" uniqueCount="37">
  <si>
    <t>SPESIFIKASI</t>
  </si>
  <si>
    <t>JASA</t>
  </si>
  <si>
    <t>BAHAN</t>
  </si>
  <si>
    <t>JUMLAH</t>
  </si>
  <si>
    <t>TOTAL</t>
  </si>
  <si>
    <t>KETERANGAN</t>
  </si>
  <si>
    <t>Gypsum</t>
  </si>
  <si>
    <t>-</t>
  </si>
  <si>
    <t>ruangan toko dibuat dengan ukuran 5 m x 5 m (lebih besar dari hitungan pa Yudi). Dibutuhkan 53 M Gypsum dan 28 Batang Hollow beserta material pendukukung lainnya dengan total biaya bahan maksimal 2.000.000</t>
  </si>
  <si>
    <t>Box display</t>
  </si>
  <si>
    <t>lebih murah dari anggaran sebelumnya dimana total untuk Box Dosplay 2.200.000</t>
  </si>
  <si>
    <t>Rak display tempel tembok</t>
  </si>
  <si>
    <t>Gratis</t>
  </si>
  <si>
    <t>lebih murah dari anggaran sebelumnya dimana total untuk Box Dosplay 500.000</t>
  </si>
  <si>
    <t>Pagar</t>
  </si>
  <si>
    <t>3 M</t>
  </si>
  <si>
    <t>Rak Display Besi &amp; Box Kayu</t>
  </si>
  <si>
    <t>lebih murah dari anggaran sebelumnya dimana total untuk Box Display 600000</t>
  </si>
  <si>
    <t>7M persegi</t>
  </si>
  <si>
    <t>Display gantungan dan lipatan Baju</t>
  </si>
  <si>
    <t>Meja Kasir &amp; Frontline</t>
  </si>
  <si>
    <t>200000</t>
  </si>
  <si>
    <t>5000000</t>
  </si>
  <si>
    <t>2</t>
  </si>
  <si>
    <t>1</t>
  </si>
  <si>
    <t>Bahan dari tukang</t>
  </si>
  <si>
    <t>harga bahan besi belum fix, bisa kurang dan bisa lebih, tetapi lebih murah dari pa yudi</t>
  </si>
  <si>
    <t>10</t>
  </si>
  <si>
    <t>5</t>
  </si>
  <si>
    <t>20000</t>
  </si>
  <si>
    <t>210000</t>
  </si>
  <si>
    <t>300000</t>
  </si>
  <si>
    <t>800000</t>
  </si>
  <si>
    <t>2500000</t>
  </si>
  <si>
    <t>2000000</t>
  </si>
  <si>
    <t>600000</t>
  </si>
  <si>
    <t>1500000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</si>
</sst>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41" fontId="0" fillId="0" borderId="0" xfId="1" applyFont="1"/>
    <xf numFmtId="41" fontId="0" fillId="0" borderId="0" xfId="1" applyFont="1" applyAlignment="1">
      <alignment horizontal="left" vertical="center"/>
    </xf>
    <xf numFmtId="41" fontId="0" fillId="0" borderId="0" xfId="1" applyFont="1" applyAlignment="1">
      <alignment vertical="center" wrapText="1"/>
    </xf>
    <xf numFmtId="41" fontId="0" fillId="0" borderId="0" xfId="1" applyFont="1" applyAlignment="1">
      <alignment horizontal="center"/>
    </xf>
    <xf numFmtId="41" fontId="0" fillId="0" borderId="1" xfId="1" applyFont="1" applyBorder="1"/>
    <xf numFmtId="41" fontId="0" fillId="0" borderId="1" xfId="1" applyFont="1" applyBorder="1" applyAlignment="1">
      <alignment horizontal="left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left" vertical="center" wrapText="1"/>
    </xf>
    <xf numFmtId="41" fontId="0" fillId="0" borderId="1" xfId="1" quotePrefix="1" applyFont="1" applyBorder="1" applyAlignment="1">
      <alignment horizontal="center"/>
    </xf>
    <xf numFmtId="41" fontId="0" fillId="0" borderId="1" xfId="1" applyFont="1" applyBorder="1" applyAlignment="1">
      <alignment horizontal="left"/>
    </xf>
    <xf numFmtId="41" fontId="0" fillId="0" borderId="1" xfId="1" applyFont="1" applyBorder="1" applyAlignment="1">
      <alignment horizontal="left" wrapText="1"/>
    </xf>
    <xf numFmtId="41" fontId="0" fillId="0" borderId="1" xfId="1" applyFont="1" applyBorder="1" applyAlignment="1">
      <alignment horizontal="center"/>
    </xf>
    <xf numFmtId="41" fontId="0" fillId="0" borderId="1" xfId="1" quotePrefix="1" applyFont="1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1" xfId="1" quotePrefix="1" applyFont="1" applyBorder="1" applyAlignment="1">
      <alignment horizontal="left"/>
    </xf>
    <xf numFmtId="41" fontId="0" fillId="0" borderId="1" xfId="1" applyFont="1" applyBorder="1" applyAlignment="1">
      <alignment horizontal="left"/>
    </xf>
    <xf numFmtId="41" fontId="0" fillId="0" borderId="1" xfId="1" quotePrefix="1" applyFont="1" applyFill="1" applyBorder="1" applyAlignment="1">
      <alignment horizontal="center"/>
    </xf>
    <xf numFmtId="41" fontId="0" fillId="0" borderId="1" xfId="1" applyFont="1" applyFill="1" applyBorder="1" applyAlignment="1">
      <alignment horizontal="center"/>
    </xf>
    <xf numFmtId="41" fontId="0" fillId="3" borderId="1" xfId="1" applyFont="1" applyFill="1" applyBorder="1"/>
    <xf numFmtId="41" fontId="0" fillId="2" borderId="1" xfId="1" applyFont="1" applyFill="1" applyBorder="1" applyAlignment="1">
      <alignment horizontal="center"/>
    </xf>
    <xf numFmtId="41" fontId="0" fillId="2" borderId="2" xfId="1" applyFont="1" applyFill="1" applyBorder="1" applyAlignment="1">
      <alignment horizontal="center"/>
    </xf>
    <xf numFmtId="41" fontId="0" fillId="2" borderId="3" xfId="1" applyFont="1" applyFill="1" applyBorder="1" applyAlignment="1">
      <alignment horizontal="center"/>
    </xf>
    <xf numFmtId="41" fontId="0" fillId="2" borderId="4" xfId="1" applyFont="1" applyFill="1" applyBorder="1" applyAlignment="1">
      <alignment horizontal="center"/>
    </xf>
    <xf numFmtId="41" fontId="0" fillId="0" borderId="1" xfId="1" quotePrefix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workbookViewId="0">
      <selection activeCell="G12" sqref="G12"/>
    </sheetView>
  </sheetViews>
  <sheetFormatPr defaultRowHeight="15"/>
  <cols>
    <col min="1" max="1" width="33" style="1" customWidth="1"/>
    <col min="2" max="3" width="10.5703125" style="1" bestFit="1" customWidth="1"/>
    <col min="4" max="4" width="12.140625" style="1" bestFit="1" customWidth="1"/>
    <col min="5" max="5" width="11.5703125" style="1" bestFit="1" customWidth="1"/>
    <col min="6" max="16384" width="9.140625" style="1"/>
  </cols>
  <sheetData>
    <row r="1" spans="1:17" s="4" customForma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2"/>
      <c r="H1" s="22"/>
      <c r="I1" s="22"/>
      <c r="J1" s="22"/>
      <c r="K1" s="23"/>
    </row>
    <row r="2" spans="1:17" s="2" customFormat="1" ht="60.75" customHeight="1">
      <c r="A2" s="6" t="s">
        <v>6</v>
      </c>
      <c r="B2" s="24" t="s">
        <v>33</v>
      </c>
      <c r="C2" s="24" t="s">
        <v>34</v>
      </c>
      <c r="D2" s="7" t="s">
        <v>7</v>
      </c>
      <c r="E2" s="6">
        <v>4500000</v>
      </c>
      <c r="F2" s="8" t="s">
        <v>8</v>
      </c>
      <c r="G2" s="8"/>
      <c r="H2" s="8"/>
      <c r="I2" s="8"/>
      <c r="J2" s="8"/>
      <c r="K2" s="8"/>
      <c r="L2" s="3"/>
      <c r="M2" s="3"/>
      <c r="N2" s="3"/>
      <c r="O2" s="3"/>
      <c r="P2" s="3"/>
      <c r="Q2" s="3"/>
    </row>
    <row r="3" spans="1:17" ht="29.25" customHeight="1">
      <c r="A3" s="5" t="s">
        <v>9</v>
      </c>
      <c r="B3" s="9" t="s">
        <v>35</v>
      </c>
      <c r="C3" s="9" t="s">
        <v>32</v>
      </c>
      <c r="D3" s="9" t="s">
        <v>27</v>
      </c>
      <c r="E3" s="10">
        <f>(B3+C3)</f>
        <v>1400000</v>
      </c>
      <c r="F3" s="11" t="s">
        <v>10</v>
      </c>
      <c r="G3" s="11"/>
      <c r="H3" s="11"/>
      <c r="I3" s="11"/>
      <c r="J3" s="11"/>
      <c r="K3" s="11"/>
    </row>
    <row r="4" spans="1:17" ht="30" customHeight="1">
      <c r="A4" s="5" t="s">
        <v>11</v>
      </c>
      <c r="B4" s="12" t="s">
        <v>12</v>
      </c>
      <c r="C4" s="9" t="s">
        <v>29</v>
      </c>
      <c r="D4" s="9" t="s">
        <v>28</v>
      </c>
      <c r="E4" s="10">
        <v>100000</v>
      </c>
      <c r="F4" s="11" t="s">
        <v>13</v>
      </c>
      <c r="G4" s="11"/>
      <c r="H4" s="11"/>
      <c r="I4" s="11"/>
      <c r="J4" s="11"/>
      <c r="K4" s="11"/>
    </row>
    <row r="5" spans="1:17" ht="30" customHeight="1">
      <c r="A5" s="5" t="s">
        <v>16</v>
      </c>
      <c r="B5" s="9">
        <v>1100000</v>
      </c>
      <c r="C5" s="9" t="s">
        <v>36</v>
      </c>
      <c r="D5" s="12" t="s">
        <v>18</v>
      </c>
      <c r="E5" s="5">
        <f>B5+C5</f>
        <v>2600000</v>
      </c>
      <c r="F5" s="11" t="s">
        <v>26</v>
      </c>
      <c r="G5" s="11"/>
      <c r="H5" s="11"/>
      <c r="I5" s="11"/>
      <c r="J5" s="11"/>
      <c r="K5" s="11"/>
    </row>
    <row r="6" spans="1:17" ht="29.25" customHeight="1">
      <c r="A6" s="5" t="s">
        <v>14</v>
      </c>
      <c r="B6" s="9" t="s">
        <v>31</v>
      </c>
      <c r="C6" s="9" t="s">
        <v>30</v>
      </c>
      <c r="D6" s="12" t="s">
        <v>15</v>
      </c>
      <c r="E6" s="10">
        <v>510000</v>
      </c>
      <c r="F6" s="11" t="s">
        <v>17</v>
      </c>
      <c r="G6" s="11"/>
      <c r="H6" s="11"/>
      <c r="I6" s="11"/>
      <c r="J6" s="11"/>
      <c r="K6" s="11"/>
    </row>
    <row r="7" spans="1:17">
      <c r="A7" s="5" t="s">
        <v>19</v>
      </c>
      <c r="B7" s="13" t="s">
        <v>21</v>
      </c>
      <c r="C7" s="14"/>
      <c r="D7" s="15" t="s">
        <v>23</v>
      </c>
      <c r="E7" s="10">
        <v>400000</v>
      </c>
      <c r="F7" s="16" t="s">
        <v>25</v>
      </c>
      <c r="G7" s="16"/>
      <c r="H7" s="16"/>
      <c r="I7" s="16"/>
      <c r="J7" s="16"/>
      <c r="K7" s="16"/>
    </row>
    <row r="8" spans="1:17">
      <c r="A8" s="5" t="s">
        <v>20</v>
      </c>
      <c r="B8" s="17" t="s">
        <v>22</v>
      </c>
      <c r="C8" s="18"/>
      <c r="D8" s="15" t="s">
        <v>24</v>
      </c>
      <c r="E8" s="10">
        <v>5000000</v>
      </c>
      <c r="F8" s="16" t="s">
        <v>25</v>
      </c>
      <c r="G8" s="16"/>
      <c r="H8" s="16"/>
      <c r="I8" s="16"/>
      <c r="J8" s="16"/>
      <c r="K8" s="16"/>
    </row>
    <row r="9" spans="1:17">
      <c r="E9" s="19">
        <f>SUM(E2:E8)</f>
        <v>14510000</v>
      </c>
    </row>
  </sheetData>
  <mergeCells count="10">
    <mergeCell ref="B8:C8"/>
    <mergeCell ref="F5:K5"/>
    <mergeCell ref="F7:K7"/>
    <mergeCell ref="F8:K8"/>
    <mergeCell ref="F1:K1"/>
    <mergeCell ref="F2:K2"/>
    <mergeCell ref="F3:K3"/>
    <mergeCell ref="F4:K4"/>
    <mergeCell ref="F6:K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2018-07-09T06:16:00Z</dcterms:created>
  <dcterms:modified xsi:type="dcterms:W3CDTF">2018-07-09T08:01:05Z</dcterms:modified>
</cp:coreProperties>
</file>