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Kuzatura\ESTIMASI PRODUK MASUK\"/>
    </mc:Choice>
  </mc:AlternateContent>
  <xr:revisionPtr revIDLastSave="0" documentId="13_ncr:1_{2EFEDC80-10ED-45C9-8D14-B9F2D2DD98BF}" xr6:coauthVersionLast="34" xr6:coauthVersionMax="34" xr10:uidLastSave="{00000000-0000-0000-0000-000000000000}"/>
  <bookViews>
    <workbookView xWindow="0" yWindow="0" windowWidth="20490" windowHeight="7695" xr2:uid="{37092EC0-4511-421C-A977-8DA3DD4E4705}"/>
  </bookViews>
  <sheets>
    <sheet name="Sheet1" sheetId="1" r:id="rId1"/>
  </sheets>
  <definedNames>
    <definedName name="_xlnm._FilterDatabase" localSheetId="0" hidden="1">Sheet1!$A$1:$H$27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/>
  <c r="E28" i="1"/>
  <c r="G28" i="1"/>
  <c r="G2" i="1"/>
  <c r="F2" i="1"/>
  <c r="F28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" i="1"/>
  <c r="H28" i="1" l="1"/>
</calcChain>
</file>

<file path=xl/sharedStrings.xml><?xml version="1.0" encoding="utf-8"?>
<sst xmlns="http://schemas.openxmlformats.org/spreadsheetml/2006/main" count="47" uniqueCount="47">
  <si>
    <t>RIZAL</t>
  </si>
  <si>
    <t>DAYUT</t>
  </si>
  <si>
    <t>PANJI</t>
  </si>
  <si>
    <t>HARUN</t>
  </si>
  <si>
    <t>ASEP LDO</t>
  </si>
  <si>
    <t>TITA</t>
  </si>
  <si>
    <t>ASEP RODI</t>
  </si>
  <si>
    <t>ADIN</t>
  </si>
  <si>
    <t>FERRY</t>
  </si>
  <si>
    <t>GINGIN</t>
  </si>
  <si>
    <t>RAKA</t>
  </si>
  <si>
    <t>ALI MUHAMMAD</t>
  </si>
  <si>
    <t>WIDYAWATI</t>
  </si>
  <si>
    <t>TEDDY COKRO</t>
  </si>
  <si>
    <t>DADEN</t>
  </si>
  <si>
    <t>JOJO</t>
  </si>
  <si>
    <t>NURI</t>
  </si>
  <si>
    <t>KIKI SR</t>
  </si>
  <si>
    <t>ERI</t>
  </si>
  <si>
    <t>INNA ROSDIANA</t>
  </si>
  <si>
    <t>IMAS</t>
  </si>
  <si>
    <t>IRFAN</t>
  </si>
  <si>
    <t>RUDIANSYAH</t>
  </si>
  <si>
    <t>ASEP KOMARUDIN</t>
  </si>
  <si>
    <t>ARIS</t>
  </si>
  <si>
    <t>TANTRI DESYANTI</t>
  </si>
  <si>
    <t>SUPPLIER</t>
  </si>
  <si>
    <t>TOTAL KUOTA</t>
  </si>
  <si>
    <t>SUDAH MASUK</t>
  </si>
  <si>
    <t>BELUM MASUK</t>
  </si>
  <si>
    <t>NO</t>
  </si>
  <si>
    <t>ESTIMASI KIRIM 13-18 AGUSTUS</t>
  </si>
  <si>
    <t>ESTIMASI KIRIM 20-25 AGUSTUS</t>
  </si>
  <si>
    <t>SISA DI LUAR ESTIMASI</t>
  </si>
  <si>
    <t>KETERANGAN</t>
  </si>
  <si>
    <t>TOTAL</t>
  </si>
  <si>
    <t>4 artikel dibackup</t>
  </si>
  <si>
    <t>2 artikel dibackup ke mela</t>
  </si>
  <si>
    <t>3 artikel dibackup ke gugum</t>
  </si>
  <si>
    <t>menunggu sol dari toko</t>
  </si>
  <si>
    <t>6 backup ke bu wid, 2 backup ke adin</t>
  </si>
  <si>
    <t>sdh di FU, tapi blm ada konfirmasi, masih dicari informasi</t>
  </si>
  <si>
    <t>menunggu proses washing</t>
  </si>
  <si>
    <t>dibackup ke supplier yani</t>
  </si>
  <si>
    <t>menunggu proses sablon sedang penuh</t>
  </si>
  <si>
    <t>estimasi kirim blm pasti, krn dibackup ke supp ratna, minggu depan dipastikan masuknya</t>
  </si>
  <si>
    <t>20 artikel dibackup, 2 artikel masih menunggu konfirmasi dari supplier backup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</si>
</sst>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1" fillId="4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1" fillId="5" borderId="1" xfId="0" applyFont="1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1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1908-4655-4007-B470-45B78DEA5AF6}">
  <dimension ref="A1:I28"/>
  <sheetViews>
    <sheetView tabSelected="1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F1" sqref="F1"/>
    </sheetView>
  </sheetViews>
  <sheetFormatPr defaultRowHeight="15" x14ac:dyDescent="0.25"/>
  <cols>
    <col min="1" max="1" width="4.42578125" customWidth="1"/>
    <col min="2" max="2" width="17.42578125" bestFit="1" customWidth="1"/>
    <col min="3" max="3" width="17.85546875" bestFit="1" customWidth="1"/>
    <col min="4" max="4" width="18.7109375" bestFit="1" customWidth="1"/>
    <col min="5" max="5" width="18.5703125" bestFit="1" customWidth="1"/>
    <col min="6" max="7" width="33.5703125" bestFit="1" customWidth="1"/>
    <col min="8" max="8" width="25.5703125" bestFit="1" customWidth="1"/>
    <col min="9" max="9" width="81.42578125" bestFit="1" customWidth="1"/>
  </cols>
  <sheetData>
    <row r="1" spans="1:9" s="1" customFormat="1" x14ac:dyDescent="0.25">
      <c r="A1" s="3" t="s">
        <v>30</v>
      </c>
      <c r="B1" s="3" t="s">
        <v>26</v>
      </c>
      <c r="C1" s="3" t="s">
        <v>27</v>
      </c>
      <c r="D1" s="3" t="s">
        <v>28</v>
      </c>
      <c r="E1" s="3" t="s">
        <v>29</v>
      </c>
      <c r="F1" s="12" t="s">
        <v>31</v>
      </c>
      <c r="G1" s="9" t="s">
        <v>32</v>
      </c>
      <c r="H1" s="15" t="s">
        <v>33</v>
      </c>
      <c r="I1" s="3" t="s">
        <v>34</v>
      </c>
    </row>
    <row r="2" spans="1:9" x14ac:dyDescent="0.25">
      <c r="A2" s="4">
        <v>1</v>
      </c>
      <c r="B2" s="7" t="s">
        <v>0</v>
      </c>
      <c r="C2" s="4">
        <v>78</v>
      </c>
      <c r="D2" s="4">
        <v>51</v>
      </c>
      <c r="E2" s="4">
        <v>27</v>
      </c>
      <c r="F2" s="13">
        <f>1+1+1+1+1+1+1</f>
        <v>7</v>
      </c>
      <c r="G2" s="10">
        <f>1+1+1+1+1+1+1+1+1+1+1+1+1+1+1+1+1+1</f>
        <v>18</v>
      </c>
      <c r="H2" s="16">
        <f>E2-F2-G2</f>
        <v>2</v>
      </c>
      <c r="I2" s="4" t="s">
        <v>46</v>
      </c>
    </row>
    <row r="3" spans="1:9" x14ac:dyDescent="0.25">
      <c r="A3" s="4">
        <v>2</v>
      </c>
      <c r="B3" s="7" t="s">
        <v>1</v>
      </c>
      <c r="C3" s="4">
        <v>33</v>
      </c>
      <c r="D3" s="4">
        <v>25</v>
      </c>
      <c r="E3" s="4">
        <v>8</v>
      </c>
      <c r="F3" s="13">
        <v>8</v>
      </c>
      <c r="G3" s="10">
        <v>0</v>
      </c>
      <c r="H3" s="16">
        <f t="shared" ref="H3:H27" si="0">E3-F3-G3</f>
        <v>0</v>
      </c>
      <c r="I3" s="4" t="s">
        <v>36</v>
      </c>
    </row>
    <row r="4" spans="1:9" x14ac:dyDescent="0.25">
      <c r="A4" s="4">
        <v>3</v>
      </c>
      <c r="B4" s="7" t="s">
        <v>2</v>
      </c>
      <c r="C4" s="4">
        <v>33</v>
      </c>
      <c r="D4" s="4">
        <v>30</v>
      </c>
      <c r="E4" s="4">
        <v>3</v>
      </c>
      <c r="F4" s="13">
        <v>3</v>
      </c>
      <c r="G4" s="10">
        <v>0</v>
      </c>
      <c r="H4" s="16">
        <f t="shared" si="0"/>
        <v>0</v>
      </c>
      <c r="I4" s="4" t="s">
        <v>38</v>
      </c>
    </row>
    <row r="5" spans="1:9" x14ac:dyDescent="0.25">
      <c r="A5" s="4">
        <v>4</v>
      </c>
      <c r="B5" s="7" t="s">
        <v>3</v>
      </c>
      <c r="C5" s="4">
        <v>27</v>
      </c>
      <c r="D5" s="4">
        <v>14</v>
      </c>
      <c r="E5" s="4">
        <v>13</v>
      </c>
      <c r="F5" s="13">
        <v>3</v>
      </c>
      <c r="G5" s="10">
        <v>10</v>
      </c>
      <c r="H5" s="16">
        <f t="shared" si="0"/>
        <v>0</v>
      </c>
      <c r="I5" s="4"/>
    </row>
    <row r="6" spans="1:9" x14ac:dyDescent="0.25">
      <c r="A6" s="4">
        <v>5</v>
      </c>
      <c r="B6" s="7" t="s">
        <v>4</v>
      </c>
      <c r="C6" s="4">
        <v>24</v>
      </c>
      <c r="D6" s="4">
        <v>16</v>
      </c>
      <c r="E6" s="4">
        <v>8</v>
      </c>
      <c r="F6" s="13">
        <v>0</v>
      </c>
      <c r="G6" s="10">
        <v>8</v>
      </c>
      <c r="H6" s="16">
        <f t="shared" si="0"/>
        <v>0</v>
      </c>
      <c r="I6" s="4" t="s">
        <v>39</v>
      </c>
    </row>
    <row r="7" spans="1:9" x14ac:dyDescent="0.25">
      <c r="A7" s="4">
        <v>6</v>
      </c>
      <c r="B7" s="7" t="s">
        <v>5</v>
      </c>
      <c r="C7" s="4">
        <v>20</v>
      </c>
      <c r="D7" s="4">
        <v>17</v>
      </c>
      <c r="E7" s="4">
        <v>3</v>
      </c>
      <c r="F7" s="13">
        <v>3</v>
      </c>
      <c r="G7" s="10">
        <v>0</v>
      </c>
      <c r="H7" s="16">
        <f t="shared" si="0"/>
        <v>0</v>
      </c>
      <c r="I7" s="4"/>
    </row>
    <row r="8" spans="1:9" x14ac:dyDescent="0.25">
      <c r="A8" s="4">
        <v>7</v>
      </c>
      <c r="B8" s="7" t="s">
        <v>6</v>
      </c>
      <c r="C8" s="4">
        <v>19</v>
      </c>
      <c r="D8" s="4">
        <v>16</v>
      </c>
      <c r="E8" s="4">
        <v>3</v>
      </c>
      <c r="F8" s="13">
        <v>0</v>
      </c>
      <c r="G8" s="10">
        <v>3</v>
      </c>
      <c r="H8" s="16">
        <f t="shared" si="0"/>
        <v>0</v>
      </c>
      <c r="I8" s="4" t="s">
        <v>44</v>
      </c>
    </row>
    <row r="9" spans="1:9" x14ac:dyDescent="0.25">
      <c r="A9" s="4">
        <v>8</v>
      </c>
      <c r="B9" s="7" t="s">
        <v>7</v>
      </c>
      <c r="C9" s="4">
        <v>19</v>
      </c>
      <c r="D9" s="4">
        <v>16</v>
      </c>
      <c r="E9" s="4">
        <v>3</v>
      </c>
      <c r="F9" s="13">
        <v>1</v>
      </c>
      <c r="G9" s="10">
        <v>2</v>
      </c>
      <c r="H9" s="16">
        <f t="shared" si="0"/>
        <v>0</v>
      </c>
      <c r="I9" s="4"/>
    </row>
    <row r="10" spans="1:9" x14ac:dyDescent="0.25">
      <c r="A10" s="4">
        <v>9</v>
      </c>
      <c r="B10" s="7" t="s">
        <v>8</v>
      </c>
      <c r="C10" s="4">
        <v>15</v>
      </c>
      <c r="D10" s="4">
        <v>14</v>
      </c>
      <c r="E10" s="4">
        <v>1</v>
      </c>
      <c r="F10" s="13">
        <v>1</v>
      </c>
      <c r="G10" s="10">
        <v>0</v>
      </c>
      <c r="H10" s="16">
        <f t="shared" si="0"/>
        <v>0</v>
      </c>
      <c r="I10" s="4"/>
    </row>
    <row r="11" spans="1:9" x14ac:dyDescent="0.25">
      <c r="A11" s="4">
        <v>10</v>
      </c>
      <c r="B11" s="8" t="s">
        <v>9</v>
      </c>
      <c r="C11" s="4">
        <v>15</v>
      </c>
      <c r="D11" s="4">
        <v>11</v>
      </c>
      <c r="E11" s="4">
        <v>4</v>
      </c>
      <c r="F11" s="13"/>
      <c r="G11" s="10"/>
      <c r="H11" s="16">
        <f t="shared" si="0"/>
        <v>4</v>
      </c>
      <c r="I11" s="4" t="s">
        <v>41</v>
      </c>
    </row>
    <row r="12" spans="1:9" x14ac:dyDescent="0.25">
      <c r="A12" s="4">
        <v>11</v>
      </c>
      <c r="B12" s="7" t="s">
        <v>10</v>
      </c>
      <c r="C12" s="4">
        <v>14</v>
      </c>
      <c r="D12" s="4">
        <v>6</v>
      </c>
      <c r="E12" s="4">
        <v>8</v>
      </c>
      <c r="F12" s="13">
        <v>1</v>
      </c>
      <c r="G12" s="10"/>
      <c r="H12" s="16">
        <f t="shared" si="0"/>
        <v>7</v>
      </c>
      <c r="I12" s="4" t="s">
        <v>40</v>
      </c>
    </row>
    <row r="13" spans="1:9" x14ac:dyDescent="0.25">
      <c r="A13" s="4">
        <v>12</v>
      </c>
      <c r="B13" s="7" t="s">
        <v>11</v>
      </c>
      <c r="C13" s="4">
        <v>13</v>
      </c>
      <c r="D13" s="4">
        <v>10</v>
      </c>
      <c r="E13" s="4">
        <v>3</v>
      </c>
      <c r="F13" s="13">
        <v>3</v>
      </c>
      <c r="G13" s="10">
        <v>0</v>
      </c>
      <c r="H13" s="16">
        <f t="shared" si="0"/>
        <v>0</v>
      </c>
      <c r="I13" s="4"/>
    </row>
    <row r="14" spans="1:9" x14ac:dyDescent="0.25">
      <c r="A14" s="4">
        <v>13</v>
      </c>
      <c r="B14" s="7" t="s">
        <v>12</v>
      </c>
      <c r="C14" s="4">
        <v>11</v>
      </c>
      <c r="D14" s="4">
        <v>7</v>
      </c>
      <c r="E14" s="4">
        <v>4</v>
      </c>
      <c r="F14" s="13">
        <v>2</v>
      </c>
      <c r="G14" s="10">
        <v>2</v>
      </c>
      <c r="H14" s="16">
        <f t="shared" si="0"/>
        <v>0</v>
      </c>
      <c r="I14" s="4"/>
    </row>
    <row r="15" spans="1:9" x14ac:dyDescent="0.25">
      <c r="A15" s="4">
        <v>14</v>
      </c>
      <c r="B15" s="7" t="s">
        <v>13</v>
      </c>
      <c r="C15" s="4">
        <v>11</v>
      </c>
      <c r="D15" s="4">
        <v>10</v>
      </c>
      <c r="E15" s="4">
        <v>1</v>
      </c>
      <c r="F15" s="13">
        <v>1</v>
      </c>
      <c r="G15" s="10">
        <v>0</v>
      </c>
      <c r="H15" s="16">
        <f t="shared" si="0"/>
        <v>0</v>
      </c>
      <c r="I15" s="4"/>
    </row>
    <row r="16" spans="1:9" x14ac:dyDescent="0.25">
      <c r="A16" s="4">
        <v>15</v>
      </c>
      <c r="B16" s="8" t="s">
        <v>14</v>
      </c>
      <c r="C16" s="4">
        <v>8</v>
      </c>
      <c r="D16" s="4">
        <v>2</v>
      </c>
      <c r="E16" s="4">
        <v>6</v>
      </c>
      <c r="F16" s="13"/>
      <c r="G16" s="10"/>
      <c r="H16" s="16">
        <f t="shared" si="0"/>
        <v>6</v>
      </c>
      <c r="I16" s="4" t="s">
        <v>45</v>
      </c>
    </row>
    <row r="17" spans="1:9" x14ac:dyDescent="0.25">
      <c r="A17" s="4">
        <v>16</v>
      </c>
      <c r="B17" s="7" t="s">
        <v>15</v>
      </c>
      <c r="C17" s="4">
        <v>8</v>
      </c>
      <c r="D17" s="4">
        <v>6</v>
      </c>
      <c r="E17" s="4">
        <v>2</v>
      </c>
      <c r="F17" s="13">
        <v>1</v>
      </c>
      <c r="G17" s="10">
        <v>1</v>
      </c>
      <c r="H17" s="16">
        <f t="shared" si="0"/>
        <v>0</v>
      </c>
      <c r="I17" s="4"/>
    </row>
    <row r="18" spans="1:9" x14ac:dyDescent="0.25">
      <c r="A18" s="4">
        <v>17</v>
      </c>
      <c r="B18" s="7" t="s">
        <v>16</v>
      </c>
      <c r="C18" s="4">
        <v>6</v>
      </c>
      <c r="D18" s="4">
        <v>4</v>
      </c>
      <c r="E18" s="4">
        <v>2</v>
      </c>
      <c r="F18" s="13">
        <v>2</v>
      </c>
      <c r="G18" s="10"/>
      <c r="H18" s="16">
        <f t="shared" si="0"/>
        <v>0</v>
      </c>
      <c r="I18" s="4" t="s">
        <v>37</v>
      </c>
    </row>
    <row r="19" spans="1:9" x14ac:dyDescent="0.25">
      <c r="A19" s="4">
        <v>18</v>
      </c>
      <c r="B19" s="7" t="s">
        <v>17</v>
      </c>
      <c r="C19" s="4">
        <v>6</v>
      </c>
      <c r="D19" s="4">
        <v>5</v>
      </c>
      <c r="E19" s="4">
        <v>1</v>
      </c>
      <c r="F19" s="13">
        <v>0</v>
      </c>
      <c r="G19" s="10">
        <v>1</v>
      </c>
      <c r="H19" s="16">
        <f t="shared" si="0"/>
        <v>0</v>
      </c>
      <c r="I19" s="4"/>
    </row>
    <row r="20" spans="1:9" x14ac:dyDescent="0.25">
      <c r="A20" s="4">
        <v>19</v>
      </c>
      <c r="B20" s="7" t="s">
        <v>18</v>
      </c>
      <c r="C20" s="4">
        <v>5</v>
      </c>
      <c r="D20" s="4">
        <v>4</v>
      </c>
      <c r="E20" s="4">
        <v>1</v>
      </c>
      <c r="F20" s="13">
        <v>1</v>
      </c>
      <c r="G20" s="10">
        <v>0</v>
      </c>
      <c r="H20" s="16">
        <f t="shared" si="0"/>
        <v>0</v>
      </c>
      <c r="I20" s="4"/>
    </row>
    <row r="21" spans="1:9" x14ac:dyDescent="0.25">
      <c r="A21" s="4">
        <v>20</v>
      </c>
      <c r="B21" s="7" t="s">
        <v>19</v>
      </c>
      <c r="C21" s="4">
        <v>5</v>
      </c>
      <c r="D21" s="4">
        <v>4</v>
      </c>
      <c r="E21" s="4">
        <v>1</v>
      </c>
      <c r="F21" s="13">
        <v>1</v>
      </c>
      <c r="G21" s="10">
        <v>0</v>
      </c>
      <c r="H21" s="16">
        <f t="shared" si="0"/>
        <v>0</v>
      </c>
      <c r="I21" s="4"/>
    </row>
    <row r="22" spans="1:9" x14ac:dyDescent="0.25">
      <c r="A22" s="4">
        <v>21</v>
      </c>
      <c r="B22" s="8" t="s">
        <v>20</v>
      </c>
      <c r="C22" s="4">
        <v>4</v>
      </c>
      <c r="D22" s="4">
        <v>3</v>
      </c>
      <c r="E22" s="4">
        <v>1</v>
      </c>
      <c r="F22" s="13"/>
      <c r="G22" s="10"/>
      <c r="H22" s="16">
        <f t="shared" si="0"/>
        <v>1</v>
      </c>
      <c r="I22" s="4"/>
    </row>
    <row r="23" spans="1:9" x14ac:dyDescent="0.25">
      <c r="A23" s="4">
        <v>22</v>
      </c>
      <c r="B23" s="7" t="s">
        <v>21</v>
      </c>
      <c r="C23" s="4">
        <v>3</v>
      </c>
      <c r="D23" s="4">
        <v>1</v>
      </c>
      <c r="E23" s="4">
        <v>2</v>
      </c>
      <c r="F23" s="13">
        <v>2</v>
      </c>
      <c r="G23" s="10">
        <v>0</v>
      </c>
      <c r="H23" s="16">
        <f t="shared" si="0"/>
        <v>0</v>
      </c>
      <c r="I23" s="4"/>
    </row>
    <row r="24" spans="1:9" x14ac:dyDescent="0.25">
      <c r="A24" s="4">
        <v>23</v>
      </c>
      <c r="B24" s="7" t="s">
        <v>22</v>
      </c>
      <c r="C24" s="4">
        <v>2</v>
      </c>
      <c r="D24" s="4">
        <v>1</v>
      </c>
      <c r="E24" s="4">
        <v>1</v>
      </c>
      <c r="F24" s="13">
        <v>0</v>
      </c>
      <c r="G24" s="10">
        <v>1</v>
      </c>
      <c r="H24" s="16">
        <f t="shared" si="0"/>
        <v>0</v>
      </c>
      <c r="I24" s="4" t="s">
        <v>42</v>
      </c>
    </row>
    <row r="25" spans="1:9" x14ac:dyDescent="0.25">
      <c r="A25" s="4">
        <v>25</v>
      </c>
      <c r="B25" s="7" t="s">
        <v>23</v>
      </c>
      <c r="C25" s="4">
        <v>1</v>
      </c>
      <c r="D25" s="4"/>
      <c r="E25" s="4">
        <v>1</v>
      </c>
      <c r="F25" s="13">
        <v>1</v>
      </c>
      <c r="G25" s="10">
        <v>0</v>
      </c>
      <c r="H25" s="16">
        <f t="shared" si="0"/>
        <v>0</v>
      </c>
      <c r="I25" s="4" t="s">
        <v>43</v>
      </c>
    </row>
    <row r="26" spans="1:9" x14ac:dyDescent="0.25">
      <c r="A26" s="4">
        <v>26</v>
      </c>
      <c r="B26" s="7" t="s">
        <v>24</v>
      </c>
      <c r="C26" s="4">
        <v>1</v>
      </c>
      <c r="D26" s="4"/>
      <c r="E26" s="4">
        <v>1</v>
      </c>
      <c r="F26" s="13">
        <v>1</v>
      </c>
      <c r="G26" s="10">
        <v>0</v>
      </c>
      <c r="H26" s="16">
        <f t="shared" si="0"/>
        <v>0</v>
      </c>
      <c r="I26" s="4"/>
    </row>
    <row r="27" spans="1:9" x14ac:dyDescent="0.25">
      <c r="A27" s="4">
        <v>27</v>
      </c>
      <c r="B27" s="7" t="s">
        <v>25</v>
      </c>
      <c r="C27" s="4">
        <v>1</v>
      </c>
      <c r="D27" s="4"/>
      <c r="E27" s="4">
        <v>1</v>
      </c>
      <c r="F27" s="13">
        <v>1</v>
      </c>
      <c r="G27" s="10">
        <v>0</v>
      </c>
      <c r="H27" s="16">
        <f t="shared" si="0"/>
        <v>0</v>
      </c>
      <c r="I27" s="4"/>
    </row>
    <row r="28" spans="1:9" s="2" customFormat="1" x14ac:dyDescent="0.25">
      <c r="A28" s="5" t="s">
        <v>35</v>
      </c>
      <c r="B28" s="5"/>
      <c r="C28" s="6">
        <f t="shared" ref="C28:G28" si="1">SUM(C2:C27)</f>
        <v>382</v>
      </c>
      <c r="D28" s="6">
        <f t="shared" si="1"/>
        <v>273</v>
      </c>
      <c r="E28" s="6">
        <f t="shared" si="1"/>
        <v>109</v>
      </c>
      <c r="F28" s="14">
        <f t="shared" si="1"/>
        <v>43</v>
      </c>
      <c r="G28" s="11">
        <f t="shared" si="1"/>
        <v>46</v>
      </c>
      <c r="H28" s="17">
        <f>SUM(H2:H27)</f>
        <v>20</v>
      </c>
      <c r="I28" s="6"/>
    </row>
  </sheetData>
  <autoFilter ref="A1:H27" xr:uid="{ED5CEE44-1745-4A3C-892C-501528F8D1F6}"/>
  <mergeCells count="1">
    <mergeCell ref="A28:B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2018-08-11T03:58:41Z</dcterms:created>
  <dcterms:modified xsi:type="dcterms:W3CDTF">2018-08-11T09:11:38Z</dcterms:modified>
</cp:coreProperties>
</file>