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7470" windowHeight="2760" firstSheet="2" activeTab="2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N44" i="4"/>
  <c r="N42" l="1"/>
  <c r="M42"/>
  <c r="M43"/>
  <c r="M38"/>
  <c r="M39"/>
  <c r="M40"/>
  <c r="M41"/>
  <c r="L42" i="3"/>
  <c r="L43"/>
  <c r="L38"/>
  <c r="L39"/>
  <c r="L40"/>
  <c r="L41"/>
  <c r="L37"/>
  <c r="M37" i="4"/>
  <c r="L36" i="3"/>
  <c r="L31"/>
  <c r="L32"/>
  <c r="L33"/>
  <c r="L34"/>
  <c r="L35"/>
  <c r="L30"/>
  <c r="L29"/>
  <c r="N43" i="4" l="1"/>
  <c r="M30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45"/>
  <c r="M24"/>
  <c r="M23"/>
  <c r="M22"/>
  <c r="M21"/>
  <c r="L20"/>
  <c r="L45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45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<sst xmlns="http://schemas.openxmlformats.org/spreadsheetml/2006/main" count="122" uniqueCount="27">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</sst>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6" fontId="7" fillId="0" borderId="3" xfId="1" applyNumberFormat="1" applyFont="1" applyBorder="1"/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right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58">
        <v>2017</v>
      </c>
      <c r="C4" s="58"/>
      <c r="D4" s="58"/>
      <c r="E4" s="58"/>
      <c r="F4" s="58"/>
      <c r="G4" s="58"/>
      <c r="I4" s="58">
        <v>2018</v>
      </c>
      <c r="J4" s="58"/>
      <c r="K4" s="58"/>
      <c r="L4" s="58"/>
      <c r="M4" s="58"/>
      <c r="N4" s="58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59" t="s">
        <v>6</v>
      </c>
      <c r="C6" s="59"/>
      <c r="D6" s="59"/>
      <c r="E6" s="59"/>
      <c r="F6" s="59"/>
      <c r="G6" s="59"/>
      <c r="I6" s="59" t="s">
        <v>15</v>
      </c>
      <c r="J6" s="59"/>
      <c r="K6" s="59"/>
      <c r="L6" s="59"/>
      <c r="M6" s="59"/>
      <c r="N6" s="59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60" t="s">
        <v>8</v>
      </c>
      <c r="C39" s="60"/>
      <c r="D39" s="60"/>
      <c r="E39" s="60"/>
      <c r="F39" s="60"/>
      <c r="G39" s="60"/>
      <c r="H39" s="42"/>
      <c r="I39" s="60" t="s">
        <v>16</v>
      </c>
      <c r="J39" s="60"/>
      <c r="K39" s="60"/>
      <c r="L39" s="60"/>
      <c r="M39" s="60"/>
      <c r="N39" s="60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60" t="s">
        <v>9</v>
      </c>
      <c r="C70" s="60"/>
      <c r="D70" s="60"/>
      <c r="E70" s="60"/>
      <c r="F70" s="60"/>
      <c r="G70" s="60"/>
      <c r="I70" s="60"/>
      <c r="J70" s="60"/>
      <c r="K70" s="60"/>
      <c r="L70" s="60"/>
      <c r="M70" s="60"/>
      <c r="N70" s="60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60" t="s">
        <v>10</v>
      </c>
      <c r="C104" s="60"/>
      <c r="D104" s="60"/>
      <c r="E104" s="60"/>
      <c r="F104" s="60"/>
      <c r="G104" s="60"/>
      <c r="H104" s="40"/>
      <c r="I104" s="60"/>
      <c r="J104" s="60"/>
      <c r="K104" s="60"/>
      <c r="L104" s="60"/>
      <c r="M104" s="60"/>
      <c r="N104" s="60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59" t="s">
        <v>11</v>
      </c>
      <c r="C137" s="59"/>
      <c r="D137" s="59"/>
      <c r="E137" s="59"/>
      <c r="F137" s="59"/>
      <c r="G137" s="59"/>
      <c r="I137" s="60"/>
      <c r="J137" s="60"/>
      <c r="K137" s="60"/>
      <c r="L137" s="60"/>
      <c r="M137" s="60"/>
      <c r="N137" s="60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60" t="s">
        <v>13</v>
      </c>
      <c r="C171" s="60"/>
      <c r="D171" s="60"/>
      <c r="E171" s="60"/>
      <c r="F171" s="60"/>
      <c r="G171" s="60"/>
      <c r="I171" s="60"/>
      <c r="J171" s="60"/>
      <c r="K171" s="60"/>
      <c r="L171" s="60"/>
      <c r="M171" s="60"/>
      <c r="N171" s="60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60" t="s">
        <v>14</v>
      </c>
      <c r="C195" s="60"/>
      <c r="D195" s="60"/>
      <c r="E195" s="60"/>
      <c r="F195" s="60"/>
      <c r="G195" s="60"/>
      <c r="I195" s="60"/>
      <c r="J195" s="60"/>
      <c r="K195" s="60"/>
      <c r="L195" s="60"/>
      <c r="M195" s="60"/>
      <c r="N195" s="60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60" t="s">
        <v>15</v>
      </c>
      <c r="C224" s="60"/>
      <c r="D224" s="60"/>
      <c r="E224" s="60"/>
      <c r="F224" s="60"/>
      <c r="G224" s="60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60" t="s">
        <v>16</v>
      </c>
      <c r="C257" s="60"/>
      <c r="D257" s="60"/>
      <c r="E257" s="60"/>
      <c r="F257" s="60"/>
      <c r="G257" s="60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60" t="s">
        <v>17</v>
      </c>
      <c r="C289" s="60"/>
      <c r="D289" s="60"/>
      <c r="E289" s="60"/>
      <c r="F289" s="60"/>
      <c r="G289" s="60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60" t="s">
        <v>18</v>
      </c>
      <c r="C323" s="60"/>
      <c r="D323" s="60"/>
      <c r="E323" s="60"/>
      <c r="F323" s="60"/>
      <c r="G323" s="60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60" t="s">
        <v>21</v>
      </c>
      <c r="C356" s="60"/>
      <c r="D356" s="60"/>
      <c r="E356" s="60"/>
      <c r="F356" s="60"/>
      <c r="G356" s="60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1">
        <v>2017</v>
      </c>
      <c r="C4" s="61"/>
      <c r="D4" s="61"/>
      <c r="E4" s="61"/>
      <c r="F4" s="61"/>
      <c r="G4" s="61"/>
      <c r="I4" s="62">
        <v>2018</v>
      </c>
      <c r="J4" s="62"/>
      <c r="K4" s="62"/>
      <c r="L4" s="62"/>
      <c r="M4" s="62"/>
      <c r="N4" s="62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3" t="s">
        <v>6</v>
      </c>
      <c r="C6" s="63"/>
      <c r="D6" s="63"/>
      <c r="E6" s="63"/>
      <c r="F6" s="63"/>
      <c r="G6" s="63"/>
      <c r="I6" s="63" t="s">
        <v>24</v>
      </c>
      <c r="J6" s="63"/>
      <c r="K6" s="63"/>
      <c r="L6" s="63"/>
      <c r="M6" s="63"/>
      <c r="N6" s="63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3" t="s">
        <v>8</v>
      </c>
      <c r="C30" s="63"/>
      <c r="D30" s="63"/>
      <c r="E30" s="63"/>
      <c r="F30" s="63"/>
      <c r="G30" s="63"/>
      <c r="H30" s="7"/>
      <c r="I30" s="63" t="s">
        <v>8</v>
      </c>
      <c r="J30" s="63"/>
      <c r="K30" s="63"/>
      <c r="L30" s="63"/>
      <c r="M30" s="63"/>
      <c r="N30" s="63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3" t="s">
        <v>9</v>
      </c>
      <c r="C61" s="63"/>
      <c r="D61" s="63"/>
      <c r="E61" s="63"/>
      <c r="F61" s="63"/>
      <c r="G61" s="63"/>
      <c r="I61" s="63" t="s">
        <v>9</v>
      </c>
      <c r="J61" s="63"/>
      <c r="K61" s="63"/>
      <c r="L61" s="63"/>
      <c r="M61" s="63"/>
      <c r="N61" s="63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3" t="s">
        <v>10</v>
      </c>
      <c r="C95" s="63"/>
      <c r="D95" s="63"/>
      <c r="E95" s="63"/>
      <c r="F95" s="63"/>
      <c r="G95" s="63"/>
      <c r="I95" s="63" t="s">
        <v>10</v>
      </c>
      <c r="J95" s="63"/>
      <c r="K95" s="63"/>
      <c r="L95" s="63"/>
      <c r="M95" s="63"/>
      <c r="N95" s="63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3" t="s">
        <v>11</v>
      </c>
      <c r="C128" s="63"/>
      <c r="D128" s="63"/>
      <c r="E128" s="63"/>
      <c r="F128" s="63"/>
      <c r="G128" s="63"/>
      <c r="I128" s="63" t="s">
        <v>11</v>
      </c>
      <c r="J128" s="63"/>
      <c r="K128" s="63"/>
      <c r="L128" s="63"/>
      <c r="M128" s="63"/>
      <c r="N128" s="63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3" t="s">
        <v>13</v>
      </c>
      <c r="C162" s="63"/>
      <c r="D162" s="63"/>
      <c r="E162" s="63"/>
      <c r="F162" s="63"/>
      <c r="G162" s="63"/>
      <c r="I162" s="63" t="s">
        <v>13</v>
      </c>
      <c r="J162" s="63"/>
      <c r="K162" s="63"/>
      <c r="L162" s="63"/>
      <c r="M162" s="63"/>
      <c r="N162" s="63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3" t="s">
        <v>14</v>
      </c>
      <c r="C186" s="63"/>
      <c r="D186" s="63"/>
      <c r="E186" s="63"/>
      <c r="F186" s="63"/>
      <c r="G186" s="63"/>
      <c r="I186" s="63" t="s">
        <v>14</v>
      </c>
      <c r="J186" s="63"/>
      <c r="K186" s="63"/>
      <c r="L186" s="63"/>
      <c r="M186" s="63"/>
      <c r="N186" s="63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3" t="s">
        <v>15</v>
      </c>
      <c r="C215" s="63"/>
      <c r="D215" s="63"/>
      <c r="E215" s="63"/>
      <c r="F215" s="63"/>
      <c r="G215" s="63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3" t="s">
        <v>16</v>
      </c>
      <c r="C248" s="63"/>
      <c r="D248" s="63"/>
      <c r="E248" s="63"/>
      <c r="F248" s="63"/>
      <c r="G248" s="63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3" t="s">
        <v>17</v>
      </c>
      <c r="C279" s="63"/>
      <c r="D279" s="63"/>
      <c r="E279" s="63"/>
      <c r="F279" s="63"/>
      <c r="G279" s="63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3" t="s">
        <v>18</v>
      </c>
      <c r="C313" s="63"/>
      <c r="D313" s="63"/>
      <c r="E313" s="63"/>
      <c r="F313" s="63"/>
      <c r="G313" s="63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45"/>
  <sheetViews>
    <sheetView tabSelected="1" topLeftCell="A28" workbookViewId="0">
      <selection activeCell="K37" sqref="K37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58">
        <v>2017</v>
      </c>
      <c r="C3" s="58"/>
      <c r="D3" s="58"/>
      <c r="E3" s="58"/>
      <c r="F3" s="58"/>
      <c r="G3" s="58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8">
        <v>2018</v>
      </c>
      <c r="K4" s="58"/>
      <c r="L4" s="58"/>
      <c r="M4" s="58"/>
      <c r="N4" s="58"/>
      <c r="O4" s="58"/>
    </row>
    <row r="5" spans="1:15">
      <c r="B5" s="59" t="s">
        <v>6</v>
      </c>
      <c r="C5" s="59"/>
      <c r="D5" s="59"/>
      <c r="E5" s="59"/>
      <c r="F5" s="59"/>
      <c r="G5" s="59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9" t="s">
        <v>15</v>
      </c>
      <c r="K6" s="59"/>
      <c r="L6" s="59"/>
      <c r="M6" s="59"/>
      <c r="N6" s="59"/>
      <c r="O6" s="59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44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43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55">
        <v>3808500</v>
      </c>
      <c r="L38" s="55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>
        <v>2082442</v>
      </c>
      <c r="L39" s="55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>
        <v>1066715</v>
      </c>
      <c r="L40" s="55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56">
        <v>2642507</v>
      </c>
      <c r="L41" s="57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>
        <v>43341</v>
      </c>
      <c r="K42" s="64">
        <v>2294871</v>
      </c>
      <c r="L42" s="64">
        <v>1283116</v>
      </c>
      <c r="M42" s="38">
        <f t="shared" si="3"/>
        <v>3577987</v>
      </c>
      <c r="N42" s="39">
        <f t="shared" si="2"/>
        <v>79201771</v>
      </c>
      <c r="O42" s="38"/>
    </row>
    <row r="43" spans="1:15">
      <c r="B43" s="43"/>
      <c r="C43" s="44"/>
      <c r="D43" s="44"/>
      <c r="E43" s="44"/>
      <c r="F43" s="45"/>
      <c r="G43" s="44"/>
      <c r="J43" s="2">
        <v>43342</v>
      </c>
      <c r="K43" s="55">
        <v>2310119</v>
      </c>
      <c r="L43" s="55">
        <v>105500</v>
      </c>
      <c r="M43" s="38">
        <f t="shared" si="3"/>
        <v>2415619</v>
      </c>
      <c r="N43" s="39">
        <f t="shared" si="2"/>
        <v>81617390</v>
      </c>
      <c r="O43" s="38"/>
    </row>
    <row r="44" spans="1:15">
      <c r="B44" s="43"/>
      <c r="C44" s="44"/>
      <c r="D44" s="44"/>
      <c r="E44" s="44"/>
      <c r="F44" s="45"/>
      <c r="G44" s="44"/>
      <c r="J44" s="2">
        <v>43343</v>
      </c>
      <c r="K44" s="38"/>
      <c r="L44" s="38"/>
      <c r="M44" s="38"/>
      <c r="N44" s="39">
        <f t="shared" si="2"/>
        <v>81617390</v>
      </c>
      <c r="O44" s="38"/>
    </row>
    <row r="45" spans="1:15">
      <c r="J45" s="37" t="s">
        <v>7</v>
      </c>
      <c r="K45" s="38">
        <f>SUM(K7:K36)</f>
        <v>38780349</v>
      </c>
      <c r="L45" s="38">
        <f>SUM(L7:L36)</f>
        <v>18448403</v>
      </c>
      <c r="M45" s="38">
        <f>K45+L45</f>
        <v>57228752</v>
      </c>
      <c r="N45" s="39"/>
      <c r="O45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3"/>
  <sheetViews>
    <sheetView topLeftCell="A2" workbookViewId="0">
      <pane xSplit="1" ySplit="4" topLeftCell="B27" activePane="bottomRight" state="frozen"/>
      <selection activeCell="A2" sqref="A2"/>
      <selection pane="topRight" activeCell="B2" sqref="B2"/>
      <selection pane="bottomLeft" activeCell="A6" sqref="A6"/>
      <selection pane="bottomRight" activeCell="L42" sqref="L42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1">
        <v>2017</v>
      </c>
      <c r="C3" s="61"/>
      <c r="D3" s="61"/>
      <c r="E3" s="61"/>
      <c r="F3" s="61"/>
      <c r="G3" s="61"/>
      <c r="I3" s="61">
        <v>2017</v>
      </c>
      <c r="J3" s="61"/>
      <c r="K3" s="61"/>
      <c r="L3" s="61"/>
      <c r="M3" s="61"/>
      <c r="N3" s="61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3" t="s">
        <v>6</v>
      </c>
      <c r="C5" s="63"/>
      <c r="D5" s="63"/>
      <c r="E5" s="63"/>
      <c r="F5" s="63"/>
      <c r="G5" s="63"/>
      <c r="I5" s="63" t="s">
        <v>6</v>
      </c>
      <c r="J5" s="63"/>
      <c r="K5" s="63"/>
      <c r="L5" s="63"/>
      <c r="M5" s="63"/>
      <c r="N5" s="63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</row>
    <row r="42" spans="1:14">
      <c r="I42" s="2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</row>
    <row r="43" spans="1:14">
      <c r="I43" s="2">
        <v>43343</v>
      </c>
      <c r="J43" s="3"/>
      <c r="K43" s="3"/>
      <c r="L43" s="4">
        <f t="shared" si="9"/>
        <v>0</v>
      </c>
      <c r="M43" s="5">
        <f t="shared" si="10"/>
        <v>15210</v>
      </c>
      <c r="N43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2018-08-30T10:37:44Z</dcterms:modified>
</cp:coreProperties>
</file>