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60" windowWidth="19416" windowHeight="7656" activeTab="1"/>
  </bookViews>
  <sheets>
    <sheet name="SUPPLIER" sheetId="1" r:id="rId1"/>
    <sheet name="PENGKODEAN SUPPLIER" sheetId="4" r:id="rId2"/>
  </sheets>
  <definedNames>
    <definedName name="_xlnm._FilterDatabase" localSheetId="1" hidden="1">'PENGKODEAN SUPPLIER'!$A$1:$M$514</definedName>
    <definedName name="_xlnm._FilterDatabase" localSheetId="0" hidden="1">SUPPLIER!$A$1:$C$180</definedName>
  </definedNames>
  <calcPr calcId="124519"/>
</workbook>
</file>

<file path=xl/calcChain.xml><?xml version="1.0" encoding="utf-8"?>
<calcChain xmlns="http://schemas.openxmlformats.org/spreadsheetml/2006/main">
  <c r="H514" i="4"/>
  <c r="D513"/>
  <c r="F513" s="1"/>
  <c r="H513" s="1"/>
  <c r="F512"/>
  <c r="H512" s="1"/>
  <c r="D512"/>
  <c r="F511"/>
  <c r="H511" s="1"/>
  <c r="D511"/>
  <c r="F510"/>
  <c r="H510" s="1"/>
  <c r="D510"/>
  <c r="F509"/>
  <c r="H509" s="1"/>
  <c r="D509"/>
  <c r="F508"/>
  <c r="H508" s="1"/>
  <c r="D508"/>
  <c r="F507"/>
  <c r="H507" s="1"/>
  <c r="D507"/>
  <c r="H506"/>
  <c r="F506"/>
  <c r="D506"/>
  <c r="D505"/>
  <c r="F505" s="1"/>
  <c r="H505" s="1"/>
  <c r="F504"/>
  <c r="H504" s="1"/>
  <c r="D504"/>
  <c r="D503"/>
  <c r="F503" s="1"/>
  <c r="H503" s="1"/>
  <c r="F502"/>
  <c r="H502" s="1"/>
  <c r="D502"/>
  <c r="D501"/>
  <c r="F501" s="1"/>
  <c r="H501" s="1"/>
  <c r="D500"/>
  <c r="F500" s="1"/>
  <c r="H500" s="1"/>
  <c r="F499"/>
  <c r="H499" s="1"/>
  <c r="D499"/>
  <c r="D498"/>
  <c r="F498" s="1"/>
  <c r="H498" s="1"/>
  <c r="D497"/>
  <c r="F497" s="1"/>
  <c r="H497" s="1"/>
  <c r="D496"/>
  <c r="F496" s="1"/>
  <c r="H496" s="1"/>
  <c r="D495"/>
  <c r="F495" s="1"/>
  <c r="H495" s="1"/>
  <c r="F494"/>
  <c r="H494" s="1"/>
  <c r="D494"/>
  <c r="H493"/>
  <c r="D493"/>
  <c r="D492"/>
  <c r="F492" s="1"/>
  <c r="H492" s="1"/>
  <c r="H491"/>
  <c r="D491"/>
  <c r="F490"/>
  <c r="H490" s="1"/>
  <c r="D490"/>
  <c r="F489"/>
  <c r="H489" s="1"/>
  <c r="D489"/>
  <c r="F488"/>
  <c r="H488" s="1"/>
  <c r="D488"/>
  <c r="D487"/>
  <c r="F487" s="1"/>
  <c r="H487" s="1"/>
  <c r="F486"/>
  <c r="H486" s="1"/>
  <c r="D486"/>
  <c r="F485"/>
  <c r="H485" s="1"/>
  <c r="D485"/>
  <c r="F484"/>
  <c r="H484" s="1"/>
  <c r="D484"/>
  <c r="F483"/>
  <c r="H483" s="1"/>
  <c r="D483"/>
  <c r="F482"/>
  <c r="H482" s="1"/>
  <c r="D482"/>
  <c r="F481"/>
  <c r="H481" s="1"/>
  <c r="D481"/>
  <c r="F480"/>
  <c r="H480" s="1"/>
  <c r="D480"/>
  <c r="F479"/>
  <c r="H479" s="1"/>
  <c r="D479"/>
  <c r="F478"/>
  <c r="H478" s="1"/>
  <c r="D478"/>
  <c r="H477"/>
  <c r="F477"/>
  <c r="D477"/>
  <c r="D476"/>
  <c r="F476" s="1"/>
  <c r="H476" s="1"/>
  <c r="D475"/>
  <c r="F475" s="1"/>
  <c r="H475" s="1"/>
  <c r="F474"/>
  <c r="H474" s="1"/>
  <c r="D474"/>
  <c r="D473"/>
  <c r="F473" s="1"/>
  <c r="H473" s="1"/>
  <c r="F472"/>
  <c r="H472" s="1"/>
  <c r="D472"/>
  <c r="F471"/>
  <c r="H471" s="1"/>
  <c r="D471"/>
  <c r="D470"/>
  <c r="F470" s="1"/>
  <c r="H470" s="1"/>
  <c r="D469"/>
  <c r="F469" s="1"/>
  <c r="H469" s="1"/>
  <c r="D468"/>
  <c r="F468" s="1"/>
  <c r="H468" s="1"/>
  <c r="F467"/>
  <c r="H467" s="1"/>
  <c r="D467"/>
  <c r="H466"/>
  <c r="D466"/>
  <c r="F465"/>
  <c r="H465" s="1"/>
  <c r="D465"/>
  <c r="F464"/>
  <c r="H464" s="1"/>
  <c r="D464"/>
  <c r="H463"/>
  <c r="D463"/>
  <c r="F462"/>
  <c r="H462" s="1"/>
  <c r="D462"/>
  <c r="F461"/>
  <c r="H461" s="1"/>
  <c r="D461"/>
  <c r="D460"/>
  <c r="F460" s="1"/>
  <c r="H460" s="1"/>
  <c r="F459"/>
  <c r="H459" s="1"/>
  <c r="D459"/>
  <c r="H458"/>
  <c r="D458"/>
  <c r="D457"/>
  <c r="F457" s="1"/>
  <c r="H457" s="1"/>
  <c r="D456"/>
  <c r="F456" s="1"/>
  <c r="H456" s="1"/>
  <c r="F455"/>
  <c r="H455" s="1"/>
  <c r="D455"/>
  <c r="F454"/>
  <c r="H454" s="1"/>
  <c r="D454"/>
  <c r="F453"/>
  <c r="H453" s="1"/>
  <c r="D453"/>
  <c r="D452"/>
  <c r="F452" s="1"/>
  <c r="H452" s="1"/>
  <c r="D451"/>
  <c r="F451" s="1"/>
  <c r="H451" s="1"/>
  <c r="D450"/>
  <c r="F450" s="1"/>
  <c r="H450" s="1"/>
  <c r="F449"/>
  <c r="H449" s="1"/>
  <c r="D449"/>
  <c r="D448"/>
  <c r="F448" s="1"/>
  <c r="H448" s="1"/>
  <c r="H447"/>
  <c r="D447"/>
  <c r="F446"/>
  <c r="H446" s="1"/>
  <c r="D446"/>
  <c r="H445"/>
  <c r="D445"/>
  <c r="F444"/>
  <c r="H444" s="1"/>
  <c r="D444"/>
  <c r="D443"/>
  <c r="F443" s="1"/>
  <c r="H443" s="1"/>
  <c r="H442"/>
  <c r="D442"/>
  <c r="F441"/>
  <c r="H441" s="1"/>
  <c r="D441"/>
  <c r="H440"/>
  <c r="D440"/>
  <c r="F439"/>
  <c r="H439" s="1"/>
  <c r="D439"/>
  <c r="D438"/>
  <c r="F438" s="1"/>
  <c r="H438" s="1"/>
  <c r="F437"/>
  <c r="H437" s="1"/>
  <c r="D437"/>
  <c r="D436"/>
  <c r="F436" s="1"/>
  <c r="H436" s="1"/>
  <c r="D435"/>
  <c r="F435" s="1"/>
  <c r="H435" s="1"/>
  <c r="H434"/>
  <c r="D434"/>
  <c r="H433"/>
  <c r="D433"/>
  <c r="F432"/>
  <c r="H432" s="1"/>
  <c r="D432"/>
  <c r="D431"/>
  <c r="F431" s="1"/>
  <c r="H431" s="1"/>
  <c r="D430"/>
  <c r="F430" s="1"/>
  <c r="H430" s="1"/>
  <c r="D429"/>
  <c r="F429" s="1"/>
  <c r="H429" s="1"/>
  <c r="D428"/>
  <c r="F428" s="1"/>
  <c r="H428" s="1"/>
  <c r="H427"/>
  <c r="D427"/>
  <c r="D426"/>
  <c r="F426" s="1"/>
  <c r="H426" s="1"/>
  <c r="H425"/>
  <c r="D425"/>
  <c r="F424"/>
  <c r="H424" s="1"/>
  <c r="D424"/>
  <c r="D423"/>
  <c r="F423" s="1"/>
  <c r="H423" s="1"/>
  <c r="F422"/>
  <c r="H422" s="1"/>
  <c r="D422"/>
  <c r="H421"/>
  <c r="D421"/>
  <c r="D420"/>
  <c r="F420" s="1"/>
  <c r="H420" s="1"/>
  <c r="F419"/>
  <c r="H419" s="1"/>
  <c r="D419"/>
  <c r="D418"/>
  <c r="F418" s="1"/>
  <c r="H418" s="1"/>
  <c r="H417"/>
  <c r="D417"/>
  <c r="D416"/>
  <c r="F416" s="1"/>
  <c r="H416" s="1"/>
  <c r="D415"/>
  <c r="F415" s="1"/>
  <c r="H415" s="1"/>
  <c r="H414"/>
  <c r="F414"/>
  <c r="D414"/>
  <c r="H413"/>
  <c r="D413"/>
  <c r="F412"/>
  <c r="H412" s="1"/>
  <c r="D412"/>
  <c r="H411"/>
  <c r="D411"/>
  <c r="D410"/>
  <c r="F410" s="1"/>
  <c r="H410" s="1"/>
  <c r="D409"/>
  <c r="F409" s="1"/>
  <c r="H409" s="1"/>
  <c r="F408"/>
  <c r="H408" s="1"/>
  <c r="D408"/>
  <c r="F407"/>
  <c r="H407" s="1"/>
  <c r="D407"/>
  <c r="D406"/>
  <c r="F406" s="1"/>
  <c r="H406" s="1"/>
  <c r="F405"/>
  <c r="H405" s="1"/>
  <c r="D405"/>
  <c r="H404"/>
  <c r="D404"/>
  <c r="D403"/>
  <c r="F403" s="1"/>
  <c r="H403" s="1"/>
  <c r="F402"/>
  <c r="H402" s="1"/>
  <c r="D402"/>
  <c r="D401"/>
  <c r="F401" s="1"/>
  <c r="H401" s="1"/>
  <c r="F400"/>
  <c r="H400" s="1"/>
  <c r="D400"/>
  <c r="H399"/>
  <c r="D399"/>
  <c r="F398"/>
  <c r="H398" s="1"/>
  <c r="D398"/>
  <c r="F397"/>
  <c r="H397" s="1"/>
  <c r="D397"/>
  <c r="F396"/>
  <c r="H396" s="1"/>
  <c r="D396"/>
  <c r="D395"/>
  <c r="F395" s="1"/>
  <c r="H395" s="1"/>
  <c r="D394"/>
  <c r="F394" s="1"/>
  <c r="H394" s="1"/>
  <c r="H393"/>
  <c r="D393"/>
  <c r="H392"/>
  <c r="D392"/>
  <c r="H391"/>
  <c r="D391"/>
  <c r="H390"/>
  <c r="D390"/>
  <c r="H389"/>
  <c r="F389"/>
  <c r="D389"/>
  <c r="D388"/>
  <c r="F388" s="1"/>
  <c r="H388" s="1"/>
  <c r="F387"/>
  <c r="H387" s="1"/>
  <c r="D387"/>
  <c r="D386"/>
  <c r="F386" s="1"/>
  <c r="H386" s="1"/>
  <c r="F385"/>
  <c r="H385" s="1"/>
  <c r="D385"/>
  <c r="D384"/>
  <c r="F384" s="1"/>
  <c r="H384" s="1"/>
  <c r="F383"/>
  <c r="H383" s="1"/>
  <c r="D383"/>
  <c r="H382"/>
  <c r="D382"/>
  <c r="F381"/>
  <c r="H381" s="1"/>
  <c r="D381"/>
  <c r="H380"/>
  <c r="D380"/>
  <c r="F379"/>
  <c r="H379" s="1"/>
  <c r="D379"/>
  <c r="D378"/>
  <c r="F378" s="1"/>
  <c r="H378" s="1"/>
  <c r="H377"/>
  <c r="D377"/>
  <c r="D376"/>
  <c r="F376" s="1"/>
  <c r="H376" s="1"/>
  <c r="F375"/>
  <c r="H375" s="1"/>
  <c r="D375"/>
  <c r="D374"/>
  <c r="F374" s="1"/>
  <c r="H374" s="1"/>
  <c r="F373"/>
  <c r="H373" s="1"/>
  <c r="D373"/>
  <c r="D372"/>
  <c r="F372" s="1"/>
  <c r="H372" s="1"/>
  <c r="F371"/>
  <c r="H371" s="1"/>
  <c r="D371"/>
  <c r="H370"/>
  <c r="D370"/>
  <c r="F369"/>
  <c r="H369" s="1"/>
  <c r="D369"/>
  <c r="F368"/>
  <c r="H368" s="1"/>
  <c r="D368"/>
  <c r="D367"/>
  <c r="F367" s="1"/>
  <c r="H367" s="1"/>
  <c r="H366"/>
  <c r="D366"/>
  <c r="D365"/>
  <c r="F365" s="1"/>
  <c r="H365" s="1"/>
  <c r="F364"/>
  <c r="H364" s="1"/>
  <c r="D364"/>
  <c r="D363"/>
  <c r="F363" s="1"/>
  <c r="H363" s="1"/>
  <c r="H362"/>
  <c r="D362"/>
  <c r="F361"/>
  <c r="H361" s="1"/>
  <c r="D361"/>
  <c r="F360"/>
  <c r="H360" s="1"/>
  <c r="D360"/>
  <c r="H359"/>
  <c r="D359"/>
  <c r="D358"/>
  <c r="F358" s="1"/>
  <c r="H358" s="1"/>
  <c r="F357"/>
  <c r="H357" s="1"/>
  <c r="D357"/>
  <c r="D356"/>
  <c r="F356" s="1"/>
  <c r="H356" s="1"/>
  <c r="F355"/>
  <c r="H355" s="1"/>
  <c r="D355"/>
  <c r="D354"/>
  <c r="F354" s="1"/>
  <c r="H354" s="1"/>
  <c r="F353"/>
  <c r="H353" s="1"/>
  <c r="D353"/>
  <c r="D352"/>
  <c r="F352" s="1"/>
  <c r="H352" s="1"/>
  <c r="H351"/>
  <c r="D351"/>
  <c r="D350"/>
  <c r="F350" s="1"/>
  <c r="H350" s="1"/>
  <c r="H349"/>
  <c r="D349"/>
  <c r="D348"/>
  <c r="F348" s="1"/>
  <c r="H348" s="1"/>
  <c r="F347"/>
  <c r="H347" s="1"/>
  <c r="D347"/>
  <c r="F346"/>
  <c r="H346" s="1"/>
  <c r="D346"/>
  <c r="D345"/>
  <c r="F345" s="1"/>
  <c r="H345" s="1"/>
  <c r="F344"/>
  <c r="H344" s="1"/>
  <c r="D344"/>
  <c r="D343"/>
  <c r="F343" s="1"/>
  <c r="H343" s="1"/>
  <c r="F342"/>
  <c r="H342" s="1"/>
  <c r="D342"/>
  <c r="D341"/>
  <c r="F341" s="1"/>
  <c r="H341" s="1"/>
  <c r="D340"/>
  <c r="F340" s="1"/>
  <c r="H340" s="1"/>
  <c r="F339"/>
  <c r="H339" s="1"/>
  <c r="D339"/>
  <c r="D338"/>
  <c r="F338" s="1"/>
  <c r="H338" s="1"/>
  <c r="H337"/>
  <c r="D337"/>
  <c r="D336"/>
  <c r="F336" s="1"/>
  <c r="H336" s="1"/>
  <c r="H335"/>
  <c r="D335"/>
  <c r="D334"/>
  <c r="F334" s="1"/>
  <c r="H334" s="1"/>
  <c r="F333"/>
  <c r="H333" s="1"/>
  <c r="D333"/>
  <c r="H332"/>
  <c r="D332"/>
  <c r="F331"/>
  <c r="H331" s="1"/>
  <c r="D331"/>
  <c r="D330"/>
  <c r="F330" s="1"/>
  <c r="H330" s="1"/>
  <c r="F329"/>
  <c r="H329" s="1"/>
  <c r="D329"/>
  <c r="H328"/>
  <c r="D328"/>
  <c r="D327"/>
  <c r="F327" s="1"/>
  <c r="H327" s="1"/>
  <c r="F326"/>
  <c r="H326" s="1"/>
  <c r="D326"/>
  <c r="D325"/>
  <c r="F325" s="1"/>
  <c r="H325" s="1"/>
  <c r="F324"/>
  <c r="H324" s="1"/>
  <c r="D324"/>
  <c r="D323"/>
  <c r="F323" s="1"/>
  <c r="H323" s="1"/>
  <c r="F322"/>
  <c r="H322" s="1"/>
  <c r="D322"/>
  <c r="D321"/>
  <c r="F321" s="1"/>
  <c r="H321" s="1"/>
  <c r="H320"/>
  <c r="D320"/>
  <c r="D319"/>
  <c r="F319" s="1"/>
  <c r="H319" s="1"/>
  <c r="F318"/>
  <c r="H318" s="1"/>
  <c r="D318"/>
  <c r="D317"/>
  <c r="F317" s="1"/>
  <c r="H317" s="1"/>
  <c r="F316"/>
  <c r="H316" s="1"/>
  <c r="D316"/>
  <c r="D315"/>
  <c r="F315" s="1"/>
  <c r="H315" s="1"/>
  <c r="H314"/>
  <c r="D314"/>
  <c r="F313"/>
  <c r="H313" s="1"/>
  <c r="D313"/>
  <c r="D312"/>
  <c r="F312" s="1"/>
  <c r="H312" s="1"/>
  <c r="F311"/>
  <c r="H311" s="1"/>
  <c r="D311"/>
  <c r="D310"/>
  <c r="F310" s="1"/>
  <c r="H310" s="1"/>
  <c r="F309"/>
  <c r="H309" s="1"/>
  <c r="D309"/>
  <c r="D308"/>
  <c r="F308" s="1"/>
  <c r="H308" s="1"/>
  <c r="F307"/>
  <c r="H307" s="1"/>
  <c r="D307"/>
  <c r="D306"/>
  <c r="F306" s="1"/>
  <c r="H306" s="1"/>
  <c r="F305"/>
  <c r="H305" s="1"/>
  <c r="D305"/>
  <c r="F304"/>
  <c r="H304" s="1"/>
  <c r="D304"/>
  <c r="F303"/>
  <c r="H303" s="1"/>
  <c r="D303"/>
  <c r="F302"/>
  <c r="H302" s="1"/>
  <c r="D302"/>
  <c r="D301"/>
  <c r="F301" s="1"/>
  <c r="H301" s="1"/>
  <c r="F300"/>
  <c r="H300" s="1"/>
  <c r="D300"/>
  <c r="D299"/>
  <c r="F299" s="1"/>
  <c r="H299" s="1"/>
  <c r="D298"/>
  <c r="F298" s="1"/>
  <c r="H298" s="1"/>
  <c r="F297"/>
  <c r="H297" s="1"/>
  <c r="D297"/>
  <c r="F296"/>
  <c r="H296" s="1"/>
  <c r="D296"/>
  <c r="F295"/>
  <c r="H295" s="1"/>
  <c r="D295"/>
  <c r="D294"/>
  <c r="F294" s="1"/>
  <c r="H294" s="1"/>
  <c r="F293"/>
  <c r="H293" s="1"/>
  <c r="D293"/>
  <c r="H292"/>
  <c r="D292"/>
  <c r="D291"/>
  <c r="F291" s="1"/>
  <c r="H291" s="1"/>
  <c r="F290"/>
  <c r="H290" s="1"/>
  <c r="D290"/>
  <c r="F289"/>
  <c r="H289" s="1"/>
  <c r="D289"/>
  <c r="D288"/>
  <c r="F288" s="1"/>
  <c r="H288" s="1"/>
  <c r="F287"/>
  <c r="H287" s="1"/>
  <c r="D287"/>
  <c r="H286"/>
  <c r="D286"/>
  <c r="D285"/>
  <c r="F285" s="1"/>
  <c r="H285" s="1"/>
  <c r="F284"/>
  <c r="H284" s="1"/>
  <c r="D284"/>
  <c r="F283"/>
  <c r="H283" s="1"/>
  <c r="D283"/>
  <c r="H282"/>
  <c r="D282"/>
  <c r="F281"/>
  <c r="H281" s="1"/>
  <c r="D281"/>
  <c r="F280"/>
  <c r="H280" s="1"/>
  <c r="D280"/>
  <c r="D279"/>
  <c r="F279" s="1"/>
  <c r="H279" s="1"/>
  <c r="H278"/>
  <c r="D278"/>
  <c r="F277"/>
  <c r="H277" s="1"/>
  <c r="D277"/>
  <c r="D276"/>
  <c r="F276" s="1"/>
  <c r="H276" s="1"/>
  <c r="F275"/>
  <c r="H275" s="1"/>
  <c r="D275"/>
  <c r="D274"/>
  <c r="F274" s="1"/>
  <c r="H274" s="1"/>
  <c r="F273"/>
  <c r="H273" s="1"/>
  <c r="D273"/>
  <c r="D272"/>
  <c r="F272" s="1"/>
  <c r="H272" s="1"/>
  <c r="F271"/>
  <c r="H271" s="1"/>
  <c r="D271"/>
  <c r="D270"/>
  <c r="F270" s="1"/>
  <c r="H270" s="1"/>
  <c r="F269"/>
  <c r="H269" s="1"/>
  <c r="D269"/>
  <c r="F268"/>
  <c r="H268" s="1"/>
  <c r="D268"/>
  <c r="D267"/>
  <c r="F267" s="1"/>
  <c r="H267" s="1"/>
  <c r="H266"/>
  <c r="D266"/>
  <c r="F265"/>
  <c r="H265" s="1"/>
  <c r="D265"/>
  <c r="F264"/>
  <c r="H264" s="1"/>
  <c r="D264"/>
  <c r="D263"/>
  <c r="F263" s="1"/>
  <c r="H263" s="1"/>
  <c r="F262"/>
  <c r="H262" s="1"/>
  <c r="D262"/>
  <c r="D261"/>
  <c r="F261" s="1"/>
  <c r="H261" s="1"/>
  <c r="F260"/>
  <c r="H260" s="1"/>
  <c r="D260"/>
  <c r="H259"/>
  <c r="D259"/>
  <c r="D258"/>
  <c r="F258" s="1"/>
  <c r="H258" s="1"/>
  <c r="F257"/>
  <c r="H257" s="1"/>
  <c r="D257"/>
  <c r="D256"/>
  <c r="F256" s="1"/>
  <c r="H256" s="1"/>
  <c r="D255"/>
  <c r="F255" s="1"/>
  <c r="H255" s="1"/>
  <c r="D254"/>
  <c r="F254" s="1"/>
  <c r="H254" s="1"/>
  <c r="F253"/>
  <c r="H253" s="1"/>
  <c r="D253"/>
  <c r="F252"/>
  <c r="H252" s="1"/>
  <c r="D252"/>
  <c r="D251"/>
  <c r="F251" s="1"/>
  <c r="H251" s="1"/>
  <c r="H250"/>
  <c r="D250"/>
  <c r="D249"/>
  <c r="F249" s="1"/>
  <c r="H249" s="1"/>
  <c r="F248"/>
  <c r="H248" s="1"/>
  <c r="D248"/>
  <c r="D247"/>
  <c r="F247" s="1"/>
  <c r="H247" s="1"/>
  <c r="F246"/>
  <c r="H246" s="1"/>
  <c r="D246"/>
  <c r="D245"/>
  <c r="F245" s="1"/>
  <c r="H245" s="1"/>
  <c r="F244"/>
  <c r="H244" s="1"/>
  <c r="D244"/>
  <c r="D243"/>
  <c r="F243" s="1"/>
  <c r="H243" s="1"/>
  <c r="F242"/>
  <c r="H242" s="1"/>
  <c r="D242"/>
  <c r="H241"/>
  <c r="D241"/>
  <c r="H240"/>
  <c r="D240"/>
  <c r="D239"/>
  <c r="F239" s="1"/>
  <c r="H239" s="1"/>
  <c r="H238"/>
  <c r="D238"/>
  <c r="D237"/>
  <c r="F237" s="1"/>
  <c r="H237" s="1"/>
  <c r="F236"/>
  <c r="H236" s="1"/>
  <c r="D236"/>
  <c r="D235"/>
  <c r="F235" s="1"/>
  <c r="H235" s="1"/>
  <c r="H234"/>
  <c r="F234"/>
  <c r="D234"/>
  <c r="D233"/>
  <c r="F233" s="1"/>
  <c r="H233" s="1"/>
  <c r="F232"/>
  <c r="H232" s="1"/>
  <c r="D232"/>
  <c r="F231"/>
  <c r="H231" s="1"/>
  <c r="D231"/>
  <c r="H230"/>
  <c r="F230"/>
  <c r="D230"/>
  <c r="D229"/>
  <c r="F229" s="1"/>
  <c r="H229" s="1"/>
  <c r="F228"/>
  <c r="H228" s="1"/>
  <c r="D228"/>
  <c r="D227"/>
  <c r="F227" s="1"/>
  <c r="H227" s="1"/>
  <c r="D226"/>
  <c r="F226" s="1"/>
  <c r="H226" s="1"/>
  <c r="F225"/>
  <c r="H225" s="1"/>
  <c r="D225"/>
  <c r="D224"/>
  <c r="F224" s="1"/>
  <c r="H224" s="1"/>
  <c r="H223"/>
  <c r="D223"/>
  <c r="D222"/>
  <c r="F222" s="1"/>
  <c r="H222" s="1"/>
  <c r="H221"/>
  <c r="D221"/>
  <c r="D220"/>
  <c r="F220" s="1"/>
  <c r="H220" s="1"/>
  <c r="F219"/>
  <c r="H219" s="1"/>
  <c r="D219"/>
  <c r="D218"/>
  <c r="F218" s="1"/>
  <c r="H218" s="1"/>
  <c r="F217"/>
  <c r="H217" s="1"/>
  <c r="D217"/>
  <c r="F216"/>
  <c r="H216" s="1"/>
  <c r="D216"/>
  <c r="F215"/>
  <c r="H215" s="1"/>
  <c r="D215"/>
  <c r="D214"/>
  <c r="F214" s="1"/>
  <c r="H214" s="1"/>
  <c r="H213"/>
  <c r="D213"/>
  <c r="D212"/>
  <c r="F212" s="1"/>
  <c r="H212" s="1"/>
  <c r="F211"/>
  <c r="H211" s="1"/>
  <c r="D211"/>
  <c r="D210"/>
  <c r="F210" s="1"/>
  <c r="H210" s="1"/>
  <c r="F209"/>
  <c r="H209" s="1"/>
  <c r="D209"/>
  <c r="H208"/>
  <c r="D208"/>
  <c r="D207"/>
  <c r="F207" s="1"/>
  <c r="H207" s="1"/>
  <c r="F206"/>
  <c r="H206" s="1"/>
  <c r="D206"/>
  <c r="D205"/>
  <c r="F205" s="1"/>
  <c r="H205" s="1"/>
  <c r="F204"/>
  <c r="H204" s="1"/>
  <c r="D204"/>
  <c r="D203"/>
  <c r="F203" s="1"/>
  <c r="H203" s="1"/>
  <c r="H202"/>
  <c r="F202"/>
  <c r="D202"/>
  <c r="F201"/>
  <c r="H201" s="1"/>
  <c r="D201"/>
  <c r="F200"/>
  <c r="H200" s="1"/>
  <c r="D200"/>
  <c r="D199"/>
  <c r="F199" s="1"/>
  <c r="H199" s="1"/>
  <c r="H198"/>
  <c r="D198"/>
  <c r="D197"/>
  <c r="F197" s="1"/>
  <c r="H197" s="1"/>
  <c r="F196"/>
  <c r="H196" s="1"/>
  <c r="D196"/>
  <c r="D195"/>
  <c r="F195" s="1"/>
  <c r="H195" s="1"/>
  <c r="F194"/>
  <c r="H194" s="1"/>
  <c r="D194"/>
  <c r="D193"/>
  <c r="F193" s="1"/>
  <c r="H193" s="1"/>
  <c r="D192"/>
  <c r="F192" s="1"/>
  <c r="H192" s="1"/>
  <c r="F191"/>
  <c r="H191" s="1"/>
  <c r="D191"/>
  <c r="H190"/>
  <c r="D190"/>
  <c r="H189"/>
  <c r="D189"/>
  <c r="F188"/>
  <c r="H188" s="1"/>
  <c r="D188"/>
  <c r="F187"/>
  <c r="H187" s="1"/>
  <c r="D187"/>
  <c r="H186"/>
  <c r="D186"/>
  <c r="F185"/>
  <c r="H185" s="1"/>
  <c r="D185"/>
  <c r="F184"/>
  <c r="H184" s="1"/>
  <c r="D184"/>
  <c r="D183"/>
  <c r="F183" s="1"/>
  <c r="H183" s="1"/>
  <c r="F182"/>
  <c r="H182" s="1"/>
  <c r="D182"/>
  <c r="D181"/>
  <c r="F181" s="1"/>
  <c r="H181" s="1"/>
  <c r="H180"/>
  <c r="D180"/>
  <c r="D179"/>
  <c r="F179" s="1"/>
  <c r="H179" s="1"/>
  <c r="F178"/>
  <c r="H178" s="1"/>
  <c r="D178"/>
  <c r="F177"/>
  <c r="H177" s="1"/>
  <c r="D177"/>
  <c r="F176"/>
  <c r="H176" s="1"/>
  <c r="D176"/>
  <c r="D175"/>
  <c r="F175" s="1"/>
  <c r="H175" s="1"/>
  <c r="F174"/>
  <c r="H174" s="1"/>
  <c r="D174"/>
  <c r="D173"/>
  <c r="F173" s="1"/>
  <c r="H173" s="1"/>
  <c r="F172"/>
  <c r="H172" s="1"/>
  <c r="D172"/>
  <c r="D171"/>
  <c r="F171" s="1"/>
  <c r="H171" s="1"/>
  <c r="H170"/>
  <c r="D170"/>
  <c r="D169"/>
  <c r="F169" s="1"/>
  <c r="H169" s="1"/>
  <c r="F168"/>
  <c r="H168" s="1"/>
  <c r="D168"/>
  <c r="F167"/>
  <c r="H167" s="1"/>
  <c r="D167"/>
  <c r="F166"/>
  <c r="H166" s="1"/>
  <c r="D166"/>
  <c r="D165"/>
  <c r="F165" s="1"/>
  <c r="H165" s="1"/>
  <c r="H164"/>
  <c r="D164"/>
  <c r="F163"/>
  <c r="H163" s="1"/>
  <c r="D163"/>
  <c r="H162"/>
  <c r="D162"/>
  <c r="F161"/>
  <c r="H161" s="1"/>
  <c r="D161"/>
  <c r="H160"/>
  <c r="D160"/>
  <c r="F159"/>
  <c r="H159" s="1"/>
  <c r="D159"/>
  <c r="F158"/>
  <c r="H158" s="1"/>
  <c r="D158"/>
  <c r="H157"/>
  <c r="D157"/>
  <c r="H156"/>
  <c r="D156"/>
  <c r="D155"/>
  <c r="F155" s="1"/>
  <c r="H155" s="1"/>
  <c r="H154"/>
  <c r="D154"/>
  <c r="F153"/>
  <c r="H153" s="1"/>
  <c r="D153"/>
  <c r="F152"/>
  <c r="H152" s="1"/>
  <c r="D152"/>
  <c r="F151"/>
  <c r="H151" s="1"/>
  <c r="D151"/>
  <c r="D150"/>
  <c r="F150" s="1"/>
  <c r="H150" s="1"/>
  <c r="F149"/>
  <c r="H149" s="1"/>
  <c r="D149"/>
  <c r="H148"/>
  <c r="D148"/>
  <c r="D147"/>
  <c r="F147" s="1"/>
  <c r="H147" s="1"/>
  <c r="H146"/>
  <c r="D146"/>
  <c r="D145"/>
  <c r="F145" s="1"/>
  <c r="H145" s="1"/>
  <c r="F144"/>
  <c r="H144" s="1"/>
  <c r="D144"/>
  <c r="D143"/>
  <c r="F143" s="1"/>
  <c r="H143" s="1"/>
  <c r="F142"/>
  <c r="H142" s="1"/>
  <c r="D142"/>
  <c r="D141"/>
  <c r="F141" s="1"/>
  <c r="H141" s="1"/>
  <c r="F140"/>
  <c r="H140" s="1"/>
  <c r="D140"/>
  <c r="F139"/>
  <c r="H139" s="1"/>
  <c r="D139"/>
  <c r="D138"/>
  <c r="F138" s="1"/>
  <c r="H138" s="1"/>
  <c r="H137"/>
  <c r="D137"/>
  <c r="H136"/>
  <c r="D136"/>
  <c r="D135"/>
  <c r="F135" s="1"/>
  <c r="H135" s="1"/>
  <c r="F134"/>
  <c r="H134" s="1"/>
  <c r="D134"/>
  <c r="D133"/>
  <c r="F133" s="1"/>
  <c r="H133" s="1"/>
  <c r="H132"/>
  <c r="D132"/>
  <c r="D131"/>
  <c r="F131" s="1"/>
  <c r="H131" s="1"/>
  <c r="D130"/>
  <c r="F130" s="1"/>
  <c r="H130" s="1"/>
  <c r="F129"/>
  <c r="H129" s="1"/>
  <c r="D129"/>
  <c r="F128"/>
  <c r="H128" s="1"/>
  <c r="D128"/>
  <c r="H127"/>
  <c r="D127"/>
  <c r="D126"/>
  <c r="F126" s="1"/>
  <c r="H126" s="1"/>
  <c r="F125"/>
  <c r="H125" s="1"/>
  <c r="D125"/>
  <c r="F124"/>
  <c r="H124" s="1"/>
  <c r="D124"/>
  <c r="F123"/>
  <c r="H123" s="1"/>
  <c r="D123"/>
  <c r="F122"/>
  <c r="H122" s="1"/>
  <c r="D122"/>
  <c r="H121"/>
  <c r="D121"/>
  <c r="F120"/>
  <c r="H120" s="1"/>
  <c r="D120"/>
  <c r="F119"/>
  <c r="H119" s="1"/>
  <c r="D119"/>
  <c r="H118"/>
  <c r="D118"/>
  <c r="H117"/>
  <c r="D117"/>
  <c r="H116"/>
  <c r="F116"/>
  <c r="D116"/>
  <c r="F115"/>
  <c r="H115" s="1"/>
  <c r="D115"/>
  <c r="F114"/>
  <c r="H114" s="1"/>
  <c r="D114"/>
  <c r="H113"/>
  <c r="D113"/>
  <c r="F112"/>
  <c r="H112" s="1"/>
  <c r="D112"/>
  <c r="F111"/>
  <c r="H111" s="1"/>
  <c r="D111"/>
  <c r="H110"/>
  <c r="D110"/>
  <c r="F109"/>
  <c r="H109" s="1"/>
  <c r="D109"/>
  <c r="D108"/>
  <c r="F108" s="1"/>
  <c r="H108" s="1"/>
  <c r="H107"/>
  <c r="D107"/>
  <c r="D106"/>
  <c r="F106" s="1"/>
  <c r="H106" s="1"/>
  <c r="F105"/>
  <c r="H105" s="1"/>
  <c r="D105"/>
  <c r="D104"/>
  <c r="F104" s="1"/>
  <c r="H104" s="1"/>
  <c r="F103"/>
  <c r="H103" s="1"/>
  <c r="D103"/>
  <c r="D102"/>
  <c r="F102" s="1"/>
  <c r="H102" s="1"/>
  <c r="F101"/>
  <c r="H101" s="1"/>
  <c r="D101"/>
  <c r="F100"/>
  <c r="H100" s="1"/>
  <c r="D100"/>
  <c r="D99"/>
  <c r="F99" s="1"/>
  <c r="H99" s="1"/>
  <c r="F98"/>
  <c r="H98" s="1"/>
  <c r="D98"/>
  <c r="F97"/>
  <c r="H97" s="1"/>
  <c r="D97"/>
  <c r="F96"/>
  <c r="H96" s="1"/>
  <c r="D96"/>
  <c r="H95"/>
  <c r="D95"/>
  <c r="H94"/>
  <c r="D94"/>
  <c r="H93"/>
  <c r="D93"/>
  <c r="F92"/>
  <c r="H92" s="1"/>
  <c r="D92"/>
  <c r="D91"/>
  <c r="F91" s="1"/>
  <c r="H91" s="1"/>
  <c r="H90"/>
  <c r="D90"/>
  <c r="D89"/>
  <c r="F89" s="1"/>
  <c r="H89" s="1"/>
  <c r="H88"/>
  <c r="D88"/>
  <c r="F87"/>
  <c r="H87" s="1"/>
  <c r="D87"/>
  <c r="F86"/>
  <c r="H86" s="1"/>
  <c r="D86"/>
  <c r="D85"/>
  <c r="F85" s="1"/>
  <c r="H85" s="1"/>
  <c r="F84"/>
  <c r="H84" s="1"/>
  <c r="D84"/>
  <c r="D83"/>
  <c r="F83" s="1"/>
  <c r="H83" s="1"/>
  <c r="F82"/>
  <c r="H82" s="1"/>
  <c r="D82"/>
  <c r="D81"/>
  <c r="F81" s="1"/>
  <c r="H81" s="1"/>
  <c r="H80"/>
  <c r="D80"/>
  <c r="F79"/>
  <c r="H79" s="1"/>
  <c r="D79"/>
  <c r="D78"/>
  <c r="F78" s="1"/>
  <c r="H78" s="1"/>
  <c r="F77"/>
  <c r="H77" s="1"/>
  <c r="D77"/>
  <c r="H76"/>
  <c r="D76"/>
  <c r="D75"/>
  <c r="F75" s="1"/>
  <c r="H75" s="1"/>
  <c r="F74"/>
  <c r="H74" s="1"/>
  <c r="D74"/>
  <c r="D73"/>
  <c r="F73" s="1"/>
  <c r="H73" s="1"/>
  <c r="F72"/>
  <c r="H72" s="1"/>
  <c r="D72"/>
  <c r="D71"/>
  <c r="F71" s="1"/>
  <c r="H71" s="1"/>
  <c r="F70"/>
  <c r="H70" s="1"/>
  <c r="D70"/>
  <c r="D69"/>
  <c r="F69" s="1"/>
  <c r="H69" s="1"/>
  <c r="F68"/>
  <c r="H68" s="1"/>
  <c r="D68"/>
  <c r="F67"/>
  <c r="H67" s="1"/>
  <c r="D67"/>
  <c r="D66"/>
  <c r="F66" s="1"/>
  <c r="H66" s="1"/>
  <c r="F65"/>
  <c r="H65" s="1"/>
  <c r="D65"/>
  <c r="D64"/>
  <c r="F64" s="1"/>
  <c r="H64" s="1"/>
  <c r="F63"/>
  <c r="H63" s="1"/>
  <c r="D63"/>
  <c r="D62"/>
  <c r="F62" s="1"/>
  <c r="H62" s="1"/>
  <c r="F61"/>
  <c r="H61" s="1"/>
  <c r="D61"/>
  <c r="F60"/>
  <c r="H60" s="1"/>
  <c r="D60"/>
  <c r="H59"/>
  <c r="D59"/>
  <c r="D58"/>
  <c r="F58" s="1"/>
  <c r="H58" s="1"/>
  <c r="F57"/>
  <c r="H57" s="1"/>
  <c r="D57"/>
  <c r="D56"/>
  <c r="F56" s="1"/>
  <c r="H56" s="1"/>
  <c r="D55"/>
  <c r="F55" s="1"/>
  <c r="H55" s="1"/>
  <c r="F54"/>
  <c r="H54" s="1"/>
  <c r="D54"/>
  <c r="D53"/>
  <c r="F53" s="1"/>
  <c r="H53" s="1"/>
  <c r="F52"/>
  <c r="H52" s="1"/>
  <c r="D52"/>
  <c r="F51"/>
  <c r="H51" s="1"/>
  <c r="D51"/>
  <c r="H50"/>
  <c r="D50"/>
  <c r="F49"/>
  <c r="H49" s="1"/>
  <c r="D49"/>
  <c r="D48"/>
  <c r="F48" s="1"/>
  <c r="H48" s="1"/>
  <c r="F47"/>
  <c r="H47" s="1"/>
  <c r="D47"/>
  <c r="D46"/>
  <c r="F46" s="1"/>
  <c r="H46" s="1"/>
  <c r="F45"/>
  <c r="H45" s="1"/>
  <c r="D45"/>
  <c r="D44"/>
  <c r="F44" s="1"/>
  <c r="H44" s="1"/>
  <c r="F43"/>
  <c r="H43" s="1"/>
  <c r="D43"/>
  <c r="D42"/>
  <c r="F42" s="1"/>
  <c r="H42" s="1"/>
  <c r="F41"/>
  <c r="H41" s="1"/>
  <c r="D41"/>
  <c r="D40"/>
  <c r="F40" s="1"/>
  <c r="H40" s="1"/>
  <c r="H39"/>
  <c r="D39"/>
  <c r="D38"/>
  <c r="F38" s="1"/>
  <c r="H38" s="1"/>
  <c r="H37"/>
  <c r="D37"/>
  <c r="D36"/>
  <c r="F36" s="1"/>
  <c r="H36" s="1"/>
  <c r="F35"/>
  <c r="H35" s="1"/>
  <c r="D35"/>
  <c r="H34"/>
  <c r="D34"/>
  <c r="D33"/>
  <c r="F33" s="1"/>
  <c r="H33" s="1"/>
  <c r="F32"/>
  <c r="H32" s="1"/>
  <c r="D32"/>
  <c r="D31"/>
  <c r="F31" s="1"/>
  <c r="H31" s="1"/>
  <c r="H30"/>
  <c r="D30"/>
  <c r="D29"/>
  <c r="F29" s="1"/>
  <c r="H29" s="1"/>
  <c r="F28"/>
  <c r="H28" s="1"/>
  <c r="D28"/>
  <c r="D27"/>
  <c r="F27" s="1"/>
  <c r="H27" s="1"/>
  <c r="F26"/>
  <c r="H26" s="1"/>
  <c r="D26"/>
  <c r="F25"/>
  <c r="H25" s="1"/>
  <c r="D25"/>
  <c r="D24"/>
  <c r="F24" s="1"/>
  <c r="H24" s="1"/>
  <c r="F23"/>
  <c r="H23" s="1"/>
  <c r="D23"/>
  <c r="F22"/>
  <c r="H22" s="1"/>
  <c r="D22"/>
  <c r="D21"/>
  <c r="F21" s="1"/>
  <c r="H21" s="1"/>
  <c r="H20"/>
  <c r="D20"/>
  <c r="D19"/>
  <c r="F19" s="1"/>
  <c r="H19" s="1"/>
  <c r="H18"/>
  <c r="D18"/>
  <c r="D17"/>
  <c r="F17" s="1"/>
  <c r="H17" s="1"/>
  <c r="H16"/>
  <c r="D16"/>
  <c r="D15"/>
  <c r="F15" s="1"/>
  <c r="H15" s="1"/>
  <c r="H14"/>
  <c r="D14"/>
  <c r="F13"/>
  <c r="H13" s="1"/>
  <c r="D13"/>
  <c r="D12"/>
  <c r="F12" s="1"/>
  <c r="H12" s="1"/>
  <c r="F11"/>
  <c r="H11" s="1"/>
  <c r="D11"/>
  <c r="D10"/>
  <c r="F10" s="1"/>
  <c r="H10" s="1"/>
  <c r="F9"/>
  <c r="H9" s="1"/>
  <c r="D9"/>
  <c r="D8"/>
  <c r="F8" s="1"/>
  <c r="H8" s="1"/>
  <c r="F7"/>
  <c r="H7" s="1"/>
  <c r="D7"/>
  <c r="F6"/>
  <c r="H6" s="1"/>
  <c r="D6"/>
  <c r="H5"/>
  <c r="F4"/>
  <c r="H4" s="1"/>
  <c r="H3"/>
  <c r="F3"/>
  <c r="D3"/>
  <c r="H2"/>
  <c r="D2"/>
</calcChain>
</file>

<file path=xl/sharedStrings.xml><?xml version="1.0" encoding="utf-8"?>
<sst xmlns="http://schemas.openxmlformats.org/spreadsheetml/2006/main" count="3517" uniqueCount="1152">
  <si>
    <t>SUPLIER</t>
  </si>
  <si>
    <t>KODE</t>
  </si>
  <si>
    <t>STAT</t>
  </si>
  <si>
    <t>SITI KOMARIAH - NEW</t>
  </si>
  <si>
    <t>LKO</t>
  </si>
  <si>
    <t>BARU</t>
  </si>
  <si>
    <t>Asep Hasan - LAX</t>
  </si>
  <si>
    <t>LAX</t>
  </si>
  <si>
    <t>LAMA</t>
  </si>
  <si>
    <t>Sopi - LDG</t>
  </si>
  <si>
    <t>LDG</t>
  </si>
  <si>
    <t>Bambang Udaya - LLM</t>
  </si>
  <si>
    <t>LLM</t>
  </si>
  <si>
    <t>Anang - LOL</t>
  </si>
  <si>
    <t>LOL</t>
  </si>
  <si>
    <t>ALO - LTD</t>
  </si>
  <si>
    <t xml:space="preserve">LTD </t>
  </si>
  <si>
    <t>Lili - LOD</t>
  </si>
  <si>
    <t>LOD</t>
  </si>
  <si>
    <t>Ahmad Suhanda - LUD</t>
  </si>
  <si>
    <t>LUD</t>
  </si>
  <si>
    <t>Tito (New) - LTO</t>
  </si>
  <si>
    <t>LTO</t>
  </si>
  <si>
    <t>Yanto (New) - LWA</t>
  </si>
  <si>
    <t>LWA</t>
  </si>
  <si>
    <t>ERI - LPI</t>
  </si>
  <si>
    <t>LPI</t>
  </si>
  <si>
    <t>OHA - NEW</t>
  </si>
  <si>
    <t>LHA</t>
  </si>
  <si>
    <t>JOKO - NEW</t>
  </si>
  <si>
    <t>LJK</t>
  </si>
  <si>
    <t>Asep Permana - LDO</t>
  </si>
  <si>
    <t>LDO</t>
  </si>
  <si>
    <t>UDAN - LCC</t>
  </si>
  <si>
    <t>LCC</t>
  </si>
  <si>
    <t>Aisyah - LLE</t>
  </si>
  <si>
    <t>LLE</t>
  </si>
  <si>
    <t>Ayi - LTE</t>
  </si>
  <si>
    <t>LTE</t>
  </si>
  <si>
    <t>HERLAN</t>
  </si>
  <si>
    <t>LHR</t>
  </si>
  <si>
    <t>Mulyadi - LLD</t>
  </si>
  <si>
    <t>LLD</t>
  </si>
  <si>
    <t>DADANG JUANEDI - NEW</t>
  </si>
  <si>
    <t>LJU</t>
  </si>
  <si>
    <t>Ai Lestari</t>
  </si>
  <si>
    <t>LLS</t>
  </si>
  <si>
    <t>EPI - LPE</t>
  </si>
  <si>
    <t>LPE</t>
  </si>
  <si>
    <t>SITI SOLIHAT - LSH</t>
  </si>
  <si>
    <t>LSH</t>
  </si>
  <si>
    <t>Enan Supriatna - LCU</t>
  </si>
  <si>
    <t>LCU</t>
  </si>
  <si>
    <t>SITI NURJANAH</t>
  </si>
  <si>
    <t>LJN</t>
  </si>
  <si>
    <t>Usep Yadi</t>
  </si>
  <si>
    <t>LSP</t>
  </si>
  <si>
    <t>DHEA - NEW</t>
  </si>
  <si>
    <t>LLH</t>
  </si>
  <si>
    <t>ERNI - LRN</t>
  </si>
  <si>
    <t>LRN</t>
  </si>
  <si>
    <t>Herman - LFS</t>
  </si>
  <si>
    <t>LFS</t>
  </si>
  <si>
    <t>ANDI S (UJANG) - NEW</t>
  </si>
  <si>
    <t>LUJ</t>
  </si>
  <si>
    <t>Jejen (New) - LJJ</t>
  </si>
  <si>
    <t>LJJ</t>
  </si>
  <si>
    <t>INA - NEW</t>
  </si>
  <si>
    <t>LIN</t>
  </si>
  <si>
    <t>Asep Rangga - LAG</t>
  </si>
  <si>
    <t>LAG</t>
  </si>
  <si>
    <t>Dadang Sandal - LPM</t>
  </si>
  <si>
    <t>LPM</t>
  </si>
  <si>
    <t>DEDE - LTW</t>
  </si>
  <si>
    <t>LTW</t>
  </si>
  <si>
    <t>AHMAD - NEW</t>
  </si>
  <si>
    <t>LMD</t>
  </si>
  <si>
    <t>DEDI R - LED</t>
  </si>
  <si>
    <t>LED</t>
  </si>
  <si>
    <t>Asep Kartiwa - LEP</t>
  </si>
  <si>
    <t>LEP</t>
  </si>
  <si>
    <t>Enok - LDI</t>
  </si>
  <si>
    <t>LDI</t>
  </si>
  <si>
    <t>ELIH MUSLIH - NEW</t>
  </si>
  <si>
    <t>LMS</t>
  </si>
  <si>
    <t>Teddy Cokro - LIS</t>
  </si>
  <si>
    <t>LIS</t>
  </si>
  <si>
    <t>Rita - LJH</t>
  </si>
  <si>
    <t>LJH</t>
  </si>
  <si>
    <t>BELUM ADA NAMA</t>
  </si>
  <si>
    <t>Riki (New) - LRK</t>
  </si>
  <si>
    <t>LRK</t>
  </si>
  <si>
    <t>Abbas - LAS</t>
  </si>
  <si>
    <t>LAS</t>
  </si>
  <si>
    <t>RENI - LCN</t>
  </si>
  <si>
    <t>LCN</t>
  </si>
  <si>
    <t>Hasan - LSM</t>
  </si>
  <si>
    <t>LSM</t>
  </si>
  <si>
    <t>Ooy Mulyana - LNW</t>
  </si>
  <si>
    <t>LNW</t>
  </si>
  <si>
    <t>Ena - LMV</t>
  </si>
  <si>
    <t>LMV</t>
  </si>
  <si>
    <t>Agus Gunawan - New</t>
  </si>
  <si>
    <t>LGA</t>
  </si>
  <si>
    <t>Opang (New) - LOP</t>
  </si>
  <si>
    <t>LOP</t>
  </si>
  <si>
    <t>ASEP SUKRON HIDAYAT - NEW</t>
  </si>
  <si>
    <t>LKR</t>
  </si>
  <si>
    <t>DANI - LJT</t>
  </si>
  <si>
    <t>LJT</t>
  </si>
  <si>
    <t>Yani - LYN</t>
  </si>
  <si>
    <t>LYN</t>
  </si>
  <si>
    <t>IREN - NEW</t>
  </si>
  <si>
    <t>LRI</t>
  </si>
  <si>
    <t>Sandi - LSI (New)</t>
  </si>
  <si>
    <t>LSI</t>
  </si>
  <si>
    <t>Iwa - LRS</t>
  </si>
  <si>
    <t>LRS</t>
  </si>
  <si>
    <t>Dinar Syah</t>
  </si>
  <si>
    <t>LDS</t>
  </si>
  <si>
    <t>Irsan - LIR</t>
  </si>
  <si>
    <t>LIR</t>
  </si>
  <si>
    <t>YANA MULYANA</t>
  </si>
  <si>
    <t>LYA</t>
  </si>
  <si>
    <t>HENDRA - NEW 1</t>
  </si>
  <si>
    <t>LDR</t>
  </si>
  <si>
    <t>AHMAD YANI - LSO</t>
  </si>
  <si>
    <t>LSO</t>
  </si>
  <si>
    <t>NENENG NEW</t>
  </si>
  <si>
    <t>LNN</t>
  </si>
  <si>
    <t>Sony Sonjaya - LJO</t>
  </si>
  <si>
    <t>LJO</t>
  </si>
  <si>
    <t>JAMAL - LTG</t>
  </si>
  <si>
    <t>LTG</t>
  </si>
  <si>
    <t>YAYAT ROBI - LYY</t>
  </si>
  <si>
    <t>LYY</t>
  </si>
  <si>
    <t>IPAN / INA ROSITA</t>
  </si>
  <si>
    <t>LAR</t>
  </si>
  <si>
    <t>Nandang - LAD/LSW</t>
  </si>
  <si>
    <t>LAD</t>
  </si>
  <si>
    <t>IWAN SUDRAJAT - NEW</t>
  </si>
  <si>
    <t>LWS</t>
  </si>
  <si>
    <t>ASEP RAHMAT - NEW</t>
  </si>
  <si>
    <t>LHM</t>
  </si>
  <si>
    <t>KUSMAWAN - NEW</t>
  </si>
  <si>
    <t>LMW</t>
  </si>
  <si>
    <t>Dadang K - LDA</t>
  </si>
  <si>
    <t>LDA</t>
  </si>
  <si>
    <t>ANDI SUTISNA - NEW</t>
  </si>
  <si>
    <t>LSS</t>
  </si>
  <si>
    <t>UTAMI DAMIYANTI - NEW</t>
  </si>
  <si>
    <t>LTM</t>
  </si>
  <si>
    <t>Arifin - LDX</t>
  </si>
  <si>
    <t>LDX</t>
  </si>
  <si>
    <t>Dadang Santy - LEN</t>
  </si>
  <si>
    <t>LEN</t>
  </si>
  <si>
    <t>Mukhtiar - LTC</t>
  </si>
  <si>
    <t>LTC</t>
  </si>
  <si>
    <t>Imas - LLT</t>
  </si>
  <si>
    <t>LLT</t>
  </si>
  <si>
    <t>ROSMAYANTI NEW</t>
  </si>
  <si>
    <t>LRM</t>
  </si>
  <si>
    <t>Robi - LSN</t>
  </si>
  <si>
    <t>LSN</t>
  </si>
  <si>
    <t>ADE NEW</t>
  </si>
  <si>
    <t>LFT</t>
  </si>
  <si>
    <t>HERI - LYP</t>
  </si>
  <si>
    <t>LYP</t>
  </si>
  <si>
    <t>Acep Rohimat - LCP</t>
  </si>
  <si>
    <t>LCP</t>
  </si>
  <si>
    <t>RUDIANSYAH - LDH</t>
  </si>
  <si>
    <t>LDH</t>
  </si>
  <si>
    <t>NIA - NEW</t>
  </si>
  <si>
    <t>LIA</t>
  </si>
  <si>
    <t>Cepi - LDE</t>
  </si>
  <si>
    <t>LDE</t>
  </si>
  <si>
    <t>DINA - LDP</t>
  </si>
  <si>
    <t>LDP</t>
  </si>
  <si>
    <t>ABUYA IDRIS - LBY</t>
  </si>
  <si>
    <t>LBY</t>
  </si>
  <si>
    <t>Ivan (New) - LIV</t>
  </si>
  <si>
    <t>LIV</t>
  </si>
  <si>
    <t>ROZI - NEW</t>
  </si>
  <si>
    <t>LZO</t>
  </si>
  <si>
    <t>Duhri Arifin - LFM</t>
  </si>
  <si>
    <t>LFM</t>
  </si>
  <si>
    <t>Dani - LCN</t>
  </si>
  <si>
    <t>EDI RIADI - LRE</t>
  </si>
  <si>
    <t>LRE</t>
  </si>
  <si>
    <t>Feri Irawan - LJA</t>
  </si>
  <si>
    <t>LJA</t>
  </si>
  <si>
    <t>Usep (New) - LSU</t>
  </si>
  <si>
    <t>LSU</t>
  </si>
  <si>
    <t>Mahfudin (New) - LMF</t>
  </si>
  <si>
    <t>LMF</t>
  </si>
  <si>
    <t>Rudi Hermawan - LAY</t>
  </si>
  <si>
    <t>LAY</t>
  </si>
  <si>
    <t>ANWAR - NEW</t>
  </si>
  <si>
    <t>LWN</t>
  </si>
  <si>
    <t>Teddy - LLX</t>
  </si>
  <si>
    <t>LLX</t>
  </si>
  <si>
    <t>APRI - NEW</t>
  </si>
  <si>
    <t>LPA</t>
  </si>
  <si>
    <t>Asep Wildan - LTA</t>
  </si>
  <si>
    <t>LTA</t>
  </si>
  <si>
    <t>Rendi - LBU</t>
  </si>
  <si>
    <t>LBU</t>
  </si>
  <si>
    <t>GAGAN NEW</t>
  </si>
  <si>
    <t>LNA</t>
  </si>
  <si>
    <t>BUDI RAHAYU - LBD</t>
  </si>
  <si>
    <t>LBD</t>
  </si>
  <si>
    <t>RIANI</t>
  </si>
  <si>
    <t>LNI</t>
  </si>
  <si>
    <t>Kinkin - LNG</t>
  </si>
  <si>
    <t>LNG</t>
  </si>
  <si>
    <t>Aden - LWI</t>
  </si>
  <si>
    <t>LWI</t>
  </si>
  <si>
    <t>ERWIN - LTF</t>
  </si>
  <si>
    <t>LTF</t>
  </si>
  <si>
    <t>Anggi/Rizky Yunus - LAT</t>
  </si>
  <si>
    <t>LAT</t>
  </si>
  <si>
    <t>Yosep - LNU</t>
  </si>
  <si>
    <t>LNU</t>
  </si>
  <si>
    <t>Wawan - LNY</t>
  </si>
  <si>
    <t>LNY</t>
  </si>
  <si>
    <t>Wawan Onay - LID</t>
  </si>
  <si>
    <t>LID</t>
  </si>
  <si>
    <t>ADI - NEW</t>
  </si>
  <si>
    <t>LMX</t>
  </si>
  <si>
    <t>GUNAWAN - LGN</t>
  </si>
  <si>
    <t>LGN</t>
  </si>
  <si>
    <t>Edih - LEF</t>
  </si>
  <si>
    <t>LEF</t>
  </si>
  <si>
    <t>Cucu - LMJ</t>
  </si>
  <si>
    <t>LMJ</t>
  </si>
  <si>
    <t>Iman New - LMG</t>
  </si>
  <si>
    <t>LMG</t>
  </si>
  <si>
    <t>Roni - LFW</t>
  </si>
  <si>
    <t>LFW</t>
  </si>
  <si>
    <t>Ebek</t>
  </si>
  <si>
    <t>LAW</t>
  </si>
  <si>
    <t>Bucek New - LCK</t>
  </si>
  <si>
    <t>LCK</t>
  </si>
  <si>
    <t>ERPAN - NEW</t>
  </si>
  <si>
    <t>LPN</t>
  </si>
  <si>
    <t>Reren - LOA</t>
  </si>
  <si>
    <t>LOA</t>
  </si>
  <si>
    <t>OZAN - LZA</t>
  </si>
  <si>
    <t>LZA</t>
  </si>
  <si>
    <t>ANDI - LND</t>
  </si>
  <si>
    <t>LND</t>
  </si>
  <si>
    <t>Didin S - LBP</t>
  </si>
  <si>
    <t>LBP</t>
  </si>
  <si>
    <t>Asep Majid - LAM</t>
  </si>
  <si>
    <t>LAM</t>
  </si>
  <si>
    <t>DADAN - LDL</t>
  </si>
  <si>
    <t>LDL</t>
  </si>
  <si>
    <t>DEWI - LTI</t>
  </si>
  <si>
    <t>LTI</t>
  </si>
  <si>
    <t>Edih - LHO</t>
  </si>
  <si>
    <t>LHO</t>
  </si>
  <si>
    <t>Maman (New) - LMN</t>
  </si>
  <si>
    <t>LMN</t>
  </si>
  <si>
    <t>Sendi - New</t>
  </si>
  <si>
    <t>LSD</t>
  </si>
  <si>
    <t>ECEP - LCS</t>
  </si>
  <si>
    <t>LCS</t>
  </si>
  <si>
    <t>AEP SAEPUDDIN - NEW</t>
  </si>
  <si>
    <t>LAP</t>
  </si>
  <si>
    <t>AGUS SURYANA - NEW</t>
  </si>
  <si>
    <t>LGS</t>
  </si>
  <si>
    <t>RENI - NEW</t>
  </si>
  <si>
    <t>Heni - LME</t>
  </si>
  <si>
    <t>LME</t>
  </si>
  <si>
    <t>Cecep Sandal - LFG</t>
  </si>
  <si>
    <t>LFG</t>
  </si>
  <si>
    <t>TANTAN MEGANTARA - NEW</t>
  </si>
  <si>
    <t>LTN</t>
  </si>
  <si>
    <t>ILHAM ROHMAT - NEW</t>
  </si>
  <si>
    <t>LRO</t>
  </si>
  <si>
    <t>Dede - LTV</t>
  </si>
  <si>
    <t>LTV</t>
  </si>
  <si>
    <t>Arief - LKS</t>
  </si>
  <si>
    <t>LKS</t>
  </si>
  <si>
    <t>Kusdarja - LRY</t>
  </si>
  <si>
    <t>LRY</t>
  </si>
  <si>
    <t>ASURAHMAN - NEW</t>
  </si>
  <si>
    <t>LRU</t>
  </si>
  <si>
    <t>RIZKY RAHAYU - LAB</t>
  </si>
  <si>
    <t>LAB</t>
  </si>
  <si>
    <t>Rolis - LRA</t>
  </si>
  <si>
    <t>LRA</t>
  </si>
  <si>
    <t>Sheny - LIF</t>
  </si>
  <si>
    <t>LIF</t>
  </si>
  <si>
    <t>Sopi Sopiawati - LTH</t>
  </si>
  <si>
    <t>LTH</t>
  </si>
  <si>
    <t>Rahmat Sonjaya - NEW</t>
  </si>
  <si>
    <t>LTS</t>
  </si>
  <si>
    <t>Tati Hardiati - SRI/SKS/SFC/LSR</t>
  </si>
  <si>
    <t>LSR</t>
  </si>
  <si>
    <t>Pak Pahmi-SFM/LMI</t>
  </si>
  <si>
    <t>LMI</t>
  </si>
  <si>
    <t>Amar - SUM/LEV</t>
  </si>
  <si>
    <t>LEV</t>
  </si>
  <si>
    <t>IIS AISYAH - SII/LEO</t>
  </si>
  <si>
    <t>LEO</t>
  </si>
  <si>
    <t>Fahmi - SFM</t>
  </si>
  <si>
    <t>LHI</t>
  </si>
  <si>
    <t>ANDRI STU</t>
  </si>
  <si>
    <t>LTU</t>
  </si>
  <si>
    <t>MILA - SSD</t>
  </si>
  <si>
    <t>LMA</t>
  </si>
  <si>
    <t>AGUS KEBON LEGA - NEW</t>
  </si>
  <si>
    <t>LOT</t>
  </si>
  <si>
    <t>Feri - SFR/LTY</t>
  </si>
  <si>
    <t>LTY</t>
  </si>
  <si>
    <t>TENDY - NEW</t>
  </si>
  <si>
    <t>LDD</t>
  </si>
  <si>
    <t>RAHMAT H - LJC</t>
  </si>
  <si>
    <t>LJC</t>
  </si>
  <si>
    <t>WAWAN SETIAWAN - NEW</t>
  </si>
  <si>
    <t>LWT</t>
  </si>
  <si>
    <t>Sodikin-LGI</t>
  </si>
  <si>
    <t>LGI</t>
  </si>
  <si>
    <t>Budi - SPT</t>
  </si>
  <si>
    <t>SPT</t>
  </si>
  <si>
    <t>Wawan-SMB</t>
  </si>
  <si>
    <t>LMB</t>
  </si>
  <si>
    <t>BELUM ADA SUPPLIER</t>
  </si>
  <si>
    <t>WANJA - STV</t>
  </si>
  <si>
    <t>LWJ</t>
  </si>
  <si>
    <t>Harun - SRU/LWH</t>
  </si>
  <si>
    <t>LWH</t>
  </si>
  <si>
    <t>Maman Bejo - SMM</t>
  </si>
  <si>
    <t>LJB</t>
  </si>
  <si>
    <t>MUHSIN</t>
  </si>
  <si>
    <t>LMH</t>
  </si>
  <si>
    <t>AYEP M - LHL</t>
  </si>
  <si>
    <t>LHL</t>
  </si>
  <si>
    <t>TAUFIK - STK</t>
  </si>
  <si>
    <t>LTK</t>
  </si>
  <si>
    <t>Ervin - SVN</t>
  </si>
  <si>
    <t>LVN</t>
  </si>
  <si>
    <t>yuni tas - new</t>
  </si>
  <si>
    <t>LYI</t>
  </si>
  <si>
    <t>NOVAN - NEW</t>
  </si>
  <si>
    <t>LNO</t>
  </si>
  <si>
    <t>DEDE TATANG - NEW</t>
  </si>
  <si>
    <t>LTT</t>
  </si>
  <si>
    <t>Indra - SFL</t>
  </si>
  <si>
    <t>LFL</t>
  </si>
  <si>
    <t>PRANANTA M - NEW</t>
  </si>
  <si>
    <t>LPR</t>
  </si>
  <si>
    <t>ISEP - SPU/LPU</t>
  </si>
  <si>
    <t>LPU</t>
  </si>
  <si>
    <t>DAYI - LDY/SDY</t>
  </si>
  <si>
    <t>LDY</t>
  </si>
  <si>
    <t>Asep Supriatna - SLN/LST</t>
  </si>
  <si>
    <t>LST</t>
  </si>
  <si>
    <t>No</t>
  </si>
  <si>
    <t>Kode RND</t>
  </si>
  <si>
    <t>Kode</t>
  </si>
  <si>
    <t>REPLACE</t>
  </si>
  <si>
    <t>Angka</t>
  </si>
  <si>
    <t>Huruf</t>
  </si>
  <si>
    <t>Kategori</t>
  </si>
  <si>
    <t>Suplier</t>
  </si>
  <si>
    <t>Stat</t>
  </si>
  <si>
    <t>S1812964</t>
  </si>
  <si>
    <t>XXXX</t>
  </si>
  <si>
    <t>BCL - Ce - Sandal - Wedges</t>
  </si>
  <si>
    <t>S1811951</t>
  </si>
  <si>
    <t>BCL - Ce - Sandal - Highheels - Tali</t>
  </si>
  <si>
    <t>S1812977</t>
  </si>
  <si>
    <t>S1811561</t>
  </si>
  <si>
    <t>BCL - Ce - Sandal - Highheels</t>
  </si>
  <si>
    <t>S1812498</t>
  </si>
  <si>
    <t>LDG 130</t>
  </si>
  <si>
    <t>S1812189</t>
  </si>
  <si>
    <t>S1812564</t>
  </si>
  <si>
    <t>LLM 565</t>
  </si>
  <si>
    <t>S1812972</t>
  </si>
  <si>
    <t>S1812566</t>
  </si>
  <si>
    <t>LAX 704</t>
  </si>
  <si>
    <t>S1810939</t>
  </si>
  <si>
    <t>S1812495</t>
  </si>
  <si>
    <t>LDG 966</t>
  </si>
  <si>
    <t>S1811792</t>
  </si>
  <si>
    <t>LTD</t>
  </si>
  <si>
    <t>S1810903</t>
  </si>
  <si>
    <t>S1812567</t>
  </si>
  <si>
    <t>LGG 233</t>
  </si>
  <si>
    <t>S1811270</t>
  </si>
  <si>
    <t>LNE</t>
  </si>
  <si>
    <t>BCL - Ce - Sandal - Teplek</t>
  </si>
  <si>
    <t>S1812565</t>
  </si>
  <si>
    <t>LOD 877</t>
  </si>
  <si>
    <t>S1812373</t>
  </si>
  <si>
    <t>S1812561</t>
  </si>
  <si>
    <t>LTO 756</t>
  </si>
  <si>
    <t>S1810116</t>
  </si>
  <si>
    <t>S1812491</t>
  </si>
  <si>
    <t>LPI 047</t>
  </si>
  <si>
    <t>S1810890</t>
  </si>
  <si>
    <t>S1813150</t>
  </si>
  <si>
    <t>S1812479</t>
  </si>
  <si>
    <t>LDO 609</t>
  </si>
  <si>
    <t>S1813146</t>
  </si>
  <si>
    <t>XXX</t>
  </si>
  <si>
    <t>S1813527</t>
  </si>
  <si>
    <t>LCC 472</t>
  </si>
  <si>
    <t>BCL - Ce - Sandal - Wedges - Tali</t>
  </si>
  <si>
    <t>S1812512</t>
  </si>
  <si>
    <t>LLE 412</t>
  </si>
  <si>
    <t>S1813444</t>
  </si>
  <si>
    <t>S1812425</t>
  </si>
  <si>
    <t>LTE 506</t>
  </si>
  <si>
    <t>S1813433</t>
  </si>
  <si>
    <t>S1812514</t>
  </si>
  <si>
    <t>LLD 591</t>
  </si>
  <si>
    <t>S1811949</t>
  </si>
  <si>
    <t>S1813447</t>
  </si>
  <si>
    <t>S1812511</t>
  </si>
  <si>
    <t>LCC 918</t>
  </si>
  <si>
    <t>S1813431</t>
  </si>
  <si>
    <t>S1812516</t>
  </si>
  <si>
    <t>LOL 800</t>
  </si>
  <si>
    <t>S1813445</t>
  </si>
  <si>
    <t>S1812518</t>
  </si>
  <si>
    <t>LPE 495</t>
  </si>
  <si>
    <t>S1813451</t>
  </si>
  <si>
    <t>S1812528</t>
  </si>
  <si>
    <t>LSH 781</t>
  </si>
  <si>
    <t>S1813446</t>
  </si>
  <si>
    <t>S1812524</t>
  </si>
  <si>
    <t>LGG 272</t>
  </si>
  <si>
    <t>S1810687</t>
  </si>
  <si>
    <t>S1812494</t>
  </si>
  <si>
    <t>LCU 019</t>
  </si>
  <si>
    <t>S1810322</t>
  </si>
  <si>
    <t>S1812562</t>
  </si>
  <si>
    <t>LYT 898</t>
  </si>
  <si>
    <t>S1811299</t>
  </si>
  <si>
    <t>S1810686</t>
  </si>
  <si>
    <t>S1810176</t>
  </si>
  <si>
    <t>-</t>
  </si>
  <si>
    <t>S1812205</t>
  </si>
  <si>
    <t>S1812475</t>
  </si>
  <si>
    <t>LOD 343</t>
  </si>
  <si>
    <t>S1810688</t>
  </si>
  <si>
    <t>S1812533</t>
  </si>
  <si>
    <t>LYT 282</t>
  </si>
  <si>
    <t>S1812470</t>
  </si>
  <si>
    <t>LYT 927</t>
  </si>
  <si>
    <t>S1811303</t>
  </si>
  <si>
    <t>S1812431</t>
  </si>
  <si>
    <t>LYT 894</t>
  </si>
  <si>
    <t>S1813429</t>
  </si>
  <si>
    <t>S1812433</t>
  </si>
  <si>
    <t>LTE 555</t>
  </si>
  <si>
    <t>BCL - Ce - Sandal - Teplek - Tali</t>
  </si>
  <si>
    <t>S1813393</t>
  </si>
  <si>
    <t>S1812465</t>
  </si>
  <si>
    <t>LTE 592</t>
  </si>
  <si>
    <t>S1813395</t>
  </si>
  <si>
    <t>S1812457</t>
  </si>
  <si>
    <t>LTE 227</t>
  </si>
  <si>
    <t>S1812978</t>
  </si>
  <si>
    <t>S1812446</t>
  </si>
  <si>
    <t>LRN 020</t>
  </si>
  <si>
    <t>BCL - Ce - Sandal - Teplek - Puyuh</t>
  </si>
  <si>
    <t>S1813430</t>
  </si>
  <si>
    <t>S1810845</t>
  </si>
  <si>
    <t>S1812493</t>
  </si>
  <si>
    <t>LTE 423</t>
  </si>
  <si>
    <t>S1810900</t>
  </si>
  <si>
    <t>S1812441</t>
  </si>
  <si>
    <t>LTE 767</t>
  </si>
  <si>
    <t>S1810241</t>
  </si>
  <si>
    <t>S1812423</t>
  </si>
  <si>
    <t>LTE 657</t>
  </si>
  <si>
    <t>S1813550</t>
  </si>
  <si>
    <t>XXXXX</t>
  </si>
  <si>
    <t>S1812558</t>
  </si>
  <si>
    <t>LJJ 766</t>
  </si>
  <si>
    <t>S1813548</t>
  </si>
  <si>
    <t>S1810258</t>
  </si>
  <si>
    <t>XXXXXXXX</t>
  </si>
  <si>
    <t>S1812487</t>
  </si>
  <si>
    <t>LCU 132</t>
  </si>
  <si>
    <t>S1812206</t>
  </si>
  <si>
    <t>S1810420</t>
  </si>
  <si>
    <t>S1812428</t>
  </si>
  <si>
    <t>LDO 813</t>
  </si>
  <si>
    <t>S1813417</t>
  </si>
  <si>
    <t>S1812473</t>
  </si>
  <si>
    <t>LDO 265</t>
  </si>
  <si>
    <t>S1810307</t>
  </si>
  <si>
    <t>S1812539</t>
  </si>
  <si>
    <t>LTE 377</t>
  </si>
  <si>
    <t>S1812605</t>
  </si>
  <si>
    <t>S1812538</t>
  </si>
  <si>
    <t>LAG 194</t>
  </si>
  <si>
    <t>S1810320</t>
  </si>
  <si>
    <t>S1812456</t>
  </si>
  <si>
    <t>LDO 645</t>
  </si>
  <si>
    <t>S1811840</t>
  </si>
  <si>
    <t>S1812508</t>
  </si>
  <si>
    <t>LDO 209</t>
  </si>
  <si>
    <t>S1812292</t>
  </si>
  <si>
    <t>S1812295</t>
  </si>
  <si>
    <t>S1810447</t>
  </si>
  <si>
    <t>S1812374</t>
  </si>
  <si>
    <t>S1812471</t>
  </si>
  <si>
    <t>LEP 601</t>
  </si>
  <si>
    <t>S1813418</t>
  </si>
  <si>
    <t>S1812547</t>
  </si>
  <si>
    <t>LDG 831</t>
  </si>
  <si>
    <t>S1812282</t>
  </si>
  <si>
    <t>S1812975</t>
  </si>
  <si>
    <t>S1812466</t>
  </si>
  <si>
    <t>LDI 999</t>
  </si>
  <si>
    <t>S1811292</t>
  </si>
  <si>
    <t>S1812546</t>
  </si>
  <si>
    <t>LEP 294</t>
  </si>
  <si>
    <t>S1811297</t>
  </si>
  <si>
    <t>S1812544</t>
  </si>
  <si>
    <t>LFS 422</t>
  </si>
  <si>
    <t>S1812967</t>
  </si>
  <si>
    <t>S1812432</t>
  </si>
  <si>
    <t>LTE 519</t>
  </si>
  <si>
    <t>S1813382</t>
  </si>
  <si>
    <t>S1812275</t>
  </si>
  <si>
    <t>S1810170</t>
  </si>
  <si>
    <t>XXXXXX</t>
  </si>
  <si>
    <t>S1812278</t>
  </si>
  <si>
    <t>S1812974</t>
  </si>
  <si>
    <t>S1811838</t>
  </si>
  <si>
    <t>DADANG - LPM</t>
  </si>
  <si>
    <t>S1812412</t>
  </si>
  <si>
    <t>S1812416</t>
  </si>
  <si>
    <t>S1810056</t>
  </si>
  <si>
    <t>S1812276</t>
  </si>
  <si>
    <t>S1813380</t>
  </si>
  <si>
    <t>S1811229</t>
  </si>
  <si>
    <t>S1813384</t>
  </si>
  <si>
    <t>S1810771</t>
  </si>
  <si>
    <t>S1812284</t>
  </si>
  <si>
    <t>S1813526</t>
  </si>
  <si>
    <t>LIS 721</t>
  </si>
  <si>
    <t>S1813443</t>
  </si>
  <si>
    <t>S1813561</t>
  </si>
  <si>
    <t>LGG 576</t>
  </si>
  <si>
    <t>S1812413</t>
  </si>
  <si>
    <t>S1810767</t>
  </si>
  <si>
    <t>S1812281</t>
  </si>
  <si>
    <t>S1812556</t>
  </si>
  <si>
    <t>LAS 226</t>
  </si>
  <si>
    <t>S1812550</t>
  </si>
  <si>
    <t>LNC 232</t>
  </si>
  <si>
    <t>S1811232</t>
  </si>
  <si>
    <t>S1812553</t>
  </si>
  <si>
    <t>LIS 424</t>
  </si>
  <si>
    <t>S1813420</t>
  </si>
  <si>
    <t>S1813525</t>
  </si>
  <si>
    <t>LSM 561</t>
  </si>
  <si>
    <t>S1811802</t>
  </si>
  <si>
    <t>LNT</t>
  </si>
  <si>
    <t>S1810184</t>
  </si>
  <si>
    <t>BCL - Ce - Sepatu - Casual</t>
  </si>
  <si>
    <t>S1812426</t>
  </si>
  <si>
    <t>LDG 162</t>
  </si>
  <si>
    <t>BCL - Ce - Sepatu - Boot</t>
  </si>
  <si>
    <t>S1810438</t>
  </si>
  <si>
    <t>BCL - Ce - Sepatu - Wedges</t>
  </si>
  <si>
    <t>S1810181</t>
  </si>
  <si>
    <t>S1812628</t>
  </si>
  <si>
    <t>LOP 757</t>
  </si>
  <si>
    <t>S1810501</t>
  </si>
  <si>
    <t>S1812626</t>
  </si>
  <si>
    <t>LJT 362</t>
  </si>
  <si>
    <t>S1812025</t>
  </si>
  <si>
    <t>S1812623</t>
  </si>
  <si>
    <t>LPS 240</t>
  </si>
  <si>
    <t>S1810508</t>
  </si>
  <si>
    <t>S1812627</t>
  </si>
  <si>
    <t>LDO 545</t>
  </si>
  <si>
    <t>S1810504</t>
  </si>
  <si>
    <t>S1812359</t>
  </si>
  <si>
    <t>S1812559</t>
  </si>
  <si>
    <t>LKP 696</t>
  </si>
  <si>
    <t>S1812358</t>
  </si>
  <si>
    <t>S1811651</t>
  </si>
  <si>
    <t>S1810698</t>
  </si>
  <si>
    <t>S1812028</t>
  </si>
  <si>
    <t>S1812536</t>
  </si>
  <si>
    <t>LIR 926</t>
  </si>
  <si>
    <t>BCL - Co - Sepatu - Sport</t>
  </si>
  <si>
    <t>S1811376</t>
  </si>
  <si>
    <t>LKP</t>
  </si>
  <si>
    <t>S1812535</t>
  </si>
  <si>
    <t>LJO 437</t>
  </si>
  <si>
    <t>BCL - Ce - Sepatu - Sport</t>
  </si>
  <si>
    <t>S1811321</t>
  </si>
  <si>
    <t>S1811323</t>
  </si>
  <si>
    <t>S1812792</t>
  </si>
  <si>
    <t>S1810340</t>
  </si>
  <si>
    <t>xxx</t>
  </si>
  <si>
    <t>S1810407</t>
  </si>
  <si>
    <t>S1810351</t>
  </si>
  <si>
    <t>S1810044</t>
  </si>
  <si>
    <t>S1812554</t>
  </si>
  <si>
    <t>LIR 247</t>
  </si>
  <si>
    <t>S1810919</t>
  </si>
  <si>
    <t>S1812555</t>
  </si>
  <si>
    <t>LPI 524</t>
  </si>
  <si>
    <t>S1810912</t>
  </si>
  <si>
    <t>BCL - Ce - Sepatu - Ballet - Casual</t>
  </si>
  <si>
    <t>S1812540</t>
  </si>
  <si>
    <t>LLE 795</t>
  </si>
  <si>
    <t>S1811244</t>
  </si>
  <si>
    <t>S1812552</t>
  </si>
  <si>
    <t>LAD 473</t>
  </si>
  <si>
    <t>S1810281</t>
  </si>
  <si>
    <t>S1812551</t>
  </si>
  <si>
    <t>LBT 735</t>
  </si>
  <si>
    <t>S1810487</t>
  </si>
  <si>
    <t>S1812549</t>
  </si>
  <si>
    <t>LGG 634</t>
  </si>
  <si>
    <t>S1811267</t>
  </si>
  <si>
    <t>S1810139</t>
  </si>
  <si>
    <t>S1811269</t>
  </si>
  <si>
    <t>S1812545</t>
  </si>
  <si>
    <t>LDA 790</t>
  </si>
  <si>
    <t>BCL - Ce - Sepatu - Ballet</t>
  </si>
  <si>
    <t>S1811259</t>
  </si>
  <si>
    <t>S1812443</t>
  </si>
  <si>
    <t>LMV 313</t>
  </si>
  <si>
    <t>S1810352</t>
  </si>
  <si>
    <t>S1813551</t>
  </si>
  <si>
    <t>LMV 436</t>
  </si>
  <si>
    <t>S1811789</t>
  </si>
  <si>
    <t>S1811260</t>
  </si>
  <si>
    <t>S1810052</t>
  </si>
  <si>
    <t>-------</t>
  </si>
  <si>
    <t>S1810934</t>
  </si>
  <si>
    <t>S1813263</t>
  </si>
  <si>
    <t>BCL - Ce - Sepatu - Formal - Sintetis</t>
  </si>
  <si>
    <t>S1813262</t>
  </si>
  <si>
    <t>S1813265</t>
  </si>
  <si>
    <t>S1812543</t>
  </si>
  <si>
    <t>LDX 980</t>
  </si>
  <si>
    <t>BCL - Ce - Sepatu - Formal - Kulit</t>
  </si>
  <si>
    <t>S1813516</t>
  </si>
  <si>
    <t>LEN 142</t>
  </si>
  <si>
    <t>BCL - Co - Sepatu - Formal</t>
  </si>
  <si>
    <t>S1813517</t>
  </si>
  <si>
    <t>LEN 716</t>
  </si>
  <si>
    <t>S1810693</t>
  </si>
  <si>
    <t>S1812585</t>
  </si>
  <si>
    <t>LTC 153</t>
  </si>
  <si>
    <t>S1810695</t>
  </si>
  <si>
    <t>S1812541</t>
  </si>
  <si>
    <t>LLT 949</t>
  </si>
  <si>
    <t>S1811793</t>
  </si>
  <si>
    <t>S1812501</t>
  </si>
  <si>
    <t>LLM 428</t>
  </si>
  <si>
    <t>S1811370</t>
  </si>
  <si>
    <t>S1810545</t>
  </si>
  <si>
    <t>BCL - Ce - Sepatu - Formal - Semi</t>
  </si>
  <si>
    <t>S1813514</t>
  </si>
  <si>
    <t>LSN 171</t>
  </si>
  <si>
    <t>S1810284</t>
  </si>
  <si>
    <t>S1813512</t>
  </si>
  <si>
    <t>LED 234</t>
  </si>
  <si>
    <t>S1810660</t>
  </si>
  <si>
    <t>S1813511</t>
  </si>
  <si>
    <t>LSN 984</t>
  </si>
  <si>
    <t>S1810787</t>
  </si>
  <si>
    <t>S1810997</t>
  </si>
  <si>
    <t>S1813560</t>
  </si>
  <si>
    <t>LDH 780</t>
  </si>
  <si>
    <t>S1810793</t>
  </si>
  <si>
    <t>S1813515</t>
  </si>
  <si>
    <t>LSN 261</t>
  </si>
  <si>
    <t>S1812011</t>
  </si>
  <si>
    <t>BCL - Co - Sepatu - Casual</t>
  </si>
  <si>
    <t>S1813513</t>
  </si>
  <si>
    <t>LDE 043</t>
  </si>
  <si>
    <t>S1810589</t>
  </si>
  <si>
    <t>S1813559</t>
  </si>
  <si>
    <t>LTE 952</t>
  </si>
  <si>
    <t>BCL - Co - Sepatu - Boot</t>
  </si>
  <si>
    <t>S1813410</t>
  </si>
  <si>
    <t>BCL - Co - Sepatu - Casual - Kulit</t>
  </si>
  <si>
    <t>S1813558</t>
  </si>
  <si>
    <t>LDE 851</t>
  </si>
  <si>
    <t>BCL - Co - Sepatu - Casual - Sintetis</t>
  </si>
  <si>
    <t>S1809995</t>
  </si>
  <si>
    <t>S1812672</t>
  </si>
  <si>
    <t>LIV 413</t>
  </si>
  <si>
    <t>S1810430</t>
  </si>
  <si>
    <t>S1812676</t>
  </si>
  <si>
    <t>LFS 668</t>
  </si>
  <si>
    <t>S1813477</t>
  </si>
  <si>
    <t>S1812669</t>
  </si>
  <si>
    <t>LFM 932</t>
  </si>
  <si>
    <t>S1813459</t>
  </si>
  <si>
    <t>S1812671</t>
  </si>
  <si>
    <t>LCN 638</t>
  </si>
  <si>
    <t>S1812719</t>
  </si>
  <si>
    <t>LRE 520</t>
  </si>
  <si>
    <t>BCL - Co - Sepatu - Bustong</t>
  </si>
  <si>
    <t>S1812430</t>
  </si>
  <si>
    <t>LSM 155</t>
  </si>
  <si>
    <t>S1812660</t>
  </si>
  <si>
    <t>LBY 522</t>
  </si>
  <si>
    <t>S1810645</t>
  </si>
  <si>
    <t>S1812659</t>
  </si>
  <si>
    <t>LSU 747</t>
  </si>
  <si>
    <t>S1811041</t>
  </si>
  <si>
    <t>S1812661</t>
  </si>
  <si>
    <t>LDO 356</t>
  </si>
  <si>
    <t>BCL - Co - Sepatu - Casual - Canvas</t>
  </si>
  <si>
    <t>S1813441</t>
  </si>
  <si>
    <t>S1813555</t>
  </si>
  <si>
    <t>LAY 210</t>
  </si>
  <si>
    <t>S1810643</t>
  </si>
  <si>
    <t>S1811770</t>
  </si>
  <si>
    <t>S1813440</t>
  </si>
  <si>
    <t>S1813556</t>
  </si>
  <si>
    <t>LAY 690</t>
  </si>
  <si>
    <t>S1812370</t>
  </si>
  <si>
    <t>S1812686</t>
  </si>
  <si>
    <t>LLX 624</t>
  </si>
  <si>
    <t>S1812341</t>
  </si>
  <si>
    <t>S1813510</t>
  </si>
  <si>
    <t>LLX 482</t>
  </si>
  <si>
    <t>BCL - Co - Sepatu - Gunung</t>
  </si>
  <si>
    <t>S1813085</t>
  </si>
  <si>
    <t>S1812683</t>
  </si>
  <si>
    <t>LTA 991</t>
  </si>
  <si>
    <t>S1813087</t>
  </si>
  <si>
    <t>S1812656</t>
  </si>
  <si>
    <t>LBU 532</t>
  </si>
  <si>
    <t>S1810745</t>
  </si>
  <si>
    <t>S1812684</t>
  </si>
  <si>
    <t>LPR 387</t>
  </si>
  <si>
    <t>S1812657</t>
  </si>
  <si>
    <t>LBU 865</t>
  </si>
  <si>
    <t>S1812658</t>
  </si>
  <si>
    <t>LBU 712</t>
  </si>
  <si>
    <t>S1810432</t>
  </si>
  <si>
    <t>S1812679</t>
  </si>
  <si>
    <t>LBD 306</t>
  </si>
  <si>
    <t>S1811669</t>
  </si>
  <si>
    <t>S1812364</t>
  </si>
  <si>
    <t>S1812682</t>
  </si>
  <si>
    <t>LNG 547</t>
  </si>
  <si>
    <t>S1813461</t>
  </si>
  <si>
    <t>S1812670</t>
  </si>
  <si>
    <t>LWI 965</t>
  </si>
  <si>
    <t>S1812362</t>
  </si>
  <si>
    <t>S1811473</t>
  </si>
  <si>
    <t>S1813481</t>
  </si>
  <si>
    <t>S1812668</t>
  </si>
  <si>
    <t>LSM 360</t>
  </si>
  <si>
    <t>S1810203</t>
  </si>
  <si>
    <t>S1810354</t>
  </si>
  <si>
    <t>S1812459</t>
  </si>
  <si>
    <t>LAY 453</t>
  </si>
  <si>
    <t>S1810386</t>
  </si>
  <si>
    <t>S1812677</t>
  </si>
  <si>
    <t>LIV 584</t>
  </si>
  <si>
    <t>S1813457</t>
  </si>
  <si>
    <t>S1812665</t>
  </si>
  <si>
    <t>LNU 867</t>
  </si>
  <si>
    <t>S1810213</t>
  </si>
  <si>
    <t>S1812680</t>
  </si>
  <si>
    <t>LNY 956</t>
  </si>
  <si>
    <t>S1811160</t>
  </si>
  <si>
    <t>S1810355</t>
  </si>
  <si>
    <t>S1812664</t>
  </si>
  <si>
    <t>LID 197</t>
  </si>
  <si>
    <t>S1813486</t>
  </si>
  <si>
    <t>S1810385</t>
  </si>
  <si>
    <t>BCL - Co - Sandal - Casual</t>
  </si>
  <si>
    <t>S1812667</t>
  </si>
  <si>
    <t>LSO 969</t>
  </si>
  <si>
    <t>S1811037</t>
  </si>
  <si>
    <t>S1810088</t>
  </si>
  <si>
    <t>S1812662</t>
  </si>
  <si>
    <t>LDE 256</t>
  </si>
  <si>
    <t>S1810560</t>
  </si>
  <si>
    <t>S1810089</t>
  </si>
  <si>
    <t>S1812666</t>
  </si>
  <si>
    <t>LAT 839</t>
  </si>
  <si>
    <t>S1812371</t>
  </si>
  <si>
    <t>S1810214</t>
  </si>
  <si>
    <t>S1812663</t>
  </si>
  <si>
    <t>LSI 109</t>
  </si>
  <si>
    <t>S1811322</t>
  </si>
  <si>
    <t>S1813489</t>
  </si>
  <si>
    <t>S1813436</t>
  </si>
  <si>
    <t>S1812654</t>
  </si>
  <si>
    <t>LGN 707</t>
  </si>
  <si>
    <t>S1813553</t>
  </si>
  <si>
    <t>LEF 855</t>
  </si>
  <si>
    <t>BCL - Co - Sepatu - Sport - Futsal</t>
  </si>
  <si>
    <t>S1813554</t>
  </si>
  <si>
    <t>LEF 470</t>
  </si>
  <si>
    <t>S1812685</t>
  </si>
  <si>
    <t>LEF 606</t>
  </si>
  <si>
    <t>S1810458</t>
  </si>
  <si>
    <t>S1812699</t>
  </si>
  <si>
    <t>LSM 045</t>
  </si>
  <si>
    <t>BCL - Co - Sandal - Kulit</t>
  </si>
  <si>
    <t>S1810710</t>
  </si>
  <si>
    <t>S1812701</t>
  </si>
  <si>
    <t>LFW 580</t>
  </si>
  <si>
    <t>S1812209</t>
  </si>
  <si>
    <t>S1812693</t>
  </si>
  <si>
    <t>LSU 679</t>
  </si>
  <si>
    <t>S1812738</t>
  </si>
  <si>
    <t>S1812687</t>
  </si>
  <si>
    <t>LCK 426</t>
  </si>
  <si>
    <t>S1810237</t>
  </si>
  <si>
    <t>S1810180</t>
  </si>
  <si>
    <t>S1812464</t>
  </si>
  <si>
    <t>LFS 366</t>
  </si>
  <si>
    <t>S1810634</t>
  </si>
  <si>
    <t>S1812689</t>
  </si>
  <si>
    <t>LRE 284</t>
  </si>
  <si>
    <t>S1812207</t>
  </si>
  <si>
    <t>S1812468</t>
  </si>
  <si>
    <t>LMG 114</t>
  </si>
  <si>
    <t>S1813163</t>
  </si>
  <si>
    <t>S1812695</t>
  </si>
  <si>
    <t>LMJ 063</t>
  </si>
  <si>
    <t>S1812741</t>
  </si>
  <si>
    <t>S1812697</t>
  </si>
  <si>
    <t>LMG 164</t>
  </si>
  <si>
    <t>S1810178</t>
  </si>
  <si>
    <t>S1812703</t>
  </si>
  <si>
    <t>LZA 789</t>
  </si>
  <si>
    <t>S1813164</t>
  </si>
  <si>
    <t>S1812702</t>
  </si>
  <si>
    <t>LZA 203</t>
  </si>
  <si>
    <t>S1813165</t>
  </si>
  <si>
    <t>S1810218</t>
  </si>
  <si>
    <t>BCL - Co - Sandal - Gunung</t>
  </si>
  <si>
    <t>S1812709</t>
  </si>
  <si>
    <t>LND 625</t>
  </si>
  <si>
    <t>S1811660</t>
  </si>
  <si>
    <t>S1812463</t>
  </si>
  <si>
    <t>LOA 587</t>
  </si>
  <si>
    <t>S1812744</t>
  </si>
  <si>
    <t>S1812705</t>
  </si>
  <si>
    <t>LSM 699</t>
  </si>
  <si>
    <t>S1810018</t>
  </si>
  <si>
    <t>S1812708</t>
  </si>
  <si>
    <t>LSM 677</t>
  </si>
  <si>
    <t>S1812743</t>
  </si>
  <si>
    <t>S1812716</t>
  </si>
  <si>
    <t>LBP 706</t>
  </si>
  <si>
    <t>BCL - Co - Sandal - Gunung - Tali</t>
  </si>
  <si>
    <t>S1810498</t>
  </si>
  <si>
    <t>S1812721</t>
  </si>
  <si>
    <t>LAM 219</t>
  </si>
  <si>
    <t>S1812723</t>
  </si>
  <si>
    <t>LRS 131</t>
  </si>
  <si>
    <t>S1810528</t>
  </si>
  <si>
    <t>S1812720</t>
  </si>
  <si>
    <t>LAM 973</t>
  </si>
  <si>
    <t>S1810535</t>
  </si>
  <si>
    <t>S1812700</t>
  </si>
  <si>
    <t>LAM 514</t>
  </si>
  <si>
    <t>S1810383</t>
  </si>
  <si>
    <t>BCL - Anak - Sepatu - Co - 30</t>
  </si>
  <si>
    <t>S1812653</t>
  </si>
  <si>
    <t>LDL 288</t>
  </si>
  <si>
    <t>S1810568</t>
  </si>
  <si>
    <t>S1812642</t>
  </si>
  <si>
    <t>LHO 161</t>
  </si>
  <si>
    <t>S1811356</t>
  </si>
  <si>
    <t>S1812655</t>
  </si>
  <si>
    <t>LDL 122</t>
  </si>
  <si>
    <t>S1810835</t>
  </si>
  <si>
    <t>BCL - Anak - Sepatu - Co - Boot</t>
  </si>
  <si>
    <t>S1812651</t>
  </si>
  <si>
    <t>LSI 201</t>
  </si>
  <si>
    <t>S1810803</t>
  </si>
  <si>
    <t>S1812646</t>
  </si>
  <si>
    <t>LCS 275</t>
  </si>
  <si>
    <t>S1810549</t>
  </si>
  <si>
    <t>BCL - Anak - Sepatu - Co - 26</t>
  </si>
  <si>
    <t>S1812648</t>
  </si>
  <si>
    <t>LDS 129</t>
  </si>
  <si>
    <t>S1810515</t>
  </si>
  <si>
    <t>S1810922</t>
  </si>
  <si>
    <t>S1811993</t>
  </si>
  <si>
    <t>S1810369</t>
  </si>
  <si>
    <t>S1813552</t>
  </si>
  <si>
    <t>LME 916</t>
  </si>
  <si>
    <t>BCL - Baby - Sepatu - Co</t>
  </si>
  <si>
    <t>S1810926</t>
  </si>
  <si>
    <t>S1812639</t>
  </si>
  <si>
    <t>LFG 328</t>
  </si>
  <si>
    <t>BCL - Anak - Sandal - Co</t>
  </si>
  <si>
    <t>S1810211</t>
  </si>
  <si>
    <t>S1812447</t>
  </si>
  <si>
    <t>LFG 613</t>
  </si>
  <si>
    <t>S1813574</t>
  </si>
  <si>
    <t>S1810830</t>
  </si>
  <si>
    <t>S1810247</t>
  </si>
  <si>
    <t>S1811266</t>
  </si>
  <si>
    <t>S1812444</t>
  </si>
  <si>
    <t>LJJ 719</t>
  </si>
  <si>
    <t>S1810295</t>
  </si>
  <si>
    <t>S1812460</t>
  </si>
  <si>
    <t>LJJ 992</t>
  </si>
  <si>
    <t>S1810112</t>
  </si>
  <si>
    <t>S1812630</t>
  </si>
  <si>
    <t>LRS 978</t>
  </si>
  <si>
    <t>S1810113</t>
  </si>
  <si>
    <t>S1812462</t>
  </si>
  <si>
    <t>LBP 475</t>
  </si>
  <si>
    <t>S1810758</t>
  </si>
  <si>
    <t>S1810157</t>
  </si>
  <si>
    <t>S1810095</t>
  </si>
  <si>
    <t>BCL - Anak - Sandal - Ce</t>
  </si>
  <si>
    <t>S1810532</t>
  </si>
  <si>
    <t>S1812724</t>
  </si>
  <si>
    <t>LJO 070</t>
  </si>
  <si>
    <t>BCL - Anak - Sepatu - Ce - 30</t>
  </si>
  <si>
    <t>S1812376</t>
  </si>
  <si>
    <t>S1812726</t>
  </si>
  <si>
    <t>LME 615</t>
  </si>
  <si>
    <t>S1810546</t>
  </si>
  <si>
    <t>S1812728</t>
  </si>
  <si>
    <t>LRY 723</t>
  </si>
  <si>
    <t>BCL - Anak - Sepatu - Ce - 26</t>
  </si>
  <si>
    <t>S1810166</t>
  </si>
  <si>
    <t>S1810513</t>
  </si>
  <si>
    <t>S1810990</t>
  </si>
  <si>
    <t>S1810526</t>
  </si>
  <si>
    <t>S1810525</t>
  </si>
  <si>
    <t>S1812727</t>
  </si>
  <si>
    <t>LAY 836</t>
  </si>
  <si>
    <t>S1812722</t>
  </si>
  <si>
    <t>LME 588</t>
  </si>
  <si>
    <t>S1810133</t>
  </si>
  <si>
    <t>S1812725</t>
  </si>
  <si>
    <t>LAB 303</t>
  </si>
  <si>
    <t>S1810894</t>
  </si>
  <si>
    <t>S1810892</t>
  </si>
  <si>
    <t>S1811992</t>
  </si>
  <si>
    <t>S1812729</t>
  </si>
  <si>
    <t>LRA 181</t>
  </si>
  <si>
    <t>S1810523</t>
  </si>
  <si>
    <t>S1812730</t>
  </si>
  <si>
    <t>LRA 325</t>
  </si>
  <si>
    <t>S1811156</t>
  </si>
  <si>
    <t>S1812242</t>
  </si>
  <si>
    <t>S1812696</t>
  </si>
  <si>
    <t>LRA 808</t>
  </si>
  <si>
    <t>S1811152</t>
  </si>
  <si>
    <t>S1811257</t>
  </si>
  <si>
    <t>S1812694</t>
  </si>
  <si>
    <t>LRA 488</t>
  </si>
  <si>
    <t>S1812711</t>
  </si>
  <si>
    <t>LRE 797</t>
  </si>
  <si>
    <t>S1812215</t>
  </si>
  <si>
    <t>S1810248</t>
  </si>
  <si>
    <t>S1810210</t>
  </si>
  <si>
    <t>S1810255</t>
  </si>
  <si>
    <t>S1812704</t>
  </si>
  <si>
    <t>LIF 832</t>
  </si>
  <si>
    <t>S1812692</t>
  </si>
  <si>
    <t>LIF 107</t>
  </si>
  <si>
    <t>S1812043</t>
  </si>
  <si>
    <t>S1812690</t>
  </si>
  <si>
    <t>LDI 626</t>
  </si>
  <si>
    <t>S1811258</t>
  </si>
  <si>
    <t>S1812688</t>
  </si>
  <si>
    <t>LTH 834</t>
  </si>
  <si>
    <t>S1812035</t>
  </si>
  <si>
    <t>S1813277</t>
  </si>
  <si>
    <t>INF - Ce - Tas Wanita</t>
  </si>
  <si>
    <t>S1812522</t>
  </si>
  <si>
    <t>LSB 953</t>
  </si>
  <si>
    <t>Belum - Ada - Kategori</t>
  </si>
  <si>
    <t>S1813276</t>
  </si>
  <si>
    <t>S1813272</t>
  </si>
  <si>
    <t>S1812526</t>
  </si>
  <si>
    <t>LMI 713</t>
  </si>
  <si>
    <t>S1812534</t>
  </si>
  <si>
    <t>LWT 562</t>
  </si>
  <si>
    <t>S1812527</t>
  </si>
  <si>
    <t>LEV 554</t>
  </si>
  <si>
    <t>S1812529</t>
  </si>
  <si>
    <t>LJC 369</t>
  </si>
  <si>
    <t>S1812530</t>
  </si>
  <si>
    <t>LEV 169</t>
  </si>
  <si>
    <t>S1812531</t>
  </si>
  <si>
    <t>LMI 951</t>
  </si>
  <si>
    <t>BCL - Co - Sepatu - Touring</t>
  </si>
  <si>
    <t>S1813020</t>
  </si>
  <si>
    <t>SII</t>
  </si>
  <si>
    <t>S1812305</t>
  </si>
  <si>
    <t>SFM</t>
  </si>
  <si>
    <t>S1810944</t>
  </si>
  <si>
    <t>STU</t>
  </si>
  <si>
    <t>S1812521</t>
  </si>
  <si>
    <t>LAC 353</t>
  </si>
  <si>
    <t>S1812525</t>
  </si>
  <si>
    <t>LSB 223</t>
  </si>
  <si>
    <t>S1811415</t>
  </si>
  <si>
    <t>SSD</t>
  </si>
  <si>
    <t>S1812523</t>
  </si>
  <si>
    <t>LAC 439</t>
  </si>
  <si>
    <t>S1812298</t>
  </si>
  <si>
    <t>S1813282</t>
  </si>
  <si>
    <t>INF - Ce - Tas Punggung Sintetis</t>
  </si>
  <si>
    <t>S1812300</t>
  </si>
  <si>
    <t>S1812519</t>
  </si>
  <si>
    <t>LSR 754</t>
  </si>
  <si>
    <t>S1813155</t>
  </si>
  <si>
    <t>S1812321</t>
  </si>
  <si>
    <t>SFR</t>
  </si>
  <si>
    <t>S1813528</t>
  </si>
  <si>
    <t>S1813004</t>
  </si>
  <si>
    <t>S1812517</t>
  </si>
  <si>
    <t>LKN 463</t>
  </si>
  <si>
    <t>S1812985</t>
  </si>
  <si>
    <t>S1813654</t>
  </si>
  <si>
    <t>S1813655</t>
  </si>
  <si>
    <t>LMI 121</t>
  </si>
  <si>
    <t>S1812513</t>
  </si>
  <si>
    <t>LDT 216</t>
  </si>
  <si>
    <t>S1812510</t>
  </si>
  <si>
    <t>LBA 930</t>
  </si>
  <si>
    <t>S1812515</t>
  </si>
  <si>
    <t>LBA 860</t>
  </si>
  <si>
    <t>S1812629</t>
  </si>
  <si>
    <t>LGI 659</t>
  </si>
  <si>
    <t>INF - Ce - Dompet</t>
  </si>
  <si>
    <t>S1813656</t>
  </si>
  <si>
    <t>LEO 431</t>
  </si>
  <si>
    <t>S1813242</t>
  </si>
  <si>
    <t>S1813036</t>
  </si>
  <si>
    <t>SMB</t>
  </si>
  <si>
    <t>S1812631</t>
  </si>
  <si>
    <t>LNF 411</t>
  </si>
  <si>
    <t>S1813035</t>
  </si>
  <si>
    <t>S1812402</t>
  </si>
  <si>
    <t>STV</t>
  </si>
  <si>
    <t>S1812399</t>
  </si>
  <si>
    <t>S1813034</t>
  </si>
  <si>
    <t>S1812403</t>
  </si>
  <si>
    <t>S1813241</t>
  </si>
  <si>
    <t>S1811698</t>
  </si>
  <si>
    <t>SRU</t>
  </si>
  <si>
    <t>S1812640</t>
  </si>
  <si>
    <t>LJB 919</t>
  </si>
  <si>
    <t>INF - Co - Tas - Punggung</t>
  </si>
  <si>
    <t>S1812635</t>
  </si>
  <si>
    <t>LJB 141</t>
  </si>
  <si>
    <t>S1812634</t>
  </si>
  <si>
    <t>LMH 598</t>
  </si>
  <si>
    <t>S1812647</t>
  </si>
  <si>
    <t>LJB 510</t>
  </si>
  <si>
    <t>S1812645</t>
  </si>
  <si>
    <t>LHL 267</t>
  </si>
  <si>
    <t>S1812649</t>
  </si>
  <si>
    <t>LJB 319</t>
  </si>
  <si>
    <t>S1812995</t>
  </si>
  <si>
    <t>STK</t>
  </si>
  <si>
    <t>S1812637</t>
  </si>
  <si>
    <t>LJB 380</t>
  </si>
  <si>
    <t>S1812643</t>
  </si>
  <si>
    <t>LJB 667</t>
  </si>
  <si>
    <t>S1812385</t>
  </si>
  <si>
    <t>SVN</t>
  </si>
  <si>
    <t>S1813006</t>
  </si>
  <si>
    <t>S1812636</t>
  </si>
  <si>
    <t>LJB 386</t>
  </si>
  <si>
    <t>S1811186</t>
  </si>
  <si>
    <t>S1811078</t>
  </si>
  <si>
    <t>SMM/LJB</t>
  </si>
  <si>
    <t>S1813007</t>
  </si>
  <si>
    <t>S1812990</t>
  </si>
  <si>
    <t>S1812997</t>
  </si>
  <si>
    <t>S1812998</t>
  </si>
  <si>
    <t>S1812992</t>
  </si>
  <si>
    <t>S1812644</t>
  </si>
  <si>
    <t>LJB 537</t>
  </si>
  <si>
    <t>S1811079</t>
  </si>
  <si>
    <t>S1811048</t>
  </si>
  <si>
    <t>S1812915</t>
  </si>
  <si>
    <t>INF - Co - Tas - Samping</t>
  </si>
  <si>
    <t>S1813151</t>
  </si>
  <si>
    <t>S1812632</t>
  </si>
  <si>
    <t>LOZ 893</t>
  </si>
  <si>
    <t>S1811764</t>
  </si>
  <si>
    <t>S1813421</t>
  </si>
  <si>
    <t>SMM</t>
  </si>
  <si>
    <t>INF - Co - Tas - Travel</t>
  </si>
  <si>
    <t>S1812633</t>
  </si>
  <si>
    <t>LJB 053</t>
  </si>
  <si>
    <t>INF - Co - Tas - Ransel</t>
  </si>
  <si>
    <t>S1812652</t>
  </si>
  <si>
    <t>LOZ 308</t>
  </si>
  <si>
    <t>S1812717</t>
  </si>
  <si>
    <t>LCP 567</t>
  </si>
  <si>
    <t>INF - Co - Aksesoris - Dompet</t>
  </si>
  <si>
    <t>S1812678</t>
  </si>
  <si>
    <t>LNF 160</t>
  </si>
  <si>
    <t>S1810742</t>
  </si>
  <si>
    <t>S1812718</t>
  </si>
  <si>
    <t>LPU 456</t>
  </si>
  <si>
    <t>S1812698</t>
  </si>
  <si>
    <t>LNF 746</t>
  </si>
  <si>
    <t>S1811392</t>
  </si>
  <si>
    <t>SDY/LDY</t>
  </si>
  <si>
    <t>S1812691</t>
  </si>
  <si>
    <t>LKP 202</t>
  </si>
  <si>
    <t>S1811812</t>
  </si>
  <si>
    <t>LST/SLN</t>
  </si>
  <si>
    <t>S1812675</t>
  </si>
  <si>
    <t>LMB 494</t>
  </si>
  <si>
    <t>S1811822</t>
  </si>
  <si>
    <t>S1811316</t>
  </si>
  <si>
    <t>S1811435</t>
  </si>
  <si>
    <t>S1811827</t>
  </si>
  <si>
    <t>S1811818</t>
  </si>
  <si>
    <t>S1811813</t>
  </si>
  <si>
    <t>S1811390</t>
  </si>
  <si>
    <t>S1812681</t>
  </si>
  <si>
    <t>LNF 117</t>
  </si>
  <si>
    <t>S1811820</t>
  </si>
  <si>
    <t>LOZ</t>
  </si>
  <si>
    <t>LBT</t>
  </si>
  <si>
    <t>LGG</t>
  </si>
  <si>
    <t>LAC</t>
  </si>
  <si>
    <t>Danu Wijaya - LAC/SNU</t>
  </si>
  <si>
    <t>LKN</t>
  </si>
  <si>
    <t>LDT</t>
  </si>
  <si>
    <t>DIDIT NEW</t>
  </si>
  <si>
    <t>LBA</t>
  </si>
  <si>
    <t>LNF</t>
  </si>
  <si>
    <t>LTZ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</si>
</sst>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0" xfId="0" applyFill="1"/>
    <xf numFmtId="0" fontId="0" fillId="0" borderId="0" xfId="0" applyAlignment="1">
      <alignment horizontal="center"/>
    </xf>
    <xf numFmtId="0" fontId="0" fillId="3" borderId="0" xfId="0" applyFill="1" applyAlignment="1">
      <alignment horizontal="center"/>
    </xf>
    <xf numFmtId="0" fontId="0" fillId="4" borderId="0" xfId="0" applyFill="1" applyAlignment="1">
      <alignment horizontal="center"/>
    </xf>
    <xf numFmtId="0" fontId="0" fillId="5" borderId="0" xfId="0" applyFill="1"/>
    <xf numFmtId="0" fontId="0" fillId="6" borderId="0" xfId="0" applyFill="1"/>
  </cellXfs>
  <cellStyles count="1">
    <cellStyle name="Normal" xfId="0" builtinId="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C180"/>
  <sheetViews>
    <sheetView topLeftCell="A149" workbookViewId="0">
      <selection activeCell="A163" sqref="A163"/>
    </sheetView>
  </sheetViews>
  <sheetFormatPr defaultRowHeight="14.4"/>
  <cols>
    <col min="1" max="1" width="28.44140625" bestFit="1" customWidth="1"/>
    <col min="2" max="2" width="27.88671875" bestFit="1" customWidth="1"/>
  </cols>
  <sheetData>
    <row r="1" spans="1:3">
      <c r="A1" t="s">
        <v>0</v>
      </c>
      <c r="B1" t="s">
        <v>1</v>
      </c>
      <c r="C1" t="s">
        <v>2</v>
      </c>
    </row>
    <row r="2" spans="1:3">
      <c r="A2" t="s">
        <v>92</v>
      </c>
      <c r="B2" t="s">
        <v>93</v>
      </c>
      <c r="C2" t="s">
        <v>8</v>
      </c>
    </row>
    <row r="3" spans="1:3">
      <c r="A3" t="s">
        <v>178</v>
      </c>
      <c r="B3" t="s">
        <v>179</v>
      </c>
      <c r="C3" t="s">
        <v>8</v>
      </c>
    </row>
    <row r="4" spans="1:3">
      <c r="A4" t="s">
        <v>168</v>
      </c>
      <c r="B4" t="s">
        <v>169</v>
      </c>
      <c r="C4" t="s">
        <v>8</v>
      </c>
    </row>
    <row r="5" spans="1:3">
      <c r="A5" t="s">
        <v>164</v>
      </c>
      <c r="B5" t="s">
        <v>165</v>
      </c>
      <c r="C5" t="s">
        <v>5</v>
      </c>
    </row>
    <row r="6" spans="1:3">
      <c r="A6" t="s">
        <v>215</v>
      </c>
      <c r="B6" t="s">
        <v>216</v>
      </c>
      <c r="C6" t="s">
        <v>8</v>
      </c>
    </row>
    <row r="7" spans="1:3">
      <c r="A7" t="s">
        <v>227</v>
      </c>
      <c r="B7" t="s">
        <v>228</v>
      </c>
      <c r="C7" t="s">
        <v>5</v>
      </c>
    </row>
    <row r="8" spans="1:3">
      <c r="A8" t="s">
        <v>267</v>
      </c>
      <c r="B8" t="s">
        <v>268</v>
      </c>
      <c r="C8" t="s">
        <v>5</v>
      </c>
    </row>
    <row r="9" spans="1:3">
      <c r="A9" t="s">
        <v>102</v>
      </c>
      <c r="B9" t="s">
        <v>103</v>
      </c>
      <c r="C9" t="s">
        <v>5</v>
      </c>
    </row>
    <row r="10" spans="1:3">
      <c r="A10" t="s">
        <v>312</v>
      </c>
      <c r="B10" t="s">
        <v>313</v>
      </c>
      <c r="C10" t="s">
        <v>5</v>
      </c>
    </row>
    <row r="11" spans="1:3">
      <c r="A11" t="s">
        <v>269</v>
      </c>
      <c r="B11" t="s">
        <v>270</v>
      </c>
      <c r="C11" t="s">
        <v>5</v>
      </c>
    </row>
    <row r="12" spans="1:3">
      <c r="A12" t="s">
        <v>75</v>
      </c>
      <c r="B12" t="s">
        <v>76</v>
      </c>
      <c r="C12" t="s">
        <v>5</v>
      </c>
    </row>
    <row r="13" spans="1:3">
      <c r="A13" t="s">
        <v>19</v>
      </c>
      <c r="B13" t="s">
        <v>20</v>
      </c>
      <c r="C13" t="s">
        <v>8</v>
      </c>
    </row>
    <row r="14" spans="1:3">
      <c r="A14" t="s">
        <v>126</v>
      </c>
      <c r="B14" t="s">
        <v>127</v>
      </c>
      <c r="C14" t="s">
        <v>8</v>
      </c>
    </row>
    <row r="15" spans="1:3">
      <c r="A15" t="s">
        <v>45</v>
      </c>
      <c r="B15" t="s">
        <v>46</v>
      </c>
      <c r="C15" t="s">
        <v>5</v>
      </c>
    </row>
    <row r="16" spans="1:3">
      <c r="A16" t="s">
        <v>35</v>
      </c>
      <c r="B16" t="s">
        <v>36</v>
      </c>
      <c r="C16" t="s">
        <v>8</v>
      </c>
    </row>
    <row r="17" spans="1:3">
      <c r="A17" t="s">
        <v>15</v>
      </c>
      <c r="B17" t="s">
        <v>16</v>
      </c>
      <c r="C17" t="s">
        <v>8</v>
      </c>
    </row>
    <row r="18" spans="1:3">
      <c r="A18" t="s">
        <v>302</v>
      </c>
      <c r="B18" t="s">
        <v>303</v>
      </c>
      <c r="C18" t="s">
        <v>8</v>
      </c>
    </row>
    <row r="19" spans="1:3">
      <c r="A19" t="s">
        <v>13</v>
      </c>
      <c r="B19" t="s">
        <v>14</v>
      </c>
      <c r="C19" t="s">
        <v>8</v>
      </c>
    </row>
    <row r="20" spans="1:3">
      <c r="A20" t="s">
        <v>249</v>
      </c>
      <c r="B20" t="s">
        <v>250</v>
      </c>
      <c r="C20" t="s">
        <v>8</v>
      </c>
    </row>
    <row r="21" spans="1:3">
      <c r="A21" t="s">
        <v>63</v>
      </c>
      <c r="B21" t="s">
        <v>64</v>
      </c>
      <c r="C21" t="s">
        <v>5</v>
      </c>
    </row>
    <row r="22" spans="1:3">
      <c r="A22" t="s">
        <v>148</v>
      </c>
      <c r="B22" t="s">
        <v>149</v>
      </c>
      <c r="C22" t="s">
        <v>5</v>
      </c>
    </row>
    <row r="23" spans="1:3">
      <c r="A23" t="s">
        <v>308</v>
      </c>
      <c r="B23" t="s">
        <v>309</v>
      </c>
      <c r="C23" t="s">
        <v>5</v>
      </c>
    </row>
    <row r="24" spans="1:3">
      <c r="A24" t="s">
        <v>219</v>
      </c>
      <c r="B24" t="s">
        <v>220</v>
      </c>
      <c r="C24" t="s">
        <v>8</v>
      </c>
    </row>
    <row r="25" spans="1:3">
      <c r="A25" t="s">
        <v>197</v>
      </c>
      <c r="B25" t="s">
        <v>198</v>
      </c>
      <c r="C25" t="s">
        <v>5</v>
      </c>
    </row>
    <row r="26" spans="1:3">
      <c r="A26" t="s">
        <v>201</v>
      </c>
      <c r="B26" t="s">
        <v>202</v>
      </c>
      <c r="C26" t="s">
        <v>5</v>
      </c>
    </row>
    <row r="27" spans="1:3">
      <c r="A27" t="s">
        <v>282</v>
      </c>
      <c r="B27" t="s">
        <v>283</v>
      </c>
      <c r="C27" t="s">
        <v>8</v>
      </c>
    </row>
    <row r="28" spans="1:3">
      <c r="A28" t="s">
        <v>152</v>
      </c>
      <c r="B28" t="s">
        <v>153</v>
      </c>
      <c r="C28" t="s">
        <v>8</v>
      </c>
    </row>
    <row r="29" spans="1:3">
      <c r="A29" t="s">
        <v>6</v>
      </c>
      <c r="B29" t="s">
        <v>7</v>
      </c>
      <c r="C29" t="s">
        <v>8</v>
      </c>
    </row>
    <row r="30" spans="1:3">
      <c r="A30" t="s">
        <v>79</v>
      </c>
      <c r="B30" t="s">
        <v>80</v>
      </c>
      <c r="C30" t="s">
        <v>8</v>
      </c>
    </row>
    <row r="31" spans="1:3">
      <c r="A31" t="s">
        <v>253</v>
      </c>
      <c r="B31" t="s">
        <v>254</v>
      </c>
      <c r="C31" t="s">
        <v>8</v>
      </c>
    </row>
    <row r="32" spans="1:3">
      <c r="A32" t="s">
        <v>31</v>
      </c>
      <c r="B32" t="s">
        <v>32</v>
      </c>
      <c r="C32" t="s">
        <v>8</v>
      </c>
    </row>
    <row r="33" spans="1:3">
      <c r="A33" t="s">
        <v>142</v>
      </c>
      <c r="B33" t="s">
        <v>143</v>
      </c>
      <c r="C33" t="s">
        <v>5</v>
      </c>
    </row>
    <row r="34" spans="1:3">
      <c r="A34" t="s">
        <v>69</v>
      </c>
      <c r="B34" t="s">
        <v>70</v>
      </c>
      <c r="C34" t="s">
        <v>8</v>
      </c>
    </row>
    <row r="35" spans="1:3">
      <c r="A35" t="s">
        <v>106</v>
      </c>
      <c r="B35" t="s">
        <v>107</v>
      </c>
      <c r="C35" t="s">
        <v>5</v>
      </c>
    </row>
    <row r="36" spans="1:3">
      <c r="A36" t="s">
        <v>357</v>
      </c>
      <c r="B36" t="s">
        <v>358</v>
      </c>
      <c r="C36" t="s">
        <v>8</v>
      </c>
    </row>
    <row r="37" spans="1:3">
      <c r="A37" t="s">
        <v>203</v>
      </c>
      <c r="B37" t="s">
        <v>204</v>
      </c>
      <c r="C37" t="s">
        <v>8</v>
      </c>
    </row>
    <row r="38" spans="1:3">
      <c r="A38" t="s">
        <v>286</v>
      </c>
      <c r="B38" t="s">
        <v>287</v>
      </c>
      <c r="C38" t="s">
        <v>5</v>
      </c>
    </row>
    <row r="39" spans="1:3">
      <c r="A39" t="s">
        <v>337</v>
      </c>
      <c r="B39" t="s">
        <v>338</v>
      </c>
      <c r="C39" t="s">
        <v>8</v>
      </c>
    </row>
    <row r="40" spans="1:3">
      <c r="A40" t="s">
        <v>37</v>
      </c>
      <c r="B40" t="s">
        <v>38</v>
      </c>
      <c r="C40" t="s">
        <v>8</v>
      </c>
    </row>
    <row r="41" spans="1:3">
      <c r="A41" t="s">
        <v>11</v>
      </c>
      <c r="B41" t="s">
        <v>12</v>
      </c>
      <c r="C41" t="s">
        <v>8</v>
      </c>
    </row>
    <row r="42" spans="1:3">
      <c r="A42" t="s">
        <v>89</v>
      </c>
      <c r="C42" t="s">
        <v>5</v>
      </c>
    </row>
    <row r="43" spans="1:3">
      <c r="A43" t="s">
        <v>328</v>
      </c>
      <c r="C43" t="s">
        <v>5</v>
      </c>
    </row>
    <row r="44" spans="1:3">
      <c r="A44" t="s">
        <v>241</v>
      </c>
      <c r="B44" t="s">
        <v>242</v>
      </c>
      <c r="C44" t="s">
        <v>8</v>
      </c>
    </row>
    <row r="45" spans="1:3">
      <c r="A45" t="s">
        <v>324</v>
      </c>
      <c r="B45" t="s">
        <v>325</v>
      </c>
      <c r="C45" t="s">
        <v>8</v>
      </c>
    </row>
    <row r="46" spans="1:3">
      <c r="A46" t="s">
        <v>209</v>
      </c>
      <c r="B46" t="s">
        <v>210</v>
      </c>
      <c r="C46" t="s">
        <v>8</v>
      </c>
    </row>
    <row r="47" spans="1:3">
      <c r="A47" t="s">
        <v>274</v>
      </c>
      <c r="B47" t="s">
        <v>275</v>
      </c>
      <c r="C47" t="s">
        <v>8</v>
      </c>
    </row>
    <row r="48" spans="1:3">
      <c r="A48" t="s">
        <v>174</v>
      </c>
      <c r="B48" t="s">
        <v>175</v>
      </c>
      <c r="C48" t="s">
        <v>8</v>
      </c>
    </row>
    <row r="49" spans="1:3">
      <c r="A49" t="s">
        <v>233</v>
      </c>
      <c r="B49" t="s">
        <v>234</v>
      </c>
      <c r="C49" t="s">
        <v>8</v>
      </c>
    </row>
    <row r="50" spans="1:3">
      <c r="A50" t="s">
        <v>255</v>
      </c>
      <c r="B50" t="s">
        <v>256</v>
      </c>
      <c r="C50" t="s">
        <v>8</v>
      </c>
    </row>
    <row r="51" spans="1:3">
      <c r="A51" t="s">
        <v>43</v>
      </c>
      <c r="B51" t="s">
        <v>44</v>
      </c>
      <c r="C51" t="s">
        <v>5</v>
      </c>
    </row>
    <row r="52" spans="1:3">
      <c r="A52" t="s">
        <v>146</v>
      </c>
      <c r="B52" t="s">
        <v>147</v>
      </c>
      <c r="C52" t="s">
        <v>8</v>
      </c>
    </row>
    <row r="53" spans="1:3">
      <c r="A53" t="s">
        <v>71</v>
      </c>
      <c r="B53" t="s">
        <v>72</v>
      </c>
      <c r="C53" t="s">
        <v>8</v>
      </c>
    </row>
    <row r="54" spans="1:3">
      <c r="A54" t="s">
        <v>154</v>
      </c>
      <c r="B54" t="s">
        <v>155</v>
      </c>
      <c r="C54" t="s">
        <v>8</v>
      </c>
    </row>
    <row r="55" spans="1:3">
      <c r="A55" t="s">
        <v>186</v>
      </c>
      <c r="B55" t="s">
        <v>95</v>
      </c>
      <c r="C55" t="s">
        <v>8</v>
      </c>
    </row>
    <row r="56" spans="1:3">
      <c r="A56" t="s">
        <v>108</v>
      </c>
      <c r="B56" t="s">
        <v>109</v>
      </c>
      <c r="C56" t="s">
        <v>8</v>
      </c>
    </row>
    <row r="57" spans="1:3">
      <c r="A57" t="s">
        <v>355</v>
      </c>
      <c r="B57" t="s">
        <v>356</v>
      </c>
      <c r="C57" t="s">
        <v>8</v>
      </c>
    </row>
    <row r="58" spans="1:3">
      <c r="A58" t="s">
        <v>280</v>
      </c>
      <c r="B58" t="s">
        <v>281</v>
      </c>
      <c r="C58" t="s">
        <v>8</v>
      </c>
    </row>
    <row r="59" spans="1:3">
      <c r="A59" t="s">
        <v>73</v>
      </c>
      <c r="B59" t="s">
        <v>74</v>
      </c>
      <c r="C59" t="s">
        <v>8</v>
      </c>
    </row>
    <row r="60" spans="1:3">
      <c r="A60" t="s">
        <v>347</v>
      </c>
      <c r="B60" t="s">
        <v>348</v>
      </c>
      <c r="C60" t="s">
        <v>5</v>
      </c>
    </row>
    <row r="61" spans="1:3">
      <c r="A61" t="s">
        <v>77</v>
      </c>
      <c r="B61" t="s">
        <v>78</v>
      </c>
      <c r="C61" t="s">
        <v>8</v>
      </c>
    </row>
    <row r="62" spans="1:3">
      <c r="A62" t="s">
        <v>257</v>
      </c>
      <c r="B62" t="s">
        <v>258</v>
      </c>
      <c r="C62" t="s">
        <v>8</v>
      </c>
    </row>
    <row r="63" spans="1:3">
      <c r="A63" t="s">
        <v>57</v>
      </c>
      <c r="B63" t="s">
        <v>58</v>
      </c>
      <c r="C63" t="s">
        <v>5</v>
      </c>
    </row>
    <row r="64" spans="1:3">
      <c r="A64" t="s">
        <v>251</v>
      </c>
      <c r="B64" t="s">
        <v>252</v>
      </c>
      <c r="C64" t="s">
        <v>8</v>
      </c>
    </row>
    <row r="65" spans="1:3">
      <c r="A65" t="s">
        <v>176</v>
      </c>
      <c r="B65" t="s">
        <v>177</v>
      </c>
      <c r="C65" t="s">
        <v>8</v>
      </c>
    </row>
    <row r="66" spans="1:3">
      <c r="A66" t="s">
        <v>118</v>
      </c>
      <c r="B66" t="s">
        <v>119</v>
      </c>
      <c r="C66" t="s">
        <v>5</v>
      </c>
    </row>
    <row r="67" spans="1:3">
      <c r="A67" t="s">
        <v>184</v>
      </c>
      <c r="B67" t="s">
        <v>185</v>
      </c>
      <c r="C67" t="s">
        <v>8</v>
      </c>
    </row>
    <row r="68" spans="1:3">
      <c r="A68" t="s">
        <v>239</v>
      </c>
      <c r="B68" t="s">
        <v>240</v>
      </c>
      <c r="C68" t="s">
        <v>5</v>
      </c>
    </row>
    <row r="69" spans="1:3">
      <c r="A69" t="s">
        <v>265</v>
      </c>
      <c r="B69" t="s">
        <v>266</v>
      </c>
      <c r="C69" t="s">
        <v>8</v>
      </c>
    </row>
    <row r="70" spans="1:3">
      <c r="A70" t="s">
        <v>187</v>
      </c>
      <c r="B70" t="s">
        <v>188</v>
      </c>
      <c r="C70" t="s">
        <v>8</v>
      </c>
    </row>
    <row r="71" spans="1:3">
      <c r="A71" t="s">
        <v>231</v>
      </c>
      <c r="B71" t="s">
        <v>232</v>
      </c>
      <c r="C71" t="s">
        <v>8</v>
      </c>
    </row>
    <row r="72" spans="1:3">
      <c r="A72" t="s">
        <v>259</v>
      </c>
      <c r="B72" t="s">
        <v>260</v>
      </c>
      <c r="C72" t="s">
        <v>8</v>
      </c>
    </row>
    <row r="73" spans="1:3">
      <c r="A73" t="s">
        <v>83</v>
      </c>
      <c r="B73" t="s">
        <v>84</v>
      </c>
      <c r="C73" t="s">
        <v>5</v>
      </c>
    </row>
    <row r="74" spans="1:3">
      <c r="A74" t="s">
        <v>100</v>
      </c>
      <c r="B74" t="s">
        <v>101</v>
      </c>
      <c r="C74" t="s">
        <v>8</v>
      </c>
    </row>
    <row r="75" spans="1:3">
      <c r="A75" t="s">
        <v>51</v>
      </c>
      <c r="B75" t="s">
        <v>52</v>
      </c>
      <c r="C75" t="s">
        <v>8</v>
      </c>
    </row>
    <row r="76" spans="1:3">
      <c r="A76" t="s">
        <v>81</v>
      </c>
      <c r="B76" t="s">
        <v>82</v>
      </c>
      <c r="C76" t="s">
        <v>8</v>
      </c>
    </row>
    <row r="77" spans="1:3">
      <c r="A77" t="s">
        <v>47</v>
      </c>
      <c r="B77" t="s">
        <v>48</v>
      </c>
      <c r="C77" t="s">
        <v>8</v>
      </c>
    </row>
    <row r="78" spans="1:3">
      <c r="A78" t="s">
        <v>25</v>
      </c>
      <c r="B78" t="s">
        <v>26</v>
      </c>
      <c r="C78" t="s">
        <v>8</v>
      </c>
    </row>
    <row r="79" spans="1:3">
      <c r="A79" t="s">
        <v>59</v>
      </c>
      <c r="B79" t="s">
        <v>60</v>
      </c>
      <c r="C79" t="s">
        <v>8</v>
      </c>
    </row>
    <row r="80" spans="1:3">
      <c r="A80" t="s">
        <v>243</v>
      </c>
      <c r="B80" t="s">
        <v>244</v>
      </c>
      <c r="C80" t="s">
        <v>5</v>
      </c>
    </row>
    <row r="81" spans="1:3">
      <c r="A81" t="s">
        <v>341</v>
      </c>
      <c r="B81" t="s">
        <v>342</v>
      </c>
      <c r="C81" t="s">
        <v>5</v>
      </c>
    </row>
    <row r="82" spans="1:3">
      <c r="A82" t="s">
        <v>217</v>
      </c>
      <c r="B82" t="s">
        <v>218</v>
      </c>
      <c r="C82" t="s">
        <v>8</v>
      </c>
    </row>
    <row r="83" spans="1:3">
      <c r="A83" t="s">
        <v>306</v>
      </c>
      <c r="B83" t="s">
        <v>307</v>
      </c>
      <c r="C83" t="s">
        <v>5</v>
      </c>
    </row>
    <row r="84" spans="1:3">
      <c r="A84" t="s">
        <v>314</v>
      </c>
      <c r="B84" t="s">
        <v>315</v>
      </c>
      <c r="C84" t="s">
        <v>8</v>
      </c>
    </row>
    <row r="85" spans="1:3">
      <c r="A85" t="s">
        <v>189</v>
      </c>
      <c r="B85" t="s">
        <v>190</v>
      </c>
      <c r="C85" t="s">
        <v>8</v>
      </c>
    </row>
    <row r="86" spans="1:3">
      <c r="A86" t="s">
        <v>207</v>
      </c>
      <c r="B86" t="s">
        <v>208</v>
      </c>
      <c r="C86" t="s">
        <v>5</v>
      </c>
    </row>
    <row r="87" spans="1:3">
      <c r="A87" t="s">
        <v>229</v>
      </c>
      <c r="B87" t="s">
        <v>230</v>
      </c>
      <c r="C87" t="s">
        <v>8</v>
      </c>
    </row>
    <row r="88" spans="1:3">
      <c r="A88" t="s">
        <v>331</v>
      </c>
      <c r="B88" t="s">
        <v>332</v>
      </c>
      <c r="C88" t="s">
        <v>8</v>
      </c>
    </row>
    <row r="89" spans="1:3">
      <c r="A89" t="s">
        <v>96</v>
      </c>
      <c r="B89" t="s">
        <v>97</v>
      </c>
      <c r="C89" t="s">
        <v>8</v>
      </c>
    </row>
    <row r="90" spans="1:3">
      <c r="A90" t="s">
        <v>124</v>
      </c>
      <c r="B90" t="s">
        <v>125</v>
      </c>
      <c r="C90" t="s">
        <v>5</v>
      </c>
    </row>
    <row r="91" spans="1:3">
      <c r="A91" t="s">
        <v>272</v>
      </c>
      <c r="B91" t="s">
        <v>273</v>
      </c>
      <c r="C91" t="s">
        <v>8</v>
      </c>
    </row>
    <row r="92" spans="1:3">
      <c r="A92" t="s">
        <v>166</v>
      </c>
      <c r="B92" t="s">
        <v>167</v>
      </c>
      <c r="C92" t="s">
        <v>8</v>
      </c>
    </row>
    <row r="93" spans="1:3">
      <c r="A93" t="s">
        <v>39</v>
      </c>
      <c r="B93" t="s">
        <v>40</v>
      </c>
      <c r="C93" t="s">
        <v>5</v>
      </c>
    </row>
    <row r="94" spans="1:3">
      <c r="A94" t="s">
        <v>61</v>
      </c>
      <c r="B94" t="s">
        <v>62</v>
      </c>
      <c r="C94" t="s">
        <v>8</v>
      </c>
    </row>
    <row r="95" spans="1:3">
      <c r="A95" t="s">
        <v>304</v>
      </c>
      <c r="B95" t="s">
        <v>305</v>
      </c>
      <c r="C95" t="s">
        <v>8</v>
      </c>
    </row>
    <row r="96" spans="1:3">
      <c r="A96" t="s">
        <v>278</v>
      </c>
      <c r="B96" t="s">
        <v>279</v>
      </c>
      <c r="C96" t="s">
        <v>5</v>
      </c>
    </row>
    <row r="97" spans="1:3">
      <c r="A97" t="s">
        <v>235</v>
      </c>
      <c r="B97" t="s">
        <v>236</v>
      </c>
      <c r="C97" t="s">
        <v>8</v>
      </c>
    </row>
    <row r="98" spans="1:3">
      <c r="A98" t="s">
        <v>158</v>
      </c>
      <c r="B98" t="s">
        <v>159</v>
      </c>
      <c r="C98" t="s">
        <v>8</v>
      </c>
    </row>
    <row r="99" spans="1:3">
      <c r="A99" t="s">
        <v>67</v>
      </c>
      <c r="B99" t="s">
        <v>68</v>
      </c>
      <c r="C99" t="s">
        <v>5</v>
      </c>
    </row>
    <row r="100" spans="1:3">
      <c r="A100" t="s">
        <v>349</v>
      </c>
      <c r="B100" t="s">
        <v>350</v>
      </c>
      <c r="C100" t="s">
        <v>5</v>
      </c>
    </row>
    <row r="101" spans="1:3">
      <c r="A101" t="s">
        <v>136</v>
      </c>
      <c r="B101" t="s">
        <v>137</v>
      </c>
      <c r="C101" t="s">
        <v>5</v>
      </c>
    </row>
    <row r="102" spans="1:3">
      <c r="A102" t="s">
        <v>112</v>
      </c>
      <c r="B102" t="s">
        <v>113</v>
      </c>
      <c r="C102" t="s">
        <v>5</v>
      </c>
    </row>
    <row r="103" spans="1:3">
      <c r="A103" t="s">
        <v>120</v>
      </c>
      <c r="B103" t="s">
        <v>121</v>
      </c>
      <c r="C103" t="s">
        <v>8</v>
      </c>
    </row>
    <row r="104" spans="1:3">
      <c r="A104" t="s">
        <v>353</v>
      </c>
      <c r="B104" t="s">
        <v>354</v>
      </c>
      <c r="C104" t="s">
        <v>8</v>
      </c>
    </row>
    <row r="105" spans="1:3">
      <c r="A105" t="s">
        <v>180</v>
      </c>
      <c r="B105" t="s">
        <v>181</v>
      </c>
      <c r="C105" t="s">
        <v>8</v>
      </c>
    </row>
    <row r="106" spans="1:3">
      <c r="A106" t="s">
        <v>116</v>
      </c>
      <c r="B106" t="s">
        <v>117</v>
      </c>
      <c r="C106" t="s">
        <v>8</v>
      </c>
    </row>
    <row r="107" spans="1:3">
      <c r="A107" t="s">
        <v>140</v>
      </c>
      <c r="B107" t="s">
        <v>141</v>
      </c>
      <c r="C107" t="s">
        <v>5</v>
      </c>
    </row>
    <row r="108" spans="1:3">
      <c r="A108" t="s">
        <v>132</v>
      </c>
      <c r="B108" t="s">
        <v>133</v>
      </c>
      <c r="C108" t="s">
        <v>8</v>
      </c>
    </row>
    <row r="109" spans="1:3">
      <c r="A109" t="s">
        <v>65</v>
      </c>
      <c r="B109" t="s">
        <v>66</v>
      </c>
      <c r="C109" t="s">
        <v>8</v>
      </c>
    </row>
    <row r="110" spans="1:3">
      <c r="A110" t="s">
        <v>29</v>
      </c>
      <c r="B110" t="s">
        <v>30</v>
      </c>
      <c r="C110" t="s">
        <v>5</v>
      </c>
    </row>
    <row r="111" spans="1:3">
      <c r="A111" t="s">
        <v>213</v>
      </c>
      <c r="B111" t="s">
        <v>214</v>
      </c>
      <c r="C111" t="s">
        <v>8</v>
      </c>
    </row>
    <row r="112" spans="1:3">
      <c r="A112" t="s">
        <v>284</v>
      </c>
      <c r="B112" t="s">
        <v>285</v>
      </c>
      <c r="C112" t="s">
        <v>8</v>
      </c>
    </row>
    <row r="113" spans="1:3">
      <c r="A113" t="s">
        <v>144</v>
      </c>
      <c r="B113" t="s">
        <v>145</v>
      </c>
      <c r="C113" t="s">
        <v>5</v>
      </c>
    </row>
    <row r="114" spans="1:3">
      <c r="A114" t="s">
        <v>17</v>
      </c>
      <c r="B114" t="s">
        <v>18</v>
      </c>
      <c r="C114" t="s">
        <v>8</v>
      </c>
    </row>
    <row r="115" spans="1:3">
      <c r="A115" t="s">
        <v>193</v>
      </c>
      <c r="B115" t="s">
        <v>194</v>
      </c>
      <c r="C115" t="s">
        <v>8</v>
      </c>
    </row>
    <row r="116" spans="1:3">
      <c r="A116" t="s">
        <v>261</v>
      </c>
      <c r="B116" t="s">
        <v>262</v>
      </c>
      <c r="C116" t="s">
        <v>8</v>
      </c>
    </row>
    <row r="117" spans="1:3">
      <c r="A117" t="s">
        <v>333</v>
      </c>
      <c r="B117" t="s">
        <v>334</v>
      </c>
      <c r="C117" t="s">
        <v>8</v>
      </c>
    </row>
    <row r="118" spans="1:3">
      <c r="A118" t="s">
        <v>310</v>
      </c>
      <c r="B118" t="s">
        <v>311</v>
      </c>
      <c r="C118" t="s">
        <v>5</v>
      </c>
    </row>
    <row r="119" spans="1:3">
      <c r="A119" t="s">
        <v>335</v>
      </c>
      <c r="B119" t="s">
        <v>336</v>
      </c>
      <c r="C119" t="s">
        <v>5</v>
      </c>
    </row>
    <row r="120" spans="1:3">
      <c r="A120" t="s">
        <v>156</v>
      </c>
      <c r="B120" t="s">
        <v>157</v>
      </c>
      <c r="C120" t="s">
        <v>8</v>
      </c>
    </row>
    <row r="121" spans="1:3">
      <c r="A121" t="s">
        <v>41</v>
      </c>
      <c r="B121" t="s">
        <v>42</v>
      </c>
      <c r="C121" t="s">
        <v>8</v>
      </c>
    </row>
    <row r="122" spans="1:3">
      <c r="A122" t="s">
        <v>138</v>
      </c>
      <c r="B122" t="s">
        <v>139</v>
      </c>
      <c r="C122" t="s">
        <v>8</v>
      </c>
    </row>
    <row r="123" spans="1:3">
      <c r="A123" t="s">
        <v>128</v>
      </c>
      <c r="B123" t="s">
        <v>129</v>
      </c>
      <c r="C123" t="s">
        <v>5</v>
      </c>
    </row>
    <row r="124" spans="1:3">
      <c r="A124" t="s">
        <v>172</v>
      </c>
      <c r="B124" t="s">
        <v>173</v>
      </c>
      <c r="C124" t="s">
        <v>5</v>
      </c>
    </row>
    <row r="125" spans="1:3">
      <c r="A125" t="s">
        <v>345</v>
      </c>
      <c r="B125" t="s">
        <v>346</v>
      </c>
      <c r="C125" t="s">
        <v>5</v>
      </c>
    </row>
    <row r="126" spans="1:3">
      <c r="A126" t="s">
        <v>27</v>
      </c>
      <c r="B126" t="s">
        <v>28</v>
      </c>
      <c r="C126" t="s">
        <v>5</v>
      </c>
    </row>
    <row r="127" spans="1:3">
      <c r="A127" t="s">
        <v>98</v>
      </c>
      <c r="B127" t="s">
        <v>99</v>
      </c>
      <c r="C127" t="s">
        <v>8</v>
      </c>
    </row>
    <row r="128" spans="1:3">
      <c r="A128" t="s">
        <v>104</v>
      </c>
      <c r="B128" t="s">
        <v>105</v>
      </c>
      <c r="C128" t="s">
        <v>8</v>
      </c>
    </row>
    <row r="129" spans="1:3">
      <c r="A129" t="s">
        <v>247</v>
      </c>
      <c r="B129" t="s">
        <v>248</v>
      </c>
      <c r="C129" t="s">
        <v>8</v>
      </c>
    </row>
    <row r="130" spans="1:3">
      <c r="A130" t="s">
        <v>300</v>
      </c>
      <c r="B130" t="s">
        <v>301</v>
      </c>
      <c r="C130" t="s">
        <v>8</v>
      </c>
    </row>
    <row r="131" spans="1:3">
      <c r="A131" t="s">
        <v>351</v>
      </c>
      <c r="B131" t="s">
        <v>352</v>
      </c>
      <c r="C131" t="s">
        <v>5</v>
      </c>
    </row>
    <row r="132" spans="1:3">
      <c r="A132" t="s">
        <v>318</v>
      </c>
      <c r="B132" t="s">
        <v>319</v>
      </c>
      <c r="C132" t="s">
        <v>8</v>
      </c>
    </row>
    <row r="133" spans="1:3">
      <c r="A133" t="s">
        <v>296</v>
      </c>
      <c r="B133" t="s">
        <v>297</v>
      </c>
      <c r="C133" t="s">
        <v>5</v>
      </c>
    </row>
    <row r="134" spans="1:3">
      <c r="A134" t="s">
        <v>205</v>
      </c>
      <c r="B134" t="s">
        <v>206</v>
      </c>
      <c r="C134" t="s">
        <v>8</v>
      </c>
    </row>
    <row r="135" spans="1:3">
      <c r="A135" t="s">
        <v>94</v>
      </c>
      <c r="B135" t="s">
        <v>95</v>
      </c>
      <c r="C135" t="s">
        <v>8</v>
      </c>
    </row>
    <row r="136" spans="1:3">
      <c r="A136" t="s">
        <v>271</v>
      </c>
      <c r="B136" t="s">
        <v>1151</v>
      </c>
      <c r="C136" t="s">
        <v>5</v>
      </c>
    </row>
    <row r="137" spans="1:3">
      <c r="A137" t="s">
        <v>245</v>
      </c>
      <c r="B137" t="s">
        <v>246</v>
      </c>
      <c r="C137" t="s">
        <v>8</v>
      </c>
    </row>
    <row r="138" spans="1:3">
      <c r="A138" t="s">
        <v>211</v>
      </c>
      <c r="B138" t="s">
        <v>212</v>
      </c>
      <c r="C138" t="s">
        <v>5</v>
      </c>
    </row>
    <row r="139" spans="1:3">
      <c r="A139" t="s">
        <v>90</v>
      </c>
      <c r="B139" t="s">
        <v>91</v>
      </c>
      <c r="C139" t="s">
        <v>8</v>
      </c>
    </row>
    <row r="140" spans="1:3">
      <c r="A140" t="s">
        <v>87</v>
      </c>
      <c r="B140" t="s">
        <v>88</v>
      </c>
      <c r="C140" t="s">
        <v>8</v>
      </c>
    </row>
    <row r="141" spans="1:3">
      <c r="A141" t="s">
        <v>288</v>
      </c>
      <c r="B141" t="s">
        <v>289</v>
      </c>
      <c r="C141" t="s">
        <v>8</v>
      </c>
    </row>
    <row r="142" spans="1:3">
      <c r="A142" t="s">
        <v>162</v>
      </c>
      <c r="B142" t="s">
        <v>163</v>
      </c>
      <c r="C142" t="s">
        <v>8</v>
      </c>
    </row>
    <row r="143" spans="1:3">
      <c r="A143" t="s">
        <v>290</v>
      </c>
      <c r="B143" t="s">
        <v>291</v>
      </c>
      <c r="C143" t="s">
        <v>8</v>
      </c>
    </row>
    <row r="144" spans="1:3">
      <c r="A144" t="s">
        <v>237</v>
      </c>
      <c r="B144" t="s">
        <v>238</v>
      </c>
      <c r="C144" t="s">
        <v>8</v>
      </c>
    </row>
    <row r="145" spans="1:3">
      <c r="A145" t="s">
        <v>160</v>
      </c>
      <c r="B145" t="s">
        <v>161</v>
      </c>
      <c r="C145" t="s">
        <v>5</v>
      </c>
    </row>
    <row r="146" spans="1:3">
      <c r="A146" t="s">
        <v>182</v>
      </c>
      <c r="B146" t="s">
        <v>183</v>
      </c>
      <c r="C146" t="s">
        <v>5</v>
      </c>
    </row>
    <row r="147" spans="1:3">
      <c r="A147" t="s">
        <v>195</v>
      </c>
      <c r="B147" t="s">
        <v>196</v>
      </c>
      <c r="C147" t="s">
        <v>8</v>
      </c>
    </row>
    <row r="148" spans="1:3">
      <c r="A148" t="s">
        <v>170</v>
      </c>
      <c r="B148" t="s">
        <v>171</v>
      </c>
      <c r="C148" t="s">
        <v>8</v>
      </c>
    </row>
    <row r="149" spans="1:3">
      <c r="A149" t="s">
        <v>114</v>
      </c>
      <c r="B149" t="s">
        <v>115</v>
      </c>
      <c r="C149" t="s">
        <v>8</v>
      </c>
    </row>
    <row r="150" spans="1:3">
      <c r="A150" t="s">
        <v>263</v>
      </c>
      <c r="B150" t="s">
        <v>264</v>
      </c>
      <c r="C150" t="s">
        <v>5</v>
      </c>
    </row>
    <row r="151" spans="1:3">
      <c r="A151" t="s">
        <v>292</v>
      </c>
      <c r="B151" t="s">
        <v>293</v>
      </c>
      <c r="C151" t="s">
        <v>8</v>
      </c>
    </row>
    <row r="152" spans="1:3">
      <c r="A152" t="s">
        <v>3</v>
      </c>
      <c r="B152" t="s">
        <v>4</v>
      </c>
      <c r="C152" t="s">
        <v>5</v>
      </c>
    </row>
    <row r="153" spans="1:3">
      <c r="A153" t="s">
        <v>53</v>
      </c>
      <c r="B153" t="s">
        <v>54</v>
      </c>
      <c r="C153" t="s">
        <v>5</v>
      </c>
    </row>
    <row r="154" spans="1:3">
      <c r="A154" t="s">
        <v>49</v>
      </c>
      <c r="B154" t="s">
        <v>50</v>
      </c>
      <c r="C154" t="s">
        <v>8</v>
      </c>
    </row>
    <row r="155" spans="1:3">
      <c r="A155" t="s">
        <v>322</v>
      </c>
      <c r="B155" t="s">
        <v>323</v>
      </c>
      <c r="C155" t="s">
        <v>8</v>
      </c>
    </row>
    <row r="156" spans="1:3">
      <c r="A156" t="s">
        <v>130</v>
      </c>
      <c r="B156" t="s">
        <v>131</v>
      </c>
      <c r="C156" t="s">
        <v>8</v>
      </c>
    </row>
    <row r="157" spans="1:3">
      <c r="A157" t="s">
        <v>9</v>
      </c>
      <c r="B157" t="s">
        <v>10</v>
      </c>
      <c r="C157" t="s">
        <v>8</v>
      </c>
    </row>
    <row r="158" spans="1:3">
      <c r="A158" t="s">
        <v>294</v>
      </c>
      <c r="B158" t="s">
        <v>295</v>
      </c>
      <c r="C158" t="s">
        <v>8</v>
      </c>
    </row>
    <row r="159" spans="1:3">
      <c r="A159" t="s">
        <v>276</v>
      </c>
      <c r="B159" t="s">
        <v>277</v>
      </c>
      <c r="C159" t="s">
        <v>5</v>
      </c>
    </row>
    <row r="160" spans="1:3">
      <c r="A160" t="s">
        <v>298</v>
      </c>
      <c r="B160" t="s">
        <v>299</v>
      </c>
      <c r="C160" t="s">
        <v>8</v>
      </c>
    </row>
    <row r="161" spans="1:3">
      <c r="A161" t="s">
        <v>339</v>
      </c>
      <c r="B161" t="s">
        <v>340</v>
      </c>
      <c r="C161" t="s">
        <v>5</v>
      </c>
    </row>
    <row r="162" spans="1:3">
      <c r="A162" t="s">
        <v>199</v>
      </c>
      <c r="B162" t="s">
        <v>200</v>
      </c>
      <c r="C162" t="s">
        <v>8</v>
      </c>
    </row>
    <row r="163" spans="1:3">
      <c r="A163" t="s">
        <v>85</v>
      </c>
      <c r="B163" t="s">
        <v>86</v>
      </c>
      <c r="C163" t="s">
        <v>8</v>
      </c>
    </row>
    <row r="164" spans="1:3">
      <c r="A164" t="s">
        <v>316</v>
      </c>
      <c r="B164" t="s">
        <v>317</v>
      </c>
      <c r="C164" t="s">
        <v>5</v>
      </c>
    </row>
    <row r="165" spans="1:3">
      <c r="A165" t="s">
        <v>21</v>
      </c>
      <c r="B165" t="s">
        <v>22</v>
      </c>
      <c r="C165" t="s">
        <v>8</v>
      </c>
    </row>
    <row r="166" spans="1:3">
      <c r="A166" t="s">
        <v>33</v>
      </c>
      <c r="B166" t="s">
        <v>34</v>
      </c>
      <c r="C166" t="s">
        <v>8</v>
      </c>
    </row>
    <row r="167" spans="1:3">
      <c r="A167" t="s">
        <v>191</v>
      </c>
      <c r="B167" t="s">
        <v>192</v>
      </c>
      <c r="C167" t="s">
        <v>8</v>
      </c>
    </row>
    <row r="168" spans="1:3">
      <c r="A168" t="s">
        <v>55</v>
      </c>
      <c r="B168" t="s">
        <v>56</v>
      </c>
      <c r="C168" t="s">
        <v>5</v>
      </c>
    </row>
    <row r="169" spans="1:3">
      <c r="A169" t="s">
        <v>150</v>
      </c>
      <c r="B169" t="s">
        <v>151</v>
      </c>
      <c r="C169" t="s">
        <v>5</v>
      </c>
    </row>
    <row r="170" spans="1:3">
      <c r="A170" t="s">
        <v>329</v>
      </c>
      <c r="B170" t="s">
        <v>330</v>
      </c>
      <c r="C170" t="s">
        <v>5</v>
      </c>
    </row>
    <row r="171" spans="1:3">
      <c r="A171" t="s">
        <v>223</v>
      </c>
      <c r="B171" t="s">
        <v>224</v>
      </c>
      <c r="C171" t="s">
        <v>8</v>
      </c>
    </row>
    <row r="172" spans="1:3">
      <c r="A172" t="s">
        <v>225</v>
      </c>
      <c r="B172" t="s">
        <v>226</v>
      </c>
      <c r="C172" t="s">
        <v>8</v>
      </c>
    </row>
    <row r="173" spans="1:3">
      <c r="A173" t="s">
        <v>320</v>
      </c>
      <c r="B173" t="s">
        <v>321</v>
      </c>
      <c r="C173" t="s">
        <v>5</v>
      </c>
    </row>
    <row r="174" spans="1:3">
      <c r="A174" t="s">
        <v>326</v>
      </c>
      <c r="B174" t="s">
        <v>327</v>
      </c>
      <c r="C174" t="s">
        <v>5</v>
      </c>
    </row>
    <row r="175" spans="1:3">
      <c r="A175" t="s">
        <v>122</v>
      </c>
      <c r="B175" t="s">
        <v>123</v>
      </c>
      <c r="C175" t="s">
        <v>5</v>
      </c>
    </row>
    <row r="176" spans="1:3">
      <c r="A176" t="s">
        <v>110</v>
      </c>
      <c r="B176" t="s">
        <v>111</v>
      </c>
      <c r="C176" t="s">
        <v>8</v>
      </c>
    </row>
    <row r="177" spans="1:3">
      <c r="A177" t="s">
        <v>23</v>
      </c>
      <c r="B177" t="s">
        <v>24</v>
      </c>
      <c r="C177" t="s">
        <v>8</v>
      </c>
    </row>
    <row r="178" spans="1:3">
      <c r="A178" t="s">
        <v>134</v>
      </c>
      <c r="B178" t="s">
        <v>135</v>
      </c>
      <c r="C178" t="s">
        <v>8</v>
      </c>
    </row>
    <row r="179" spans="1:3">
      <c r="A179" t="s">
        <v>221</v>
      </c>
      <c r="B179" t="s">
        <v>222</v>
      </c>
      <c r="C179" t="s">
        <v>8</v>
      </c>
    </row>
    <row r="180" spans="1:3">
      <c r="A180" t="s">
        <v>343</v>
      </c>
      <c r="B180" t="s">
        <v>344</v>
      </c>
      <c r="C180" t="s">
        <v>5</v>
      </c>
    </row>
  </sheetData>
  <autoFilter ref="A1:C180">
    <sortState ref="A2:C180">
      <sortCondition ref="A1:A180"/>
    </sortState>
  </autoFilter>
  <conditionalFormatting sqref="B2:B180">
    <cfRule type="duplicateValues" dxfId="5" priority="2"/>
  </conditionalFormatting>
  <conditionalFormatting sqref="A1:A180">
    <cfRule type="duplicateValues" dxfId="4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M514"/>
  <sheetViews>
    <sheetView tabSelected="1" topLeftCell="A454" workbookViewId="0">
      <selection activeCell="J527" sqref="J527"/>
    </sheetView>
  </sheetViews>
  <sheetFormatPr defaultRowHeight="14.4"/>
  <cols>
    <col min="3" max="5" width="0" hidden="1" customWidth="1"/>
    <col min="9" max="9" width="8.88671875" customWidth="1"/>
    <col min="10" max="10" width="26.44140625" bestFit="1" customWidth="1"/>
    <col min="11" max="12" width="0" hidden="1" customWidth="1"/>
  </cols>
  <sheetData>
    <row r="1" spans="1:13">
      <c r="A1" t="s">
        <v>359</v>
      </c>
      <c r="B1" s="1" t="s">
        <v>360</v>
      </c>
      <c r="C1" t="s">
        <v>361</v>
      </c>
      <c r="D1" t="s">
        <v>362</v>
      </c>
      <c r="E1" t="s">
        <v>363</v>
      </c>
      <c r="F1" s="2" t="s">
        <v>363</v>
      </c>
      <c r="G1" s="3" t="s">
        <v>364</v>
      </c>
      <c r="H1" s="4" t="s">
        <v>361</v>
      </c>
      <c r="I1" t="s">
        <v>365</v>
      </c>
      <c r="J1" t="s">
        <v>366</v>
      </c>
      <c r="M1" t="s">
        <v>367</v>
      </c>
    </row>
    <row r="2" spans="1:13">
      <c r="A2">
        <v>1</v>
      </c>
      <c r="B2" t="s">
        <v>368</v>
      </c>
      <c r="C2" t="s">
        <v>369</v>
      </c>
      <c r="D2" t="str">
        <f t="shared" ref="D2:D3" si="0">REPLACE(C2,1,4, )</f>
        <v/>
      </c>
      <c r="E2">
        <v>578</v>
      </c>
      <c r="F2" s="2">
        <v>628</v>
      </c>
      <c r="G2" s="3" t="s">
        <v>4</v>
      </c>
      <c r="H2" s="4" t="str">
        <f>CONCATENATE(G2," ", F2)</f>
        <v>LKO 628</v>
      </c>
      <c r="I2" t="s">
        <v>370</v>
      </c>
      <c r="J2" t="s">
        <v>3</v>
      </c>
      <c r="K2">
        <v>85</v>
      </c>
      <c r="L2">
        <v>0</v>
      </c>
      <c r="M2" t="s">
        <v>5</v>
      </c>
    </row>
    <row r="3" spans="1:13">
      <c r="A3">
        <v>2</v>
      </c>
      <c r="B3" t="s">
        <v>371</v>
      </c>
      <c r="C3" t="s">
        <v>369</v>
      </c>
      <c r="D3" t="str">
        <f t="shared" si="0"/>
        <v/>
      </c>
      <c r="E3">
        <v>204</v>
      </c>
      <c r="F3" s="2">
        <f t="shared" ref="F3:F66" si="1">IF(M3="LAMA",D3,E3)</f>
        <v>204</v>
      </c>
      <c r="G3" s="3" t="s">
        <v>44</v>
      </c>
      <c r="H3" s="4" t="str">
        <f t="shared" ref="H3:H66" si="2">CONCATENATE(G3," ", F3)</f>
        <v>LJU 204</v>
      </c>
      <c r="I3" t="s">
        <v>372</v>
      </c>
      <c r="J3" t="s">
        <v>43</v>
      </c>
      <c r="K3">
        <v>90</v>
      </c>
      <c r="L3">
        <v>0</v>
      </c>
      <c r="M3" t="s">
        <v>5</v>
      </c>
    </row>
    <row r="4" spans="1:13">
      <c r="A4">
        <v>3</v>
      </c>
      <c r="B4" t="s">
        <v>373</v>
      </c>
      <c r="C4" t="s">
        <v>369</v>
      </c>
      <c r="E4">
        <v>376</v>
      </c>
      <c r="F4" s="2">
        <f t="shared" si="1"/>
        <v>376</v>
      </c>
      <c r="G4" s="3" t="s">
        <v>4</v>
      </c>
      <c r="H4" s="4" t="str">
        <f t="shared" si="2"/>
        <v>LKO 376</v>
      </c>
      <c r="I4" t="s">
        <v>370</v>
      </c>
      <c r="J4" t="s">
        <v>3</v>
      </c>
      <c r="K4">
        <v>85</v>
      </c>
      <c r="L4">
        <v>0</v>
      </c>
      <c r="M4" t="s">
        <v>5</v>
      </c>
    </row>
    <row r="5" spans="1:13">
      <c r="A5">
        <v>4</v>
      </c>
      <c r="B5" t="s">
        <v>374</v>
      </c>
      <c r="C5" t="s">
        <v>7</v>
      </c>
      <c r="E5">
        <v>388</v>
      </c>
      <c r="F5" s="2">
        <v>739</v>
      </c>
      <c r="G5" s="3" t="s">
        <v>7</v>
      </c>
      <c r="H5" s="4" t="str">
        <f t="shared" si="2"/>
        <v>LAX 739</v>
      </c>
      <c r="I5" t="s">
        <v>375</v>
      </c>
      <c r="J5" t="s">
        <v>6</v>
      </c>
      <c r="K5">
        <v>98</v>
      </c>
      <c r="L5">
        <v>0</v>
      </c>
      <c r="M5" t="s">
        <v>5</v>
      </c>
    </row>
    <row r="6" spans="1:13">
      <c r="A6">
        <v>5</v>
      </c>
      <c r="B6" t="s">
        <v>376</v>
      </c>
      <c r="C6" t="s">
        <v>377</v>
      </c>
      <c r="D6" t="str">
        <f t="shared" ref="D6:D69" si="3">REPLACE(C6,1,4, )</f>
        <v>130</v>
      </c>
      <c r="E6">
        <v>523</v>
      </c>
      <c r="F6" s="2" t="str">
        <f t="shared" si="1"/>
        <v>130</v>
      </c>
      <c r="G6" s="3" t="s">
        <v>10</v>
      </c>
      <c r="H6" s="4" t="str">
        <f t="shared" si="2"/>
        <v>LDG 130</v>
      </c>
      <c r="I6" t="s">
        <v>375</v>
      </c>
      <c r="J6" t="s">
        <v>9</v>
      </c>
      <c r="K6">
        <v>0</v>
      </c>
      <c r="L6">
        <v>0</v>
      </c>
      <c r="M6" t="s">
        <v>8</v>
      </c>
    </row>
    <row r="7" spans="1:13">
      <c r="A7">
        <v>6</v>
      </c>
      <c r="B7" t="s">
        <v>378</v>
      </c>
      <c r="C7" t="s">
        <v>7</v>
      </c>
      <c r="D7" t="str">
        <f t="shared" si="3"/>
        <v/>
      </c>
      <c r="E7">
        <v>433</v>
      </c>
      <c r="F7" s="2">
        <f t="shared" si="1"/>
        <v>433</v>
      </c>
      <c r="G7" s="3" t="s">
        <v>7</v>
      </c>
      <c r="H7" s="4" t="str">
        <f t="shared" si="2"/>
        <v>LAX 433</v>
      </c>
      <c r="I7" t="s">
        <v>375</v>
      </c>
      <c r="J7" t="s">
        <v>6</v>
      </c>
      <c r="K7">
        <v>98</v>
      </c>
      <c r="L7">
        <v>0</v>
      </c>
      <c r="M7" t="s">
        <v>5</v>
      </c>
    </row>
    <row r="8" spans="1:13">
      <c r="A8">
        <v>7</v>
      </c>
      <c r="B8" t="s">
        <v>379</v>
      </c>
      <c r="C8" t="s">
        <v>380</v>
      </c>
      <c r="D8" t="str">
        <f t="shared" si="3"/>
        <v>565</v>
      </c>
      <c r="E8">
        <v>740</v>
      </c>
      <c r="F8" s="2" t="str">
        <f t="shared" si="1"/>
        <v>565</v>
      </c>
      <c r="G8" s="3" t="s">
        <v>12</v>
      </c>
      <c r="H8" s="4" t="str">
        <f t="shared" si="2"/>
        <v>LLM 565</v>
      </c>
      <c r="I8" t="s">
        <v>375</v>
      </c>
      <c r="J8" t="s">
        <v>11</v>
      </c>
      <c r="K8">
        <v>0</v>
      </c>
      <c r="L8">
        <v>0</v>
      </c>
      <c r="M8" t="s">
        <v>8</v>
      </c>
    </row>
    <row r="9" spans="1:13">
      <c r="A9">
        <v>8</v>
      </c>
      <c r="B9" t="s">
        <v>381</v>
      </c>
      <c r="C9" t="s">
        <v>369</v>
      </c>
      <c r="D9" t="str">
        <f t="shared" si="3"/>
        <v/>
      </c>
      <c r="E9">
        <v>283</v>
      </c>
      <c r="F9" s="2">
        <f t="shared" si="1"/>
        <v>283</v>
      </c>
      <c r="G9" s="3" t="s">
        <v>4</v>
      </c>
      <c r="H9" s="4" t="str">
        <f t="shared" si="2"/>
        <v>LKO 283</v>
      </c>
      <c r="I9" t="s">
        <v>372</v>
      </c>
      <c r="J9" t="s">
        <v>3</v>
      </c>
      <c r="K9">
        <v>0</v>
      </c>
      <c r="L9">
        <v>0</v>
      </c>
      <c r="M9" t="s">
        <v>5</v>
      </c>
    </row>
    <row r="10" spans="1:13">
      <c r="A10">
        <v>9</v>
      </c>
      <c r="B10" t="s">
        <v>382</v>
      </c>
      <c r="C10" t="s">
        <v>383</v>
      </c>
      <c r="D10" t="str">
        <f t="shared" si="3"/>
        <v>704</v>
      </c>
      <c r="E10">
        <v>846</v>
      </c>
      <c r="F10" s="2" t="str">
        <f t="shared" si="1"/>
        <v>704</v>
      </c>
      <c r="G10" s="3" t="s">
        <v>7</v>
      </c>
      <c r="H10" s="4" t="str">
        <f t="shared" si="2"/>
        <v>LAX 704</v>
      </c>
      <c r="I10" t="s">
        <v>372</v>
      </c>
      <c r="J10" t="s">
        <v>6</v>
      </c>
      <c r="K10">
        <v>0</v>
      </c>
      <c r="L10">
        <v>0</v>
      </c>
      <c r="M10" t="s">
        <v>8</v>
      </c>
    </row>
    <row r="11" spans="1:13">
      <c r="A11">
        <v>10</v>
      </c>
      <c r="B11" t="s">
        <v>384</v>
      </c>
      <c r="C11" t="s">
        <v>369</v>
      </c>
      <c r="D11" t="str">
        <f t="shared" si="3"/>
        <v/>
      </c>
      <c r="E11">
        <v>128</v>
      </c>
      <c r="F11" s="2">
        <f t="shared" si="1"/>
        <v>128</v>
      </c>
      <c r="G11" s="3" t="s">
        <v>14</v>
      </c>
      <c r="H11" s="4" t="str">
        <f t="shared" si="2"/>
        <v>LOL 128</v>
      </c>
      <c r="I11" t="s">
        <v>375</v>
      </c>
      <c r="J11" t="s">
        <v>13</v>
      </c>
      <c r="K11">
        <v>100</v>
      </c>
      <c r="L11">
        <v>0</v>
      </c>
      <c r="M11" t="s">
        <v>5</v>
      </c>
    </row>
    <row r="12" spans="1:13">
      <c r="A12">
        <v>11</v>
      </c>
      <c r="B12" t="s">
        <v>385</v>
      </c>
      <c r="C12" t="s">
        <v>386</v>
      </c>
      <c r="D12" t="str">
        <f t="shared" si="3"/>
        <v>966</v>
      </c>
      <c r="E12">
        <v>844</v>
      </c>
      <c r="F12" s="2" t="str">
        <f t="shared" si="1"/>
        <v>966</v>
      </c>
      <c r="G12" s="3" t="s">
        <v>10</v>
      </c>
      <c r="H12" s="4" t="str">
        <f t="shared" si="2"/>
        <v>LDG 966</v>
      </c>
      <c r="I12" t="s">
        <v>375</v>
      </c>
      <c r="J12" t="s">
        <v>9</v>
      </c>
      <c r="K12">
        <v>0</v>
      </c>
      <c r="L12">
        <v>0</v>
      </c>
      <c r="M12" t="s">
        <v>8</v>
      </c>
    </row>
    <row r="13" spans="1:13">
      <c r="A13">
        <v>12</v>
      </c>
      <c r="B13" t="s">
        <v>387</v>
      </c>
      <c r="C13" t="s">
        <v>388</v>
      </c>
      <c r="D13" t="str">
        <f t="shared" si="3"/>
        <v/>
      </c>
      <c r="E13">
        <v>311</v>
      </c>
      <c r="F13" s="2">
        <f t="shared" si="1"/>
        <v>311</v>
      </c>
      <c r="G13" s="3" t="s">
        <v>16</v>
      </c>
      <c r="H13" s="4" t="str">
        <f t="shared" si="2"/>
        <v>LTD  311</v>
      </c>
      <c r="I13" t="s">
        <v>375</v>
      </c>
      <c r="J13" t="s">
        <v>15</v>
      </c>
      <c r="K13">
        <v>72.5</v>
      </c>
      <c r="L13">
        <v>0</v>
      </c>
      <c r="M13" t="s">
        <v>5</v>
      </c>
    </row>
    <row r="14" spans="1:13">
      <c r="A14">
        <v>13</v>
      </c>
      <c r="B14" t="s">
        <v>389</v>
      </c>
      <c r="C14" t="s">
        <v>10</v>
      </c>
      <c r="D14" t="str">
        <f t="shared" si="3"/>
        <v/>
      </c>
      <c r="E14">
        <v>563</v>
      </c>
      <c r="F14" s="2">
        <v>982</v>
      </c>
      <c r="G14" s="3" t="s">
        <v>10</v>
      </c>
      <c r="H14" s="4" t="str">
        <f t="shared" si="2"/>
        <v>LDG 982</v>
      </c>
      <c r="I14" t="s">
        <v>375</v>
      </c>
      <c r="J14" t="s">
        <v>9</v>
      </c>
      <c r="K14">
        <v>65</v>
      </c>
      <c r="L14">
        <v>0</v>
      </c>
      <c r="M14" t="s">
        <v>5</v>
      </c>
    </row>
    <row r="15" spans="1:13">
      <c r="A15">
        <v>14</v>
      </c>
      <c r="B15" t="s">
        <v>390</v>
      </c>
      <c r="C15" t="s">
        <v>391</v>
      </c>
      <c r="D15" t="str">
        <f t="shared" si="3"/>
        <v>233</v>
      </c>
      <c r="E15">
        <v>324</v>
      </c>
      <c r="F15" s="2" t="str">
        <f t="shared" si="1"/>
        <v>233</v>
      </c>
      <c r="G15" s="3" t="s">
        <v>38</v>
      </c>
      <c r="H15" s="4" t="str">
        <f t="shared" si="2"/>
        <v>LTE 233</v>
      </c>
      <c r="I15" t="s">
        <v>375</v>
      </c>
      <c r="J15" t="s">
        <v>37</v>
      </c>
      <c r="K15">
        <v>0</v>
      </c>
      <c r="L15">
        <v>0</v>
      </c>
      <c r="M15" t="s">
        <v>8</v>
      </c>
    </row>
    <row r="16" spans="1:13">
      <c r="A16">
        <v>15</v>
      </c>
      <c r="B16" t="s">
        <v>392</v>
      </c>
      <c r="C16" t="s">
        <v>393</v>
      </c>
      <c r="D16" t="str">
        <f t="shared" si="3"/>
        <v/>
      </c>
      <c r="E16">
        <v>341</v>
      </c>
      <c r="F16" s="2">
        <v>262</v>
      </c>
      <c r="G16" s="3" t="s">
        <v>145</v>
      </c>
      <c r="H16" s="4" t="str">
        <f t="shared" si="2"/>
        <v>LMW 262</v>
      </c>
      <c r="I16" t="s">
        <v>394</v>
      </c>
      <c r="J16" t="s">
        <v>144</v>
      </c>
      <c r="K16">
        <v>79.900000000000006</v>
      </c>
      <c r="L16">
        <v>0</v>
      </c>
      <c r="M16" t="s">
        <v>5</v>
      </c>
    </row>
    <row r="17" spans="1:13">
      <c r="A17">
        <v>16</v>
      </c>
      <c r="B17" t="s">
        <v>395</v>
      </c>
      <c r="C17" t="s">
        <v>396</v>
      </c>
      <c r="D17" t="str">
        <f t="shared" si="3"/>
        <v>877</v>
      </c>
      <c r="E17">
        <v>751</v>
      </c>
      <c r="F17" s="2" t="str">
        <f t="shared" si="1"/>
        <v>877</v>
      </c>
      <c r="G17" s="3" t="s">
        <v>18</v>
      </c>
      <c r="H17" s="4" t="str">
        <f t="shared" si="2"/>
        <v>LOD 877</v>
      </c>
      <c r="I17" t="s">
        <v>375</v>
      </c>
      <c r="J17" t="s">
        <v>17</v>
      </c>
      <c r="K17">
        <v>0</v>
      </c>
      <c r="L17">
        <v>0</v>
      </c>
      <c r="M17" t="s">
        <v>8</v>
      </c>
    </row>
    <row r="18" spans="1:13">
      <c r="A18">
        <v>17</v>
      </c>
      <c r="B18" t="s">
        <v>397</v>
      </c>
      <c r="C18" t="s">
        <v>78</v>
      </c>
      <c r="D18" t="str">
        <f t="shared" si="3"/>
        <v/>
      </c>
      <c r="E18">
        <v>411</v>
      </c>
      <c r="F18" s="2">
        <v>948</v>
      </c>
      <c r="G18" s="3" t="s">
        <v>20</v>
      </c>
      <c r="H18" s="4" t="str">
        <f t="shared" si="2"/>
        <v>LUD 948</v>
      </c>
      <c r="I18" t="s">
        <v>375</v>
      </c>
      <c r="J18" t="s">
        <v>77</v>
      </c>
      <c r="K18">
        <v>99</v>
      </c>
      <c r="L18">
        <v>0</v>
      </c>
      <c r="M18" t="s">
        <v>5</v>
      </c>
    </row>
    <row r="19" spans="1:13">
      <c r="A19">
        <v>18</v>
      </c>
      <c r="B19" t="s">
        <v>398</v>
      </c>
      <c r="C19" t="s">
        <v>399</v>
      </c>
      <c r="D19" t="str">
        <f t="shared" si="3"/>
        <v>756</v>
      </c>
      <c r="E19">
        <v>260</v>
      </c>
      <c r="F19" s="2" t="str">
        <f t="shared" si="1"/>
        <v>756</v>
      </c>
      <c r="G19" s="3" t="s">
        <v>22</v>
      </c>
      <c r="H19" s="4" t="str">
        <f t="shared" si="2"/>
        <v>LTO 756</v>
      </c>
      <c r="I19" t="s">
        <v>375</v>
      </c>
      <c r="J19" t="s">
        <v>21</v>
      </c>
      <c r="K19">
        <v>0</v>
      </c>
      <c r="L19">
        <v>0</v>
      </c>
      <c r="M19" t="s">
        <v>8</v>
      </c>
    </row>
    <row r="20" spans="1:13">
      <c r="A20">
        <v>19</v>
      </c>
      <c r="B20" t="s">
        <v>400</v>
      </c>
      <c r="C20" t="s">
        <v>24</v>
      </c>
      <c r="D20" t="str">
        <f t="shared" si="3"/>
        <v/>
      </c>
      <c r="E20">
        <v>716</v>
      </c>
      <c r="F20" s="2">
        <v>823</v>
      </c>
      <c r="G20" s="3" t="s">
        <v>24</v>
      </c>
      <c r="H20" s="4" t="str">
        <f t="shared" si="2"/>
        <v>LWA 823</v>
      </c>
      <c r="I20" t="s">
        <v>375</v>
      </c>
      <c r="J20" t="s">
        <v>23</v>
      </c>
      <c r="K20">
        <v>0</v>
      </c>
      <c r="L20">
        <v>72.5</v>
      </c>
      <c r="M20" t="s">
        <v>5</v>
      </c>
    </row>
    <row r="21" spans="1:13">
      <c r="A21">
        <v>20</v>
      </c>
      <c r="B21" t="s">
        <v>401</v>
      </c>
      <c r="C21" t="s">
        <v>402</v>
      </c>
      <c r="D21" t="str">
        <f t="shared" si="3"/>
        <v>047</v>
      </c>
      <c r="E21">
        <v>189</v>
      </c>
      <c r="F21" s="2" t="str">
        <f t="shared" si="1"/>
        <v>047</v>
      </c>
      <c r="G21" s="3" t="s">
        <v>26</v>
      </c>
      <c r="H21" s="4" t="str">
        <f t="shared" si="2"/>
        <v>LPI 047</v>
      </c>
      <c r="I21" t="s">
        <v>375</v>
      </c>
      <c r="J21" t="s">
        <v>25</v>
      </c>
      <c r="K21">
        <v>0</v>
      </c>
      <c r="L21">
        <v>0</v>
      </c>
      <c r="M21" t="s">
        <v>8</v>
      </c>
    </row>
    <row r="22" spans="1:13">
      <c r="A22">
        <v>21</v>
      </c>
      <c r="B22" t="s">
        <v>403</v>
      </c>
      <c r="C22" t="s">
        <v>369</v>
      </c>
      <c r="D22" t="str">
        <f t="shared" si="3"/>
        <v/>
      </c>
      <c r="E22">
        <v>799</v>
      </c>
      <c r="F22" s="2">
        <f t="shared" si="1"/>
        <v>799</v>
      </c>
      <c r="G22" s="3" t="s">
        <v>28</v>
      </c>
      <c r="H22" s="4" t="str">
        <f t="shared" si="2"/>
        <v>LHA 799</v>
      </c>
      <c r="I22" t="s">
        <v>375</v>
      </c>
      <c r="J22" t="s">
        <v>27</v>
      </c>
      <c r="K22">
        <v>75</v>
      </c>
      <c r="L22">
        <v>0</v>
      </c>
      <c r="M22" t="s">
        <v>5</v>
      </c>
    </row>
    <row r="23" spans="1:13">
      <c r="A23">
        <v>22</v>
      </c>
      <c r="B23" t="s">
        <v>404</v>
      </c>
      <c r="C23" t="s">
        <v>369</v>
      </c>
      <c r="D23" t="str">
        <f t="shared" si="3"/>
        <v/>
      </c>
      <c r="E23">
        <v>421</v>
      </c>
      <c r="F23" s="2">
        <f t="shared" si="1"/>
        <v>421</v>
      </c>
      <c r="G23" s="3" t="s">
        <v>30</v>
      </c>
      <c r="H23" s="4" t="str">
        <f t="shared" si="2"/>
        <v>LJK 421</v>
      </c>
      <c r="I23" t="s">
        <v>375</v>
      </c>
      <c r="J23" t="s">
        <v>29</v>
      </c>
      <c r="K23">
        <v>0</v>
      </c>
      <c r="L23">
        <v>0</v>
      </c>
      <c r="M23" t="s">
        <v>5</v>
      </c>
    </row>
    <row r="24" spans="1:13">
      <c r="A24">
        <v>23</v>
      </c>
      <c r="B24" t="s">
        <v>405</v>
      </c>
      <c r="C24" t="s">
        <v>406</v>
      </c>
      <c r="D24" t="str">
        <f t="shared" si="3"/>
        <v>609</v>
      </c>
      <c r="E24">
        <v>864</v>
      </c>
      <c r="F24" s="2" t="str">
        <f t="shared" si="1"/>
        <v>609</v>
      </c>
      <c r="G24" s="3" t="s">
        <v>32</v>
      </c>
      <c r="H24" s="4" t="str">
        <f t="shared" si="2"/>
        <v>LDO 609</v>
      </c>
      <c r="I24" t="s">
        <v>375</v>
      </c>
      <c r="J24" t="s">
        <v>31</v>
      </c>
      <c r="K24">
        <v>0</v>
      </c>
      <c r="L24">
        <v>0</v>
      </c>
      <c r="M24" t="s">
        <v>8</v>
      </c>
    </row>
    <row r="25" spans="1:13">
      <c r="A25">
        <v>24</v>
      </c>
      <c r="B25" t="s">
        <v>407</v>
      </c>
      <c r="C25" t="s">
        <v>369</v>
      </c>
      <c r="D25" t="str">
        <f t="shared" si="3"/>
        <v/>
      </c>
      <c r="E25">
        <v>148</v>
      </c>
      <c r="F25" s="2">
        <f t="shared" si="1"/>
        <v>148</v>
      </c>
      <c r="G25" s="3" t="s">
        <v>30</v>
      </c>
      <c r="H25" s="4" t="str">
        <f t="shared" si="2"/>
        <v>LJK 148</v>
      </c>
      <c r="I25" t="s">
        <v>375</v>
      </c>
      <c r="J25" t="s">
        <v>29</v>
      </c>
      <c r="K25">
        <v>0</v>
      </c>
      <c r="L25">
        <v>0</v>
      </c>
      <c r="M25" t="s">
        <v>5</v>
      </c>
    </row>
    <row r="26" spans="1:13">
      <c r="A26">
        <v>25</v>
      </c>
      <c r="C26" t="s">
        <v>408</v>
      </c>
      <c r="D26" t="str">
        <f t="shared" si="3"/>
        <v/>
      </c>
      <c r="E26">
        <v>290</v>
      </c>
      <c r="F26" s="2">
        <f t="shared" si="1"/>
        <v>290</v>
      </c>
      <c r="G26" s="3"/>
      <c r="H26" s="4" t="str">
        <f t="shared" si="2"/>
        <v xml:space="preserve"> 290</v>
      </c>
    </row>
    <row r="27" spans="1:13">
      <c r="A27">
        <v>26</v>
      </c>
      <c r="B27" t="s">
        <v>409</v>
      </c>
      <c r="C27" t="s">
        <v>410</v>
      </c>
      <c r="D27" t="str">
        <f t="shared" si="3"/>
        <v>472</v>
      </c>
      <c r="E27">
        <v>329</v>
      </c>
      <c r="F27" s="2" t="str">
        <f t="shared" si="1"/>
        <v>472</v>
      </c>
      <c r="G27" s="3" t="s">
        <v>34</v>
      </c>
      <c r="H27" s="4" t="str">
        <f t="shared" si="2"/>
        <v>LCC 472</v>
      </c>
      <c r="I27" t="s">
        <v>411</v>
      </c>
      <c r="J27" t="s">
        <v>33</v>
      </c>
      <c r="K27">
        <v>0</v>
      </c>
      <c r="L27">
        <v>0</v>
      </c>
      <c r="M27" t="s">
        <v>8</v>
      </c>
    </row>
    <row r="28" spans="1:13">
      <c r="A28">
        <v>27</v>
      </c>
      <c r="C28" t="s">
        <v>408</v>
      </c>
      <c r="D28" t="str">
        <f t="shared" si="3"/>
        <v/>
      </c>
      <c r="E28">
        <v>419</v>
      </c>
      <c r="F28" s="2">
        <f t="shared" si="1"/>
        <v>419</v>
      </c>
      <c r="G28" s="3"/>
      <c r="H28" s="4" t="str">
        <f t="shared" si="2"/>
        <v xml:space="preserve"> 419</v>
      </c>
    </row>
    <row r="29" spans="1:13">
      <c r="A29">
        <v>28</v>
      </c>
      <c r="B29" t="s">
        <v>412</v>
      </c>
      <c r="C29" t="s">
        <v>413</v>
      </c>
      <c r="D29" t="str">
        <f t="shared" si="3"/>
        <v>412</v>
      </c>
      <c r="E29">
        <v>879</v>
      </c>
      <c r="F29" s="2" t="str">
        <f t="shared" si="1"/>
        <v>412</v>
      </c>
      <c r="G29" s="3" t="s">
        <v>36</v>
      </c>
      <c r="H29" s="4" t="str">
        <f t="shared" si="2"/>
        <v>LLE 412</v>
      </c>
      <c r="I29" t="s">
        <v>411</v>
      </c>
      <c r="J29" t="s">
        <v>35</v>
      </c>
      <c r="K29">
        <v>0</v>
      </c>
      <c r="L29">
        <v>0</v>
      </c>
      <c r="M29" t="s">
        <v>8</v>
      </c>
    </row>
    <row r="30" spans="1:13">
      <c r="A30">
        <v>29</v>
      </c>
      <c r="B30" t="s">
        <v>414</v>
      </c>
      <c r="C30" t="s">
        <v>38</v>
      </c>
      <c r="D30" t="str">
        <f t="shared" si="3"/>
        <v/>
      </c>
      <c r="E30">
        <v>851</v>
      </c>
      <c r="F30" s="2">
        <v>222</v>
      </c>
      <c r="G30" s="3" t="s">
        <v>38</v>
      </c>
      <c r="H30" s="4" t="str">
        <f t="shared" si="2"/>
        <v>LTE 222</v>
      </c>
      <c r="I30" t="s">
        <v>411</v>
      </c>
      <c r="J30" t="s">
        <v>37</v>
      </c>
      <c r="K30">
        <v>0</v>
      </c>
      <c r="L30">
        <v>0</v>
      </c>
      <c r="M30" t="s">
        <v>5</v>
      </c>
    </row>
    <row r="31" spans="1:13">
      <c r="A31">
        <v>30</v>
      </c>
      <c r="B31" t="s">
        <v>415</v>
      </c>
      <c r="C31" t="s">
        <v>416</v>
      </c>
      <c r="D31" t="str">
        <f t="shared" si="3"/>
        <v>506</v>
      </c>
      <c r="E31">
        <v>423</v>
      </c>
      <c r="F31" s="2" t="str">
        <f t="shared" si="1"/>
        <v>506</v>
      </c>
      <c r="G31" s="3" t="s">
        <v>38</v>
      </c>
      <c r="H31" s="4" t="str">
        <f t="shared" si="2"/>
        <v>LTE 506</v>
      </c>
      <c r="I31" t="s">
        <v>411</v>
      </c>
      <c r="J31" t="s">
        <v>37</v>
      </c>
      <c r="K31">
        <v>0</v>
      </c>
      <c r="L31">
        <v>0</v>
      </c>
      <c r="M31" t="s">
        <v>8</v>
      </c>
    </row>
    <row r="32" spans="1:13">
      <c r="A32">
        <v>31</v>
      </c>
      <c r="B32" t="s">
        <v>417</v>
      </c>
      <c r="D32" t="str">
        <f t="shared" si="3"/>
        <v/>
      </c>
      <c r="E32">
        <v>653</v>
      </c>
      <c r="F32" s="2">
        <f t="shared" si="1"/>
        <v>653</v>
      </c>
      <c r="G32" s="3" t="s">
        <v>40</v>
      </c>
      <c r="H32" s="4" t="str">
        <f t="shared" si="2"/>
        <v>LHR 653</v>
      </c>
      <c r="I32" t="s">
        <v>370</v>
      </c>
      <c r="J32" s="6" t="s">
        <v>445</v>
      </c>
      <c r="K32">
        <v>75</v>
      </c>
      <c r="L32">
        <v>0</v>
      </c>
      <c r="M32" t="s">
        <v>5</v>
      </c>
    </row>
    <row r="33" spans="1:13">
      <c r="A33">
        <v>32</v>
      </c>
      <c r="B33" t="s">
        <v>418</v>
      </c>
      <c r="C33" t="s">
        <v>419</v>
      </c>
      <c r="D33" t="str">
        <f t="shared" si="3"/>
        <v>591</v>
      </c>
      <c r="E33">
        <v>186</v>
      </c>
      <c r="F33" s="2" t="str">
        <f t="shared" si="1"/>
        <v>591</v>
      </c>
      <c r="G33" s="3" t="s">
        <v>42</v>
      </c>
      <c r="H33" s="4" t="str">
        <f t="shared" si="2"/>
        <v>LLD 591</v>
      </c>
      <c r="I33" t="s">
        <v>411</v>
      </c>
      <c r="J33" t="s">
        <v>41</v>
      </c>
      <c r="K33">
        <v>0</v>
      </c>
      <c r="L33">
        <v>0</v>
      </c>
      <c r="M33" t="s">
        <v>8</v>
      </c>
    </row>
    <row r="34" spans="1:13">
      <c r="A34">
        <v>33</v>
      </c>
      <c r="B34" t="s">
        <v>420</v>
      </c>
      <c r="C34" t="s">
        <v>369</v>
      </c>
      <c r="D34" t="str">
        <f t="shared" si="3"/>
        <v/>
      </c>
      <c r="E34">
        <v>327</v>
      </c>
      <c r="F34" s="2">
        <v>372</v>
      </c>
      <c r="G34" s="3" t="s">
        <v>44</v>
      </c>
      <c r="H34" s="4" t="str">
        <f t="shared" si="2"/>
        <v>LJU 372</v>
      </c>
      <c r="I34" t="s">
        <v>411</v>
      </c>
      <c r="J34" t="s">
        <v>43</v>
      </c>
      <c r="K34">
        <v>77.5</v>
      </c>
      <c r="L34">
        <v>0</v>
      </c>
      <c r="M34" t="s">
        <v>5</v>
      </c>
    </row>
    <row r="35" spans="1:13">
      <c r="A35">
        <v>34</v>
      </c>
      <c r="B35" t="s">
        <v>421</v>
      </c>
      <c r="D35" t="str">
        <f t="shared" si="3"/>
        <v/>
      </c>
      <c r="E35">
        <v>477</v>
      </c>
      <c r="F35" s="2">
        <f t="shared" si="1"/>
        <v>477</v>
      </c>
      <c r="G35" s="3" t="s">
        <v>38</v>
      </c>
      <c r="H35" s="4" t="str">
        <f t="shared" si="2"/>
        <v>LTE 477</v>
      </c>
      <c r="I35" t="s">
        <v>411</v>
      </c>
      <c r="J35" t="s">
        <v>37</v>
      </c>
      <c r="K35">
        <v>0</v>
      </c>
      <c r="L35">
        <v>0</v>
      </c>
      <c r="M35" t="s">
        <v>5</v>
      </c>
    </row>
    <row r="36" spans="1:13">
      <c r="A36">
        <v>35</v>
      </c>
      <c r="B36" t="s">
        <v>422</v>
      </c>
      <c r="C36" t="s">
        <v>423</v>
      </c>
      <c r="D36" t="str">
        <f t="shared" si="3"/>
        <v>918</v>
      </c>
      <c r="E36">
        <v>178</v>
      </c>
      <c r="F36" s="2" t="str">
        <f t="shared" si="1"/>
        <v>918</v>
      </c>
      <c r="G36" s="3" t="s">
        <v>34</v>
      </c>
      <c r="H36" s="4" t="str">
        <f t="shared" si="2"/>
        <v>LCC 918</v>
      </c>
      <c r="I36" t="s">
        <v>411</v>
      </c>
      <c r="J36" t="s">
        <v>33</v>
      </c>
      <c r="K36">
        <v>0</v>
      </c>
      <c r="L36">
        <v>0</v>
      </c>
      <c r="M36" t="s">
        <v>8</v>
      </c>
    </row>
    <row r="37" spans="1:13">
      <c r="A37">
        <v>36</v>
      </c>
      <c r="B37" t="s">
        <v>424</v>
      </c>
      <c r="C37" t="s">
        <v>369</v>
      </c>
      <c r="D37" t="str">
        <f t="shared" si="3"/>
        <v/>
      </c>
      <c r="E37">
        <v>486</v>
      </c>
      <c r="F37" s="2">
        <v>263</v>
      </c>
      <c r="G37" s="3" t="s">
        <v>46</v>
      </c>
      <c r="H37" s="4" t="str">
        <f t="shared" si="2"/>
        <v>LLS 263</v>
      </c>
      <c r="I37" t="s">
        <v>370</v>
      </c>
      <c r="J37" t="s">
        <v>45</v>
      </c>
      <c r="K37">
        <v>85</v>
      </c>
      <c r="L37">
        <v>0</v>
      </c>
      <c r="M37" t="s">
        <v>5</v>
      </c>
    </row>
    <row r="38" spans="1:13">
      <c r="A38">
        <v>37</v>
      </c>
      <c r="B38" t="s">
        <v>425</v>
      </c>
      <c r="C38" t="s">
        <v>426</v>
      </c>
      <c r="D38" t="str">
        <f t="shared" si="3"/>
        <v>800</v>
      </c>
      <c r="E38">
        <v>895</v>
      </c>
      <c r="F38" s="2" t="str">
        <f t="shared" si="1"/>
        <v>800</v>
      </c>
      <c r="G38" s="3" t="s">
        <v>14</v>
      </c>
      <c r="H38" s="4" t="str">
        <f t="shared" si="2"/>
        <v>LOL 800</v>
      </c>
      <c r="I38" t="s">
        <v>370</v>
      </c>
      <c r="J38" t="s">
        <v>13</v>
      </c>
      <c r="K38">
        <v>0</v>
      </c>
      <c r="L38">
        <v>0</v>
      </c>
      <c r="M38" t="s">
        <v>8</v>
      </c>
    </row>
    <row r="39" spans="1:13">
      <c r="A39">
        <v>38</v>
      </c>
      <c r="B39" t="s">
        <v>427</v>
      </c>
      <c r="C39" t="s">
        <v>38</v>
      </c>
      <c r="D39" t="str">
        <f t="shared" si="3"/>
        <v/>
      </c>
      <c r="E39">
        <v>698</v>
      </c>
      <c r="F39" s="2">
        <v>738</v>
      </c>
      <c r="G39" s="3" t="s">
        <v>38</v>
      </c>
      <c r="H39" s="4" t="str">
        <f t="shared" si="2"/>
        <v>LTE 738</v>
      </c>
      <c r="I39" t="s">
        <v>370</v>
      </c>
      <c r="J39" t="s">
        <v>37</v>
      </c>
      <c r="K39">
        <v>0</v>
      </c>
      <c r="L39">
        <v>0</v>
      </c>
      <c r="M39" t="s">
        <v>5</v>
      </c>
    </row>
    <row r="40" spans="1:13">
      <c r="A40">
        <v>39</v>
      </c>
      <c r="B40" t="s">
        <v>428</v>
      </c>
      <c r="C40" t="s">
        <v>429</v>
      </c>
      <c r="D40" t="str">
        <f t="shared" si="3"/>
        <v>495</v>
      </c>
      <c r="E40">
        <v>620</v>
      </c>
      <c r="F40" s="2" t="str">
        <f t="shared" si="1"/>
        <v>495</v>
      </c>
      <c r="G40" s="3" t="s">
        <v>48</v>
      </c>
      <c r="H40" s="4" t="str">
        <f t="shared" si="2"/>
        <v>LPE 495</v>
      </c>
      <c r="I40" t="s">
        <v>370</v>
      </c>
      <c r="J40" t="s">
        <v>47</v>
      </c>
      <c r="K40">
        <v>0</v>
      </c>
      <c r="L40">
        <v>0</v>
      </c>
      <c r="M40" t="s">
        <v>8</v>
      </c>
    </row>
    <row r="41" spans="1:13">
      <c r="A41">
        <v>40</v>
      </c>
      <c r="B41" t="s">
        <v>430</v>
      </c>
      <c r="D41" t="str">
        <f t="shared" si="3"/>
        <v/>
      </c>
      <c r="E41">
        <v>629</v>
      </c>
      <c r="F41" s="2">
        <f t="shared" si="1"/>
        <v>629</v>
      </c>
      <c r="G41" s="3" t="s">
        <v>38</v>
      </c>
      <c r="H41" s="4" t="str">
        <f t="shared" si="2"/>
        <v>LTE 629</v>
      </c>
      <c r="I41" t="s">
        <v>370</v>
      </c>
      <c r="J41" t="s">
        <v>37</v>
      </c>
      <c r="K41">
        <v>0</v>
      </c>
      <c r="L41">
        <v>0</v>
      </c>
      <c r="M41" t="s">
        <v>5</v>
      </c>
    </row>
    <row r="42" spans="1:13">
      <c r="A42">
        <v>41</v>
      </c>
      <c r="B42" t="s">
        <v>431</v>
      </c>
      <c r="C42" t="s">
        <v>432</v>
      </c>
      <c r="D42" t="str">
        <f t="shared" si="3"/>
        <v>781</v>
      </c>
      <c r="E42">
        <v>284</v>
      </c>
      <c r="F42" s="2" t="str">
        <f t="shared" si="1"/>
        <v>781</v>
      </c>
      <c r="G42" s="3" t="s">
        <v>50</v>
      </c>
      <c r="H42" s="4" t="str">
        <f t="shared" si="2"/>
        <v>LSH 781</v>
      </c>
      <c r="I42" t="s">
        <v>370</v>
      </c>
      <c r="J42" t="s">
        <v>49</v>
      </c>
      <c r="K42">
        <v>0</v>
      </c>
      <c r="L42">
        <v>0</v>
      </c>
      <c r="M42" t="s">
        <v>8</v>
      </c>
    </row>
    <row r="43" spans="1:13">
      <c r="A43">
        <v>42</v>
      </c>
      <c r="B43" t="s">
        <v>433</v>
      </c>
      <c r="C43" t="s">
        <v>38</v>
      </c>
      <c r="D43" t="str">
        <f t="shared" si="3"/>
        <v/>
      </c>
      <c r="E43">
        <v>888</v>
      </c>
      <c r="F43" s="2">
        <f t="shared" si="1"/>
        <v>888</v>
      </c>
      <c r="G43" s="3" t="s">
        <v>38</v>
      </c>
      <c r="H43" s="4" t="str">
        <f t="shared" si="2"/>
        <v>LTE 888</v>
      </c>
      <c r="I43" t="s">
        <v>370</v>
      </c>
      <c r="J43" t="s">
        <v>37</v>
      </c>
      <c r="K43">
        <v>0</v>
      </c>
      <c r="L43">
        <v>0</v>
      </c>
      <c r="M43" t="s">
        <v>5</v>
      </c>
    </row>
    <row r="44" spans="1:13">
      <c r="A44">
        <v>43</v>
      </c>
      <c r="B44" t="s">
        <v>434</v>
      </c>
      <c r="C44" t="s">
        <v>435</v>
      </c>
      <c r="D44" t="str">
        <f t="shared" si="3"/>
        <v>272</v>
      </c>
      <c r="E44">
        <v>699</v>
      </c>
      <c r="F44" s="2" t="str">
        <f t="shared" si="1"/>
        <v>272</v>
      </c>
      <c r="G44" s="3" t="s">
        <v>38</v>
      </c>
      <c r="H44" s="4" t="str">
        <f t="shared" si="2"/>
        <v>LTE 272</v>
      </c>
      <c r="I44" t="s">
        <v>370</v>
      </c>
      <c r="J44" t="s">
        <v>37</v>
      </c>
      <c r="K44">
        <v>0</v>
      </c>
      <c r="L44">
        <v>0</v>
      </c>
      <c r="M44" t="s">
        <v>8</v>
      </c>
    </row>
    <row r="45" spans="1:13">
      <c r="A45">
        <v>44</v>
      </c>
      <c r="B45" t="s">
        <v>436</v>
      </c>
      <c r="C45" t="s">
        <v>18</v>
      </c>
      <c r="D45" t="str">
        <f t="shared" si="3"/>
        <v/>
      </c>
      <c r="E45">
        <v>775</v>
      </c>
      <c r="F45" s="2">
        <f t="shared" si="1"/>
        <v>775</v>
      </c>
      <c r="G45" s="3" t="s">
        <v>18</v>
      </c>
      <c r="H45" s="4" t="str">
        <f t="shared" si="2"/>
        <v>LOD 775</v>
      </c>
      <c r="I45" t="s">
        <v>370</v>
      </c>
      <c r="J45" t="s">
        <v>17</v>
      </c>
      <c r="K45">
        <v>70</v>
      </c>
      <c r="L45">
        <v>0</v>
      </c>
      <c r="M45" t="s">
        <v>5</v>
      </c>
    </row>
    <row r="46" spans="1:13">
      <c r="A46">
        <v>45</v>
      </c>
      <c r="B46" t="s">
        <v>437</v>
      </c>
      <c r="C46" t="s">
        <v>438</v>
      </c>
      <c r="D46" t="str">
        <f t="shared" si="3"/>
        <v>019</v>
      </c>
      <c r="E46">
        <v>579</v>
      </c>
      <c r="F46" s="2" t="str">
        <f t="shared" si="1"/>
        <v>019</v>
      </c>
      <c r="G46" s="3" t="s">
        <v>52</v>
      </c>
      <c r="H46" s="4" t="str">
        <f t="shared" si="2"/>
        <v>LCU 019</v>
      </c>
      <c r="I46" t="s">
        <v>370</v>
      </c>
      <c r="J46" t="s">
        <v>51</v>
      </c>
      <c r="K46">
        <v>0</v>
      </c>
      <c r="L46">
        <v>0</v>
      </c>
      <c r="M46" t="s">
        <v>8</v>
      </c>
    </row>
    <row r="47" spans="1:13">
      <c r="A47">
        <v>46</v>
      </c>
      <c r="B47" t="s">
        <v>439</v>
      </c>
      <c r="C47" t="s">
        <v>52</v>
      </c>
      <c r="D47" t="str">
        <f t="shared" si="3"/>
        <v/>
      </c>
      <c r="E47">
        <v>743</v>
      </c>
      <c r="F47" s="2">
        <f t="shared" si="1"/>
        <v>743</v>
      </c>
      <c r="G47" s="3" t="s">
        <v>52</v>
      </c>
      <c r="H47" s="4" t="str">
        <f t="shared" si="2"/>
        <v>LCU 743</v>
      </c>
      <c r="I47" t="s">
        <v>370</v>
      </c>
      <c r="J47" t="s">
        <v>51</v>
      </c>
      <c r="K47">
        <v>76</v>
      </c>
      <c r="L47">
        <v>0</v>
      </c>
      <c r="M47" t="s">
        <v>5</v>
      </c>
    </row>
    <row r="48" spans="1:13">
      <c r="A48">
        <v>47</v>
      </c>
      <c r="B48" t="s">
        <v>440</v>
      </c>
      <c r="C48" t="s">
        <v>441</v>
      </c>
      <c r="D48" t="str">
        <f t="shared" si="3"/>
        <v>898</v>
      </c>
      <c r="E48">
        <v>405</v>
      </c>
      <c r="F48" s="2" t="str">
        <f t="shared" si="1"/>
        <v>898</v>
      </c>
      <c r="G48" s="3" t="s">
        <v>54</v>
      </c>
      <c r="H48" s="4" t="str">
        <f t="shared" si="2"/>
        <v>LJN 898</v>
      </c>
      <c r="I48" t="s">
        <v>375</v>
      </c>
      <c r="J48" t="s">
        <v>53</v>
      </c>
      <c r="K48">
        <v>0</v>
      </c>
      <c r="L48">
        <v>0</v>
      </c>
      <c r="M48" t="s">
        <v>8</v>
      </c>
    </row>
    <row r="49" spans="1:13">
      <c r="A49">
        <v>48</v>
      </c>
      <c r="B49" t="s">
        <v>442</v>
      </c>
      <c r="C49" t="s">
        <v>32</v>
      </c>
      <c r="D49" t="str">
        <f t="shared" si="3"/>
        <v/>
      </c>
      <c r="E49">
        <v>221</v>
      </c>
      <c r="F49" s="2">
        <f t="shared" si="1"/>
        <v>221</v>
      </c>
      <c r="G49" s="3" t="s">
        <v>32</v>
      </c>
      <c r="H49" s="4" t="str">
        <f t="shared" si="2"/>
        <v>LDO 221</v>
      </c>
      <c r="I49" t="s">
        <v>370</v>
      </c>
      <c r="J49" t="s">
        <v>31</v>
      </c>
      <c r="K49">
        <v>0</v>
      </c>
      <c r="L49">
        <v>0</v>
      </c>
      <c r="M49" t="s">
        <v>5</v>
      </c>
    </row>
    <row r="50" spans="1:13">
      <c r="A50">
        <v>49</v>
      </c>
      <c r="B50" t="s">
        <v>443</v>
      </c>
      <c r="C50" t="s">
        <v>18</v>
      </c>
      <c r="D50" t="str">
        <f t="shared" si="3"/>
        <v/>
      </c>
      <c r="E50">
        <v>555</v>
      </c>
      <c r="F50" s="2">
        <v>462</v>
      </c>
      <c r="G50" s="3" t="s">
        <v>18</v>
      </c>
      <c r="H50" s="4" t="str">
        <f t="shared" si="2"/>
        <v>LOD 462</v>
      </c>
      <c r="I50" t="s">
        <v>370</v>
      </c>
      <c r="J50" t="s">
        <v>17</v>
      </c>
      <c r="K50">
        <v>70</v>
      </c>
      <c r="L50">
        <v>0</v>
      </c>
      <c r="M50" t="s">
        <v>5</v>
      </c>
    </row>
    <row r="51" spans="1:13">
      <c r="A51">
        <v>50</v>
      </c>
      <c r="B51" t="s">
        <v>444</v>
      </c>
      <c r="C51" t="s">
        <v>445</v>
      </c>
      <c r="D51" t="str">
        <f t="shared" si="3"/>
        <v/>
      </c>
      <c r="E51">
        <v>496</v>
      </c>
      <c r="F51" s="2">
        <f t="shared" si="1"/>
        <v>496</v>
      </c>
      <c r="G51" s="3" t="s">
        <v>56</v>
      </c>
      <c r="H51" s="4" t="str">
        <f t="shared" si="2"/>
        <v>LSP 496</v>
      </c>
      <c r="I51" t="s">
        <v>370</v>
      </c>
      <c r="J51" t="s">
        <v>55</v>
      </c>
      <c r="K51">
        <v>0</v>
      </c>
      <c r="L51">
        <v>71.900000000000006</v>
      </c>
      <c r="M51" t="s">
        <v>5</v>
      </c>
    </row>
    <row r="52" spans="1:13">
      <c r="A52">
        <v>51</v>
      </c>
      <c r="B52" t="s">
        <v>446</v>
      </c>
      <c r="D52" t="str">
        <f t="shared" si="3"/>
        <v/>
      </c>
      <c r="E52">
        <v>868</v>
      </c>
      <c r="F52" s="2">
        <f t="shared" si="1"/>
        <v>868</v>
      </c>
      <c r="G52" s="3" t="s">
        <v>48</v>
      </c>
      <c r="H52" s="4" t="str">
        <f t="shared" si="2"/>
        <v>LPE 868</v>
      </c>
      <c r="I52" t="s">
        <v>370</v>
      </c>
      <c r="J52" t="s">
        <v>47</v>
      </c>
      <c r="K52">
        <v>0</v>
      </c>
      <c r="L52">
        <v>0</v>
      </c>
      <c r="M52" t="s">
        <v>5</v>
      </c>
    </row>
    <row r="53" spans="1:13">
      <c r="A53">
        <v>52</v>
      </c>
      <c r="B53" t="s">
        <v>447</v>
      </c>
      <c r="C53" t="s">
        <v>448</v>
      </c>
      <c r="D53" t="str">
        <f t="shared" si="3"/>
        <v>343</v>
      </c>
      <c r="E53">
        <v>557</v>
      </c>
      <c r="F53" s="2" t="str">
        <f t="shared" si="1"/>
        <v>343</v>
      </c>
      <c r="G53" s="3" t="s">
        <v>18</v>
      </c>
      <c r="H53" s="4" t="str">
        <f t="shared" si="2"/>
        <v>LOD 343</v>
      </c>
      <c r="I53" t="s">
        <v>370</v>
      </c>
      <c r="J53" t="s">
        <v>17</v>
      </c>
      <c r="K53">
        <v>0</v>
      </c>
      <c r="L53">
        <v>0</v>
      </c>
      <c r="M53" t="s">
        <v>8</v>
      </c>
    </row>
    <row r="54" spans="1:13">
      <c r="A54">
        <v>53</v>
      </c>
      <c r="B54" t="s">
        <v>449</v>
      </c>
      <c r="C54" t="s">
        <v>18</v>
      </c>
      <c r="D54" t="str">
        <f t="shared" si="3"/>
        <v/>
      </c>
      <c r="E54">
        <v>710</v>
      </c>
      <c r="F54" s="2">
        <f t="shared" si="1"/>
        <v>710</v>
      </c>
      <c r="G54" s="3" t="s">
        <v>18</v>
      </c>
      <c r="H54" s="4" t="str">
        <f t="shared" si="2"/>
        <v>LOD 710</v>
      </c>
      <c r="I54" t="s">
        <v>370</v>
      </c>
      <c r="J54" t="s">
        <v>17</v>
      </c>
      <c r="K54">
        <v>70</v>
      </c>
      <c r="L54">
        <v>0</v>
      </c>
      <c r="M54" t="s">
        <v>5</v>
      </c>
    </row>
    <row r="55" spans="1:13">
      <c r="A55">
        <v>54</v>
      </c>
      <c r="B55" t="s">
        <v>450</v>
      </c>
      <c r="C55" t="s">
        <v>451</v>
      </c>
      <c r="D55" t="str">
        <f t="shared" si="3"/>
        <v>282</v>
      </c>
      <c r="E55">
        <v>830</v>
      </c>
      <c r="F55" s="2" t="str">
        <f t="shared" si="1"/>
        <v>282</v>
      </c>
      <c r="G55" s="3" t="s">
        <v>54</v>
      </c>
      <c r="H55" s="4" t="str">
        <f t="shared" si="2"/>
        <v>LJN 282</v>
      </c>
      <c r="I55" t="s">
        <v>370</v>
      </c>
      <c r="J55" t="s">
        <v>53</v>
      </c>
      <c r="K55">
        <v>0</v>
      </c>
      <c r="L55">
        <v>0</v>
      </c>
      <c r="M55" t="s">
        <v>8</v>
      </c>
    </row>
    <row r="56" spans="1:13">
      <c r="A56">
        <v>55</v>
      </c>
      <c r="B56" t="s">
        <v>452</v>
      </c>
      <c r="C56" t="s">
        <v>453</v>
      </c>
      <c r="D56" t="str">
        <f t="shared" si="3"/>
        <v>927</v>
      </c>
      <c r="E56">
        <v>316</v>
      </c>
      <c r="F56" s="2" t="str">
        <f t="shared" si="1"/>
        <v>927</v>
      </c>
      <c r="G56" s="3" t="s">
        <v>54</v>
      </c>
      <c r="H56" s="4" t="str">
        <f t="shared" si="2"/>
        <v>LJN 927</v>
      </c>
      <c r="I56" t="s">
        <v>375</v>
      </c>
      <c r="J56" t="s">
        <v>53</v>
      </c>
      <c r="K56">
        <v>0</v>
      </c>
      <c r="L56">
        <v>0</v>
      </c>
      <c r="M56" t="s">
        <v>8</v>
      </c>
    </row>
    <row r="57" spans="1:13">
      <c r="A57">
        <v>56</v>
      </c>
      <c r="B57" t="s">
        <v>454</v>
      </c>
      <c r="C57" t="s">
        <v>32</v>
      </c>
      <c r="D57" t="str">
        <f t="shared" si="3"/>
        <v/>
      </c>
      <c r="E57">
        <v>246</v>
      </c>
      <c r="F57" s="2">
        <f t="shared" si="1"/>
        <v>246</v>
      </c>
      <c r="G57" s="3" t="s">
        <v>32</v>
      </c>
      <c r="H57" s="4" t="str">
        <f t="shared" si="2"/>
        <v>LDO 246</v>
      </c>
      <c r="I57" t="s">
        <v>370</v>
      </c>
      <c r="J57" t="s">
        <v>31</v>
      </c>
      <c r="K57">
        <v>0</v>
      </c>
      <c r="L57">
        <v>0</v>
      </c>
      <c r="M57" t="s">
        <v>5</v>
      </c>
    </row>
    <row r="58" spans="1:13">
      <c r="A58">
        <v>57</v>
      </c>
      <c r="B58" t="s">
        <v>455</v>
      </c>
      <c r="C58" t="s">
        <v>456</v>
      </c>
      <c r="D58" t="str">
        <f t="shared" si="3"/>
        <v>894</v>
      </c>
      <c r="E58">
        <v>858</v>
      </c>
      <c r="F58" s="2" t="str">
        <f t="shared" si="1"/>
        <v>894</v>
      </c>
      <c r="G58" s="3" t="s">
        <v>54</v>
      </c>
      <c r="H58" s="4" t="str">
        <f t="shared" si="2"/>
        <v>LJN 894</v>
      </c>
      <c r="I58" t="s">
        <v>375</v>
      </c>
      <c r="J58" t="s">
        <v>53</v>
      </c>
      <c r="K58">
        <v>0</v>
      </c>
      <c r="L58">
        <v>0</v>
      </c>
      <c r="M58" t="s">
        <v>8</v>
      </c>
    </row>
    <row r="59" spans="1:13">
      <c r="A59">
        <v>58</v>
      </c>
      <c r="B59" t="s">
        <v>457</v>
      </c>
      <c r="C59" t="s">
        <v>369</v>
      </c>
      <c r="D59" t="str">
        <f t="shared" si="3"/>
        <v/>
      </c>
      <c r="E59">
        <v>825</v>
      </c>
      <c r="F59" s="2">
        <v>762</v>
      </c>
      <c r="G59" s="3" t="s">
        <v>46</v>
      </c>
      <c r="H59" s="4" t="str">
        <f t="shared" si="2"/>
        <v>LLS 762</v>
      </c>
      <c r="I59" t="s">
        <v>370</v>
      </c>
      <c r="J59" t="s">
        <v>45</v>
      </c>
      <c r="K59">
        <v>80</v>
      </c>
      <c r="L59">
        <v>0</v>
      </c>
      <c r="M59" t="s">
        <v>5</v>
      </c>
    </row>
    <row r="60" spans="1:13">
      <c r="A60">
        <v>59</v>
      </c>
      <c r="B60" t="s">
        <v>458</v>
      </c>
      <c r="C60" t="s">
        <v>459</v>
      </c>
      <c r="D60" t="str">
        <f t="shared" si="3"/>
        <v>555</v>
      </c>
      <c r="E60">
        <v>296</v>
      </c>
      <c r="F60" s="2" t="str">
        <f t="shared" si="1"/>
        <v>555</v>
      </c>
      <c r="G60" s="3" t="s">
        <v>38</v>
      </c>
      <c r="H60" s="4" t="str">
        <f t="shared" si="2"/>
        <v>LTE 555</v>
      </c>
      <c r="I60" t="s">
        <v>460</v>
      </c>
      <c r="J60" t="s">
        <v>37</v>
      </c>
      <c r="K60">
        <v>0</v>
      </c>
      <c r="L60">
        <v>0</v>
      </c>
      <c r="M60" t="s">
        <v>8</v>
      </c>
    </row>
    <row r="61" spans="1:13">
      <c r="A61">
        <v>60</v>
      </c>
      <c r="B61" t="s">
        <v>461</v>
      </c>
      <c r="D61" t="str">
        <f t="shared" si="3"/>
        <v/>
      </c>
      <c r="E61">
        <v>195</v>
      </c>
      <c r="F61" s="2">
        <f t="shared" si="1"/>
        <v>195</v>
      </c>
      <c r="G61" s="3" t="s">
        <v>58</v>
      </c>
      <c r="H61" s="4" t="str">
        <f t="shared" si="2"/>
        <v>LLH 195</v>
      </c>
      <c r="I61" t="s">
        <v>411</v>
      </c>
      <c r="J61" t="s">
        <v>57</v>
      </c>
      <c r="K61">
        <v>0</v>
      </c>
      <c r="L61">
        <v>0</v>
      </c>
      <c r="M61" t="s">
        <v>5</v>
      </c>
    </row>
    <row r="62" spans="1:13">
      <c r="A62">
        <v>61</v>
      </c>
      <c r="B62" t="s">
        <v>462</v>
      </c>
      <c r="C62" t="s">
        <v>463</v>
      </c>
      <c r="D62" t="str">
        <f t="shared" si="3"/>
        <v>592</v>
      </c>
      <c r="E62">
        <v>117</v>
      </c>
      <c r="F62" s="2" t="str">
        <f t="shared" si="1"/>
        <v>592</v>
      </c>
      <c r="G62" s="3" t="s">
        <v>38</v>
      </c>
      <c r="H62" s="4" t="str">
        <f t="shared" si="2"/>
        <v>LTE 592</v>
      </c>
      <c r="I62" t="s">
        <v>460</v>
      </c>
      <c r="J62" t="s">
        <v>37</v>
      </c>
      <c r="K62">
        <v>0</v>
      </c>
      <c r="L62">
        <v>0</v>
      </c>
      <c r="M62" t="s">
        <v>8</v>
      </c>
    </row>
    <row r="63" spans="1:13">
      <c r="A63">
        <v>62</v>
      </c>
      <c r="B63" t="s">
        <v>464</v>
      </c>
      <c r="D63" t="str">
        <f t="shared" si="3"/>
        <v/>
      </c>
      <c r="E63">
        <v>402</v>
      </c>
      <c r="F63" s="2">
        <f t="shared" si="1"/>
        <v>402</v>
      </c>
      <c r="G63" s="3" t="s">
        <v>58</v>
      </c>
      <c r="H63" s="4" t="str">
        <f t="shared" si="2"/>
        <v>LLH 402</v>
      </c>
      <c r="I63" t="s">
        <v>411</v>
      </c>
      <c r="J63" t="s">
        <v>57</v>
      </c>
      <c r="K63">
        <v>0</v>
      </c>
      <c r="L63">
        <v>0</v>
      </c>
      <c r="M63" t="s">
        <v>5</v>
      </c>
    </row>
    <row r="64" spans="1:13">
      <c r="A64">
        <v>63</v>
      </c>
      <c r="B64" t="s">
        <v>465</v>
      </c>
      <c r="C64" t="s">
        <v>466</v>
      </c>
      <c r="D64" t="str">
        <f t="shared" si="3"/>
        <v>227</v>
      </c>
      <c r="E64">
        <v>277</v>
      </c>
      <c r="F64" s="2" t="str">
        <f t="shared" si="1"/>
        <v>227</v>
      </c>
      <c r="G64" s="3" t="s">
        <v>38</v>
      </c>
      <c r="H64" s="4" t="str">
        <f t="shared" si="2"/>
        <v>LTE 227</v>
      </c>
      <c r="I64" t="s">
        <v>411</v>
      </c>
      <c r="J64" t="s">
        <v>37</v>
      </c>
      <c r="K64">
        <v>0</v>
      </c>
      <c r="L64">
        <v>0</v>
      </c>
      <c r="M64" t="s">
        <v>8</v>
      </c>
    </row>
    <row r="65" spans="1:13">
      <c r="A65">
        <v>64</v>
      </c>
      <c r="B65" t="s">
        <v>467</v>
      </c>
      <c r="C65" t="s">
        <v>369</v>
      </c>
      <c r="D65" t="str">
        <f t="shared" si="3"/>
        <v/>
      </c>
      <c r="E65">
        <v>317</v>
      </c>
      <c r="F65" s="2">
        <f t="shared" si="1"/>
        <v>317</v>
      </c>
      <c r="G65" s="3" t="s">
        <v>4</v>
      </c>
      <c r="H65" s="4" t="str">
        <f t="shared" si="2"/>
        <v>LKO 317</v>
      </c>
      <c r="I65" t="s">
        <v>370</v>
      </c>
      <c r="J65" t="s">
        <v>3</v>
      </c>
      <c r="K65">
        <v>80</v>
      </c>
      <c r="L65">
        <v>0</v>
      </c>
      <c r="M65" t="s">
        <v>5</v>
      </c>
    </row>
    <row r="66" spans="1:13">
      <c r="A66">
        <v>65</v>
      </c>
      <c r="B66" t="s">
        <v>468</v>
      </c>
      <c r="C66" t="s">
        <v>469</v>
      </c>
      <c r="D66" t="str">
        <f t="shared" si="3"/>
        <v>020</v>
      </c>
      <c r="E66">
        <v>804</v>
      </c>
      <c r="F66" s="2" t="str">
        <f t="shared" si="1"/>
        <v>020</v>
      </c>
      <c r="G66" s="3" t="s">
        <v>60</v>
      </c>
      <c r="H66" s="4" t="str">
        <f t="shared" si="2"/>
        <v>LRN 020</v>
      </c>
      <c r="I66" t="s">
        <v>470</v>
      </c>
      <c r="J66" t="s">
        <v>59</v>
      </c>
      <c r="K66">
        <v>0</v>
      </c>
      <c r="L66">
        <v>0</v>
      </c>
      <c r="M66" t="s">
        <v>8</v>
      </c>
    </row>
    <row r="67" spans="1:13">
      <c r="A67">
        <v>66</v>
      </c>
      <c r="B67" t="s">
        <v>471</v>
      </c>
      <c r="C67" t="s">
        <v>369</v>
      </c>
      <c r="D67" t="str">
        <f t="shared" si="3"/>
        <v/>
      </c>
      <c r="E67">
        <v>172</v>
      </c>
      <c r="F67" s="2">
        <f t="shared" ref="F67:F130" si="4">IF(M67="LAMA",D67,E67)</f>
        <v>172</v>
      </c>
      <c r="G67" s="3" t="s">
        <v>46</v>
      </c>
      <c r="H67" s="4" t="str">
        <f t="shared" ref="H67:H130" si="5">CONCATENATE(G67," ", F67)</f>
        <v>LLS 172</v>
      </c>
      <c r="I67" t="s">
        <v>370</v>
      </c>
      <c r="J67" t="s">
        <v>45</v>
      </c>
      <c r="K67">
        <v>80</v>
      </c>
      <c r="L67">
        <v>0</v>
      </c>
      <c r="M67" t="s">
        <v>5</v>
      </c>
    </row>
    <row r="68" spans="1:13">
      <c r="A68">
        <v>67</v>
      </c>
      <c r="B68" t="s">
        <v>472</v>
      </c>
      <c r="C68" t="s">
        <v>34</v>
      </c>
      <c r="D68" t="str">
        <f t="shared" si="3"/>
        <v/>
      </c>
      <c r="E68">
        <v>773</v>
      </c>
      <c r="F68" s="2">
        <f t="shared" si="4"/>
        <v>773</v>
      </c>
      <c r="G68" s="3" t="s">
        <v>34</v>
      </c>
      <c r="H68" s="4" t="str">
        <f t="shared" si="5"/>
        <v>LCC 773</v>
      </c>
      <c r="I68" t="s">
        <v>370</v>
      </c>
      <c r="J68" t="s">
        <v>33</v>
      </c>
      <c r="K68">
        <v>70</v>
      </c>
      <c r="L68">
        <v>0</v>
      </c>
      <c r="M68" t="s">
        <v>5</v>
      </c>
    </row>
    <row r="69" spans="1:13">
      <c r="A69">
        <v>68</v>
      </c>
      <c r="B69" t="s">
        <v>473</v>
      </c>
      <c r="C69" t="s">
        <v>474</v>
      </c>
      <c r="D69" t="str">
        <f t="shared" si="3"/>
        <v>423</v>
      </c>
      <c r="E69">
        <v>127</v>
      </c>
      <c r="F69" s="2" t="str">
        <f t="shared" si="4"/>
        <v>423</v>
      </c>
      <c r="G69" s="3" t="s">
        <v>38</v>
      </c>
      <c r="H69" s="4" t="str">
        <f t="shared" si="5"/>
        <v>LTE 423</v>
      </c>
      <c r="I69" t="s">
        <v>460</v>
      </c>
      <c r="J69" t="s">
        <v>37</v>
      </c>
      <c r="K69">
        <v>0</v>
      </c>
      <c r="L69">
        <v>0</v>
      </c>
      <c r="M69" t="s">
        <v>8</v>
      </c>
    </row>
    <row r="70" spans="1:13">
      <c r="A70">
        <v>69</v>
      </c>
      <c r="B70" t="s">
        <v>475</v>
      </c>
      <c r="C70" t="s">
        <v>10</v>
      </c>
      <c r="D70" t="str">
        <f t="shared" ref="D70:D133" si="6">REPLACE(C70,1,4, )</f>
        <v/>
      </c>
      <c r="E70">
        <v>771</v>
      </c>
      <c r="F70" s="2">
        <f t="shared" si="4"/>
        <v>771</v>
      </c>
      <c r="G70" s="3" t="s">
        <v>10</v>
      </c>
      <c r="H70" s="4" t="str">
        <f t="shared" si="5"/>
        <v>LDG 771</v>
      </c>
      <c r="I70" t="s">
        <v>370</v>
      </c>
      <c r="J70" t="s">
        <v>9</v>
      </c>
      <c r="K70">
        <v>82.5</v>
      </c>
      <c r="L70">
        <v>0</v>
      </c>
      <c r="M70" t="s">
        <v>5</v>
      </c>
    </row>
    <row r="71" spans="1:13">
      <c r="A71">
        <v>70</v>
      </c>
      <c r="B71" t="s">
        <v>476</v>
      </c>
      <c r="C71" t="s">
        <v>477</v>
      </c>
      <c r="D71" t="str">
        <f t="shared" si="6"/>
        <v>767</v>
      </c>
      <c r="E71">
        <v>159</v>
      </c>
      <c r="F71" s="2" t="str">
        <f t="shared" si="4"/>
        <v>767</v>
      </c>
      <c r="G71" s="3" t="s">
        <v>38</v>
      </c>
      <c r="H71" s="4" t="str">
        <f t="shared" si="5"/>
        <v>LTE 767</v>
      </c>
      <c r="I71" t="s">
        <v>411</v>
      </c>
      <c r="J71" t="s">
        <v>37</v>
      </c>
      <c r="K71">
        <v>0</v>
      </c>
      <c r="L71">
        <v>0</v>
      </c>
      <c r="M71" t="s">
        <v>8</v>
      </c>
    </row>
    <row r="72" spans="1:13">
      <c r="A72">
        <v>71</v>
      </c>
      <c r="B72" t="s">
        <v>478</v>
      </c>
      <c r="C72" t="s">
        <v>62</v>
      </c>
      <c r="D72" t="str">
        <f t="shared" si="6"/>
        <v/>
      </c>
      <c r="E72">
        <v>182</v>
      </c>
      <c r="F72" s="2">
        <f t="shared" si="4"/>
        <v>182</v>
      </c>
      <c r="G72" s="3" t="s">
        <v>62</v>
      </c>
      <c r="H72" s="4" t="str">
        <f t="shared" si="5"/>
        <v>LFS 182</v>
      </c>
      <c r="I72" t="s">
        <v>411</v>
      </c>
      <c r="J72" t="s">
        <v>61</v>
      </c>
      <c r="K72">
        <v>70</v>
      </c>
      <c r="L72">
        <v>0</v>
      </c>
      <c r="M72" t="s">
        <v>5</v>
      </c>
    </row>
    <row r="73" spans="1:13">
      <c r="A73">
        <v>72</v>
      </c>
      <c r="B73" t="s">
        <v>479</v>
      </c>
      <c r="C73" t="s">
        <v>480</v>
      </c>
      <c r="D73" t="str">
        <f t="shared" si="6"/>
        <v>657</v>
      </c>
      <c r="E73">
        <v>146</v>
      </c>
      <c r="F73" s="2" t="str">
        <f t="shared" si="4"/>
        <v>657</v>
      </c>
      <c r="G73" s="3" t="s">
        <v>38</v>
      </c>
      <c r="H73" s="4" t="str">
        <f t="shared" si="5"/>
        <v>LTE 657</v>
      </c>
      <c r="I73" t="s">
        <v>411</v>
      </c>
      <c r="J73" t="s">
        <v>37</v>
      </c>
      <c r="K73">
        <v>0</v>
      </c>
      <c r="L73">
        <v>0</v>
      </c>
      <c r="M73" t="s">
        <v>8</v>
      </c>
    </row>
    <row r="74" spans="1:13">
      <c r="A74">
        <v>73</v>
      </c>
      <c r="B74" t="s">
        <v>481</v>
      </c>
      <c r="C74" t="s">
        <v>482</v>
      </c>
      <c r="D74" t="str">
        <f t="shared" si="6"/>
        <v>X</v>
      </c>
      <c r="E74">
        <v>224</v>
      </c>
      <c r="F74" s="2">
        <f t="shared" si="4"/>
        <v>224</v>
      </c>
      <c r="G74" s="3" t="s">
        <v>64</v>
      </c>
      <c r="H74" s="4" t="str">
        <f t="shared" si="5"/>
        <v>LUJ 224</v>
      </c>
      <c r="I74" t="s">
        <v>411</v>
      </c>
      <c r="J74" t="s">
        <v>63</v>
      </c>
      <c r="K74">
        <v>0</v>
      </c>
      <c r="L74">
        <v>0</v>
      </c>
      <c r="M74" t="s">
        <v>5</v>
      </c>
    </row>
    <row r="75" spans="1:13">
      <c r="A75">
        <v>74</v>
      </c>
      <c r="B75" t="s">
        <v>483</v>
      </c>
      <c r="C75" t="s">
        <v>484</v>
      </c>
      <c r="D75" t="str">
        <f t="shared" si="6"/>
        <v>766</v>
      </c>
      <c r="E75">
        <v>568</v>
      </c>
      <c r="F75" s="2" t="str">
        <f t="shared" si="4"/>
        <v>766</v>
      </c>
      <c r="G75" s="3" t="s">
        <v>66</v>
      </c>
      <c r="H75" s="4" t="str">
        <f t="shared" si="5"/>
        <v>LJJ 766</v>
      </c>
      <c r="I75" t="s">
        <v>460</v>
      </c>
      <c r="J75" t="s">
        <v>65</v>
      </c>
      <c r="K75">
        <v>0</v>
      </c>
      <c r="L75">
        <v>0</v>
      </c>
      <c r="M75" t="s">
        <v>8</v>
      </c>
    </row>
    <row r="76" spans="1:13">
      <c r="A76">
        <v>75</v>
      </c>
      <c r="B76" t="s">
        <v>485</v>
      </c>
      <c r="C76" t="s">
        <v>482</v>
      </c>
      <c r="D76" t="str">
        <f t="shared" si="6"/>
        <v>X</v>
      </c>
      <c r="E76">
        <v>349</v>
      </c>
      <c r="F76" s="2">
        <v>273</v>
      </c>
      <c r="G76" s="3" t="s">
        <v>64</v>
      </c>
      <c r="H76" s="4" t="str">
        <f t="shared" si="5"/>
        <v>LUJ 273</v>
      </c>
      <c r="I76" t="s">
        <v>411</v>
      </c>
      <c r="J76" t="s">
        <v>63</v>
      </c>
      <c r="K76">
        <v>0</v>
      </c>
      <c r="L76">
        <v>0</v>
      </c>
      <c r="M76" t="s">
        <v>5</v>
      </c>
    </row>
    <row r="77" spans="1:13">
      <c r="A77">
        <v>76</v>
      </c>
      <c r="B77" t="s">
        <v>486</v>
      </c>
      <c r="C77" t="s">
        <v>487</v>
      </c>
      <c r="D77" t="str">
        <f t="shared" si="6"/>
        <v>XXXX</v>
      </c>
      <c r="E77">
        <v>761</v>
      </c>
      <c r="F77" s="2">
        <f t="shared" si="4"/>
        <v>761</v>
      </c>
      <c r="G77" s="3" t="s">
        <v>68</v>
      </c>
      <c r="H77" s="4" t="str">
        <f t="shared" si="5"/>
        <v>LIN 761</v>
      </c>
      <c r="I77" t="s">
        <v>370</v>
      </c>
      <c r="J77" t="s">
        <v>67</v>
      </c>
      <c r="K77">
        <v>85</v>
      </c>
      <c r="L77">
        <v>0</v>
      </c>
      <c r="M77" t="s">
        <v>5</v>
      </c>
    </row>
    <row r="78" spans="1:13">
      <c r="A78">
        <v>77</v>
      </c>
      <c r="B78" t="s">
        <v>488</v>
      </c>
      <c r="C78" t="s">
        <v>489</v>
      </c>
      <c r="D78" t="str">
        <f t="shared" si="6"/>
        <v>132</v>
      </c>
      <c r="E78">
        <v>496</v>
      </c>
      <c r="F78" s="2" t="str">
        <f t="shared" si="4"/>
        <v>132</v>
      </c>
      <c r="G78" s="3" t="s">
        <v>52</v>
      </c>
      <c r="H78" s="4" t="str">
        <f t="shared" si="5"/>
        <v>LCU 132</v>
      </c>
      <c r="I78" t="s">
        <v>370</v>
      </c>
      <c r="J78" t="s">
        <v>51</v>
      </c>
      <c r="K78">
        <v>0</v>
      </c>
      <c r="L78">
        <v>0</v>
      </c>
      <c r="M78" t="s">
        <v>8</v>
      </c>
    </row>
    <row r="79" spans="1:13">
      <c r="A79">
        <v>78</v>
      </c>
      <c r="B79" t="s">
        <v>490</v>
      </c>
      <c r="C79" t="s">
        <v>445</v>
      </c>
      <c r="D79" t="str">
        <f t="shared" si="6"/>
        <v/>
      </c>
      <c r="E79">
        <v>553</v>
      </c>
      <c r="F79" s="2">
        <f t="shared" si="4"/>
        <v>553</v>
      </c>
      <c r="G79" s="3" t="s">
        <v>44</v>
      </c>
      <c r="H79" s="4" t="str">
        <f t="shared" si="5"/>
        <v>LJU 553</v>
      </c>
      <c r="I79" t="s">
        <v>370</v>
      </c>
      <c r="J79" t="s">
        <v>43</v>
      </c>
      <c r="K79">
        <v>0</v>
      </c>
      <c r="L79">
        <v>0</v>
      </c>
      <c r="M79" t="s">
        <v>5</v>
      </c>
    </row>
    <row r="80" spans="1:13">
      <c r="A80">
        <v>79</v>
      </c>
      <c r="B80" t="s">
        <v>491</v>
      </c>
      <c r="C80" t="s">
        <v>32</v>
      </c>
      <c r="D80" t="str">
        <f t="shared" si="6"/>
        <v/>
      </c>
      <c r="E80">
        <v>249</v>
      </c>
      <c r="F80" s="2">
        <v>394</v>
      </c>
      <c r="G80" s="3" t="s">
        <v>32</v>
      </c>
      <c r="H80" s="4" t="str">
        <f t="shared" si="5"/>
        <v>LDO 394</v>
      </c>
      <c r="I80" t="s">
        <v>470</v>
      </c>
      <c r="J80" t="s">
        <v>31</v>
      </c>
      <c r="K80">
        <v>0</v>
      </c>
      <c r="L80">
        <v>0</v>
      </c>
      <c r="M80" t="s">
        <v>5</v>
      </c>
    </row>
    <row r="81" spans="1:13">
      <c r="A81">
        <v>80</v>
      </c>
      <c r="B81" t="s">
        <v>492</v>
      </c>
      <c r="C81" t="s">
        <v>493</v>
      </c>
      <c r="D81" t="str">
        <f t="shared" si="6"/>
        <v>813</v>
      </c>
      <c r="E81">
        <v>395</v>
      </c>
      <c r="F81" s="2" t="str">
        <f t="shared" si="4"/>
        <v>813</v>
      </c>
      <c r="G81" s="3" t="s">
        <v>32</v>
      </c>
      <c r="H81" s="4" t="str">
        <f t="shared" si="5"/>
        <v>LDO 813</v>
      </c>
      <c r="I81" t="s">
        <v>370</v>
      </c>
      <c r="J81" t="s">
        <v>31</v>
      </c>
      <c r="K81">
        <v>0</v>
      </c>
      <c r="L81">
        <v>0</v>
      </c>
      <c r="M81" t="s">
        <v>8</v>
      </c>
    </row>
    <row r="82" spans="1:13">
      <c r="A82">
        <v>81</v>
      </c>
      <c r="B82" t="s">
        <v>494</v>
      </c>
      <c r="C82" t="s">
        <v>40</v>
      </c>
      <c r="D82" t="str">
        <f t="shared" si="6"/>
        <v/>
      </c>
      <c r="E82">
        <v>507</v>
      </c>
      <c r="F82" s="2">
        <f t="shared" si="4"/>
        <v>507</v>
      </c>
      <c r="G82" s="3" t="s">
        <v>40</v>
      </c>
      <c r="H82" s="4" t="str">
        <f t="shared" si="5"/>
        <v>LHR 507</v>
      </c>
      <c r="I82" t="s">
        <v>370</v>
      </c>
      <c r="J82" t="s">
        <v>39</v>
      </c>
      <c r="K82">
        <v>0</v>
      </c>
      <c r="L82">
        <v>0</v>
      </c>
      <c r="M82" t="s">
        <v>5</v>
      </c>
    </row>
    <row r="83" spans="1:13">
      <c r="A83">
        <v>82</v>
      </c>
      <c r="B83" t="s">
        <v>495</v>
      </c>
      <c r="C83" t="s">
        <v>496</v>
      </c>
      <c r="D83" t="str">
        <f t="shared" si="6"/>
        <v>265</v>
      </c>
      <c r="E83">
        <v>368</v>
      </c>
      <c r="F83" s="2" t="str">
        <f t="shared" si="4"/>
        <v>265</v>
      </c>
      <c r="G83" s="3" t="s">
        <v>32</v>
      </c>
      <c r="H83" s="4" t="str">
        <f t="shared" si="5"/>
        <v>LDO 265</v>
      </c>
      <c r="I83" t="s">
        <v>370</v>
      </c>
      <c r="J83" t="s">
        <v>31</v>
      </c>
      <c r="K83">
        <v>0</v>
      </c>
      <c r="L83">
        <v>0</v>
      </c>
      <c r="M83" t="s">
        <v>8</v>
      </c>
    </row>
    <row r="84" spans="1:13">
      <c r="A84">
        <v>83</v>
      </c>
      <c r="B84" t="s">
        <v>497</v>
      </c>
      <c r="C84" t="s">
        <v>70</v>
      </c>
      <c r="D84" t="str">
        <f t="shared" si="6"/>
        <v/>
      </c>
      <c r="E84">
        <v>770</v>
      </c>
      <c r="F84" s="2">
        <f t="shared" si="4"/>
        <v>770</v>
      </c>
      <c r="G84" s="3" t="s">
        <v>70</v>
      </c>
      <c r="H84" s="4" t="str">
        <f t="shared" si="5"/>
        <v>LAG 770</v>
      </c>
      <c r="I84" t="s">
        <v>370</v>
      </c>
      <c r="J84" t="s">
        <v>69</v>
      </c>
      <c r="K84">
        <v>75</v>
      </c>
      <c r="L84">
        <v>0</v>
      </c>
      <c r="M84" t="s">
        <v>5</v>
      </c>
    </row>
    <row r="85" spans="1:13">
      <c r="A85">
        <v>84</v>
      </c>
      <c r="B85" t="s">
        <v>498</v>
      </c>
      <c r="C85" t="s">
        <v>499</v>
      </c>
      <c r="D85" t="str">
        <f t="shared" si="6"/>
        <v>377</v>
      </c>
      <c r="E85">
        <v>274</v>
      </c>
      <c r="F85" s="2" t="str">
        <f t="shared" si="4"/>
        <v>377</v>
      </c>
      <c r="G85" s="3" t="s">
        <v>38</v>
      </c>
      <c r="H85" s="4" t="str">
        <f t="shared" si="5"/>
        <v>LTE 377</v>
      </c>
      <c r="I85" t="s">
        <v>370</v>
      </c>
      <c r="J85" t="s">
        <v>37</v>
      </c>
      <c r="K85">
        <v>0</v>
      </c>
      <c r="L85">
        <v>0</v>
      </c>
      <c r="M85" t="s">
        <v>8</v>
      </c>
    </row>
    <row r="86" spans="1:13">
      <c r="A86">
        <v>85</v>
      </c>
      <c r="B86" t="s">
        <v>500</v>
      </c>
      <c r="C86" t="s">
        <v>52</v>
      </c>
      <c r="D86" t="str">
        <f t="shared" si="6"/>
        <v/>
      </c>
      <c r="E86">
        <v>442</v>
      </c>
      <c r="F86" s="2">
        <f t="shared" si="4"/>
        <v>442</v>
      </c>
      <c r="G86" s="3" t="s">
        <v>52</v>
      </c>
      <c r="H86" s="4" t="str">
        <f t="shared" si="5"/>
        <v>LCU 442</v>
      </c>
      <c r="I86" t="s">
        <v>370</v>
      </c>
      <c r="J86" t="s">
        <v>51</v>
      </c>
      <c r="K86">
        <v>75</v>
      </c>
      <c r="L86">
        <v>0</v>
      </c>
      <c r="M86" t="s">
        <v>5</v>
      </c>
    </row>
    <row r="87" spans="1:13">
      <c r="A87">
        <v>86</v>
      </c>
      <c r="B87" t="s">
        <v>501</v>
      </c>
      <c r="C87" t="s">
        <v>502</v>
      </c>
      <c r="D87" t="str">
        <f t="shared" si="6"/>
        <v>194</v>
      </c>
      <c r="E87">
        <v>689</v>
      </c>
      <c r="F87" s="2" t="str">
        <f t="shared" si="4"/>
        <v>194</v>
      </c>
      <c r="G87" s="3" t="s">
        <v>70</v>
      </c>
      <c r="H87" s="4" t="str">
        <f t="shared" si="5"/>
        <v>LAG 194</v>
      </c>
      <c r="I87" t="s">
        <v>370</v>
      </c>
      <c r="J87" t="s">
        <v>69</v>
      </c>
      <c r="K87">
        <v>0</v>
      </c>
      <c r="L87">
        <v>0</v>
      </c>
      <c r="M87" t="s">
        <v>8</v>
      </c>
    </row>
    <row r="88" spans="1:13">
      <c r="A88">
        <v>87</v>
      </c>
      <c r="B88" t="s">
        <v>503</v>
      </c>
      <c r="C88" t="s">
        <v>52</v>
      </c>
      <c r="D88" t="str">
        <f t="shared" si="6"/>
        <v/>
      </c>
      <c r="E88">
        <v>210</v>
      </c>
      <c r="F88" s="2">
        <v>612</v>
      </c>
      <c r="G88" s="3" t="s">
        <v>52</v>
      </c>
      <c r="H88" s="4" t="str">
        <f t="shared" si="5"/>
        <v>LCU 612</v>
      </c>
      <c r="I88" t="s">
        <v>370</v>
      </c>
      <c r="J88" t="s">
        <v>51</v>
      </c>
      <c r="K88">
        <v>76</v>
      </c>
      <c r="L88">
        <v>0</v>
      </c>
      <c r="M88" t="s">
        <v>5</v>
      </c>
    </row>
    <row r="89" spans="1:13">
      <c r="A89">
        <v>88</v>
      </c>
      <c r="B89" t="s">
        <v>504</v>
      </c>
      <c r="C89" t="s">
        <v>505</v>
      </c>
      <c r="D89" t="str">
        <f t="shared" si="6"/>
        <v>645</v>
      </c>
      <c r="E89">
        <v>544</v>
      </c>
      <c r="F89" s="2" t="str">
        <f t="shared" si="4"/>
        <v>645</v>
      </c>
      <c r="G89" s="3" t="s">
        <v>32</v>
      </c>
      <c r="H89" s="4" t="str">
        <f t="shared" si="5"/>
        <v>LDO 645</v>
      </c>
      <c r="I89" t="s">
        <v>370</v>
      </c>
      <c r="J89" t="s">
        <v>31</v>
      </c>
      <c r="K89">
        <v>0</v>
      </c>
      <c r="L89">
        <v>0</v>
      </c>
      <c r="M89" t="s">
        <v>8</v>
      </c>
    </row>
    <row r="90" spans="1:13">
      <c r="A90">
        <v>89</v>
      </c>
      <c r="B90" t="s">
        <v>506</v>
      </c>
      <c r="C90" t="s">
        <v>72</v>
      </c>
      <c r="D90" t="str">
        <f t="shared" si="6"/>
        <v/>
      </c>
      <c r="E90">
        <v>632</v>
      </c>
      <c r="F90" s="2">
        <v>726</v>
      </c>
      <c r="G90" s="3" t="s">
        <v>72</v>
      </c>
      <c r="H90" s="4" t="str">
        <f t="shared" si="5"/>
        <v>LPM 726</v>
      </c>
      <c r="I90" t="s">
        <v>370</v>
      </c>
      <c r="J90" t="s">
        <v>71</v>
      </c>
      <c r="K90">
        <v>85</v>
      </c>
      <c r="L90">
        <v>0</v>
      </c>
      <c r="M90" t="s">
        <v>5</v>
      </c>
    </row>
    <row r="91" spans="1:13">
      <c r="A91">
        <v>90</v>
      </c>
      <c r="B91" t="s">
        <v>507</v>
      </c>
      <c r="C91" t="s">
        <v>508</v>
      </c>
      <c r="D91" t="str">
        <f t="shared" si="6"/>
        <v>209</v>
      </c>
      <c r="E91">
        <v>307</v>
      </c>
      <c r="F91" s="2" t="str">
        <f t="shared" si="4"/>
        <v>209</v>
      </c>
      <c r="G91" s="3" t="s">
        <v>32</v>
      </c>
      <c r="H91" s="4" t="str">
        <f t="shared" si="5"/>
        <v>LDO 209</v>
      </c>
      <c r="I91" t="s">
        <v>370</v>
      </c>
      <c r="J91" t="s">
        <v>31</v>
      </c>
      <c r="K91">
        <v>0</v>
      </c>
      <c r="L91">
        <v>0</v>
      </c>
      <c r="M91" t="s">
        <v>8</v>
      </c>
    </row>
    <row r="92" spans="1:13">
      <c r="A92">
        <v>91</v>
      </c>
      <c r="B92" t="s">
        <v>509</v>
      </c>
      <c r="C92" t="s">
        <v>74</v>
      </c>
      <c r="D92" t="str">
        <f t="shared" si="6"/>
        <v/>
      </c>
      <c r="E92">
        <v>170</v>
      </c>
      <c r="F92" s="2">
        <f t="shared" si="4"/>
        <v>170</v>
      </c>
      <c r="G92" s="3" t="s">
        <v>74</v>
      </c>
      <c r="H92" s="4" t="str">
        <f t="shared" si="5"/>
        <v>LTW 170</v>
      </c>
      <c r="I92" t="s">
        <v>370</v>
      </c>
      <c r="J92" t="s">
        <v>73</v>
      </c>
      <c r="K92">
        <v>70</v>
      </c>
      <c r="L92">
        <v>0</v>
      </c>
      <c r="M92" t="s">
        <v>5</v>
      </c>
    </row>
    <row r="93" spans="1:13">
      <c r="A93">
        <v>92</v>
      </c>
      <c r="B93" t="s">
        <v>510</v>
      </c>
      <c r="C93" t="s">
        <v>74</v>
      </c>
      <c r="D93" t="str">
        <f t="shared" si="6"/>
        <v/>
      </c>
      <c r="E93">
        <v>303</v>
      </c>
      <c r="F93" s="2">
        <v>125</v>
      </c>
      <c r="G93" s="3" t="s">
        <v>74</v>
      </c>
      <c r="H93" s="4" t="str">
        <f t="shared" si="5"/>
        <v>LTW 125</v>
      </c>
      <c r="I93" t="s">
        <v>370</v>
      </c>
      <c r="J93" t="s">
        <v>73</v>
      </c>
      <c r="K93">
        <v>70</v>
      </c>
      <c r="L93">
        <v>0</v>
      </c>
      <c r="M93" t="s">
        <v>5</v>
      </c>
    </row>
    <row r="94" spans="1:13">
      <c r="A94">
        <v>93</v>
      </c>
      <c r="B94" t="s">
        <v>511</v>
      </c>
      <c r="C94" t="s">
        <v>369</v>
      </c>
      <c r="D94" t="str">
        <f t="shared" si="6"/>
        <v/>
      </c>
      <c r="E94">
        <v>847</v>
      </c>
      <c r="F94" s="2">
        <v>827</v>
      </c>
      <c r="G94" s="3" t="s">
        <v>76</v>
      </c>
      <c r="H94" s="4" t="str">
        <f t="shared" si="5"/>
        <v>LMD 827</v>
      </c>
      <c r="I94" t="s">
        <v>370</v>
      </c>
      <c r="J94" t="s">
        <v>75</v>
      </c>
      <c r="K94">
        <v>87.5</v>
      </c>
      <c r="L94">
        <v>0</v>
      </c>
      <c r="M94" t="s">
        <v>5</v>
      </c>
    </row>
    <row r="95" spans="1:13">
      <c r="A95">
        <v>94</v>
      </c>
      <c r="C95" t="s">
        <v>408</v>
      </c>
      <c r="D95" t="str">
        <f t="shared" si="6"/>
        <v/>
      </c>
      <c r="E95">
        <v>155</v>
      </c>
      <c r="F95" s="2">
        <v>856</v>
      </c>
      <c r="G95" s="3"/>
      <c r="H95" s="4" t="str">
        <f t="shared" si="5"/>
        <v xml:space="preserve"> 856</v>
      </c>
    </row>
    <row r="96" spans="1:13">
      <c r="A96">
        <v>95</v>
      </c>
      <c r="B96" t="s">
        <v>512</v>
      </c>
      <c r="C96" t="s">
        <v>78</v>
      </c>
      <c r="D96" t="str">
        <f t="shared" si="6"/>
        <v/>
      </c>
      <c r="E96">
        <v>505</v>
      </c>
      <c r="F96" s="2">
        <f t="shared" si="4"/>
        <v>505</v>
      </c>
      <c r="G96" s="3" t="s">
        <v>78</v>
      </c>
      <c r="H96" s="4" t="str">
        <f t="shared" si="5"/>
        <v>LED 505</v>
      </c>
      <c r="I96" t="s">
        <v>375</v>
      </c>
      <c r="J96" t="s">
        <v>77</v>
      </c>
      <c r="K96">
        <v>86</v>
      </c>
      <c r="L96">
        <v>0</v>
      </c>
      <c r="M96" t="s">
        <v>5</v>
      </c>
    </row>
    <row r="97" spans="1:13">
      <c r="A97">
        <v>96</v>
      </c>
      <c r="B97" t="s">
        <v>513</v>
      </c>
      <c r="C97" t="s">
        <v>514</v>
      </c>
      <c r="D97" t="str">
        <f t="shared" si="6"/>
        <v>601</v>
      </c>
      <c r="E97">
        <v>850</v>
      </c>
      <c r="F97" s="2" t="str">
        <f t="shared" si="4"/>
        <v>601</v>
      </c>
      <c r="G97" s="3" t="s">
        <v>80</v>
      </c>
      <c r="H97" s="4" t="str">
        <f t="shared" si="5"/>
        <v>LEP 601</v>
      </c>
      <c r="I97" t="s">
        <v>370</v>
      </c>
      <c r="J97" t="s">
        <v>79</v>
      </c>
      <c r="K97">
        <v>0</v>
      </c>
      <c r="L97">
        <v>0</v>
      </c>
      <c r="M97" t="s">
        <v>8</v>
      </c>
    </row>
    <row r="98" spans="1:13">
      <c r="A98">
        <v>97</v>
      </c>
      <c r="B98" t="s">
        <v>515</v>
      </c>
      <c r="C98" t="s">
        <v>40</v>
      </c>
      <c r="D98" t="str">
        <f t="shared" si="6"/>
        <v/>
      </c>
      <c r="E98">
        <v>722</v>
      </c>
      <c r="F98" s="2">
        <f t="shared" si="4"/>
        <v>722</v>
      </c>
      <c r="G98" s="3" t="s">
        <v>40</v>
      </c>
      <c r="H98" s="4" t="str">
        <f t="shared" si="5"/>
        <v>LHR 722</v>
      </c>
      <c r="I98" t="s">
        <v>370</v>
      </c>
      <c r="J98" t="s">
        <v>39</v>
      </c>
      <c r="K98">
        <v>0</v>
      </c>
      <c r="L98">
        <v>0</v>
      </c>
      <c r="M98" t="s">
        <v>5</v>
      </c>
    </row>
    <row r="99" spans="1:13">
      <c r="A99">
        <v>98</v>
      </c>
      <c r="B99" t="s">
        <v>516</v>
      </c>
      <c r="C99" t="s">
        <v>517</v>
      </c>
      <c r="D99" t="str">
        <f t="shared" si="6"/>
        <v>831</v>
      </c>
      <c r="E99">
        <v>247</v>
      </c>
      <c r="F99" s="2" t="str">
        <f t="shared" si="4"/>
        <v>831</v>
      </c>
      <c r="G99" s="3" t="s">
        <v>10</v>
      </c>
      <c r="H99" s="4" t="str">
        <f t="shared" si="5"/>
        <v>LDG 831</v>
      </c>
      <c r="I99" t="s">
        <v>460</v>
      </c>
      <c r="J99" t="s">
        <v>9</v>
      </c>
      <c r="K99">
        <v>0</v>
      </c>
      <c r="L99">
        <v>0</v>
      </c>
      <c r="M99" t="s">
        <v>8</v>
      </c>
    </row>
    <row r="100" spans="1:13">
      <c r="A100">
        <v>99</v>
      </c>
      <c r="B100" t="s">
        <v>518</v>
      </c>
      <c r="C100" t="s">
        <v>38</v>
      </c>
      <c r="D100" t="str">
        <f t="shared" si="6"/>
        <v/>
      </c>
      <c r="E100">
        <v>608</v>
      </c>
      <c r="F100" s="2">
        <f t="shared" si="4"/>
        <v>608</v>
      </c>
      <c r="G100" s="3" t="s">
        <v>38</v>
      </c>
      <c r="H100" s="4" t="str">
        <f t="shared" si="5"/>
        <v>LTE 608</v>
      </c>
      <c r="I100" t="s">
        <v>460</v>
      </c>
      <c r="J100" t="s">
        <v>37</v>
      </c>
      <c r="K100">
        <v>0</v>
      </c>
      <c r="L100">
        <v>0</v>
      </c>
      <c r="M100" t="s">
        <v>5</v>
      </c>
    </row>
    <row r="101" spans="1:13">
      <c r="A101">
        <v>100</v>
      </c>
      <c r="B101" t="s">
        <v>519</v>
      </c>
      <c r="C101" t="s">
        <v>369</v>
      </c>
      <c r="D101" t="str">
        <f t="shared" si="6"/>
        <v/>
      </c>
      <c r="E101">
        <v>796</v>
      </c>
      <c r="F101" s="2">
        <f t="shared" si="4"/>
        <v>796</v>
      </c>
      <c r="G101" s="3" t="s">
        <v>4</v>
      </c>
      <c r="H101" s="4" t="str">
        <f t="shared" si="5"/>
        <v>LKO 796</v>
      </c>
      <c r="I101" t="s">
        <v>460</v>
      </c>
      <c r="J101" t="s">
        <v>3</v>
      </c>
      <c r="K101">
        <v>72</v>
      </c>
      <c r="L101">
        <v>0</v>
      </c>
      <c r="M101" t="s">
        <v>5</v>
      </c>
    </row>
    <row r="102" spans="1:13">
      <c r="A102">
        <v>101</v>
      </c>
      <c r="B102" t="s">
        <v>520</v>
      </c>
      <c r="C102" t="s">
        <v>521</v>
      </c>
      <c r="D102" t="str">
        <f t="shared" si="6"/>
        <v>999</v>
      </c>
      <c r="E102">
        <v>744</v>
      </c>
      <c r="F102" s="2" t="str">
        <f t="shared" si="4"/>
        <v>999</v>
      </c>
      <c r="G102" s="3" t="s">
        <v>82</v>
      </c>
      <c r="H102" s="4" t="str">
        <f t="shared" si="5"/>
        <v>LDI 999</v>
      </c>
      <c r="I102" t="s">
        <v>460</v>
      </c>
      <c r="J102" t="s">
        <v>81</v>
      </c>
      <c r="K102">
        <v>0</v>
      </c>
      <c r="L102">
        <v>0</v>
      </c>
      <c r="M102" t="s">
        <v>8</v>
      </c>
    </row>
    <row r="103" spans="1:13">
      <c r="A103">
        <v>102</v>
      </c>
      <c r="B103" t="s">
        <v>522</v>
      </c>
      <c r="C103" t="s">
        <v>32</v>
      </c>
      <c r="D103" t="str">
        <f t="shared" si="6"/>
        <v/>
      </c>
      <c r="E103">
        <v>632</v>
      </c>
      <c r="F103" s="2">
        <f t="shared" si="4"/>
        <v>632</v>
      </c>
      <c r="G103" s="3" t="s">
        <v>32</v>
      </c>
      <c r="H103" s="4" t="str">
        <f t="shared" si="5"/>
        <v>LDO 632</v>
      </c>
      <c r="I103" t="s">
        <v>394</v>
      </c>
      <c r="J103" t="s">
        <v>31</v>
      </c>
      <c r="K103">
        <v>0</v>
      </c>
      <c r="L103">
        <v>0</v>
      </c>
      <c r="M103" t="s">
        <v>5</v>
      </c>
    </row>
    <row r="104" spans="1:13">
      <c r="A104">
        <v>103</v>
      </c>
      <c r="B104" t="s">
        <v>523</v>
      </c>
      <c r="C104" t="s">
        <v>524</v>
      </c>
      <c r="D104" t="str">
        <f t="shared" si="6"/>
        <v>294</v>
      </c>
      <c r="E104">
        <v>514</v>
      </c>
      <c r="F104" s="2" t="str">
        <f t="shared" si="4"/>
        <v>294</v>
      </c>
      <c r="G104" s="3" t="s">
        <v>80</v>
      </c>
      <c r="H104" s="4" t="str">
        <f t="shared" si="5"/>
        <v>LEP 294</v>
      </c>
      <c r="I104" t="s">
        <v>460</v>
      </c>
      <c r="J104" t="s">
        <v>79</v>
      </c>
      <c r="K104">
        <v>0</v>
      </c>
      <c r="L104">
        <v>0</v>
      </c>
      <c r="M104" t="s">
        <v>8</v>
      </c>
    </row>
    <row r="105" spans="1:13">
      <c r="A105">
        <v>104</v>
      </c>
      <c r="B105" t="s">
        <v>525</v>
      </c>
      <c r="C105" t="s">
        <v>32</v>
      </c>
      <c r="D105" t="str">
        <f t="shared" si="6"/>
        <v/>
      </c>
      <c r="E105">
        <v>805</v>
      </c>
      <c r="F105" s="2">
        <f t="shared" si="4"/>
        <v>805</v>
      </c>
      <c r="G105" s="3" t="s">
        <v>32</v>
      </c>
      <c r="H105" s="4" t="str">
        <f t="shared" si="5"/>
        <v>LDO 805</v>
      </c>
      <c r="I105" t="s">
        <v>394</v>
      </c>
      <c r="J105" t="s">
        <v>31</v>
      </c>
      <c r="K105">
        <v>0</v>
      </c>
      <c r="L105">
        <v>0</v>
      </c>
      <c r="M105" t="s">
        <v>5</v>
      </c>
    </row>
    <row r="106" spans="1:13">
      <c r="A106">
        <v>105</v>
      </c>
      <c r="B106" t="s">
        <v>526</v>
      </c>
      <c r="C106" t="s">
        <v>527</v>
      </c>
      <c r="D106" t="str">
        <f t="shared" si="6"/>
        <v>422</v>
      </c>
      <c r="E106">
        <v>588</v>
      </c>
      <c r="F106" s="2" t="str">
        <f t="shared" si="4"/>
        <v>422</v>
      </c>
      <c r="G106" s="3" t="s">
        <v>62</v>
      </c>
      <c r="H106" s="4" t="str">
        <f t="shared" si="5"/>
        <v>LFS 422</v>
      </c>
      <c r="I106" t="s">
        <v>460</v>
      </c>
      <c r="J106" t="s">
        <v>61</v>
      </c>
      <c r="K106">
        <v>0</v>
      </c>
      <c r="L106">
        <v>0</v>
      </c>
      <c r="M106" t="s">
        <v>8</v>
      </c>
    </row>
    <row r="107" spans="1:13">
      <c r="A107">
        <v>106</v>
      </c>
      <c r="B107" t="s">
        <v>528</v>
      </c>
      <c r="C107" t="s">
        <v>369</v>
      </c>
      <c r="D107" t="str">
        <f t="shared" si="6"/>
        <v/>
      </c>
      <c r="E107">
        <v>473</v>
      </c>
      <c r="F107" s="2">
        <v>126</v>
      </c>
      <c r="G107" s="3" t="s">
        <v>4</v>
      </c>
      <c r="H107" s="4" t="str">
        <f t="shared" si="5"/>
        <v>LKO 126</v>
      </c>
      <c r="I107" t="s">
        <v>460</v>
      </c>
      <c r="J107" t="s">
        <v>3</v>
      </c>
      <c r="K107">
        <v>72</v>
      </c>
      <c r="L107">
        <v>0</v>
      </c>
      <c r="M107" t="s">
        <v>5</v>
      </c>
    </row>
    <row r="108" spans="1:13">
      <c r="A108">
        <v>107</v>
      </c>
      <c r="B108" t="s">
        <v>529</v>
      </c>
      <c r="C108" t="s">
        <v>530</v>
      </c>
      <c r="D108" t="str">
        <f t="shared" si="6"/>
        <v>519</v>
      </c>
      <c r="E108">
        <v>445</v>
      </c>
      <c r="F108" s="2" t="str">
        <f t="shared" si="4"/>
        <v>519</v>
      </c>
      <c r="G108" s="3" t="s">
        <v>38</v>
      </c>
      <c r="H108" s="4" t="str">
        <f t="shared" si="5"/>
        <v>LTE 519</v>
      </c>
      <c r="I108" t="s">
        <v>460</v>
      </c>
      <c r="J108" t="s">
        <v>37</v>
      </c>
      <c r="K108">
        <v>0</v>
      </c>
      <c r="L108">
        <v>0</v>
      </c>
      <c r="M108" t="s">
        <v>8</v>
      </c>
    </row>
    <row r="109" spans="1:13">
      <c r="A109">
        <v>108</v>
      </c>
      <c r="B109" t="s">
        <v>531</v>
      </c>
      <c r="D109" t="str">
        <f t="shared" si="6"/>
        <v/>
      </c>
      <c r="E109">
        <v>801</v>
      </c>
      <c r="F109" s="2">
        <f t="shared" si="4"/>
        <v>801</v>
      </c>
      <c r="G109" s="3" t="s">
        <v>46</v>
      </c>
      <c r="H109" s="4" t="str">
        <f t="shared" si="5"/>
        <v>LLS 801</v>
      </c>
      <c r="I109" t="s">
        <v>460</v>
      </c>
      <c r="J109" t="s">
        <v>45</v>
      </c>
      <c r="K109">
        <v>75</v>
      </c>
      <c r="L109">
        <v>0</v>
      </c>
      <c r="M109" t="s">
        <v>5</v>
      </c>
    </row>
    <row r="110" spans="1:13">
      <c r="A110">
        <v>109</v>
      </c>
      <c r="B110" t="s">
        <v>532</v>
      </c>
      <c r="C110" t="s">
        <v>38</v>
      </c>
      <c r="D110" t="str">
        <f t="shared" si="6"/>
        <v/>
      </c>
      <c r="E110">
        <v>413</v>
      </c>
      <c r="F110" s="2">
        <v>826</v>
      </c>
      <c r="G110" s="3" t="s">
        <v>38</v>
      </c>
      <c r="H110" s="4" t="str">
        <f t="shared" si="5"/>
        <v>LTE 826</v>
      </c>
      <c r="I110" t="s">
        <v>370</v>
      </c>
      <c r="J110" t="s">
        <v>37</v>
      </c>
      <c r="K110">
        <v>0</v>
      </c>
      <c r="L110">
        <v>0</v>
      </c>
      <c r="M110" t="s">
        <v>5</v>
      </c>
    </row>
    <row r="111" spans="1:13">
      <c r="A111">
        <v>110</v>
      </c>
      <c r="B111" t="s">
        <v>533</v>
      </c>
      <c r="C111" t="s">
        <v>534</v>
      </c>
      <c r="D111" t="str">
        <f t="shared" si="6"/>
        <v>XX</v>
      </c>
      <c r="E111">
        <v>440</v>
      </c>
      <c r="F111" s="2">
        <f t="shared" si="4"/>
        <v>440</v>
      </c>
      <c r="G111" s="3" t="s">
        <v>84</v>
      </c>
      <c r="H111" s="4" t="str">
        <f t="shared" si="5"/>
        <v>LMS 440</v>
      </c>
      <c r="I111" t="s">
        <v>394</v>
      </c>
      <c r="J111" t="s">
        <v>83</v>
      </c>
      <c r="K111">
        <v>85</v>
      </c>
      <c r="L111">
        <v>0</v>
      </c>
      <c r="M111" t="s">
        <v>5</v>
      </c>
    </row>
    <row r="112" spans="1:13">
      <c r="A112">
        <v>111</v>
      </c>
      <c r="B112" t="s">
        <v>535</v>
      </c>
      <c r="C112" t="s">
        <v>38</v>
      </c>
      <c r="D112" t="str">
        <f t="shared" si="6"/>
        <v/>
      </c>
      <c r="E112">
        <v>498</v>
      </c>
      <c r="F112" s="2">
        <f t="shared" si="4"/>
        <v>498</v>
      </c>
      <c r="G112" s="3" t="s">
        <v>38</v>
      </c>
      <c r="H112" s="4" t="str">
        <f t="shared" si="5"/>
        <v>LTE 498</v>
      </c>
      <c r="I112" t="s">
        <v>372</v>
      </c>
      <c r="J112" t="s">
        <v>37</v>
      </c>
      <c r="K112">
        <v>0</v>
      </c>
      <c r="L112">
        <v>0</v>
      </c>
      <c r="M112" t="s">
        <v>5</v>
      </c>
    </row>
    <row r="113" spans="1:13">
      <c r="A113">
        <v>112</v>
      </c>
      <c r="B113" t="s">
        <v>536</v>
      </c>
      <c r="C113" t="s">
        <v>369</v>
      </c>
      <c r="D113" t="str">
        <f t="shared" si="6"/>
        <v/>
      </c>
      <c r="E113">
        <v>353</v>
      </c>
      <c r="F113" s="2">
        <v>342</v>
      </c>
      <c r="G113" s="3" t="s">
        <v>4</v>
      </c>
      <c r="H113" s="4" t="str">
        <f t="shared" si="5"/>
        <v>LKO 342</v>
      </c>
      <c r="I113" t="s">
        <v>460</v>
      </c>
      <c r="J113" t="s">
        <v>3</v>
      </c>
      <c r="K113">
        <v>72</v>
      </c>
      <c r="L113">
        <v>0</v>
      </c>
      <c r="M113" t="s">
        <v>5</v>
      </c>
    </row>
    <row r="114" spans="1:13">
      <c r="A114">
        <v>113</v>
      </c>
      <c r="B114" t="s">
        <v>537</v>
      </c>
      <c r="C114" t="s">
        <v>72</v>
      </c>
      <c r="D114" t="str">
        <f t="shared" si="6"/>
        <v/>
      </c>
      <c r="E114">
        <v>517</v>
      </c>
      <c r="F114" s="2">
        <f t="shared" si="4"/>
        <v>517</v>
      </c>
      <c r="G114" s="3" t="s">
        <v>72</v>
      </c>
      <c r="H114" s="4" t="str">
        <f t="shared" si="5"/>
        <v>LPM 517</v>
      </c>
      <c r="I114" t="s">
        <v>460</v>
      </c>
      <c r="J114" t="s">
        <v>538</v>
      </c>
      <c r="K114">
        <v>85</v>
      </c>
      <c r="L114">
        <v>0</v>
      </c>
      <c r="M114" t="s">
        <v>5</v>
      </c>
    </row>
    <row r="115" spans="1:13">
      <c r="A115">
        <v>114</v>
      </c>
      <c r="B115" t="s">
        <v>539</v>
      </c>
      <c r="C115" t="s">
        <v>86</v>
      </c>
      <c r="D115" t="str">
        <f t="shared" si="6"/>
        <v/>
      </c>
      <c r="E115">
        <v>837</v>
      </c>
      <c r="F115" s="2">
        <f t="shared" si="4"/>
        <v>837</v>
      </c>
      <c r="G115" s="3" t="s">
        <v>86</v>
      </c>
      <c r="H115" s="4" t="str">
        <f t="shared" si="5"/>
        <v>LIS 837</v>
      </c>
      <c r="I115" t="s">
        <v>460</v>
      </c>
      <c r="J115" t="s">
        <v>85</v>
      </c>
      <c r="K115">
        <v>75</v>
      </c>
      <c r="L115">
        <v>0</v>
      </c>
      <c r="M115" t="s">
        <v>5</v>
      </c>
    </row>
    <row r="116" spans="1:13">
      <c r="A116">
        <v>115</v>
      </c>
      <c r="B116" t="s">
        <v>540</v>
      </c>
      <c r="C116" t="s">
        <v>86</v>
      </c>
      <c r="D116" t="str">
        <f t="shared" si="6"/>
        <v/>
      </c>
      <c r="E116">
        <v>208</v>
      </c>
      <c r="F116" s="2">
        <f t="shared" si="4"/>
        <v>208</v>
      </c>
      <c r="G116" s="3" t="s">
        <v>86</v>
      </c>
      <c r="H116" s="4" t="str">
        <f t="shared" si="5"/>
        <v>LIS 208</v>
      </c>
      <c r="I116" t="s">
        <v>394</v>
      </c>
      <c r="J116" t="s">
        <v>85</v>
      </c>
      <c r="K116">
        <v>75</v>
      </c>
      <c r="L116">
        <v>0</v>
      </c>
      <c r="M116" t="s">
        <v>5</v>
      </c>
    </row>
    <row r="117" spans="1:13">
      <c r="A117">
        <v>116</v>
      </c>
      <c r="B117" t="s">
        <v>541</v>
      </c>
      <c r="C117" t="s">
        <v>82</v>
      </c>
      <c r="D117" t="str">
        <f t="shared" si="6"/>
        <v/>
      </c>
      <c r="E117">
        <v>325</v>
      </c>
      <c r="F117" s="2">
        <v>492</v>
      </c>
      <c r="G117" s="3" t="s">
        <v>82</v>
      </c>
      <c r="H117" s="4" t="str">
        <f t="shared" si="5"/>
        <v>LDI 492</v>
      </c>
      <c r="I117" t="s">
        <v>394</v>
      </c>
      <c r="J117" t="s">
        <v>81</v>
      </c>
      <c r="K117">
        <v>72.5</v>
      </c>
      <c r="L117">
        <v>0</v>
      </c>
      <c r="M117" t="s">
        <v>5</v>
      </c>
    </row>
    <row r="118" spans="1:13">
      <c r="A118">
        <v>117</v>
      </c>
      <c r="B118" t="s">
        <v>542</v>
      </c>
      <c r="C118" t="s">
        <v>38</v>
      </c>
      <c r="D118" t="str">
        <f t="shared" si="6"/>
        <v/>
      </c>
      <c r="E118">
        <v>813</v>
      </c>
      <c r="F118" s="2">
        <v>947</v>
      </c>
      <c r="G118" s="3" t="s">
        <v>38</v>
      </c>
      <c r="H118" s="4" t="str">
        <f t="shared" si="5"/>
        <v>LTE 947</v>
      </c>
      <c r="I118" t="s">
        <v>470</v>
      </c>
      <c r="J118" t="s">
        <v>37</v>
      </c>
      <c r="K118">
        <v>0</v>
      </c>
      <c r="L118">
        <v>0</v>
      </c>
      <c r="M118" t="s">
        <v>5</v>
      </c>
    </row>
    <row r="119" spans="1:13">
      <c r="A119">
        <v>118</v>
      </c>
      <c r="B119" t="s">
        <v>543</v>
      </c>
      <c r="D119" t="str">
        <f t="shared" si="6"/>
        <v/>
      </c>
      <c r="E119">
        <v>785</v>
      </c>
      <c r="F119" s="2">
        <f t="shared" si="4"/>
        <v>785</v>
      </c>
      <c r="G119" s="3" t="s">
        <v>46</v>
      </c>
      <c r="H119" s="4" t="str">
        <f t="shared" si="5"/>
        <v>LLS 785</v>
      </c>
      <c r="I119" t="s">
        <v>394</v>
      </c>
      <c r="J119" t="s">
        <v>45</v>
      </c>
      <c r="K119">
        <v>75</v>
      </c>
      <c r="L119">
        <v>0</v>
      </c>
      <c r="M119" t="s">
        <v>5</v>
      </c>
    </row>
    <row r="120" spans="1:13">
      <c r="A120">
        <v>119</v>
      </c>
      <c r="B120" t="s">
        <v>544</v>
      </c>
      <c r="C120" t="s">
        <v>369</v>
      </c>
      <c r="D120" t="str">
        <f t="shared" si="6"/>
        <v/>
      </c>
      <c r="E120">
        <v>314</v>
      </c>
      <c r="F120" s="2">
        <f t="shared" si="4"/>
        <v>314</v>
      </c>
      <c r="G120" s="3" t="s">
        <v>58</v>
      </c>
      <c r="H120" s="4" t="str">
        <f t="shared" si="5"/>
        <v>LLH 314</v>
      </c>
      <c r="I120" t="s">
        <v>394</v>
      </c>
      <c r="J120" t="s">
        <v>57</v>
      </c>
      <c r="K120">
        <v>72</v>
      </c>
      <c r="L120">
        <v>0</v>
      </c>
      <c r="M120" t="s">
        <v>5</v>
      </c>
    </row>
    <row r="121" spans="1:13">
      <c r="A121">
        <v>120</v>
      </c>
      <c r="B121" t="s">
        <v>545</v>
      </c>
      <c r="D121" t="str">
        <f t="shared" si="6"/>
        <v/>
      </c>
      <c r="E121">
        <v>368</v>
      </c>
      <c r="F121" s="2">
        <v>736</v>
      </c>
      <c r="G121" s="3" t="s">
        <v>46</v>
      </c>
      <c r="H121" s="4" t="str">
        <f t="shared" si="5"/>
        <v>LLS 736</v>
      </c>
      <c r="I121" t="s">
        <v>394</v>
      </c>
      <c r="J121" t="s">
        <v>45</v>
      </c>
      <c r="K121">
        <v>75</v>
      </c>
      <c r="L121">
        <v>0</v>
      </c>
      <c r="M121" t="s">
        <v>5</v>
      </c>
    </row>
    <row r="122" spans="1:13">
      <c r="A122">
        <v>121</v>
      </c>
      <c r="B122" t="s">
        <v>546</v>
      </c>
      <c r="C122" t="s">
        <v>88</v>
      </c>
      <c r="D122" t="str">
        <f t="shared" si="6"/>
        <v/>
      </c>
      <c r="E122">
        <v>882</v>
      </c>
      <c r="F122" s="2">
        <f t="shared" si="4"/>
        <v>882</v>
      </c>
      <c r="G122" s="3" t="s">
        <v>88</v>
      </c>
      <c r="H122" s="4" t="str">
        <f t="shared" si="5"/>
        <v>LJH 882</v>
      </c>
      <c r="I122" t="s">
        <v>394</v>
      </c>
      <c r="J122" t="s">
        <v>87</v>
      </c>
      <c r="K122">
        <v>80</v>
      </c>
      <c r="L122">
        <v>0</v>
      </c>
      <c r="M122" t="s">
        <v>5</v>
      </c>
    </row>
    <row r="123" spans="1:13">
      <c r="A123">
        <v>122</v>
      </c>
      <c r="B123" t="s">
        <v>547</v>
      </c>
      <c r="C123" t="s">
        <v>38</v>
      </c>
      <c r="D123" t="str">
        <f t="shared" si="6"/>
        <v/>
      </c>
      <c r="E123">
        <v>755</v>
      </c>
      <c r="F123" s="2">
        <f t="shared" si="4"/>
        <v>755</v>
      </c>
      <c r="G123" s="3" t="s">
        <v>38</v>
      </c>
      <c r="H123" s="4" t="str">
        <f t="shared" si="5"/>
        <v>LTE 755</v>
      </c>
      <c r="I123" t="s">
        <v>460</v>
      </c>
      <c r="J123" t="s">
        <v>37</v>
      </c>
      <c r="K123">
        <v>0</v>
      </c>
      <c r="L123">
        <v>0</v>
      </c>
      <c r="M123" t="s">
        <v>5</v>
      </c>
    </row>
    <row r="124" spans="1:13">
      <c r="A124">
        <v>123</v>
      </c>
      <c r="B124" t="s">
        <v>548</v>
      </c>
      <c r="C124" t="s">
        <v>549</v>
      </c>
      <c r="D124" t="str">
        <f t="shared" si="6"/>
        <v>721</v>
      </c>
      <c r="E124">
        <v>324</v>
      </c>
      <c r="F124" s="2" t="str">
        <f t="shared" si="4"/>
        <v>721</v>
      </c>
      <c r="G124" s="3" t="s">
        <v>86</v>
      </c>
      <c r="H124" s="4" t="str">
        <f t="shared" si="5"/>
        <v>LIS 721</v>
      </c>
      <c r="I124" t="s">
        <v>470</v>
      </c>
      <c r="J124" t="s">
        <v>85</v>
      </c>
      <c r="K124">
        <v>0</v>
      </c>
      <c r="L124">
        <v>0</v>
      </c>
      <c r="M124" t="s">
        <v>8</v>
      </c>
    </row>
    <row r="125" spans="1:13">
      <c r="A125">
        <v>124</v>
      </c>
      <c r="B125" t="s">
        <v>550</v>
      </c>
      <c r="C125" t="s">
        <v>38</v>
      </c>
      <c r="D125" t="str">
        <f t="shared" si="6"/>
        <v/>
      </c>
      <c r="E125">
        <v>292</v>
      </c>
      <c r="F125" s="2">
        <f t="shared" si="4"/>
        <v>292</v>
      </c>
      <c r="G125" s="3" t="s">
        <v>38</v>
      </c>
      <c r="H125" s="4" t="str">
        <f t="shared" si="5"/>
        <v>LTE 292</v>
      </c>
      <c r="I125" t="s">
        <v>370</v>
      </c>
      <c r="J125" t="s">
        <v>37</v>
      </c>
      <c r="K125">
        <v>0</v>
      </c>
      <c r="L125">
        <v>0</v>
      </c>
      <c r="M125" t="s">
        <v>5</v>
      </c>
    </row>
    <row r="126" spans="1:13">
      <c r="A126">
        <v>125</v>
      </c>
      <c r="B126" t="s">
        <v>551</v>
      </c>
      <c r="C126" t="s">
        <v>552</v>
      </c>
      <c r="D126" t="str">
        <f t="shared" si="6"/>
        <v>576</v>
      </c>
      <c r="E126">
        <v>679</v>
      </c>
      <c r="F126" s="2" t="str">
        <f t="shared" si="4"/>
        <v>576</v>
      </c>
      <c r="G126" s="3" t="s">
        <v>38</v>
      </c>
      <c r="H126" s="4" t="str">
        <f t="shared" si="5"/>
        <v>LTE 576</v>
      </c>
      <c r="I126" t="s">
        <v>394</v>
      </c>
      <c r="J126" t="s">
        <v>37</v>
      </c>
      <c r="K126">
        <v>0</v>
      </c>
      <c r="L126">
        <v>0</v>
      </c>
      <c r="M126" t="s">
        <v>8</v>
      </c>
    </row>
    <row r="127" spans="1:13">
      <c r="A127">
        <v>126</v>
      </c>
      <c r="B127" t="s">
        <v>553</v>
      </c>
      <c r="C127" t="s">
        <v>86</v>
      </c>
      <c r="D127" t="str">
        <f t="shared" si="6"/>
        <v/>
      </c>
      <c r="E127">
        <v>832</v>
      </c>
      <c r="F127" s="2">
        <v>333</v>
      </c>
      <c r="G127" s="3" t="s">
        <v>86</v>
      </c>
      <c r="H127" s="4" t="str">
        <f t="shared" si="5"/>
        <v>LIS 333</v>
      </c>
      <c r="I127" t="s">
        <v>394</v>
      </c>
      <c r="J127" t="s">
        <v>85</v>
      </c>
      <c r="K127">
        <v>75</v>
      </c>
      <c r="L127">
        <v>0</v>
      </c>
      <c r="M127" t="s">
        <v>5</v>
      </c>
    </row>
    <row r="128" spans="1:13">
      <c r="A128">
        <v>127</v>
      </c>
      <c r="B128" t="s">
        <v>554</v>
      </c>
      <c r="C128" t="s">
        <v>91</v>
      </c>
      <c r="D128" t="str">
        <f t="shared" si="6"/>
        <v/>
      </c>
      <c r="E128">
        <v>563</v>
      </c>
      <c r="F128" s="2">
        <f t="shared" si="4"/>
        <v>563</v>
      </c>
      <c r="G128" s="3" t="s">
        <v>91</v>
      </c>
      <c r="H128" s="4" t="str">
        <f t="shared" si="5"/>
        <v>LRK 563</v>
      </c>
      <c r="I128" t="s">
        <v>394</v>
      </c>
      <c r="J128" t="s">
        <v>90</v>
      </c>
      <c r="K128">
        <v>67</v>
      </c>
      <c r="L128">
        <v>0</v>
      </c>
      <c r="M128" t="s">
        <v>5</v>
      </c>
    </row>
    <row r="129" spans="1:13">
      <c r="A129">
        <v>128</v>
      </c>
      <c r="B129" t="s">
        <v>555</v>
      </c>
      <c r="C129" t="s">
        <v>38</v>
      </c>
      <c r="D129" t="str">
        <f t="shared" si="6"/>
        <v/>
      </c>
      <c r="E129">
        <v>842</v>
      </c>
      <c r="F129" s="2">
        <f t="shared" si="4"/>
        <v>842</v>
      </c>
      <c r="G129" s="3" t="s">
        <v>38</v>
      </c>
      <c r="H129" s="4" t="str">
        <f t="shared" si="5"/>
        <v>LTE 842</v>
      </c>
      <c r="I129" t="s">
        <v>394</v>
      </c>
      <c r="J129" t="s">
        <v>37</v>
      </c>
      <c r="K129">
        <v>0</v>
      </c>
      <c r="L129">
        <v>0</v>
      </c>
      <c r="M129" t="s">
        <v>5</v>
      </c>
    </row>
    <row r="130" spans="1:13">
      <c r="A130">
        <v>129</v>
      </c>
      <c r="B130" t="s">
        <v>556</v>
      </c>
      <c r="C130" t="s">
        <v>557</v>
      </c>
      <c r="D130" t="str">
        <f t="shared" si="6"/>
        <v>226</v>
      </c>
      <c r="E130">
        <v>198</v>
      </c>
      <c r="F130" s="2" t="str">
        <f t="shared" si="4"/>
        <v>226</v>
      </c>
      <c r="G130" s="3" t="s">
        <v>93</v>
      </c>
      <c r="H130" s="4" t="str">
        <f t="shared" si="5"/>
        <v>LAS 226</v>
      </c>
      <c r="I130" t="s">
        <v>394</v>
      </c>
      <c r="J130" t="s">
        <v>92</v>
      </c>
      <c r="K130">
        <v>0</v>
      </c>
      <c r="L130">
        <v>0</v>
      </c>
      <c r="M130" t="s">
        <v>8</v>
      </c>
    </row>
    <row r="131" spans="1:13">
      <c r="A131">
        <v>130</v>
      </c>
      <c r="B131" t="s">
        <v>558</v>
      </c>
      <c r="C131" t="s">
        <v>559</v>
      </c>
      <c r="D131" t="str">
        <f t="shared" si="6"/>
        <v>232</v>
      </c>
      <c r="E131">
        <v>227</v>
      </c>
      <c r="F131" s="2" t="str">
        <f t="shared" ref="F131:F194" si="7">IF(M131="LAMA",D131,E131)</f>
        <v>232</v>
      </c>
      <c r="G131" s="3" t="s">
        <v>95</v>
      </c>
      <c r="H131" s="4" t="str">
        <f t="shared" ref="H131:H194" si="8">CONCATENATE(G131," ", F131)</f>
        <v>LCN 232</v>
      </c>
      <c r="I131" t="s">
        <v>394</v>
      </c>
      <c r="J131" t="s">
        <v>94</v>
      </c>
      <c r="K131">
        <v>0</v>
      </c>
      <c r="L131">
        <v>0</v>
      </c>
      <c r="M131" t="s">
        <v>8</v>
      </c>
    </row>
    <row r="132" spans="1:13">
      <c r="A132">
        <v>131</v>
      </c>
      <c r="B132" t="s">
        <v>560</v>
      </c>
      <c r="C132" t="s">
        <v>369</v>
      </c>
      <c r="D132" t="str">
        <f t="shared" si="6"/>
        <v/>
      </c>
      <c r="E132">
        <v>427</v>
      </c>
      <c r="F132" s="2">
        <v>493</v>
      </c>
      <c r="G132" s="3" t="s">
        <v>58</v>
      </c>
      <c r="H132" s="4" t="str">
        <f t="shared" si="8"/>
        <v>LLH 493</v>
      </c>
      <c r="I132" t="s">
        <v>394</v>
      </c>
      <c r="J132" t="s">
        <v>57</v>
      </c>
      <c r="K132">
        <v>72</v>
      </c>
      <c r="L132">
        <v>0</v>
      </c>
      <c r="M132" t="s">
        <v>5</v>
      </c>
    </row>
    <row r="133" spans="1:13">
      <c r="A133">
        <v>132</v>
      </c>
      <c r="B133" t="s">
        <v>561</v>
      </c>
      <c r="C133" t="s">
        <v>562</v>
      </c>
      <c r="D133" t="str">
        <f t="shared" si="6"/>
        <v>424</v>
      </c>
      <c r="E133">
        <v>788</v>
      </c>
      <c r="F133" s="2" t="str">
        <f t="shared" si="7"/>
        <v>424</v>
      </c>
      <c r="G133" s="3" t="s">
        <v>86</v>
      </c>
      <c r="H133" s="4" t="str">
        <f t="shared" si="8"/>
        <v>LIS 424</v>
      </c>
      <c r="I133" t="s">
        <v>394</v>
      </c>
      <c r="J133" t="s">
        <v>85</v>
      </c>
      <c r="K133">
        <v>0</v>
      </c>
      <c r="L133">
        <v>0</v>
      </c>
      <c r="M133" t="s">
        <v>8</v>
      </c>
    </row>
    <row r="134" spans="1:13">
      <c r="A134">
        <v>133</v>
      </c>
      <c r="B134" t="s">
        <v>563</v>
      </c>
      <c r="C134" t="s">
        <v>40</v>
      </c>
      <c r="D134" t="str">
        <f t="shared" ref="D134:D197" si="9">REPLACE(C134,1,4, )</f>
        <v/>
      </c>
      <c r="E134">
        <v>103</v>
      </c>
      <c r="F134" s="2">
        <f t="shared" si="7"/>
        <v>103</v>
      </c>
      <c r="G134" s="3" t="s">
        <v>40</v>
      </c>
      <c r="H134" s="4" t="str">
        <f t="shared" si="8"/>
        <v>LHR 103</v>
      </c>
      <c r="I134" t="s">
        <v>370</v>
      </c>
      <c r="J134" t="s">
        <v>39</v>
      </c>
      <c r="K134">
        <v>0</v>
      </c>
      <c r="L134">
        <v>0</v>
      </c>
      <c r="M134" t="s">
        <v>5</v>
      </c>
    </row>
    <row r="135" spans="1:13">
      <c r="A135">
        <v>134</v>
      </c>
      <c r="B135" t="s">
        <v>564</v>
      </c>
      <c r="C135" t="s">
        <v>565</v>
      </c>
      <c r="D135" t="str">
        <f t="shared" si="9"/>
        <v>561</v>
      </c>
      <c r="E135">
        <v>717</v>
      </c>
      <c r="F135" s="2" t="str">
        <f t="shared" si="7"/>
        <v>561</v>
      </c>
      <c r="G135" s="3" t="s">
        <v>97</v>
      </c>
      <c r="H135" s="4" t="str">
        <f t="shared" si="8"/>
        <v>LSM 561</v>
      </c>
      <c r="I135" t="s">
        <v>394</v>
      </c>
      <c r="J135" t="s">
        <v>96</v>
      </c>
      <c r="K135">
        <v>0</v>
      </c>
      <c r="L135">
        <v>0</v>
      </c>
      <c r="M135" t="s">
        <v>8</v>
      </c>
    </row>
    <row r="136" spans="1:13">
      <c r="A136">
        <v>135</v>
      </c>
      <c r="B136" t="s">
        <v>566</v>
      </c>
      <c r="C136" t="s">
        <v>567</v>
      </c>
      <c r="D136" t="str">
        <f t="shared" si="9"/>
        <v/>
      </c>
      <c r="E136">
        <v>831</v>
      </c>
      <c r="F136" s="2">
        <v>902</v>
      </c>
      <c r="G136" s="3" t="s">
        <v>99</v>
      </c>
      <c r="H136" s="4" t="str">
        <f t="shared" si="8"/>
        <v>LNW 902</v>
      </c>
      <c r="I136" t="s">
        <v>394</v>
      </c>
      <c r="J136" t="s">
        <v>98</v>
      </c>
      <c r="K136">
        <v>70</v>
      </c>
      <c r="L136">
        <v>0</v>
      </c>
      <c r="M136" t="s">
        <v>5</v>
      </c>
    </row>
    <row r="137" spans="1:13">
      <c r="A137">
        <v>136</v>
      </c>
      <c r="B137" t="s">
        <v>568</v>
      </c>
      <c r="C137" t="s">
        <v>101</v>
      </c>
      <c r="D137" t="str">
        <f t="shared" si="9"/>
        <v/>
      </c>
      <c r="E137">
        <v>677</v>
      </c>
      <c r="F137" s="2">
        <v>374</v>
      </c>
      <c r="G137" s="3" t="s">
        <v>101</v>
      </c>
      <c r="H137" s="4" t="str">
        <f t="shared" si="8"/>
        <v>LMV 374</v>
      </c>
      <c r="I137" t="s">
        <v>569</v>
      </c>
      <c r="J137" t="s">
        <v>100</v>
      </c>
      <c r="K137">
        <v>87.5</v>
      </c>
      <c r="L137">
        <v>0</v>
      </c>
      <c r="M137" t="s">
        <v>5</v>
      </c>
    </row>
    <row r="138" spans="1:13">
      <c r="A138">
        <v>137</v>
      </c>
      <c r="B138" t="s">
        <v>570</v>
      </c>
      <c r="C138" t="s">
        <v>571</v>
      </c>
      <c r="D138" t="str">
        <f t="shared" si="9"/>
        <v>162</v>
      </c>
      <c r="E138">
        <v>708</v>
      </c>
      <c r="F138" s="2" t="str">
        <f t="shared" si="7"/>
        <v>162</v>
      </c>
      <c r="G138" s="3" t="s">
        <v>10</v>
      </c>
      <c r="H138" s="4" t="str">
        <f t="shared" si="8"/>
        <v>LDG 162</v>
      </c>
      <c r="I138" t="s">
        <v>572</v>
      </c>
      <c r="J138" t="s">
        <v>9</v>
      </c>
      <c r="K138">
        <v>0</v>
      </c>
      <c r="L138">
        <v>0</v>
      </c>
      <c r="M138" t="s">
        <v>8</v>
      </c>
    </row>
    <row r="139" spans="1:13">
      <c r="A139">
        <v>138</v>
      </c>
      <c r="B139" t="s">
        <v>573</v>
      </c>
      <c r="C139" t="s">
        <v>369</v>
      </c>
      <c r="D139" t="str">
        <f t="shared" si="9"/>
        <v/>
      </c>
      <c r="E139">
        <v>673</v>
      </c>
      <c r="F139" s="2">
        <f t="shared" si="7"/>
        <v>673</v>
      </c>
      <c r="G139" s="3" t="s">
        <v>103</v>
      </c>
      <c r="H139" s="4" t="str">
        <f t="shared" si="8"/>
        <v>LGA 673</v>
      </c>
      <c r="I139" t="s">
        <v>574</v>
      </c>
      <c r="J139" t="s">
        <v>102</v>
      </c>
      <c r="K139">
        <v>90</v>
      </c>
      <c r="L139">
        <v>0</v>
      </c>
      <c r="M139" t="s">
        <v>5</v>
      </c>
    </row>
    <row r="140" spans="1:13">
      <c r="A140">
        <v>139</v>
      </c>
      <c r="B140" t="s">
        <v>575</v>
      </c>
      <c r="C140" t="s">
        <v>101</v>
      </c>
      <c r="D140" t="str">
        <f t="shared" si="9"/>
        <v/>
      </c>
      <c r="E140">
        <v>616</v>
      </c>
      <c r="F140" s="2">
        <f t="shared" si="7"/>
        <v>616</v>
      </c>
      <c r="G140" s="3" t="s">
        <v>101</v>
      </c>
      <c r="H140" s="4" t="str">
        <f t="shared" si="8"/>
        <v>LMV 616</v>
      </c>
      <c r="I140" t="s">
        <v>569</v>
      </c>
      <c r="J140" t="s">
        <v>100</v>
      </c>
      <c r="K140">
        <v>87.5</v>
      </c>
      <c r="L140">
        <v>0</v>
      </c>
      <c r="M140" t="s">
        <v>5</v>
      </c>
    </row>
    <row r="141" spans="1:13">
      <c r="A141">
        <v>140</v>
      </c>
      <c r="B141" t="s">
        <v>576</v>
      </c>
      <c r="C141" t="s">
        <v>577</v>
      </c>
      <c r="D141" t="str">
        <f t="shared" si="9"/>
        <v>757</v>
      </c>
      <c r="E141">
        <v>214</v>
      </c>
      <c r="F141" s="2" t="str">
        <f t="shared" si="7"/>
        <v>757</v>
      </c>
      <c r="G141" s="3" t="s">
        <v>105</v>
      </c>
      <c r="H141" s="4" t="str">
        <f t="shared" si="8"/>
        <v>LOP 757</v>
      </c>
      <c r="I141" t="s">
        <v>572</v>
      </c>
      <c r="J141" t="s">
        <v>104</v>
      </c>
      <c r="K141">
        <v>0</v>
      </c>
      <c r="L141">
        <v>0</v>
      </c>
      <c r="M141" t="s">
        <v>8</v>
      </c>
    </row>
    <row r="142" spans="1:13">
      <c r="A142">
        <v>141</v>
      </c>
      <c r="B142" t="s">
        <v>578</v>
      </c>
      <c r="C142" t="s">
        <v>369</v>
      </c>
      <c r="D142" t="str">
        <f t="shared" si="9"/>
        <v/>
      </c>
      <c r="E142">
        <v>352</v>
      </c>
      <c r="F142" s="2">
        <f t="shared" si="7"/>
        <v>352</v>
      </c>
      <c r="G142" s="3" t="s">
        <v>107</v>
      </c>
      <c r="H142" s="4" t="str">
        <f t="shared" si="8"/>
        <v>LKR 352</v>
      </c>
      <c r="I142" t="s">
        <v>574</v>
      </c>
      <c r="J142" t="s">
        <v>106</v>
      </c>
      <c r="K142">
        <v>105</v>
      </c>
      <c r="L142">
        <v>0</v>
      </c>
      <c r="M142" t="s">
        <v>5</v>
      </c>
    </row>
    <row r="143" spans="1:13">
      <c r="A143">
        <v>142</v>
      </c>
      <c r="B143" t="s">
        <v>579</v>
      </c>
      <c r="C143" t="s">
        <v>580</v>
      </c>
      <c r="D143" t="str">
        <f t="shared" si="9"/>
        <v>362</v>
      </c>
      <c r="E143">
        <v>367</v>
      </c>
      <c r="F143" s="2" t="str">
        <f t="shared" si="7"/>
        <v>362</v>
      </c>
      <c r="G143" s="3" t="s">
        <v>109</v>
      </c>
      <c r="H143" s="4" t="str">
        <f t="shared" si="8"/>
        <v>LJT 362</v>
      </c>
      <c r="I143" t="s">
        <v>572</v>
      </c>
      <c r="J143" t="s">
        <v>108</v>
      </c>
      <c r="K143">
        <v>0</v>
      </c>
      <c r="L143">
        <v>0</v>
      </c>
      <c r="M143" t="s">
        <v>8</v>
      </c>
    </row>
    <row r="144" spans="1:13">
      <c r="A144">
        <v>143</v>
      </c>
      <c r="B144" t="s">
        <v>581</v>
      </c>
      <c r="C144" t="s">
        <v>111</v>
      </c>
      <c r="D144" t="str">
        <f t="shared" si="9"/>
        <v/>
      </c>
      <c r="E144">
        <v>206</v>
      </c>
      <c r="F144" s="2">
        <f t="shared" si="7"/>
        <v>206</v>
      </c>
      <c r="G144" s="3" t="s">
        <v>111</v>
      </c>
      <c r="H144" s="4" t="str">
        <f t="shared" si="8"/>
        <v>LYN 206</v>
      </c>
      <c r="I144" t="s">
        <v>572</v>
      </c>
      <c r="J144" t="s">
        <v>110</v>
      </c>
      <c r="K144">
        <v>126</v>
      </c>
      <c r="L144">
        <v>0</v>
      </c>
      <c r="M144" t="s">
        <v>5</v>
      </c>
    </row>
    <row r="145" spans="1:13">
      <c r="A145">
        <v>144</v>
      </c>
      <c r="B145" t="s">
        <v>582</v>
      </c>
      <c r="C145" t="s">
        <v>583</v>
      </c>
      <c r="D145" t="str">
        <f t="shared" si="9"/>
        <v>240</v>
      </c>
      <c r="E145">
        <v>299</v>
      </c>
      <c r="F145" s="2" t="str">
        <f t="shared" si="7"/>
        <v>240</v>
      </c>
      <c r="G145" s="3" t="s">
        <v>113</v>
      </c>
      <c r="H145" s="4" t="str">
        <f t="shared" si="8"/>
        <v>LRI 240</v>
      </c>
      <c r="I145" t="s">
        <v>572</v>
      </c>
      <c r="J145" t="s">
        <v>112</v>
      </c>
      <c r="K145">
        <v>0</v>
      </c>
      <c r="L145">
        <v>0</v>
      </c>
      <c r="M145" t="s">
        <v>8</v>
      </c>
    </row>
    <row r="146" spans="1:13">
      <c r="A146">
        <v>145</v>
      </c>
      <c r="B146" t="s">
        <v>584</v>
      </c>
      <c r="C146" t="s">
        <v>369</v>
      </c>
      <c r="D146" t="str">
        <f t="shared" si="9"/>
        <v/>
      </c>
      <c r="E146">
        <v>866</v>
      </c>
      <c r="F146" s="2">
        <v>583</v>
      </c>
      <c r="G146" s="3" t="s">
        <v>107</v>
      </c>
      <c r="H146" s="4" t="str">
        <f t="shared" si="8"/>
        <v>LKR 583</v>
      </c>
      <c r="I146" t="s">
        <v>574</v>
      </c>
      <c r="J146" t="s">
        <v>106</v>
      </c>
      <c r="K146">
        <v>92</v>
      </c>
      <c r="L146">
        <v>0</v>
      </c>
      <c r="M146" t="s">
        <v>5</v>
      </c>
    </row>
    <row r="147" spans="1:13">
      <c r="A147">
        <v>146</v>
      </c>
      <c r="B147" t="s">
        <v>585</v>
      </c>
      <c r="C147" t="s">
        <v>586</v>
      </c>
      <c r="D147" t="str">
        <f t="shared" si="9"/>
        <v>545</v>
      </c>
      <c r="E147">
        <v>274</v>
      </c>
      <c r="F147" s="2" t="str">
        <f t="shared" si="7"/>
        <v>545</v>
      </c>
      <c r="G147" s="3" t="s">
        <v>32</v>
      </c>
      <c r="H147" s="4" t="str">
        <f t="shared" si="8"/>
        <v>LDO 545</v>
      </c>
      <c r="I147" t="s">
        <v>572</v>
      </c>
      <c r="J147" t="s">
        <v>31</v>
      </c>
      <c r="K147">
        <v>0</v>
      </c>
      <c r="L147">
        <v>0</v>
      </c>
      <c r="M147" t="s">
        <v>8</v>
      </c>
    </row>
    <row r="148" spans="1:13">
      <c r="A148">
        <v>147</v>
      </c>
      <c r="B148" t="s">
        <v>587</v>
      </c>
      <c r="C148" t="s">
        <v>369</v>
      </c>
      <c r="D148" t="str">
        <f t="shared" si="9"/>
        <v/>
      </c>
      <c r="E148">
        <v>121</v>
      </c>
      <c r="F148" s="2">
        <v>523</v>
      </c>
      <c r="G148" s="3" t="s">
        <v>107</v>
      </c>
      <c r="H148" s="4" t="str">
        <f t="shared" si="8"/>
        <v>LKR 523</v>
      </c>
      <c r="I148" t="s">
        <v>574</v>
      </c>
      <c r="J148" t="s">
        <v>106</v>
      </c>
      <c r="K148">
        <v>105</v>
      </c>
      <c r="L148">
        <v>0</v>
      </c>
      <c r="M148" t="s">
        <v>5</v>
      </c>
    </row>
    <row r="149" spans="1:13">
      <c r="A149">
        <v>148</v>
      </c>
      <c r="B149" t="s">
        <v>588</v>
      </c>
      <c r="C149" t="s">
        <v>115</v>
      </c>
      <c r="D149" t="str">
        <f t="shared" si="9"/>
        <v/>
      </c>
      <c r="E149">
        <v>688</v>
      </c>
      <c r="F149" s="2">
        <f t="shared" si="7"/>
        <v>688</v>
      </c>
      <c r="G149" s="3" t="s">
        <v>115</v>
      </c>
      <c r="H149" s="4" t="str">
        <f t="shared" si="8"/>
        <v>LSI 688</v>
      </c>
      <c r="I149" t="s">
        <v>569</v>
      </c>
      <c r="J149" t="s">
        <v>114</v>
      </c>
      <c r="K149">
        <v>80</v>
      </c>
      <c r="L149">
        <v>0</v>
      </c>
      <c r="M149" t="s">
        <v>5</v>
      </c>
    </row>
    <row r="150" spans="1:13">
      <c r="A150">
        <v>149</v>
      </c>
      <c r="B150" t="s">
        <v>589</v>
      </c>
      <c r="C150" t="s">
        <v>590</v>
      </c>
      <c r="D150" t="str">
        <f t="shared" si="9"/>
        <v>696</v>
      </c>
      <c r="E150">
        <v>278</v>
      </c>
      <c r="F150" s="2" t="str">
        <f t="shared" si="7"/>
        <v>696</v>
      </c>
      <c r="G150" s="3" t="s">
        <v>599</v>
      </c>
      <c r="H150" s="4" t="str">
        <f t="shared" si="8"/>
        <v>LKP 696</v>
      </c>
      <c r="I150" t="s">
        <v>569</v>
      </c>
      <c r="J150" t="s">
        <v>122</v>
      </c>
      <c r="K150">
        <v>0</v>
      </c>
      <c r="L150">
        <v>0</v>
      </c>
      <c r="M150" t="s">
        <v>8</v>
      </c>
    </row>
    <row r="151" spans="1:13">
      <c r="A151">
        <v>150</v>
      </c>
      <c r="B151" t="s">
        <v>591</v>
      </c>
      <c r="C151" t="s">
        <v>115</v>
      </c>
      <c r="D151" t="str">
        <f t="shared" si="9"/>
        <v/>
      </c>
      <c r="E151">
        <v>820</v>
      </c>
      <c r="F151" s="2">
        <f t="shared" si="7"/>
        <v>820</v>
      </c>
      <c r="G151" s="3" t="s">
        <v>115</v>
      </c>
      <c r="H151" s="4" t="str">
        <f t="shared" si="8"/>
        <v>LSI 820</v>
      </c>
      <c r="I151" t="s">
        <v>569</v>
      </c>
      <c r="J151" t="s">
        <v>114</v>
      </c>
      <c r="K151">
        <v>70</v>
      </c>
      <c r="L151">
        <v>0</v>
      </c>
      <c r="M151" t="s">
        <v>5</v>
      </c>
    </row>
    <row r="152" spans="1:13">
      <c r="A152">
        <v>151</v>
      </c>
      <c r="B152" t="s">
        <v>592</v>
      </c>
      <c r="C152" t="s">
        <v>117</v>
      </c>
      <c r="D152" t="str">
        <f t="shared" si="9"/>
        <v/>
      </c>
      <c r="E152">
        <v>512</v>
      </c>
      <c r="F152" s="2">
        <f t="shared" si="7"/>
        <v>512</v>
      </c>
      <c r="G152" s="3" t="s">
        <v>117</v>
      </c>
      <c r="H152" s="4" t="str">
        <f t="shared" si="8"/>
        <v>LRS 512</v>
      </c>
      <c r="I152" t="s">
        <v>569</v>
      </c>
      <c r="J152" t="s">
        <v>116</v>
      </c>
      <c r="K152">
        <v>95</v>
      </c>
      <c r="L152">
        <v>0</v>
      </c>
      <c r="M152" t="s">
        <v>5</v>
      </c>
    </row>
    <row r="153" spans="1:13">
      <c r="A153">
        <v>152</v>
      </c>
      <c r="B153" t="s">
        <v>593</v>
      </c>
      <c r="C153" t="s">
        <v>445</v>
      </c>
      <c r="D153" t="str">
        <f t="shared" si="9"/>
        <v/>
      </c>
      <c r="E153">
        <v>683</v>
      </c>
      <c r="F153" s="2">
        <f t="shared" si="7"/>
        <v>683</v>
      </c>
      <c r="G153" s="3" t="s">
        <v>119</v>
      </c>
      <c r="H153" s="4" t="str">
        <f t="shared" si="8"/>
        <v>LDS 683</v>
      </c>
      <c r="I153" t="s">
        <v>569</v>
      </c>
      <c r="J153" t="s">
        <v>118</v>
      </c>
      <c r="K153">
        <v>85</v>
      </c>
      <c r="L153">
        <v>0</v>
      </c>
      <c r="M153" t="s">
        <v>5</v>
      </c>
    </row>
    <row r="154" spans="1:13">
      <c r="A154">
        <v>153</v>
      </c>
      <c r="B154" t="s">
        <v>594</v>
      </c>
      <c r="C154" t="s">
        <v>111</v>
      </c>
      <c r="D154" t="str">
        <f t="shared" si="9"/>
        <v/>
      </c>
      <c r="E154">
        <v>227</v>
      </c>
      <c r="F154" s="2">
        <v>843</v>
      </c>
      <c r="G154" s="3" t="s">
        <v>111</v>
      </c>
      <c r="H154" s="4" t="str">
        <f t="shared" si="8"/>
        <v>LYN 843</v>
      </c>
      <c r="I154" t="s">
        <v>569</v>
      </c>
      <c r="J154" t="s">
        <v>110</v>
      </c>
      <c r="K154">
        <v>120</v>
      </c>
      <c r="L154">
        <v>0</v>
      </c>
      <c r="M154" t="s">
        <v>5</v>
      </c>
    </row>
    <row r="155" spans="1:13">
      <c r="A155">
        <v>154</v>
      </c>
      <c r="B155" t="s">
        <v>595</v>
      </c>
      <c r="C155" t="s">
        <v>596</v>
      </c>
      <c r="D155" t="str">
        <f t="shared" si="9"/>
        <v>926</v>
      </c>
      <c r="E155">
        <v>724</v>
      </c>
      <c r="F155" s="2" t="str">
        <f t="shared" si="7"/>
        <v>926</v>
      </c>
      <c r="G155" s="3" t="s">
        <v>121</v>
      </c>
      <c r="H155" s="4" t="str">
        <f t="shared" si="8"/>
        <v>LIR 926</v>
      </c>
      <c r="I155" t="s">
        <v>597</v>
      </c>
      <c r="J155" t="s">
        <v>120</v>
      </c>
      <c r="K155">
        <v>0</v>
      </c>
      <c r="L155">
        <v>0</v>
      </c>
      <c r="M155" t="s">
        <v>8</v>
      </c>
    </row>
    <row r="156" spans="1:13">
      <c r="A156">
        <v>155</v>
      </c>
      <c r="B156" t="s">
        <v>598</v>
      </c>
      <c r="C156" t="s">
        <v>599</v>
      </c>
      <c r="D156" t="str">
        <f t="shared" si="9"/>
        <v/>
      </c>
      <c r="E156">
        <v>199</v>
      </c>
      <c r="F156" s="2">
        <v>983</v>
      </c>
      <c r="G156" s="3" t="s">
        <v>123</v>
      </c>
      <c r="H156" s="4" t="str">
        <f t="shared" si="8"/>
        <v>LYA 983</v>
      </c>
      <c r="I156" t="s">
        <v>597</v>
      </c>
      <c r="J156" t="s">
        <v>122</v>
      </c>
      <c r="K156">
        <v>82</v>
      </c>
      <c r="L156">
        <v>0</v>
      </c>
      <c r="M156" t="s">
        <v>5</v>
      </c>
    </row>
    <row r="157" spans="1:13">
      <c r="A157">
        <v>156</v>
      </c>
      <c r="B157" t="s">
        <v>600</v>
      </c>
      <c r="C157" t="s">
        <v>601</v>
      </c>
      <c r="D157" t="str">
        <f t="shared" si="9"/>
        <v>437</v>
      </c>
      <c r="E157">
        <v>400</v>
      </c>
      <c r="F157" s="2">
        <v>543</v>
      </c>
      <c r="G157" s="3" t="s">
        <v>131</v>
      </c>
      <c r="H157" s="4" t="str">
        <f t="shared" si="8"/>
        <v>LJO 543</v>
      </c>
      <c r="I157" t="s">
        <v>602</v>
      </c>
      <c r="J157" t="s">
        <v>89</v>
      </c>
      <c r="K157">
        <v>0</v>
      </c>
      <c r="L157">
        <v>0</v>
      </c>
      <c r="M157" t="s">
        <v>8</v>
      </c>
    </row>
    <row r="158" spans="1:13">
      <c r="A158">
        <v>157</v>
      </c>
      <c r="B158" t="s">
        <v>603</v>
      </c>
      <c r="C158" t="s">
        <v>445</v>
      </c>
      <c r="D158" t="str">
        <f t="shared" si="9"/>
        <v/>
      </c>
      <c r="E158">
        <v>814</v>
      </c>
      <c r="F158" s="2">
        <f t="shared" si="7"/>
        <v>814</v>
      </c>
      <c r="G158" s="3" t="s">
        <v>125</v>
      </c>
      <c r="H158" s="4" t="str">
        <f t="shared" si="8"/>
        <v>LDR 814</v>
      </c>
      <c r="I158" t="s">
        <v>597</v>
      </c>
      <c r="J158" t="s">
        <v>124</v>
      </c>
      <c r="K158">
        <v>120</v>
      </c>
      <c r="L158">
        <v>0</v>
      </c>
      <c r="M158" t="s">
        <v>5</v>
      </c>
    </row>
    <row r="159" spans="1:13">
      <c r="A159">
        <v>158</v>
      </c>
      <c r="B159" t="s">
        <v>604</v>
      </c>
      <c r="C159" t="s">
        <v>445</v>
      </c>
      <c r="D159" t="str">
        <f t="shared" si="9"/>
        <v/>
      </c>
      <c r="E159">
        <v>199</v>
      </c>
      <c r="F159" s="2">
        <f t="shared" si="7"/>
        <v>199</v>
      </c>
      <c r="G159" s="3" t="s">
        <v>125</v>
      </c>
      <c r="H159" s="4" t="str">
        <f t="shared" si="8"/>
        <v>LDR 199</v>
      </c>
      <c r="I159" t="s">
        <v>597</v>
      </c>
      <c r="J159" t="s">
        <v>124</v>
      </c>
      <c r="K159">
        <v>120</v>
      </c>
      <c r="L159">
        <v>0</v>
      </c>
      <c r="M159" t="s">
        <v>5</v>
      </c>
    </row>
    <row r="160" spans="1:13">
      <c r="A160">
        <v>159</v>
      </c>
      <c r="B160" t="s">
        <v>605</v>
      </c>
      <c r="C160" t="s">
        <v>127</v>
      </c>
      <c r="D160" t="str">
        <f t="shared" si="9"/>
        <v/>
      </c>
      <c r="E160">
        <v>160</v>
      </c>
      <c r="F160" s="2">
        <v>844</v>
      </c>
      <c r="G160" s="3" t="s">
        <v>127</v>
      </c>
      <c r="H160" s="4" t="str">
        <f t="shared" si="8"/>
        <v>LSO 844</v>
      </c>
      <c r="I160" t="s">
        <v>569</v>
      </c>
      <c r="J160" t="s">
        <v>126</v>
      </c>
      <c r="K160">
        <v>78</v>
      </c>
      <c r="L160">
        <v>0</v>
      </c>
      <c r="M160" t="s">
        <v>5</v>
      </c>
    </row>
    <row r="161" spans="1:13">
      <c r="A161">
        <v>160</v>
      </c>
      <c r="B161" t="s">
        <v>606</v>
      </c>
      <c r="C161" t="s">
        <v>607</v>
      </c>
      <c r="D161" t="str">
        <f t="shared" si="9"/>
        <v/>
      </c>
      <c r="E161">
        <v>487</v>
      </c>
      <c r="F161" s="2">
        <f t="shared" si="7"/>
        <v>487</v>
      </c>
      <c r="G161" s="3" t="s">
        <v>129</v>
      </c>
      <c r="H161" s="4" t="str">
        <f t="shared" si="8"/>
        <v>LNN 487</v>
      </c>
      <c r="I161" t="s">
        <v>569</v>
      </c>
      <c r="J161" t="s">
        <v>128</v>
      </c>
      <c r="K161">
        <v>80</v>
      </c>
      <c r="L161">
        <v>0</v>
      </c>
      <c r="M161" t="s">
        <v>5</v>
      </c>
    </row>
    <row r="162" spans="1:13">
      <c r="A162">
        <v>161</v>
      </c>
      <c r="B162" t="s">
        <v>608</v>
      </c>
      <c r="C162" t="s">
        <v>131</v>
      </c>
      <c r="D162" t="str">
        <f t="shared" si="9"/>
        <v/>
      </c>
      <c r="E162">
        <v>547</v>
      </c>
      <c r="F162" s="2">
        <v>648</v>
      </c>
      <c r="G162" s="3" t="s">
        <v>131</v>
      </c>
      <c r="H162" s="4" t="str">
        <f t="shared" si="8"/>
        <v>LJO 648</v>
      </c>
      <c r="I162" t="s">
        <v>569</v>
      </c>
      <c r="J162" t="s">
        <v>130</v>
      </c>
      <c r="K162">
        <v>80</v>
      </c>
      <c r="L162">
        <v>0</v>
      </c>
      <c r="M162" t="s">
        <v>5</v>
      </c>
    </row>
    <row r="163" spans="1:13">
      <c r="A163">
        <v>162</v>
      </c>
      <c r="B163" t="s">
        <v>609</v>
      </c>
      <c r="C163" t="s">
        <v>105</v>
      </c>
      <c r="D163" t="str">
        <f t="shared" si="9"/>
        <v/>
      </c>
      <c r="E163">
        <v>231</v>
      </c>
      <c r="F163" s="2">
        <f t="shared" si="7"/>
        <v>231</v>
      </c>
      <c r="G163" s="3" t="s">
        <v>105</v>
      </c>
      <c r="H163" s="4" t="str">
        <f t="shared" si="8"/>
        <v>LOP 231</v>
      </c>
      <c r="I163" t="s">
        <v>569</v>
      </c>
      <c r="J163" t="s">
        <v>104</v>
      </c>
      <c r="K163">
        <v>90</v>
      </c>
      <c r="L163">
        <v>0</v>
      </c>
      <c r="M163" t="s">
        <v>5</v>
      </c>
    </row>
    <row r="164" spans="1:13">
      <c r="A164">
        <v>163</v>
      </c>
      <c r="B164" t="s">
        <v>610</v>
      </c>
      <c r="C164" t="s">
        <v>133</v>
      </c>
      <c r="D164" t="str">
        <f t="shared" si="9"/>
        <v/>
      </c>
      <c r="E164">
        <v>757</v>
      </c>
      <c r="F164" s="2">
        <v>582</v>
      </c>
      <c r="G164" s="3" t="s">
        <v>133</v>
      </c>
      <c r="H164" s="4" t="str">
        <f t="shared" si="8"/>
        <v>LTG 582</v>
      </c>
      <c r="I164" t="s">
        <v>574</v>
      </c>
      <c r="J164" t="s">
        <v>132</v>
      </c>
      <c r="K164">
        <v>85</v>
      </c>
      <c r="L164">
        <v>0</v>
      </c>
      <c r="M164" t="s">
        <v>5</v>
      </c>
    </row>
    <row r="165" spans="1:13">
      <c r="A165">
        <v>164</v>
      </c>
      <c r="B165" t="s">
        <v>611</v>
      </c>
      <c r="C165" t="s">
        <v>612</v>
      </c>
      <c r="D165" t="str">
        <f t="shared" si="9"/>
        <v>247</v>
      </c>
      <c r="E165">
        <v>148</v>
      </c>
      <c r="F165" s="2" t="str">
        <f t="shared" si="7"/>
        <v>247</v>
      </c>
      <c r="G165" s="3" t="s">
        <v>121</v>
      </c>
      <c r="H165" s="4" t="str">
        <f t="shared" si="8"/>
        <v>LIR 247</v>
      </c>
      <c r="I165" t="s">
        <v>569</v>
      </c>
      <c r="J165" t="s">
        <v>120</v>
      </c>
      <c r="K165">
        <v>0</v>
      </c>
      <c r="L165">
        <v>0</v>
      </c>
      <c r="M165" t="s">
        <v>8</v>
      </c>
    </row>
    <row r="166" spans="1:13">
      <c r="A166">
        <v>165</v>
      </c>
      <c r="B166" t="s">
        <v>613</v>
      </c>
      <c r="C166" t="s">
        <v>135</v>
      </c>
      <c r="D166" t="str">
        <f t="shared" si="9"/>
        <v/>
      </c>
      <c r="E166">
        <v>499</v>
      </c>
      <c r="F166" s="2">
        <f t="shared" si="7"/>
        <v>499</v>
      </c>
      <c r="G166" s="3" t="s">
        <v>135</v>
      </c>
      <c r="H166" s="4" t="str">
        <f t="shared" si="8"/>
        <v>LYY 499</v>
      </c>
      <c r="I166" t="s">
        <v>574</v>
      </c>
      <c r="J166" t="s">
        <v>134</v>
      </c>
      <c r="K166">
        <v>80</v>
      </c>
      <c r="L166">
        <v>0</v>
      </c>
      <c r="M166" t="s">
        <v>5</v>
      </c>
    </row>
    <row r="167" spans="1:13">
      <c r="A167">
        <v>166</v>
      </c>
      <c r="B167" t="s">
        <v>614</v>
      </c>
      <c r="C167" t="s">
        <v>615</v>
      </c>
      <c r="D167" t="str">
        <f t="shared" si="9"/>
        <v>524</v>
      </c>
      <c r="E167">
        <v>509</v>
      </c>
      <c r="F167" s="2" t="str">
        <f t="shared" si="7"/>
        <v>524</v>
      </c>
      <c r="G167" s="3" t="s">
        <v>26</v>
      </c>
      <c r="H167" s="4" t="str">
        <f t="shared" si="8"/>
        <v>LPI 524</v>
      </c>
      <c r="I167" t="s">
        <v>569</v>
      </c>
      <c r="J167" t="s">
        <v>25</v>
      </c>
      <c r="K167">
        <v>0</v>
      </c>
      <c r="L167">
        <v>0</v>
      </c>
      <c r="M167" t="s">
        <v>8</v>
      </c>
    </row>
    <row r="168" spans="1:13">
      <c r="A168">
        <v>167</v>
      </c>
      <c r="B168" t="s">
        <v>616</v>
      </c>
      <c r="C168" t="s">
        <v>135</v>
      </c>
      <c r="D168" t="str">
        <f t="shared" si="9"/>
        <v/>
      </c>
      <c r="E168">
        <v>335</v>
      </c>
      <c r="F168" s="2">
        <f t="shared" si="7"/>
        <v>335</v>
      </c>
      <c r="G168" s="3" t="s">
        <v>135</v>
      </c>
      <c r="H168" s="4" t="str">
        <f t="shared" si="8"/>
        <v>LYY 335</v>
      </c>
      <c r="I168" t="s">
        <v>617</v>
      </c>
      <c r="J168" t="s">
        <v>134</v>
      </c>
      <c r="K168">
        <v>80</v>
      </c>
      <c r="L168">
        <v>0</v>
      </c>
      <c r="M168" t="s">
        <v>5</v>
      </c>
    </row>
    <row r="169" spans="1:13">
      <c r="A169">
        <v>168</v>
      </c>
      <c r="B169" t="s">
        <v>618</v>
      </c>
      <c r="C169" t="s">
        <v>619</v>
      </c>
      <c r="D169" t="str">
        <f t="shared" si="9"/>
        <v>795</v>
      </c>
      <c r="E169">
        <v>404</v>
      </c>
      <c r="F169" s="2" t="str">
        <f t="shared" si="7"/>
        <v>795</v>
      </c>
      <c r="G169" s="3" t="s">
        <v>36</v>
      </c>
      <c r="H169" s="4" t="str">
        <f t="shared" si="8"/>
        <v>LLE 795</v>
      </c>
      <c r="I169" t="s">
        <v>370</v>
      </c>
      <c r="J169" t="s">
        <v>35</v>
      </c>
      <c r="K169">
        <v>0</v>
      </c>
      <c r="L169">
        <v>0</v>
      </c>
      <c r="M169" t="s">
        <v>8</v>
      </c>
    </row>
    <row r="170" spans="1:13">
      <c r="A170">
        <v>169</v>
      </c>
      <c r="B170" t="s">
        <v>620</v>
      </c>
      <c r="C170" t="s">
        <v>369</v>
      </c>
      <c r="D170" t="str">
        <f t="shared" si="9"/>
        <v/>
      </c>
      <c r="E170">
        <v>131</v>
      </c>
      <c r="F170" s="2">
        <v>373</v>
      </c>
      <c r="G170" s="3" t="s">
        <v>137</v>
      </c>
      <c r="H170" s="4" t="str">
        <f t="shared" si="8"/>
        <v>LAR 373</v>
      </c>
      <c r="I170" t="s">
        <v>574</v>
      </c>
      <c r="J170" t="s">
        <v>136</v>
      </c>
      <c r="K170">
        <v>80</v>
      </c>
      <c r="L170">
        <v>0</v>
      </c>
      <c r="M170" t="s">
        <v>5</v>
      </c>
    </row>
    <row r="171" spans="1:13">
      <c r="A171">
        <v>170</v>
      </c>
      <c r="B171" t="s">
        <v>621</v>
      </c>
      <c r="C171" t="s">
        <v>622</v>
      </c>
      <c r="D171" t="str">
        <f t="shared" si="9"/>
        <v>473</v>
      </c>
      <c r="E171">
        <v>521</v>
      </c>
      <c r="F171" s="2" t="str">
        <f t="shared" si="7"/>
        <v>473</v>
      </c>
      <c r="G171" s="3" t="s">
        <v>139</v>
      </c>
      <c r="H171" s="4" t="str">
        <f t="shared" si="8"/>
        <v>LAD 473</v>
      </c>
      <c r="I171" t="s">
        <v>569</v>
      </c>
      <c r="J171" t="s">
        <v>138</v>
      </c>
      <c r="K171">
        <v>0</v>
      </c>
      <c r="L171">
        <v>0</v>
      </c>
      <c r="M171" t="s">
        <v>8</v>
      </c>
    </row>
    <row r="172" spans="1:13">
      <c r="A172">
        <v>171</v>
      </c>
      <c r="B172" t="s">
        <v>623</v>
      </c>
      <c r="C172" t="s">
        <v>482</v>
      </c>
      <c r="D172" t="str">
        <f t="shared" si="9"/>
        <v>X</v>
      </c>
      <c r="E172">
        <v>798</v>
      </c>
      <c r="F172" s="2">
        <f t="shared" si="7"/>
        <v>798</v>
      </c>
      <c r="G172" s="3" t="s">
        <v>141</v>
      </c>
      <c r="H172" s="4" t="str">
        <f t="shared" si="8"/>
        <v>LWS 798</v>
      </c>
      <c r="I172" t="s">
        <v>617</v>
      </c>
      <c r="J172" t="s">
        <v>140</v>
      </c>
      <c r="K172">
        <v>67.5</v>
      </c>
      <c r="L172">
        <v>0</v>
      </c>
      <c r="M172" t="s">
        <v>5</v>
      </c>
    </row>
    <row r="173" spans="1:13">
      <c r="A173">
        <v>172</v>
      </c>
      <c r="B173" t="s">
        <v>624</v>
      </c>
      <c r="C173" t="s">
        <v>625</v>
      </c>
      <c r="D173" t="str">
        <f t="shared" si="9"/>
        <v>735</v>
      </c>
      <c r="E173">
        <v>852</v>
      </c>
      <c r="F173" s="2" t="str">
        <f t="shared" si="7"/>
        <v>735</v>
      </c>
      <c r="G173" s="3" t="s">
        <v>1142</v>
      </c>
      <c r="H173" s="4" t="str">
        <f t="shared" si="8"/>
        <v>LBT 735</v>
      </c>
      <c r="I173" t="s">
        <v>569</v>
      </c>
      <c r="J173" t="s">
        <v>31</v>
      </c>
      <c r="K173">
        <v>0</v>
      </c>
      <c r="L173">
        <v>0</v>
      </c>
      <c r="M173" t="s">
        <v>8</v>
      </c>
    </row>
    <row r="174" spans="1:13">
      <c r="A174">
        <v>173</v>
      </c>
      <c r="B174" t="s">
        <v>626</v>
      </c>
      <c r="C174" t="s">
        <v>369</v>
      </c>
      <c r="D174" t="str">
        <f t="shared" si="9"/>
        <v/>
      </c>
      <c r="E174">
        <v>330</v>
      </c>
      <c r="F174" s="2">
        <f t="shared" si="7"/>
        <v>330</v>
      </c>
      <c r="G174" s="3" t="s">
        <v>143</v>
      </c>
      <c r="H174" s="4" t="str">
        <f t="shared" si="8"/>
        <v>LHM 330</v>
      </c>
      <c r="I174" t="s">
        <v>569</v>
      </c>
      <c r="J174" t="s">
        <v>142</v>
      </c>
      <c r="K174">
        <v>90</v>
      </c>
      <c r="L174">
        <v>0</v>
      </c>
      <c r="M174" t="s">
        <v>5</v>
      </c>
    </row>
    <row r="175" spans="1:13">
      <c r="A175">
        <v>174</v>
      </c>
      <c r="B175" t="s">
        <v>627</v>
      </c>
      <c r="C175" t="s">
        <v>628</v>
      </c>
      <c r="D175" t="str">
        <f t="shared" si="9"/>
        <v>634</v>
      </c>
      <c r="E175">
        <v>244</v>
      </c>
      <c r="F175" s="2" t="str">
        <f t="shared" si="7"/>
        <v>634</v>
      </c>
      <c r="G175" s="3" t="s">
        <v>1143</v>
      </c>
      <c r="H175" s="4" t="str">
        <f t="shared" si="8"/>
        <v>LGG 634</v>
      </c>
      <c r="I175" t="s">
        <v>569</v>
      </c>
      <c r="J175" t="s">
        <v>37</v>
      </c>
      <c r="K175">
        <v>0</v>
      </c>
      <c r="L175">
        <v>0</v>
      </c>
      <c r="M175" t="s">
        <v>8</v>
      </c>
    </row>
    <row r="176" spans="1:13">
      <c r="A176">
        <v>175</v>
      </c>
      <c r="B176" t="s">
        <v>629</v>
      </c>
      <c r="C176" t="s">
        <v>36</v>
      </c>
      <c r="D176" t="str">
        <f t="shared" si="9"/>
        <v/>
      </c>
      <c r="E176">
        <v>455</v>
      </c>
      <c r="F176" s="2">
        <f t="shared" si="7"/>
        <v>455</v>
      </c>
      <c r="G176" s="3" t="s">
        <v>145</v>
      </c>
      <c r="H176" s="4" t="str">
        <f t="shared" si="8"/>
        <v>LMW 455</v>
      </c>
      <c r="I176" t="s">
        <v>617</v>
      </c>
      <c r="J176" t="s">
        <v>144</v>
      </c>
      <c r="K176">
        <v>79.900000000000006</v>
      </c>
      <c r="L176">
        <v>0</v>
      </c>
      <c r="M176" t="s">
        <v>5</v>
      </c>
    </row>
    <row r="177" spans="1:13">
      <c r="A177">
        <v>176</v>
      </c>
      <c r="B177" t="s">
        <v>630</v>
      </c>
      <c r="C177" t="s">
        <v>147</v>
      </c>
      <c r="D177" t="str">
        <f t="shared" si="9"/>
        <v/>
      </c>
      <c r="E177">
        <v>570</v>
      </c>
      <c r="F177" s="2">
        <f t="shared" si="7"/>
        <v>570</v>
      </c>
      <c r="G177" s="3" t="s">
        <v>147</v>
      </c>
      <c r="H177" s="4" t="str">
        <f t="shared" si="8"/>
        <v>LDA 570</v>
      </c>
      <c r="I177" t="s">
        <v>617</v>
      </c>
      <c r="J177" t="s">
        <v>146</v>
      </c>
      <c r="K177">
        <v>85</v>
      </c>
      <c r="L177">
        <v>0</v>
      </c>
      <c r="M177" t="s">
        <v>5</v>
      </c>
    </row>
    <row r="178" spans="1:13">
      <c r="A178">
        <v>177</v>
      </c>
      <c r="B178" t="s">
        <v>631</v>
      </c>
      <c r="C178" t="s">
        <v>36</v>
      </c>
      <c r="D178" t="str">
        <f t="shared" si="9"/>
        <v/>
      </c>
      <c r="E178">
        <v>152</v>
      </c>
      <c r="F178" s="2">
        <f t="shared" si="7"/>
        <v>152</v>
      </c>
      <c r="G178" s="3" t="s">
        <v>145</v>
      </c>
      <c r="H178" s="4" t="str">
        <f t="shared" si="8"/>
        <v>LMW 152</v>
      </c>
      <c r="I178" t="s">
        <v>617</v>
      </c>
      <c r="J178" t="s">
        <v>144</v>
      </c>
      <c r="K178">
        <v>84.9</v>
      </c>
      <c r="L178">
        <v>0</v>
      </c>
      <c r="M178" t="s">
        <v>5</v>
      </c>
    </row>
    <row r="179" spans="1:13">
      <c r="A179">
        <v>178</v>
      </c>
      <c r="B179" t="s">
        <v>632</v>
      </c>
      <c r="C179" t="s">
        <v>633</v>
      </c>
      <c r="D179" t="str">
        <f t="shared" si="9"/>
        <v>790</v>
      </c>
      <c r="E179">
        <v>645</v>
      </c>
      <c r="F179" s="2" t="str">
        <f t="shared" si="7"/>
        <v>790</v>
      </c>
      <c r="G179" s="3" t="s">
        <v>147</v>
      </c>
      <c r="H179" s="4" t="str">
        <f t="shared" si="8"/>
        <v>LDA 790</v>
      </c>
      <c r="I179" t="s">
        <v>634</v>
      </c>
      <c r="J179" t="s">
        <v>146</v>
      </c>
      <c r="K179">
        <v>0</v>
      </c>
      <c r="L179">
        <v>0</v>
      </c>
      <c r="M179" t="s">
        <v>8</v>
      </c>
    </row>
    <row r="180" spans="1:13">
      <c r="A180">
        <v>179</v>
      </c>
      <c r="B180" t="s">
        <v>635</v>
      </c>
      <c r="C180" t="s">
        <v>36</v>
      </c>
      <c r="D180" t="str">
        <f t="shared" si="9"/>
        <v/>
      </c>
      <c r="E180">
        <v>855</v>
      </c>
      <c r="F180" s="2">
        <v>489</v>
      </c>
      <c r="G180" s="3" t="s">
        <v>145</v>
      </c>
      <c r="H180" s="4" t="str">
        <f t="shared" si="8"/>
        <v>LMW 489</v>
      </c>
      <c r="I180" t="s">
        <v>394</v>
      </c>
      <c r="J180" t="s">
        <v>144</v>
      </c>
      <c r="K180">
        <v>79.900000000000006</v>
      </c>
      <c r="L180">
        <v>0</v>
      </c>
      <c r="M180" t="s">
        <v>5</v>
      </c>
    </row>
    <row r="181" spans="1:13">
      <c r="A181">
        <v>180</v>
      </c>
      <c r="B181" t="s">
        <v>636</v>
      </c>
      <c r="C181" t="s">
        <v>637</v>
      </c>
      <c r="D181" t="str">
        <f t="shared" si="9"/>
        <v>313</v>
      </c>
      <c r="E181">
        <v>400</v>
      </c>
      <c r="F181" s="2" t="str">
        <f t="shared" si="7"/>
        <v>313</v>
      </c>
      <c r="G181" s="3" t="s">
        <v>101</v>
      </c>
      <c r="H181" s="4" t="str">
        <f t="shared" si="8"/>
        <v>LMV 313</v>
      </c>
      <c r="I181" t="s">
        <v>617</v>
      </c>
      <c r="J181" t="s">
        <v>100</v>
      </c>
      <c r="K181">
        <v>0</v>
      </c>
      <c r="L181">
        <v>0</v>
      </c>
      <c r="M181" t="s">
        <v>8</v>
      </c>
    </row>
    <row r="182" spans="1:13">
      <c r="A182">
        <v>181</v>
      </c>
      <c r="B182" t="s">
        <v>638</v>
      </c>
      <c r="C182" t="s">
        <v>105</v>
      </c>
      <c r="D182" t="str">
        <f t="shared" si="9"/>
        <v/>
      </c>
      <c r="E182">
        <v>351</v>
      </c>
      <c r="F182" s="2">
        <f t="shared" si="7"/>
        <v>351</v>
      </c>
      <c r="G182" s="3" t="s">
        <v>105</v>
      </c>
      <c r="H182" s="4" t="str">
        <f t="shared" si="8"/>
        <v>LOP 351</v>
      </c>
      <c r="I182" t="s">
        <v>569</v>
      </c>
      <c r="J182" t="s">
        <v>104</v>
      </c>
      <c r="K182">
        <v>75</v>
      </c>
      <c r="L182">
        <v>0</v>
      </c>
      <c r="M182" t="s">
        <v>5</v>
      </c>
    </row>
    <row r="183" spans="1:13">
      <c r="A183">
        <v>182</v>
      </c>
      <c r="B183" t="s">
        <v>639</v>
      </c>
      <c r="C183" t="s">
        <v>640</v>
      </c>
      <c r="D183" t="str">
        <f t="shared" si="9"/>
        <v>436</v>
      </c>
      <c r="E183">
        <v>333</v>
      </c>
      <c r="F183" s="2" t="str">
        <f t="shared" si="7"/>
        <v>436</v>
      </c>
      <c r="G183" s="3" t="s">
        <v>101</v>
      </c>
      <c r="H183" s="4" t="str">
        <f t="shared" si="8"/>
        <v>LMV 436</v>
      </c>
      <c r="I183" t="s">
        <v>634</v>
      </c>
      <c r="J183" t="s">
        <v>100</v>
      </c>
      <c r="K183">
        <v>0</v>
      </c>
      <c r="L183">
        <v>0</v>
      </c>
      <c r="M183" t="s">
        <v>8</v>
      </c>
    </row>
    <row r="184" spans="1:13">
      <c r="A184">
        <v>183</v>
      </c>
      <c r="B184" t="s">
        <v>641</v>
      </c>
      <c r="C184" t="s">
        <v>388</v>
      </c>
      <c r="D184" t="str">
        <f t="shared" si="9"/>
        <v/>
      </c>
      <c r="E184">
        <v>382</v>
      </c>
      <c r="F184" s="2">
        <f t="shared" si="7"/>
        <v>382</v>
      </c>
      <c r="G184" s="3" t="s">
        <v>16</v>
      </c>
      <c r="H184" s="4" t="str">
        <f t="shared" si="8"/>
        <v>LTD  382</v>
      </c>
      <c r="I184" t="s">
        <v>634</v>
      </c>
      <c r="J184" t="s">
        <v>15</v>
      </c>
      <c r="K184">
        <v>72.5</v>
      </c>
      <c r="L184">
        <v>0</v>
      </c>
      <c r="M184" t="s">
        <v>5</v>
      </c>
    </row>
    <row r="185" spans="1:13">
      <c r="A185">
        <v>184</v>
      </c>
      <c r="B185" t="s">
        <v>642</v>
      </c>
      <c r="C185" t="s">
        <v>36</v>
      </c>
      <c r="D185" t="str">
        <f t="shared" si="9"/>
        <v/>
      </c>
      <c r="E185">
        <v>745</v>
      </c>
      <c r="F185" s="2">
        <f t="shared" si="7"/>
        <v>745</v>
      </c>
      <c r="G185" s="3" t="s">
        <v>145</v>
      </c>
      <c r="H185" s="4" t="str">
        <f t="shared" si="8"/>
        <v>LMW 745</v>
      </c>
      <c r="I185" t="s">
        <v>617</v>
      </c>
      <c r="J185" t="s">
        <v>144</v>
      </c>
      <c r="K185">
        <v>79.900000000000006</v>
      </c>
      <c r="L185">
        <v>0</v>
      </c>
      <c r="M185" t="s">
        <v>5</v>
      </c>
    </row>
    <row r="186" spans="1:13">
      <c r="A186">
        <v>185</v>
      </c>
      <c r="B186" t="s">
        <v>643</v>
      </c>
      <c r="C186" t="s">
        <v>644</v>
      </c>
      <c r="D186" t="str">
        <f t="shared" si="9"/>
        <v>---</v>
      </c>
      <c r="E186">
        <v>510</v>
      </c>
      <c r="F186" s="2">
        <v>236</v>
      </c>
      <c r="G186" s="3" t="s">
        <v>149</v>
      </c>
      <c r="H186" s="4" t="str">
        <f t="shared" si="8"/>
        <v>LSS 236</v>
      </c>
      <c r="I186" t="s">
        <v>617</v>
      </c>
      <c r="J186" t="s">
        <v>148</v>
      </c>
      <c r="K186">
        <v>100</v>
      </c>
      <c r="L186">
        <v>0</v>
      </c>
      <c r="M186" t="s">
        <v>5</v>
      </c>
    </row>
    <row r="187" spans="1:13">
      <c r="A187">
        <v>186</v>
      </c>
      <c r="B187" t="s">
        <v>645</v>
      </c>
      <c r="C187" t="s">
        <v>369</v>
      </c>
      <c r="D187" t="str">
        <f t="shared" si="9"/>
        <v/>
      </c>
      <c r="E187">
        <v>884</v>
      </c>
      <c r="F187" s="2">
        <f t="shared" si="7"/>
        <v>884</v>
      </c>
      <c r="G187" s="3" t="s">
        <v>151</v>
      </c>
      <c r="H187" s="4" t="str">
        <f t="shared" si="8"/>
        <v>LTM 884</v>
      </c>
      <c r="I187" t="s">
        <v>634</v>
      </c>
      <c r="J187" t="s">
        <v>150</v>
      </c>
      <c r="K187">
        <v>90</v>
      </c>
      <c r="L187">
        <v>0</v>
      </c>
      <c r="M187" t="s">
        <v>5</v>
      </c>
    </row>
    <row r="188" spans="1:13">
      <c r="A188">
        <v>187</v>
      </c>
      <c r="B188" t="s">
        <v>646</v>
      </c>
      <c r="D188" t="str">
        <f t="shared" si="9"/>
        <v/>
      </c>
      <c r="E188">
        <v>293</v>
      </c>
      <c r="F188" s="2">
        <f t="shared" si="7"/>
        <v>293</v>
      </c>
      <c r="G188" s="3" t="s">
        <v>4</v>
      </c>
      <c r="H188" s="4" t="str">
        <f t="shared" si="8"/>
        <v>LKO 293</v>
      </c>
      <c r="I188" t="s">
        <v>647</v>
      </c>
      <c r="J188" t="s">
        <v>3</v>
      </c>
      <c r="K188">
        <v>82.5</v>
      </c>
      <c r="L188">
        <v>0</v>
      </c>
      <c r="M188" t="s">
        <v>5</v>
      </c>
    </row>
    <row r="189" spans="1:13">
      <c r="A189">
        <v>188</v>
      </c>
      <c r="B189" t="s">
        <v>648</v>
      </c>
      <c r="D189" t="str">
        <f t="shared" si="9"/>
        <v/>
      </c>
      <c r="E189">
        <v>548</v>
      </c>
      <c r="F189" s="2">
        <v>995</v>
      </c>
      <c r="G189" s="3" t="s">
        <v>4</v>
      </c>
      <c r="H189" s="4" t="str">
        <f t="shared" si="8"/>
        <v>LKO 995</v>
      </c>
      <c r="I189" t="s">
        <v>647</v>
      </c>
      <c r="J189" t="s">
        <v>3</v>
      </c>
      <c r="K189">
        <v>82.5</v>
      </c>
      <c r="L189">
        <v>0</v>
      </c>
      <c r="M189" t="s">
        <v>5</v>
      </c>
    </row>
    <row r="190" spans="1:13">
      <c r="A190">
        <v>189</v>
      </c>
      <c r="B190" t="s">
        <v>649</v>
      </c>
      <c r="D190" t="str">
        <f t="shared" si="9"/>
        <v/>
      </c>
      <c r="E190">
        <v>216</v>
      </c>
      <c r="F190" s="2">
        <v>885</v>
      </c>
      <c r="G190" s="3" t="s">
        <v>4</v>
      </c>
      <c r="H190" s="4" t="str">
        <f t="shared" si="8"/>
        <v>LKO 885</v>
      </c>
      <c r="I190" t="s">
        <v>647</v>
      </c>
      <c r="J190" t="s">
        <v>3</v>
      </c>
      <c r="K190">
        <v>82.5</v>
      </c>
      <c r="L190">
        <v>0</v>
      </c>
      <c r="M190" t="s">
        <v>5</v>
      </c>
    </row>
    <row r="191" spans="1:13">
      <c r="A191">
        <v>190</v>
      </c>
      <c r="B191" t="s">
        <v>650</v>
      </c>
      <c r="C191" t="s">
        <v>651</v>
      </c>
      <c r="D191" t="str">
        <f t="shared" si="9"/>
        <v>980</v>
      </c>
      <c r="E191">
        <v>505</v>
      </c>
      <c r="F191" s="2" t="str">
        <f t="shared" si="7"/>
        <v>980</v>
      </c>
      <c r="G191" s="3" t="s">
        <v>153</v>
      </c>
      <c r="H191" s="4" t="str">
        <f t="shared" si="8"/>
        <v>LDX 980</v>
      </c>
      <c r="I191" t="s">
        <v>652</v>
      </c>
      <c r="J191" t="s">
        <v>152</v>
      </c>
      <c r="K191">
        <v>0</v>
      </c>
      <c r="L191">
        <v>0</v>
      </c>
      <c r="M191" t="s">
        <v>8</v>
      </c>
    </row>
    <row r="192" spans="1:13">
      <c r="A192">
        <v>191</v>
      </c>
      <c r="B192" t="s">
        <v>653</v>
      </c>
      <c r="C192" t="s">
        <v>654</v>
      </c>
      <c r="D192" t="str">
        <f t="shared" si="9"/>
        <v>142</v>
      </c>
      <c r="E192">
        <v>567</v>
      </c>
      <c r="F192" s="2" t="str">
        <f t="shared" si="7"/>
        <v>142</v>
      </c>
      <c r="G192" s="3" t="s">
        <v>155</v>
      </c>
      <c r="H192" s="4" t="str">
        <f t="shared" si="8"/>
        <v>LEN 142</v>
      </c>
      <c r="I192" t="s">
        <v>655</v>
      </c>
      <c r="J192" t="s">
        <v>154</v>
      </c>
      <c r="K192">
        <v>0</v>
      </c>
      <c r="L192">
        <v>0</v>
      </c>
      <c r="M192" t="s">
        <v>8</v>
      </c>
    </row>
    <row r="193" spans="1:13">
      <c r="A193">
        <v>192</v>
      </c>
      <c r="B193" t="s">
        <v>656</v>
      </c>
      <c r="C193" t="s">
        <v>657</v>
      </c>
      <c r="D193" t="str">
        <f t="shared" si="9"/>
        <v>716</v>
      </c>
      <c r="E193">
        <v>789</v>
      </c>
      <c r="F193" s="2" t="str">
        <f t="shared" si="7"/>
        <v>716</v>
      </c>
      <c r="G193" s="3" t="s">
        <v>155</v>
      </c>
      <c r="H193" s="4" t="str">
        <f t="shared" si="8"/>
        <v>LEN 716</v>
      </c>
      <c r="I193" t="s">
        <v>652</v>
      </c>
      <c r="J193" t="s">
        <v>154</v>
      </c>
      <c r="K193">
        <v>0</v>
      </c>
      <c r="L193">
        <v>0</v>
      </c>
      <c r="M193" t="s">
        <v>8</v>
      </c>
    </row>
    <row r="194" spans="1:13">
      <c r="A194">
        <v>193</v>
      </c>
      <c r="B194" t="s">
        <v>658</v>
      </c>
      <c r="C194" t="s">
        <v>157</v>
      </c>
      <c r="D194" t="str">
        <f t="shared" si="9"/>
        <v/>
      </c>
      <c r="E194">
        <v>840</v>
      </c>
      <c r="F194" s="2">
        <f t="shared" si="7"/>
        <v>840</v>
      </c>
      <c r="G194" s="3" t="s">
        <v>157</v>
      </c>
      <c r="H194" s="4" t="str">
        <f t="shared" si="8"/>
        <v>LTC 840</v>
      </c>
      <c r="I194" t="s">
        <v>647</v>
      </c>
      <c r="J194" t="s">
        <v>156</v>
      </c>
      <c r="K194">
        <v>110</v>
      </c>
      <c r="L194">
        <v>0</v>
      </c>
      <c r="M194" t="s">
        <v>5</v>
      </c>
    </row>
    <row r="195" spans="1:13">
      <c r="A195">
        <v>194</v>
      </c>
      <c r="B195" t="s">
        <v>659</v>
      </c>
      <c r="C195" t="s">
        <v>660</v>
      </c>
      <c r="D195" t="str">
        <f t="shared" si="9"/>
        <v>153</v>
      </c>
      <c r="E195">
        <v>771</v>
      </c>
      <c r="F195" s="2" t="str">
        <f t="shared" ref="F195:F258" si="10">IF(M195="LAMA",D195,E195)</f>
        <v>153</v>
      </c>
      <c r="G195" s="3" t="s">
        <v>157</v>
      </c>
      <c r="H195" s="4" t="str">
        <f t="shared" ref="H195:H258" si="11">CONCATENATE(G195," ", F195)</f>
        <v>LTC 153</v>
      </c>
      <c r="I195" t="s">
        <v>652</v>
      </c>
      <c r="J195" t="s">
        <v>156</v>
      </c>
      <c r="K195">
        <v>0</v>
      </c>
      <c r="L195">
        <v>0</v>
      </c>
      <c r="M195" t="s">
        <v>8</v>
      </c>
    </row>
    <row r="196" spans="1:13">
      <c r="A196">
        <v>195</v>
      </c>
      <c r="B196" t="s">
        <v>661</v>
      </c>
      <c r="C196" t="s">
        <v>157</v>
      </c>
      <c r="D196" t="str">
        <f t="shared" si="9"/>
        <v/>
      </c>
      <c r="E196">
        <v>281</v>
      </c>
      <c r="F196" s="2">
        <f t="shared" si="10"/>
        <v>281</v>
      </c>
      <c r="G196" s="3" t="s">
        <v>157</v>
      </c>
      <c r="H196" s="4" t="str">
        <f t="shared" si="11"/>
        <v>LTC 281</v>
      </c>
      <c r="I196" t="s">
        <v>647</v>
      </c>
      <c r="J196" t="s">
        <v>156</v>
      </c>
      <c r="K196">
        <v>110</v>
      </c>
      <c r="L196">
        <v>0</v>
      </c>
      <c r="M196" t="s">
        <v>5</v>
      </c>
    </row>
    <row r="197" spans="1:13">
      <c r="A197">
        <v>196</v>
      </c>
      <c r="B197" t="s">
        <v>662</v>
      </c>
      <c r="C197" t="s">
        <v>663</v>
      </c>
      <c r="D197" t="str">
        <f t="shared" si="9"/>
        <v>949</v>
      </c>
      <c r="E197">
        <v>543</v>
      </c>
      <c r="F197" s="2" t="str">
        <f t="shared" si="10"/>
        <v>949</v>
      </c>
      <c r="G197" s="3" t="s">
        <v>159</v>
      </c>
      <c r="H197" s="4" t="str">
        <f t="shared" si="11"/>
        <v>LLT 949</v>
      </c>
      <c r="I197" t="s">
        <v>647</v>
      </c>
      <c r="J197" t="s">
        <v>158</v>
      </c>
      <c r="K197">
        <v>0</v>
      </c>
      <c r="L197">
        <v>0</v>
      </c>
      <c r="M197" t="s">
        <v>8</v>
      </c>
    </row>
    <row r="198" spans="1:13">
      <c r="A198">
        <v>197</v>
      </c>
      <c r="B198" t="s">
        <v>664</v>
      </c>
      <c r="C198" t="s">
        <v>388</v>
      </c>
      <c r="D198" t="str">
        <f t="shared" ref="D198:D261" si="12">REPLACE(C198,1,4, )</f>
        <v/>
      </c>
      <c r="E198">
        <v>522</v>
      </c>
      <c r="F198" s="2">
        <v>853</v>
      </c>
      <c r="G198" s="3" t="s">
        <v>16</v>
      </c>
      <c r="H198" s="4" t="str">
        <f t="shared" si="11"/>
        <v>LTD  853</v>
      </c>
      <c r="I198" t="s">
        <v>375</v>
      </c>
      <c r="J198" t="s">
        <v>15</v>
      </c>
      <c r="K198">
        <v>72.5</v>
      </c>
      <c r="L198">
        <v>0</v>
      </c>
      <c r="M198" t="s">
        <v>5</v>
      </c>
    </row>
    <row r="199" spans="1:13">
      <c r="A199">
        <v>198</v>
      </c>
      <c r="B199" t="s">
        <v>665</v>
      </c>
      <c r="C199" t="s">
        <v>666</v>
      </c>
      <c r="D199" t="str">
        <f t="shared" si="12"/>
        <v>428</v>
      </c>
      <c r="E199">
        <v>367</v>
      </c>
      <c r="F199" s="2" t="str">
        <f t="shared" si="10"/>
        <v>428</v>
      </c>
      <c r="G199" s="3" t="s">
        <v>12</v>
      </c>
      <c r="H199" s="4" t="str">
        <f t="shared" si="11"/>
        <v>LLM 428</v>
      </c>
      <c r="I199" t="s">
        <v>647</v>
      </c>
      <c r="J199" t="s">
        <v>11</v>
      </c>
      <c r="K199">
        <v>0</v>
      </c>
      <c r="L199">
        <v>0</v>
      </c>
      <c r="M199" t="s">
        <v>8</v>
      </c>
    </row>
    <row r="200" spans="1:13">
      <c r="A200">
        <v>199</v>
      </c>
      <c r="B200" t="s">
        <v>667</v>
      </c>
      <c r="C200" t="s">
        <v>445</v>
      </c>
      <c r="D200" t="str">
        <f t="shared" si="12"/>
        <v/>
      </c>
      <c r="E200">
        <v>269</v>
      </c>
      <c r="F200" s="2">
        <f t="shared" si="10"/>
        <v>269</v>
      </c>
      <c r="G200" s="3" t="s">
        <v>161</v>
      </c>
      <c r="H200" s="4" t="str">
        <f t="shared" si="11"/>
        <v>LRM 269</v>
      </c>
      <c r="I200" t="s">
        <v>647</v>
      </c>
      <c r="J200" t="s">
        <v>160</v>
      </c>
      <c r="K200">
        <v>85</v>
      </c>
      <c r="L200">
        <v>0</v>
      </c>
      <c r="M200" t="s">
        <v>5</v>
      </c>
    </row>
    <row r="201" spans="1:13">
      <c r="A201">
        <v>200</v>
      </c>
      <c r="C201" t="s">
        <v>408</v>
      </c>
      <c r="D201" t="str">
        <f t="shared" si="12"/>
        <v/>
      </c>
      <c r="E201">
        <v>531</v>
      </c>
      <c r="F201" s="2">
        <f t="shared" si="10"/>
        <v>531</v>
      </c>
      <c r="G201" s="3"/>
      <c r="H201" s="4" t="str">
        <f t="shared" si="11"/>
        <v xml:space="preserve"> 531</v>
      </c>
    </row>
    <row r="202" spans="1:13">
      <c r="A202">
        <v>201</v>
      </c>
      <c r="B202" t="s">
        <v>668</v>
      </c>
      <c r="C202" t="s">
        <v>12</v>
      </c>
      <c r="D202" t="str">
        <f t="shared" si="12"/>
        <v/>
      </c>
      <c r="E202">
        <v>253</v>
      </c>
      <c r="F202" s="2">
        <f t="shared" si="10"/>
        <v>253</v>
      </c>
      <c r="G202" s="3" t="s">
        <v>12</v>
      </c>
      <c r="H202" s="4" t="str">
        <f t="shared" si="11"/>
        <v>LLM 253</v>
      </c>
      <c r="I202" t="s">
        <v>669</v>
      </c>
      <c r="J202" t="s">
        <v>11</v>
      </c>
      <c r="K202">
        <v>80</v>
      </c>
      <c r="L202">
        <v>0</v>
      </c>
      <c r="M202" t="s">
        <v>5</v>
      </c>
    </row>
    <row r="203" spans="1:13">
      <c r="A203">
        <v>202</v>
      </c>
      <c r="B203" t="s">
        <v>670</v>
      </c>
      <c r="C203" t="s">
        <v>671</v>
      </c>
      <c r="D203" t="str">
        <f t="shared" si="12"/>
        <v>171</v>
      </c>
      <c r="E203">
        <v>614</v>
      </c>
      <c r="F203" s="2" t="str">
        <f t="shared" si="10"/>
        <v>171</v>
      </c>
      <c r="G203" s="3" t="s">
        <v>163</v>
      </c>
      <c r="H203" s="4" t="str">
        <f t="shared" si="11"/>
        <v>LSN 171</v>
      </c>
      <c r="I203" t="s">
        <v>655</v>
      </c>
      <c r="J203" t="s">
        <v>162</v>
      </c>
      <c r="K203">
        <v>0</v>
      </c>
      <c r="L203">
        <v>0</v>
      </c>
      <c r="M203" t="s">
        <v>8</v>
      </c>
    </row>
    <row r="204" spans="1:13">
      <c r="A204">
        <v>203</v>
      </c>
      <c r="B204" t="s">
        <v>672</v>
      </c>
      <c r="C204" t="s">
        <v>607</v>
      </c>
      <c r="D204" t="str">
        <f t="shared" si="12"/>
        <v/>
      </c>
      <c r="E204">
        <v>145</v>
      </c>
      <c r="F204" s="2">
        <f t="shared" si="10"/>
        <v>145</v>
      </c>
      <c r="G204" s="3" t="s">
        <v>165</v>
      </c>
      <c r="H204" s="4" t="str">
        <f t="shared" si="11"/>
        <v>LFT 145</v>
      </c>
      <c r="I204" t="s">
        <v>655</v>
      </c>
      <c r="J204" t="s">
        <v>164</v>
      </c>
      <c r="K204">
        <v>150</v>
      </c>
      <c r="L204">
        <v>0</v>
      </c>
      <c r="M204" t="s">
        <v>5</v>
      </c>
    </row>
    <row r="205" spans="1:13">
      <c r="A205">
        <v>204</v>
      </c>
      <c r="B205" t="s">
        <v>673</v>
      </c>
      <c r="C205" t="s">
        <v>674</v>
      </c>
      <c r="D205" t="str">
        <f t="shared" si="12"/>
        <v>234</v>
      </c>
      <c r="E205">
        <v>578</v>
      </c>
      <c r="F205" s="2" t="str">
        <f t="shared" si="10"/>
        <v>234</v>
      </c>
      <c r="G205" s="3" t="s">
        <v>78</v>
      </c>
      <c r="H205" s="4" t="str">
        <f t="shared" si="11"/>
        <v>LED 234</v>
      </c>
      <c r="I205" t="s">
        <v>655</v>
      </c>
      <c r="J205" t="s">
        <v>77</v>
      </c>
      <c r="K205">
        <v>0</v>
      </c>
      <c r="L205">
        <v>0</v>
      </c>
      <c r="M205" t="s">
        <v>8</v>
      </c>
    </row>
    <row r="206" spans="1:13">
      <c r="A206">
        <v>205</v>
      </c>
      <c r="B206" t="s">
        <v>675</v>
      </c>
      <c r="C206" t="s">
        <v>167</v>
      </c>
      <c r="D206" t="str">
        <f t="shared" si="12"/>
        <v/>
      </c>
      <c r="E206">
        <v>136</v>
      </c>
      <c r="F206" s="2">
        <f t="shared" si="10"/>
        <v>136</v>
      </c>
      <c r="G206" s="3" t="s">
        <v>167</v>
      </c>
      <c r="H206" s="4" t="str">
        <f t="shared" si="11"/>
        <v>LYP 136</v>
      </c>
      <c r="I206" t="s">
        <v>655</v>
      </c>
      <c r="J206" t="s">
        <v>166</v>
      </c>
      <c r="K206">
        <v>135</v>
      </c>
      <c r="L206">
        <v>0</v>
      </c>
      <c r="M206" t="s">
        <v>5</v>
      </c>
    </row>
    <row r="207" spans="1:13">
      <c r="A207">
        <v>206</v>
      </c>
      <c r="B207" t="s">
        <v>676</v>
      </c>
      <c r="C207" t="s">
        <v>677</v>
      </c>
      <c r="D207" t="str">
        <f t="shared" si="12"/>
        <v>984</v>
      </c>
      <c r="E207">
        <v>255</v>
      </c>
      <c r="F207" s="2" t="str">
        <f t="shared" si="10"/>
        <v>984</v>
      </c>
      <c r="G207" s="3" t="s">
        <v>163</v>
      </c>
      <c r="H207" s="4" t="str">
        <f t="shared" si="11"/>
        <v>LSN 984</v>
      </c>
      <c r="I207" t="s">
        <v>655</v>
      </c>
      <c r="J207" t="s">
        <v>162</v>
      </c>
      <c r="K207">
        <v>0</v>
      </c>
      <c r="L207">
        <v>0</v>
      </c>
      <c r="M207" t="s">
        <v>8</v>
      </c>
    </row>
    <row r="208" spans="1:13">
      <c r="A208">
        <v>207</v>
      </c>
      <c r="B208" t="s">
        <v>678</v>
      </c>
      <c r="C208" t="s">
        <v>163</v>
      </c>
      <c r="D208" t="str">
        <f t="shared" si="12"/>
        <v/>
      </c>
      <c r="E208">
        <v>118</v>
      </c>
      <c r="F208" s="2">
        <v>759</v>
      </c>
      <c r="G208" s="3" t="s">
        <v>163</v>
      </c>
      <c r="H208" s="4" t="str">
        <f t="shared" si="11"/>
        <v>LSN 759</v>
      </c>
      <c r="I208" t="s">
        <v>655</v>
      </c>
      <c r="J208" t="s">
        <v>162</v>
      </c>
      <c r="K208">
        <v>142.5</v>
      </c>
      <c r="L208">
        <v>0</v>
      </c>
      <c r="M208" t="s">
        <v>5</v>
      </c>
    </row>
    <row r="209" spans="1:13">
      <c r="A209">
        <v>208</v>
      </c>
      <c r="B209" t="s">
        <v>679</v>
      </c>
      <c r="C209" t="s">
        <v>169</v>
      </c>
      <c r="D209" t="str">
        <f t="shared" si="12"/>
        <v/>
      </c>
      <c r="E209">
        <v>242</v>
      </c>
      <c r="F209" s="2">
        <f t="shared" si="10"/>
        <v>242</v>
      </c>
      <c r="G209" s="3" t="s">
        <v>169</v>
      </c>
      <c r="H209" s="4" t="str">
        <f t="shared" si="11"/>
        <v>LCP 242</v>
      </c>
      <c r="I209" t="s">
        <v>655</v>
      </c>
      <c r="J209" t="s">
        <v>168</v>
      </c>
      <c r="K209">
        <v>110</v>
      </c>
      <c r="L209">
        <v>0</v>
      </c>
      <c r="M209" t="s">
        <v>5</v>
      </c>
    </row>
    <row r="210" spans="1:13">
      <c r="A210">
        <v>209</v>
      </c>
      <c r="B210" t="s">
        <v>680</v>
      </c>
      <c r="C210" t="s">
        <v>681</v>
      </c>
      <c r="D210" t="str">
        <f t="shared" si="12"/>
        <v>780</v>
      </c>
      <c r="E210">
        <v>619</v>
      </c>
      <c r="F210" s="2" t="str">
        <f t="shared" si="10"/>
        <v>780</v>
      </c>
      <c r="G210" s="3" t="s">
        <v>171</v>
      </c>
      <c r="H210" s="4" t="str">
        <f t="shared" si="11"/>
        <v>LDH 780</v>
      </c>
      <c r="I210" t="s">
        <v>655</v>
      </c>
      <c r="J210" t="s">
        <v>170</v>
      </c>
      <c r="K210">
        <v>0</v>
      </c>
      <c r="L210">
        <v>0</v>
      </c>
      <c r="M210" t="s">
        <v>8</v>
      </c>
    </row>
    <row r="211" spans="1:13">
      <c r="A211">
        <v>210</v>
      </c>
      <c r="B211" t="s">
        <v>682</v>
      </c>
      <c r="C211" t="s">
        <v>163</v>
      </c>
      <c r="D211" t="str">
        <f t="shared" si="12"/>
        <v/>
      </c>
      <c r="E211">
        <v>252</v>
      </c>
      <c r="F211" s="2">
        <f t="shared" si="10"/>
        <v>252</v>
      </c>
      <c r="G211" s="3" t="s">
        <v>163</v>
      </c>
      <c r="H211" s="4" t="str">
        <f t="shared" si="11"/>
        <v>LSN 252</v>
      </c>
      <c r="I211" t="s">
        <v>655</v>
      </c>
      <c r="J211" t="s">
        <v>162</v>
      </c>
      <c r="K211">
        <v>130</v>
      </c>
      <c r="L211">
        <v>0</v>
      </c>
      <c r="M211" t="s">
        <v>5</v>
      </c>
    </row>
    <row r="212" spans="1:13">
      <c r="A212">
        <v>211</v>
      </c>
      <c r="B212" t="s">
        <v>683</v>
      </c>
      <c r="C212" t="s">
        <v>684</v>
      </c>
      <c r="D212" t="str">
        <f t="shared" si="12"/>
        <v>261</v>
      </c>
      <c r="E212">
        <v>581</v>
      </c>
      <c r="F212" s="2" t="str">
        <f t="shared" si="10"/>
        <v>261</v>
      </c>
      <c r="G212" s="3" t="s">
        <v>163</v>
      </c>
      <c r="H212" s="4" t="str">
        <f t="shared" si="11"/>
        <v>LSN 261</v>
      </c>
      <c r="I212" t="s">
        <v>655</v>
      </c>
      <c r="J212" t="s">
        <v>162</v>
      </c>
      <c r="K212">
        <v>0</v>
      </c>
      <c r="L212">
        <v>0</v>
      </c>
      <c r="M212" t="s">
        <v>8</v>
      </c>
    </row>
    <row r="213" spans="1:13">
      <c r="A213">
        <v>212</v>
      </c>
      <c r="B213" t="s">
        <v>685</v>
      </c>
      <c r="C213" t="s">
        <v>369</v>
      </c>
      <c r="D213" t="str">
        <f t="shared" si="12"/>
        <v/>
      </c>
      <c r="E213">
        <v>757</v>
      </c>
      <c r="F213" s="2">
        <v>573</v>
      </c>
      <c r="G213" s="3" t="s">
        <v>173</v>
      </c>
      <c r="H213" s="4" t="str">
        <f t="shared" si="11"/>
        <v>LIA 573</v>
      </c>
      <c r="I213" t="s">
        <v>686</v>
      </c>
      <c r="J213" t="s">
        <v>172</v>
      </c>
      <c r="K213">
        <v>155</v>
      </c>
      <c r="L213">
        <v>0</v>
      </c>
      <c r="M213" t="s">
        <v>5</v>
      </c>
    </row>
    <row r="214" spans="1:13">
      <c r="A214">
        <v>213</v>
      </c>
      <c r="B214" t="s">
        <v>687</v>
      </c>
      <c r="C214" t="s">
        <v>688</v>
      </c>
      <c r="D214" t="str">
        <f t="shared" si="12"/>
        <v>043</v>
      </c>
      <c r="E214">
        <v>565</v>
      </c>
      <c r="F214" s="2" t="str">
        <f t="shared" si="10"/>
        <v>043</v>
      </c>
      <c r="G214" s="3" t="s">
        <v>175</v>
      </c>
      <c r="H214" s="4" t="str">
        <f t="shared" si="11"/>
        <v>LDE 043</v>
      </c>
      <c r="I214" t="s">
        <v>655</v>
      </c>
      <c r="J214" t="s">
        <v>174</v>
      </c>
      <c r="K214">
        <v>0</v>
      </c>
      <c r="L214">
        <v>0</v>
      </c>
      <c r="M214" t="s">
        <v>8</v>
      </c>
    </row>
    <row r="215" spans="1:13">
      <c r="A215">
        <v>214</v>
      </c>
      <c r="B215" t="s">
        <v>689</v>
      </c>
      <c r="C215" t="s">
        <v>177</v>
      </c>
      <c r="D215" t="str">
        <f t="shared" si="12"/>
        <v/>
      </c>
      <c r="E215">
        <v>623</v>
      </c>
      <c r="F215" s="2">
        <f t="shared" si="10"/>
        <v>623</v>
      </c>
      <c r="G215" s="3" t="s">
        <v>177</v>
      </c>
      <c r="H215" s="4" t="str">
        <f t="shared" si="11"/>
        <v>LDP 623</v>
      </c>
      <c r="I215" t="s">
        <v>686</v>
      </c>
      <c r="J215" t="s">
        <v>176</v>
      </c>
      <c r="K215">
        <v>140</v>
      </c>
      <c r="L215">
        <v>0</v>
      </c>
      <c r="M215" t="s">
        <v>5</v>
      </c>
    </row>
    <row r="216" spans="1:13">
      <c r="A216">
        <v>215</v>
      </c>
      <c r="B216" t="s">
        <v>690</v>
      </c>
      <c r="C216" t="s">
        <v>691</v>
      </c>
      <c r="D216" t="str">
        <f t="shared" si="12"/>
        <v>952</v>
      </c>
      <c r="E216">
        <v>673</v>
      </c>
      <c r="F216" s="2" t="str">
        <f t="shared" si="10"/>
        <v>952</v>
      </c>
      <c r="G216" s="3" t="s">
        <v>38</v>
      </c>
      <c r="H216" s="4" t="str">
        <f t="shared" si="11"/>
        <v>LTE 952</v>
      </c>
      <c r="I216" t="s">
        <v>692</v>
      </c>
      <c r="J216" t="s">
        <v>37</v>
      </c>
      <c r="K216">
        <v>0</v>
      </c>
      <c r="L216">
        <v>0</v>
      </c>
      <c r="M216" t="s">
        <v>8</v>
      </c>
    </row>
    <row r="217" spans="1:13">
      <c r="A217">
        <v>216</v>
      </c>
      <c r="B217" t="s">
        <v>693</v>
      </c>
      <c r="C217" t="s">
        <v>177</v>
      </c>
      <c r="D217" t="str">
        <f t="shared" si="12"/>
        <v/>
      </c>
      <c r="E217">
        <v>890</v>
      </c>
      <c r="F217" s="2">
        <f t="shared" si="10"/>
        <v>890</v>
      </c>
      <c r="G217" s="3" t="s">
        <v>177</v>
      </c>
      <c r="H217" s="4" t="str">
        <f t="shared" si="11"/>
        <v>LDP 890</v>
      </c>
      <c r="I217" t="s">
        <v>694</v>
      </c>
      <c r="J217" t="s">
        <v>176</v>
      </c>
      <c r="K217">
        <v>165</v>
      </c>
      <c r="L217">
        <v>0</v>
      </c>
      <c r="M217" t="s">
        <v>5</v>
      </c>
    </row>
    <row r="218" spans="1:13">
      <c r="A218">
        <v>217</v>
      </c>
      <c r="B218" t="s">
        <v>695</v>
      </c>
      <c r="C218" t="s">
        <v>696</v>
      </c>
      <c r="D218" t="str">
        <f t="shared" si="12"/>
        <v>851</v>
      </c>
      <c r="E218">
        <v>617</v>
      </c>
      <c r="F218" s="2" t="str">
        <f t="shared" si="10"/>
        <v>851</v>
      </c>
      <c r="G218" s="3" t="s">
        <v>175</v>
      </c>
      <c r="H218" s="4" t="str">
        <f t="shared" si="11"/>
        <v>LDE 851</v>
      </c>
      <c r="I218" t="s">
        <v>697</v>
      </c>
      <c r="J218" t="s">
        <v>174</v>
      </c>
      <c r="K218">
        <v>0</v>
      </c>
      <c r="L218">
        <v>0</v>
      </c>
      <c r="M218" t="s">
        <v>8</v>
      </c>
    </row>
    <row r="219" spans="1:13">
      <c r="A219">
        <v>218</v>
      </c>
      <c r="B219" t="s">
        <v>698</v>
      </c>
      <c r="C219" t="s">
        <v>179</v>
      </c>
      <c r="D219" t="str">
        <f t="shared" si="12"/>
        <v/>
      </c>
      <c r="E219">
        <v>548</v>
      </c>
      <c r="F219" s="2">
        <f t="shared" si="10"/>
        <v>548</v>
      </c>
      <c r="G219" s="3" t="s">
        <v>179</v>
      </c>
      <c r="H219" s="4" t="str">
        <f t="shared" si="11"/>
        <v>LBY 548</v>
      </c>
      <c r="I219" t="s">
        <v>692</v>
      </c>
      <c r="J219" t="s">
        <v>178</v>
      </c>
      <c r="K219">
        <v>120</v>
      </c>
      <c r="L219">
        <v>0</v>
      </c>
      <c r="M219" t="s">
        <v>5</v>
      </c>
    </row>
    <row r="220" spans="1:13">
      <c r="A220">
        <v>219</v>
      </c>
      <c r="B220" t="s">
        <v>699</v>
      </c>
      <c r="C220" t="s">
        <v>700</v>
      </c>
      <c r="D220" t="str">
        <f t="shared" si="12"/>
        <v>413</v>
      </c>
      <c r="E220">
        <v>167</v>
      </c>
      <c r="F220" s="2" t="str">
        <f t="shared" si="10"/>
        <v>413</v>
      </c>
      <c r="G220" s="3" t="s">
        <v>181</v>
      </c>
      <c r="H220" s="4" t="str">
        <f t="shared" si="11"/>
        <v>LIV 413</v>
      </c>
      <c r="I220" t="s">
        <v>694</v>
      </c>
      <c r="J220" t="s">
        <v>180</v>
      </c>
      <c r="K220">
        <v>0</v>
      </c>
      <c r="L220">
        <v>0</v>
      </c>
      <c r="M220" t="s">
        <v>8</v>
      </c>
    </row>
    <row r="221" spans="1:13">
      <c r="A221">
        <v>220</v>
      </c>
      <c r="B221" t="s">
        <v>701</v>
      </c>
      <c r="C221" t="s">
        <v>179</v>
      </c>
      <c r="D221" t="str">
        <f t="shared" si="12"/>
        <v/>
      </c>
      <c r="E221">
        <v>860</v>
      </c>
      <c r="F221" s="2">
        <v>212</v>
      </c>
      <c r="G221" s="3" t="s">
        <v>179</v>
      </c>
      <c r="H221" s="4" t="str">
        <f t="shared" si="11"/>
        <v>LBY 212</v>
      </c>
      <c r="I221" t="s">
        <v>686</v>
      </c>
      <c r="J221" t="s">
        <v>178</v>
      </c>
      <c r="K221">
        <v>115</v>
      </c>
      <c r="L221">
        <v>0</v>
      </c>
      <c r="M221" t="s">
        <v>5</v>
      </c>
    </row>
    <row r="222" spans="1:13">
      <c r="A222">
        <v>221</v>
      </c>
      <c r="B222" t="s">
        <v>702</v>
      </c>
      <c r="C222" t="s">
        <v>703</v>
      </c>
      <c r="D222" t="str">
        <f t="shared" si="12"/>
        <v>668</v>
      </c>
      <c r="E222">
        <v>291</v>
      </c>
      <c r="F222" s="2" t="str">
        <f t="shared" si="10"/>
        <v>668</v>
      </c>
      <c r="G222" s="3" t="s">
        <v>62</v>
      </c>
      <c r="H222" s="4" t="str">
        <f t="shared" si="11"/>
        <v>LFS 668</v>
      </c>
      <c r="I222" t="s">
        <v>694</v>
      </c>
      <c r="J222" t="s">
        <v>61</v>
      </c>
      <c r="K222">
        <v>0</v>
      </c>
      <c r="L222">
        <v>0</v>
      </c>
      <c r="M222" t="s">
        <v>8</v>
      </c>
    </row>
    <row r="223" spans="1:13">
      <c r="A223">
        <v>222</v>
      </c>
      <c r="B223" t="s">
        <v>704</v>
      </c>
      <c r="D223" t="str">
        <f t="shared" si="12"/>
        <v/>
      </c>
      <c r="E223">
        <v>852</v>
      </c>
      <c r="F223" s="2">
        <v>322</v>
      </c>
      <c r="G223" s="3" t="s">
        <v>183</v>
      </c>
      <c r="H223" s="4" t="str">
        <f t="shared" si="11"/>
        <v>LZO 322</v>
      </c>
      <c r="I223" t="s">
        <v>697</v>
      </c>
      <c r="J223" t="s">
        <v>182</v>
      </c>
      <c r="K223">
        <v>0</v>
      </c>
      <c r="L223">
        <v>0</v>
      </c>
      <c r="M223" t="s">
        <v>5</v>
      </c>
    </row>
    <row r="224" spans="1:13">
      <c r="A224">
        <v>223</v>
      </c>
      <c r="B224" t="s">
        <v>705</v>
      </c>
      <c r="C224" t="s">
        <v>706</v>
      </c>
      <c r="D224" t="str">
        <f t="shared" si="12"/>
        <v>932</v>
      </c>
      <c r="E224">
        <v>645</v>
      </c>
      <c r="F224" s="2" t="str">
        <f t="shared" si="10"/>
        <v>932</v>
      </c>
      <c r="G224" s="3" t="s">
        <v>185</v>
      </c>
      <c r="H224" s="4" t="str">
        <f t="shared" si="11"/>
        <v>LFM 932</v>
      </c>
      <c r="I224" t="s">
        <v>694</v>
      </c>
      <c r="J224" t="s">
        <v>184</v>
      </c>
      <c r="K224">
        <v>0</v>
      </c>
      <c r="L224">
        <v>0</v>
      </c>
      <c r="M224" t="s">
        <v>8</v>
      </c>
    </row>
    <row r="225" spans="1:13">
      <c r="A225">
        <v>224</v>
      </c>
      <c r="B225" t="s">
        <v>707</v>
      </c>
      <c r="C225" t="s">
        <v>369</v>
      </c>
      <c r="D225" t="str">
        <f t="shared" si="12"/>
        <v/>
      </c>
      <c r="E225">
        <v>640</v>
      </c>
      <c r="F225" s="2">
        <f t="shared" si="10"/>
        <v>640</v>
      </c>
      <c r="G225" s="3" t="s">
        <v>183</v>
      </c>
      <c r="H225" s="4" t="str">
        <f t="shared" si="11"/>
        <v>LZO 640</v>
      </c>
      <c r="I225" t="s">
        <v>697</v>
      </c>
      <c r="J225" t="s">
        <v>182</v>
      </c>
      <c r="K225">
        <v>0</v>
      </c>
      <c r="L225">
        <v>0</v>
      </c>
      <c r="M225" t="s">
        <v>5</v>
      </c>
    </row>
    <row r="226" spans="1:13">
      <c r="A226">
        <v>225</v>
      </c>
      <c r="B226" t="s">
        <v>708</v>
      </c>
      <c r="C226" t="s">
        <v>709</v>
      </c>
      <c r="D226" t="str">
        <f t="shared" si="12"/>
        <v>638</v>
      </c>
      <c r="E226">
        <v>380</v>
      </c>
      <c r="F226" s="2" t="str">
        <f t="shared" si="10"/>
        <v>638</v>
      </c>
      <c r="G226" s="3" t="s">
        <v>95</v>
      </c>
      <c r="H226" s="4" t="str">
        <f t="shared" si="11"/>
        <v>LCN 638</v>
      </c>
      <c r="I226" t="s">
        <v>694</v>
      </c>
      <c r="J226" t="s">
        <v>186</v>
      </c>
      <c r="K226">
        <v>0</v>
      </c>
      <c r="L226">
        <v>0</v>
      </c>
      <c r="M226" t="s">
        <v>8</v>
      </c>
    </row>
    <row r="227" spans="1:13">
      <c r="A227">
        <v>226</v>
      </c>
      <c r="B227" t="s">
        <v>710</v>
      </c>
      <c r="C227" t="s">
        <v>711</v>
      </c>
      <c r="D227" t="str">
        <f t="shared" si="12"/>
        <v>520</v>
      </c>
      <c r="E227">
        <v>299</v>
      </c>
      <c r="F227" s="2" t="str">
        <f t="shared" si="10"/>
        <v>520</v>
      </c>
      <c r="G227" s="3" t="s">
        <v>188</v>
      </c>
      <c r="H227" s="4" t="str">
        <f t="shared" si="11"/>
        <v>LRE 520</v>
      </c>
      <c r="I227" t="s">
        <v>712</v>
      </c>
      <c r="J227" t="s">
        <v>187</v>
      </c>
      <c r="K227">
        <v>0</v>
      </c>
      <c r="L227">
        <v>0</v>
      </c>
      <c r="M227" t="s">
        <v>8</v>
      </c>
    </row>
    <row r="228" spans="1:13">
      <c r="A228">
        <v>227</v>
      </c>
      <c r="C228" t="s">
        <v>408</v>
      </c>
      <c r="D228" t="str">
        <f t="shared" si="12"/>
        <v/>
      </c>
      <c r="E228">
        <v>835</v>
      </c>
      <c r="F228" s="2">
        <f t="shared" si="10"/>
        <v>835</v>
      </c>
      <c r="G228" s="3"/>
      <c r="H228" s="4" t="str">
        <f t="shared" si="11"/>
        <v xml:space="preserve"> 835</v>
      </c>
    </row>
    <row r="229" spans="1:13">
      <c r="A229">
        <v>228</v>
      </c>
      <c r="B229" t="s">
        <v>713</v>
      </c>
      <c r="C229" t="s">
        <v>714</v>
      </c>
      <c r="D229" t="str">
        <f t="shared" si="12"/>
        <v>155</v>
      </c>
      <c r="E229">
        <v>723</v>
      </c>
      <c r="F229" s="2" t="str">
        <f t="shared" si="10"/>
        <v>155</v>
      </c>
      <c r="G229" s="3" t="s">
        <v>97</v>
      </c>
      <c r="H229" s="4" t="str">
        <f t="shared" si="11"/>
        <v>LSM 155</v>
      </c>
      <c r="I229" t="s">
        <v>712</v>
      </c>
      <c r="J229" t="s">
        <v>96</v>
      </c>
      <c r="K229">
        <v>0</v>
      </c>
      <c r="L229">
        <v>0</v>
      </c>
      <c r="M229" t="s">
        <v>8</v>
      </c>
    </row>
    <row r="230" spans="1:13">
      <c r="A230">
        <v>229</v>
      </c>
      <c r="C230" t="s">
        <v>408</v>
      </c>
      <c r="D230" t="str">
        <f t="shared" si="12"/>
        <v/>
      </c>
      <c r="E230">
        <v>324</v>
      </c>
      <c r="F230" s="2">
        <f t="shared" si="10"/>
        <v>324</v>
      </c>
      <c r="G230" s="3"/>
      <c r="H230" s="4" t="str">
        <f t="shared" si="11"/>
        <v xml:space="preserve"> 324</v>
      </c>
    </row>
    <row r="231" spans="1:13">
      <c r="A231">
        <v>230</v>
      </c>
      <c r="C231" t="s">
        <v>408</v>
      </c>
      <c r="D231" t="str">
        <f t="shared" si="12"/>
        <v/>
      </c>
      <c r="E231">
        <v>461</v>
      </c>
      <c r="F231" s="2">
        <f t="shared" si="10"/>
        <v>461</v>
      </c>
      <c r="G231" s="3"/>
      <c r="H231" s="4" t="str">
        <f t="shared" si="11"/>
        <v xml:space="preserve"> 461</v>
      </c>
    </row>
    <row r="232" spans="1:13">
      <c r="A232">
        <v>231</v>
      </c>
      <c r="C232" t="s">
        <v>408</v>
      </c>
      <c r="D232" t="str">
        <f t="shared" si="12"/>
        <v/>
      </c>
      <c r="E232">
        <v>368</v>
      </c>
      <c r="F232" s="2">
        <f t="shared" si="10"/>
        <v>368</v>
      </c>
      <c r="G232" s="3"/>
      <c r="H232" s="4" t="str">
        <f t="shared" si="11"/>
        <v xml:space="preserve"> 368</v>
      </c>
    </row>
    <row r="233" spans="1:13">
      <c r="A233">
        <v>232</v>
      </c>
      <c r="B233" t="s">
        <v>715</v>
      </c>
      <c r="C233" t="s">
        <v>716</v>
      </c>
      <c r="D233" t="str">
        <f t="shared" si="12"/>
        <v>522</v>
      </c>
      <c r="E233">
        <v>455</v>
      </c>
      <c r="F233" s="2" t="str">
        <f t="shared" si="10"/>
        <v>522</v>
      </c>
      <c r="G233" s="3" t="s">
        <v>179</v>
      </c>
      <c r="H233" s="4" t="str">
        <f t="shared" si="11"/>
        <v>LBY 522</v>
      </c>
      <c r="I233" t="s">
        <v>694</v>
      </c>
      <c r="J233" t="s">
        <v>178</v>
      </c>
      <c r="K233">
        <v>0</v>
      </c>
      <c r="L233">
        <v>0</v>
      </c>
      <c r="M233" t="s">
        <v>8</v>
      </c>
    </row>
    <row r="234" spans="1:13">
      <c r="A234">
        <v>233</v>
      </c>
      <c r="B234" t="s">
        <v>717</v>
      </c>
      <c r="C234" t="s">
        <v>190</v>
      </c>
      <c r="D234" t="str">
        <f t="shared" si="12"/>
        <v/>
      </c>
      <c r="E234">
        <v>557</v>
      </c>
      <c r="F234" s="2">
        <f t="shared" si="10"/>
        <v>557</v>
      </c>
      <c r="G234" s="3" t="s">
        <v>190</v>
      </c>
      <c r="H234" s="4" t="str">
        <f t="shared" si="11"/>
        <v>LJA 557</v>
      </c>
      <c r="I234" t="s">
        <v>686</v>
      </c>
      <c r="J234" t="s">
        <v>189</v>
      </c>
      <c r="K234">
        <v>95</v>
      </c>
      <c r="L234">
        <v>0</v>
      </c>
      <c r="M234" t="s">
        <v>5</v>
      </c>
    </row>
    <row r="235" spans="1:13">
      <c r="A235">
        <v>234</v>
      </c>
      <c r="B235" t="s">
        <v>718</v>
      </c>
      <c r="C235" t="s">
        <v>719</v>
      </c>
      <c r="D235" t="str">
        <f t="shared" si="12"/>
        <v>747</v>
      </c>
      <c r="E235">
        <v>352</v>
      </c>
      <c r="F235" s="2" t="str">
        <f t="shared" si="10"/>
        <v>747</v>
      </c>
      <c r="G235" s="3" t="s">
        <v>192</v>
      </c>
      <c r="H235" s="4" t="str">
        <f t="shared" si="11"/>
        <v>LSU 747</v>
      </c>
      <c r="I235" t="s">
        <v>686</v>
      </c>
      <c r="J235" t="s">
        <v>191</v>
      </c>
      <c r="K235">
        <v>0</v>
      </c>
      <c r="L235">
        <v>0</v>
      </c>
      <c r="M235" t="s">
        <v>8</v>
      </c>
    </row>
    <row r="236" spans="1:13">
      <c r="A236">
        <v>235</v>
      </c>
      <c r="B236" t="s">
        <v>720</v>
      </c>
      <c r="C236" t="s">
        <v>194</v>
      </c>
      <c r="D236" t="str">
        <f t="shared" si="12"/>
        <v/>
      </c>
      <c r="E236">
        <v>316</v>
      </c>
      <c r="F236" s="2">
        <f t="shared" si="10"/>
        <v>316</v>
      </c>
      <c r="G236" s="3" t="s">
        <v>194</v>
      </c>
      <c r="H236" s="4" t="str">
        <f t="shared" si="11"/>
        <v>LMF 316</v>
      </c>
      <c r="I236" t="s">
        <v>692</v>
      </c>
      <c r="J236" t="s">
        <v>193</v>
      </c>
      <c r="K236">
        <v>93</v>
      </c>
      <c r="L236">
        <v>0</v>
      </c>
      <c r="M236" t="s">
        <v>5</v>
      </c>
    </row>
    <row r="237" spans="1:13">
      <c r="A237">
        <v>236</v>
      </c>
      <c r="B237" t="s">
        <v>721</v>
      </c>
      <c r="C237" t="s">
        <v>722</v>
      </c>
      <c r="D237" t="str">
        <f t="shared" si="12"/>
        <v>356</v>
      </c>
      <c r="E237">
        <v>535</v>
      </c>
      <c r="F237" s="2" t="str">
        <f t="shared" si="10"/>
        <v>356</v>
      </c>
      <c r="G237" s="3" t="s">
        <v>32</v>
      </c>
      <c r="H237" s="4" t="str">
        <f t="shared" si="11"/>
        <v>LDO 356</v>
      </c>
      <c r="I237" t="s">
        <v>723</v>
      </c>
      <c r="J237" t="s">
        <v>31</v>
      </c>
      <c r="K237">
        <v>0</v>
      </c>
      <c r="L237">
        <v>0</v>
      </c>
      <c r="M237" t="s">
        <v>8</v>
      </c>
    </row>
    <row r="238" spans="1:13">
      <c r="A238">
        <v>237</v>
      </c>
      <c r="B238" t="s">
        <v>724</v>
      </c>
      <c r="C238" t="s">
        <v>97</v>
      </c>
      <c r="D238" t="str">
        <f t="shared" si="12"/>
        <v/>
      </c>
      <c r="E238">
        <v>114</v>
      </c>
      <c r="F238" s="2">
        <v>320</v>
      </c>
      <c r="G238" s="3" t="s">
        <v>97</v>
      </c>
      <c r="H238" s="4" t="str">
        <f t="shared" si="11"/>
        <v>LSM 320</v>
      </c>
      <c r="I238" t="s">
        <v>692</v>
      </c>
      <c r="J238" t="s">
        <v>96</v>
      </c>
      <c r="K238">
        <v>0</v>
      </c>
      <c r="L238">
        <v>0</v>
      </c>
      <c r="M238" t="s">
        <v>5</v>
      </c>
    </row>
    <row r="239" spans="1:13">
      <c r="A239">
        <v>238</v>
      </c>
      <c r="B239" t="s">
        <v>725</v>
      </c>
      <c r="C239" t="s">
        <v>726</v>
      </c>
      <c r="D239" t="str">
        <f t="shared" si="12"/>
        <v>210</v>
      </c>
      <c r="E239">
        <v>379</v>
      </c>
      <c r="F239" s="2" t="str">
        <f t="shared" si="10"/>
        <v>210</v>
      </c>
      <c r="G239" s="3" t="s">
        <v>196</v>
      </c>
      <c r="H239" s="4" t="str">
        <f t="shared" si="11"/>
        <v>LAY 210</v>
      </c>
      <c r="I239" t="s">
        <v>697</v>
      </c>
      <c r="J239" t="s">
        <v>195</v>
      </c>
      <c r="K239">
        <v>0</v>
      </c>
      <c r="L239">
        <v>0</v>
      </c>
      <c r="M239" t="s">
        <v>8</v>
      </c>
    </row>
    <row r="240" spans="1:13">
      <c r="A240">
        <v>239</v>
      </c>
      <c r="B240" t="s">
        <v>727</v>
      </c>
      <c r="C240" t="s">
        <v>190</v>
      </c>
      <c r="D240" t="str">
        <f t="shared" si="12"/>
        <v/>
      </c>
      <c r="E240">
        <v>436</v>
      </c>
      <c r="F240" s="2">
        <v>332</v>
      </c>
      <c r="G240" s="3" t="s">
        <v>190</v>
      </c>
      <c r="H240" s="4" t="str">
        <f t="shared" si="11"/>
        <v>LJA 332</v>
      </c>
      <c r="I240" t="s">
        <v>686</v>
      </c>
      <c r="J240" t="s">
        <v>189</v>
      </c>
      <c r="K240">
        <v>95</v>
      </c>
      <c r="L240">
        <v>0</v>
      </c>
      <c r="M240" t="s">
        <v>5</v>
      </c>
    </row>
    <row r="241" spans="1:13">
      <c r="A241">
        <v>240</v>
      </c>
      <c r="B241" t="s">
        <v>728</v>
      </c>
      <c r="C241" t="s">
        <v>369</v>
      </c>
      <c r="D241" t="str">
        <f t="shared" si="12"/>
        <v/>
      </c>
      <c r="E241">
        <v>240</v>
      </c>
      <c r="F241" s="2">
        <v>312</v>
      </c>
      <c r="G241" s="3" t="s">
        <v>198</v>
      </c>
      <c r="H241" s="4" t="str">
        <f t="shared" si="11"/>
        <v>LWN 312</v>
      </c>
      <c r="I241" t="s">
        <v>686</v>
      </c>
      <c r="J241" t="s">
        <v>197</v>
      </c>
      <c r="K241">
        <v>98.5</v>
      </c>
      <c r="L241">
        <v>0</v>
      </c>
      <c r="M241" t="s">
        <v>5</v>
      </c>
    </row>
    <row r="242" spans="1:13">
      <c r="A242">
        <v>241</v>
      </c>
      <c r="B242" t="s">
        <v>729</v>
      </c>
      <c r="C242" t="s">
        <v>97</v>
      </c>
      <c r="D242" t="str">
        <f t="shared" si="12"/>
        <v/>
      </c>
      <c r="E242">
        <v>349</v>
      </c>
      <c r="F242" s="2">
        <f t="shared" si="10"/>
        <v>349</v>
      </c>
      <c r="G242" s="3" t="s">
        <v>97</v>
      </c>
      <c r="H242" s="4" t="str">
        <f t="shared" si="11"/>
        <v>LSM 349</v>
      </c>
      <c r="I242" t="s">
        <v>692</v>
      </c>
      <c r="J242" t="s">
        <v>96</v>
      </c>
      <c r="K242">
        <v>0</v>
      </c>
      <c r="L242">
        <v>0</v>
      </c>
      <c r="M242" t="s">
        <v>5</v>
      </c>
    </row>
    <row r="243" spans="1:13">
      <c r="A243">
        <v>242</v>
      </c>
      <c r="B243" t="s">
        <v>730</v>
      </c>
      <c r="C243" t="s">
        <v>731</v>
      </c>
      <c r="D243" t="str">
        <f t="shared" si="12"/>
        <v>690</v>
      </c>
      <c r="E243">
        <v>864</v>
      </c>
      <c r="F243" s="2" t="str">
        <f t="shared" si="10"/>
        <v>690</v>
      </c>
      <c r="G243" s="3" t="s">
        <v>196</v>
      </c>
      <c r="H243" s="4" t="str">
        <f t="shared" si="11"/>
        <v>LAY 690</v>
      </c>
      <c r="I243" t="s">
        <v>697</v>
      </c>
      <c r="J243" t="s">
        <v>195</v>
      </c>
      <c r="K243">
        <v>0</v>
      </c>
      <c r="L243">
        <v>0</v>
      </c>
      <c r="M243" t="s">
        <v>8</v>
      </c>
    </row>
    <row r="244" spans="1:13">
      <c r="A244">
        <v>243</v>
      </c>
      <c r="B244" t="s">
        <v>732</v>
      </c>
      <c r="C244" t="s">
        <v>115</v>
      </c>
      <c r="D244" t="str">
        <f t="shared" si="12"/>
        <v/>
      </c>
      <c r="E244">
        <v>299</v>
      </c>
      <c r="F244" s="2">
        <f t="shared" si="10"/>
        <v>299</v>
      </c>
      <c r="G244" s="3" t="s">
        <v>115</v>
      </c>
      <c r="H244" s="4" t="str">
        <f t="shared" si="11"/>
        <v>LSI 299</v>
      </c>
      <c r="I244" t="s">
        <v>686</v>
      </c>
      <c r="J244" t="s">
        <v>114</v>
      </c>
      <c r="K244">
        <v>85</v>
      </c>
      <c r="L244">
        <v>0</v>
      </c>
      <c r="M244" t="s">
        <v>5</v>
      </c>
    </row>
    <row r="245" spans="1:13">
      <c r="A245">
        <v>244</v>
      </c>
      <c r="B245" t="s">
        <v>733</v>
      </c>
      <c r="C245" t="s">
        <v>734</v>
      </c>
      <c r="D245" t="str">
        <f t="shared" si="12"/>
        <v>624</v>
      </c>
      <c r="E245">
        <v>254</v>
      </c>
      <c r="F245" s="2" t="str">
        <f t="shared" si="10"/>
        <v>624</v>
      </c>
      <c r="G245" s="3" t="s">
        <v>200</v>
      </c>
      <c r="H245" s="4" t="str">
        <f t="shared" si="11"/>
        <v>LLX 624</v>
      </c>
      <c r="I245" t="s">
        <v>692</v>
      </c>
      <c r="J245" t="s">
        <v>199</v>
      </c>
      <c r="K245">
        <v>0</v>
      </c>
      <c r="L245">
        <v>0</v>
      </c>
      <c r="M245" t="s">
        <v>8</v>
      </c>
    </row>
    <row r="246" spans="1:13">
      <c r="A246">
        <v>245</v>
      </c>
      <c r="B246" t="s">
        <v>735</v>
      </c>
      <c r="C246" t="s">
        <v>200</v>
      </c>
      <c r="D246" t="str">
        <f t="shared" si="12"/>
        <v/>
      </c>
      <c r="E246">
        <v>708</v>
      </c>
      <c r="F246" s="2">
        <f t="shared" si="10"/>
        <v>708</v>
      </c>
      <c r="G246" s="3" t="s">
        <v>200</v>
      </c>
      <c r="H246" s="4" t="str">
        <f t="shared" si="11"/>
        <v>LLX 708</v>
      </c>
      <c r="I246" t="s">
        <v>692</v>
      </c>
      <c r="J246" t="s">
        <v>199</v>
      </c>
      <c r="K246">
        <v>145</v>
      </c>
      <c r="L246">
        <v>0</v>
      </c>
      <c r="M246" t="s">
        <v>5</v>
      </c>
    </row>
    <row r="247" spans="1:13">
      <c r="A247">
        <v>246</v>
      </c>
      <c r="B247" t="s">
        <v>736</v>
      </c>
      <c r="C247" t="s">
        <v>737</v>
      </c>
      <c r="D247" t="str">
        <f t="shared" si="12"/>
        <v>482</v>
      </c>
      <c r="E247">
        <v>234</v>
      </c>
      <c r="F247" s="2" t="str">
        <f t="shared" si="10"/>
        <v>482</v>
      </c>
      <c r="G247" s="3" t="s">
        <v>200</v>
      </c>
      <c r="H247" s="4" t="str">
        <f t="shared" si="11"/>
        <v>LLX 482</v>
      </c>
      <c r="I247" t="s">
        <v>738</v>
      </c>
      <c r="J247" t="s">
        <v>199</v>
      </c>
      <c r="K247">
        <v>0</v>
      </c>
      <c r="L247">
        <v>0</v>
      </c>
      <c r="M247" t="s">
        <v>8</v>
      </c>
    </row>
    <row r="248" spans="1:13">
      <c r="A248">
        <v>247</v>
      </c>
      <c r="B248" t="s">
        <v>739</v>
      </c>
      <c r="C248" t="s">
        <v>352</v>
      </c>
      <c r="D248" t="str">
        <f t="shared" si="12"/>
        <v/>
      </c>
      <c r="E248">
        <v>414</v>
      </c>
      <c r="F248" s="2">
        <f t="shared" si="10"/>
        <v>414</v>
      </c>
      <c r="G248" s="3" t="s">
        <v>202</v>
      </c>
      <c r="H248" s="4" t="str">
        <f t="shared" si="11"/>
        <v>LPA 414</v>
      </c>
      <c r="I248" t="s">
        <v>692</v>
      </c>
      <c r="J248" t="s">
        <v>201</v>
      </c>
      <c r="K248">
        <v>135</v>
      </c>
      <c r="L248">
        <v>0</v>
      </c>
      <c r="M248" t="s">
        <v>5</v>
      </c>
    </row>
    <row r="249" spans="1:13">
      <c r="A249">
        <v>248</v>
      </c>
      <c r="B249" t="s">
        <v>740</v>
      </c>
      <c r="C249" t="s">
        <v>741</v>
      </c>
      <c r="D249" t="str">
        <f t="shared" si="12"/>
        <v>991</v>
      </c>
      <c r="E249">
        <v>417</v>
      </c>
      <c r="F249" s="2" t="str">
        <f t="shared" si="10"/>
        <v>991</v>
      </c>
      <c r="G249" s="3" t="s">
        <v>204</v>
      </c>
      <c r="H249" s="4" t="str">
        <f t="shared" si="11"/>
        <v>LTA 991</v>
      </c>
      <c r="I249" t="s">
        <v>692</v>
      </c>
      <c r="J249" t="s">
        <v>203</v>
      </c>
      <c r="K249">
        <v>0</v>
      </c>
      <c r="L249">
        <v>0</v>
      </c>
      <c r="M249" t="s">
        <v>8</v>
      </c>
    </row>
    <row r="250" spans="1:13">
      <c r="A250">
        <v>249</v>
      </c>
      <c r="B250" t="s">
        <v>742</v>
      </c>
      <c r="C250" t="s">
        <v>352</v>
      </c>
      <c r="D250" t="str">
        <f t="shared" si="12"/>
        <v/>
      </c>
      <c r="E250">
        <v>894</v>
      </c>
      <c r="F250" s="2">
        <v>448</v>
      </c>
      <c r="G250" s="3" t="s">
        <v>202</v>
      </c>
      <c r="H250" s="4" t="str">
        <f t="shared" si="11"/>
        <v>LPA 448</v>
      </c>
      <c r="I250" t="s">
        <v>692</v>
      </c>
      <c r="J250" t="s">
        <v>201</v>
      </c>
      <c r="K250">
        <v>135</v>
      </c>
      <c r="L250">
        <v>0</v>
      </c>
      <c r="M250" t="s">
        <v>5</v>
      </c>
    </row>
    <row r="251" spans="1:13">
      <c r="A251">
        <v>250</v>
      </c>
      <c r="B251" t="s">
        <v>743</v>
      </c>
      <c r="C251" t="s">
        <v>744</v>
      </c>
      <c r="D251" t="str">
        <f t="shared" si="12"/>
        <v>532</v>
      </c>
      <c r="E251">
        <v>245</v>
      </c>
      <c r="F251" s="2" t="str">
        <f t="shared" si="10"/>
        <v>532</v>
      </c>
      <c r="G251" s="3" t="s">
        <v>206</v>
      </c>
      <c r="H251" s="4" t="str">
        <f t="shared" si="11"/>
        <v>LBU 532</v>
      </c>
      <c r="I251" t="s">
        <v>692</v>
      </c>
      <c r="J251" t="s">
        <v>205</v>
      </c>
      <c r="K251">
        <v>0</v>
      </c>
      <c r="L251">
        <v>0</v>
      </c>
      <c r="M251" t="s">
        <v>8</v>
      </c>
    </row>
    <row r="252" spans="1:13">
      <c r="A252">
        <v>251</v>
      </c>
      <c r="B252" t="s">
        <v>745</v>
      </c>
      <c r="C252" t="s">
        <v>206</v>
      </c>
      <c r="D252" t="str">
        <f t="shared" si="12"/>
        <v/>
      </c>
      <c r="E252">
        <v>845</v>
      </c>
      <c r="F252" s="2">
        <f t="shared" si="10"/>
        <v>845</v>
      </c>
      <c r="G252" s="3" t="s">
        <v>206</v>
      </c>
      <c r="H252" s="4" t="str">
        <f t="shared" si="11"/>
        <v>LBU 845</v>
      </c>
      <c r="I252" t="s">
        <v>692</v>
      </c>
      <c r="J252" t="s">
        <v>205</v>
      </c>
      <c r="K252">
        <v>195</v>
      </c>
      <c r="L252">
        <v>0</v>
      </c>
      <c r="M252" t="s">
        <v>5</v>
      </c>
    </row>
    <row r="253" spans="1:13">
      <c r="A253">
        <v>252</v>
      </c>
      <c r="C253" t="s">
        <v>408</v>
      </c>
      <c r="D253" t="str">
        <f t="shared" si="12"/>
        <v/>
      </c>
      <c r="E253">
        <v>105</v>
      </c>
      <c r="F253" s="2">
        <f t="shared" si="10"/>
        <v>105</v>
      </c>
      <c r="G253" s="3"/>
      <c r="H253" s="4" t="str">
        <f t="shared" si="11"/>
        <v xml:space="preserve"> 105</v>
      </c>
    </row>
    <row r="254" spans="1:13">
      <c r="A254">
        <v>253</v>
      </c>
      <c r="B254" t="s">
        <v>746</v>
      </c>
      <c r="C254" t="s">
        <v>747</v>
      </c>
      <c r="D254" t="str">
        <f t="shared" si="12"/>
        <v>387</v>
      </c>
      <c r="E254">
        <v>627</v>
      </c>
      <c r="F254" s="2" t="str">
        <f t="shared" si="10"/>
        <v>387</v>
      </c>
      <c r="G254" s="3" t="s">
        <v>202</v>
      </c>
      <c r="H254" s="4" t="str">
        <f t="shared" si="11"/>
        <v>LPA 387</v>
      </c>
      <c r="I254" t="s">
        <v>692</v>
      </c>
      <c r="J254" t="s">
        <v>201</v>
      </c>
      <c r="K254">
        <v>0</v>
      </c>
      <c r="L254">
        <v>0</v>
      </c>
      <c r="M254" t="s">
        <v>8</v>
      </c>
    </row>
    <row r="255" spans="1:13">
      <c r="A255">
        <v>254</v>
      </c>
      <c r="B255" t="s">
        <v>748</v>
      </c>
      <c r="C255" t="s">
        <v>749</v>
      </c>
      <c r="D255" t="str">
        <f t="shared" si="12"/>
        <v>865</v>
      </c>
      <c r="E255">
        <v>387</v>
      </c>
      <c r="F255" s="2" t="str">
        <f t="shared" si="10"/>
        <v>865</v>
      </c>
      <c r="G255" s="3" t="s">
        <v>208</v>
      </c>
      <c r="H255" s="4" t="str">
        <f t="shared" si="11"/>
        <v>LNA 865</v>
      </c>
      <c r="I255" t="s">
        <v>692</v>
      </c>
      <c r="J255" t="s">
        <v>207</v>
      </c>
      <c r="K255">
        <v>0</v>
      </c>
      <c r="L255">
        <v>0</v>
      </c>
      <c r="M255" t="s">
        <v>8</v>
      </c>
    </row>
    <row r="256" spans="1:13">
      <c r="A256">
        <v>255</v>
      </c>
      <c r="B256" t="s">
        <v>750</v>
      </c>
      <c r="C256" t="s">
        <v>751</v>
      </c>
      <c r="D256" t="str">
        <f t="shared" si="12"/>
        <v>712</v>
      </c>
      <c r="E256">
        <v>378</v>
      </c>
      <c r="F256" s="2" t="str">
        <f t="shared" si="10"/>
        <v>712</v>
      </c>
      <c r="G256" s="3" t="s">
        <v>206</v>
      </c>
      <c r="H256" s="4" t="str">
        <f t="shared" si="11"/>
        <v>LBU 712</v>
      </c>
      <c r="I256" t="s">
        <v>692</v>
      </c>
      <c r="J256" t="s">
        <v>205</v>
      </c>
      <c r="K256">
        <v>0</v>
      </c>
      <c r="L256">
        <v>0</v>
      </c>
      <c r="M256" t="s">
        <v>8</v>
      </c>
    </row>
    <row r="257" spans="1:13">
      <c r="A257">
        <v>256</v>
      </c>
      <c r="B257" t="s">
        <v>752</v>
      </c>
      <c r="C257" t="s">
        <v>179</v>
      </c>
      <c r="D257" t="str">
        <f t="shared" si="12"/>
        <v/>
      </c>
      <c r="E257">
        <v>778</v>
      </c>
      <c r="F257" s="2">
        <f t="shared" si="10"/>
        <v>778</v>
      </c>
      <c r="G257" s="3" t="s">
        <v>179</v>
      </c>
      <c r="H257" s="4" t="str">
        <f t="shared" si="11"/>
        <v>LBY 778</v>
      </c>
      <c r="I257" t="s">
        <v>686</v>
      </c>
      <c r="J257" t="s">
        <v>178</v>
      </c>
      <c r="K257">
        <v>115</v>
      </c>
      <c r="L257">
        <v>0</v>
      </c>
      <c r="M257" t="s">
        <v>5</v>
      </c>
    </row>
    <row r="258" spans="1:13">
      <c r="A258">
        <v>257</v>
      </c>
      <c r="B258" t="s">
        <v>753</v>
      </c>
      <c r="C258" t="s">
        <v>754</v>
      </c>
      <c r="D258" t="str">
        <f t="shared" si="12"/>
        <v>306</v>
      </c>
      <c r="E258">
        <v>449</v>
      </c>
      <c r="F258" s="2" t="str">
        <f t="shared" si="10"/>
        <v>306</v>
      </c>
      <c r="G258" s="3" t="s">
        <v>210</v>
      </c>
      <c r="H258" s="4" t="str">
        <f t="shared" si="11"/>
        <v>LBD 306</v>
      </c>
      <c r="I258" t="s">
        <v>686</v>
      </c>
      <c r="J258" t="s">
        <v>209</v>
      </c>
      <c r="K258">
        <v>0</v>
      </c>
      <c r="L258">
        <v>0</v>
      </c>
      <c r="M258" t="s">
        <v>8</v>
      </c>
    </row>
    <row r="259" spans="1:13">
      <c r="A259">
        <v>258</v>
      </c>
      <c r="B259" t="s">
        <v>755</v>
      </c>
      <c r="C259" t="s">
        <v>369</v>
      </c>
      <c r="D259" t="str">
        <f t="shared" si="12"/>
        <v/>
      </c>
      <c r="E259">
        <v>587</v>
      </c>
      <c r="F259" s="2">
        <v>384</v>
      </c>
      <c r="G259" s="3" t="s">
        <v>212</v>
      </c>
      <c r="H259" s="4" t="str">
        <f t="shared" ref="H259:H322" si="13">CONCATENATE(G259," ", F259)</f>
        <v>LNI 384</v>
      </c>
      <c r="I259" t="s">
        <v>686</v>
      </c>
      <c r="J259" t="s">
        <v>211</v>
      </c>
      <c r="K259">
        <v>90</v>
      </c>
      <c r="L259">
        <v>0</v>
      </c>
      <c r="M259" t="s">
        <v>5</v>
      </c>
    </row>
    <row r="260" spans="1:13">
      <c r="A260">
        <v>259</v>
      </c>
      <c r="B260" t="s">
        <v>756</v>
      </c>
      <c r="C260" t="s">
        <v>115</v>
      </c>
      <c r="D260" t="str">
        <f t="shared" si="12"/>
        <v/>
      </c>
      <c r="E260">
        <v>841</v>
      </c>
      <c r="F260" s="2">
        <f t="shared" ref="F260:F323" si="14">IF(M260="LAMA",D260,E260)</f>
        <v>841</v>
      </c>
      <c r="G260" s="3" t="s">
        <v>115</v>
      </c>
      <c r="H260" s="4" t="str">
        <f t="shared" si="13"/>
        <v>LSI 841</v>
      </c>
      <c r="I260" t="s">
        <v>686</v>
      </c>
      <c r="J260" t="s">
        <v>114</v>
      </c>
      <c r="K260">
        <v>85</v>
      </c>
      <c r="L260">
        <v>0</v>
      </c>
      <c r="M260" t="s">
        <v>5</v>
      </c>
    </row>
    <row r="261" spans="1:13">
      <c r="A261">
        <v>260</v>
      </c>
      <c r="B261" t="s">
        <v>757</v>
      </c>
      <c r="C261" t="s">
        <v>758</v>
      </c>
      <c r="D261" t="str">
        <f t="shared" si="12"/>
        <v>547</v>
      </c>
      <c r="E261">
        <v>569</v>
      </c>
      <c r="F261" s="2" t="str">
        <f t="shared" si="14"/>
        <v>547</v>
      </c>
      <c r="G261" s="3" t="s">
        <v>214</v>
      </c>
      <c r="H261" s="4" t="str">
        <f t="shared" si="13"/>
        <v>LNG 547</v>
      </c>
      <c r="I261" t="s">
        <v>723</v>
      </c>
      <c r="J261" t="s">
        <v>213</v>
      </c>
      <c r="K261">
        <v>0</v>
      </c>
      <c r="L261">
        <v>0</v>
      </c>
      <c r="M261" t="s">
        <v>8</v>
      </c>
    </row>
    <row r="262" spans="1:13">
      <c r="A262">
        <v>261</v>
      </c>
      <c r="B262" t="s">
        <v>759</v>
      </c>
      <c r="C262" t="s">
        <v>369</v>
      </c>
      <c r="D262" t="str">
        <f t="shared" ref="D262:D325" si="15">REPLACE(C262,1,4, )</f>
        <v/>
      </c>
      <c r="E262">
        <v>848</v>
      </c>
      <c r="F262" s="2">
        <f t="shared" si="14"/>
        <v>848</v>
      </c>
      <c r="G262" s="3" t="s">
        <v>183</v>
      </c>
      <c r="H262" s="4" t="str">
        <f t="shared" si="13"/>
        <v>LZO 848</v>
      </c>
      <c r="I262" t="s">
        <v>686</v>
      </c>
      <c r="J262" t="s">
        <v>182</v>
      </c>
      <c r="K262">
        <v>0</v>
      </c>
      <c r="L262">
        <v>0</v>
      </c>
      <c r="M262" t="s">
        <v>5</v>
      </c>
    </row>
    <row r="263" spans="1:13">
      <c r="A263">
        <v>262</v>
      </c>
      <c r="B263" t="s">
        <v>760</v>
      </c>
      <c r="C263" t="s">
        <v>761</v>
      </c>
      <c r="D263" t="str">
        <f t="shared" si="15"/>
        <v>965</v>
      </c>
      <c r="E263">
        <v>123</v>
      </c>
      <c r="F263" s="2" t="str">
        <f t="shared" si="14"/>
        <v>965</v>
      </c>
      <c r="G263" s="3" t="s">
        <v>216</v>
      </c>
      <c r="H263" s="4" t="str">
        <f t="shared" si="13"/>
        <v>LWI 965</v>
      </c>
      <c r="I263" t="s">
        <v>694</v>
      </c>
      <c r="J263" t="s">
        <v>215</v>
      </c>
      <c r="K263">
        <v>0</v>
      </c>
      <c r="L263">
        <v>0</v>
      </c>
      <c r="M263" t="s">
        <v>8</v>
      </c>
    </row>
    <row r="264" spans="1:13">
      <c r="A264">
        <v>263</v>
      </c>
      <c r="B264" t="s">
        <v>762</v>
      </c>
      <c r="C264" t="s">
        <v>115</v>
      </c>
      <c r="D264" t="str">
        <f t="shared" si="15"/>
        <v/>
      </c>
      <c r="E264">
        <v>897</v>
      </c>
      <c r="F264" s="2">
        <f t="shared" si="14"/>
        <v>897</v>
      </c>
      <c r="G264" s="3" t="s">
        <v>115</v>
      </c>
      <c r="H264" s="4" t="str">
        <f t="shared" si="13"/>
        <v>LSI 897</v>
      </c>
      <c r="I264" t="s">
        <v>686</v>
      </c>
      <c r="J264" t="s">
        <v>114</v>
      </c>
      <c r="K264">
        <v>80</v>
      </c>
      <c r="L264">
        <v>0</v>
      </c>
      <c r="M264" t="s">
        <v>5</v>
      </c>
    </row>
    <row r="265" spans="1:13">
      <c r="A265">
        <v>264</v>
      </c>
      <c r="B265" t="s">
        <v>763</v>
      </c>
      <c r="C265" t="s">
        <v>175</v>
      </c>
      <c r="D265" t="str">
        <f t="shared" si="15"/>
        <v/>
      </c>
      <c r="E265">
        <v>631</v>
      </c>
      <c r="F265" s="2">
        <f t="shared" si="14"/>
        <v>631</v>
      </c>
      <c r="G265" s="3" t="s">
        <v>175</v>
      </c>
      <c r="H265" s="4" t="str">
        <f t="shared" si="13"/>
        <v>LDE 631</v>
      </c>
      <c r="I265" t="s">
        <v>686</v>
      </c>
      <c r="J265" t="s">
        <v>174</v>
      </c>
      <c r="K265">
        <v>97.5</v>
      </c>
      <c r="L265">
        <v>0</v>
      </c>
      <c r="M265" t="s">
        <v>5</v>
      </c>
    </row>
    <row r="266" spans="1:13">
      <c r="A266">
        <v>265</v>
      </c>
      <c r="B266" t="s">
        <v>764</v>
      </c>
      <c r="D266" t="str">
        <f t="shared" si="15"/>
        <v/>
      </c>
      <c r="E266">
        <v>484</v>
      </c>
      <c r="F266" s="2">
        <v>364</v>
      </c>
      <c r="G266" s="3" t="s">
        <v>183</v>
      </c>
      <c r="H266" s="4" t="str">
        <f t="shared" si="13"/>
        <v>LZO 364</v>
      </c>
      <c r="I266" t="s">
        <v>697</v>
      </c>
      <c r="J266" t="s">
        <v>182</v>
      </c>
      <c r="K266">
        <v>0</v>
      </c>
      <c r="L266">
        <v>0</v>
      </c>
      <c r="M266" t="s">
        <v>5</v>
      </c>
    </row>
    <row r="267" spans="1:13">
      <c r="A267">
        <v>266</v>
      </c>
      <c r="B267" t="s">
        <v>765</v>
      </c>
      <c r="C267" t="s">
        <v>766</v>
      </c>
      <c r="D267" t="str">
        <f t="shared" si="15"/>
        <v>360</v>
      </c>
      <c r="E267">
        <v>322</v>
      </c>
      <c r="F267" s="2" t="str">
        <f t="shared" si="14"/>
        <v>360</v>
      </c>
      <c r="G267" s="3" t="s">
        <v>97</v>
      </c>
      <c r="H267" s="4" t="str">
        <f t="shared" si="13"/>
        <v>LSM 360</v>
      </c>
      <c r="I267" t="s">
        <v>686</v>
      </c>
      <c r="J267" t="s">
        <v>96</v>
      </c>
      <c r="K267">
        <v>0</v>
      </c>
      <c r="L267">
        <v>0</v>
      </c>
      <c r="M267" t="s">
        <v>8</v>
      </c>
    </row>
    <row r="268" spans="1:13">
      <c r="A268">
        <v>267</v>
      </c>
      <c r="B268" t="s">
        <v>767</v>
      </c>
      <c r="C268" t="s">
        <v>218</v>
      </c>
      <c r="D268" t="str">
        <f t="shared" si="15"/>
        <v/>
      </c>
      <c r="E268">
        <v>873</v>
      </c>
      <c r="F268" s="2">
        <f t="shared" si="14"/>
        <v>873</v>
      </c>
      <c r="G268" s="3" t="s">
        <v>218</v>
      </c>
      <c r="H268" s="4" t="str">
        <f t="shared" si="13"/>
        <v>LTF 873</v>
      </c>
      <c r="I268" t="s">
        <v>686</v>
      </c>
      <c r="J268" t="s">
        <v>217</v>
      </c>
      <c r="K268">
        <v>90</v>
      </c>
      <c r="L268">
        <v>0</v>
      </c>
      <c r="M268" t="s">
        <v>5</v>
      </c>
    </row>
    <row r="269" spans="1:13">
      <c r="A269">
        <v>268</v>
      </c>
      <c r="B269" t="s">
        <v>768</v>
      </c>
      <c r="C269" t="s">
        <v>220</v>
      </c>
      <c r="D269" t="str">
        <f t="shared" si="15"/>
        <v/>
      </c>
      <c r="E269">
        <v>849</v>
      </c>
      <c r="F269" s="2">
        <f t="shared" si="14"/>
        <v>849</v>
      </c>
      <c r="G269" s="3" t="s">
        <v>220</v>
      </c>
      <c r="H269" s="4" t="str">
        <f t="shared" si="13"/>
        <v>LAT 849</v>
      </c>
      <c r="I269" t="s">
        <v>686</v>
      </c>
      <c r="J269" t="s">
        <v>219</v>
      </c>
      <c r="K269">
        <v>95</v>
      </c>
      <c r="L269">
        <v>0</v>
      </c>
      <c r="M269" t="s">
        <v>5</v>
      </c>
    </row>
    <row r="270" spans="1:13">
      <c r="A270">
        <v>269</v>
      </c>
      <c r="B270" t="s">
        <v>769</v>
      </c>
      <c r="C270" t="s">
        <v>770</v>
      </c>
      <c r="D270" t="str">
        <f t="shared" si="15"/>
        <v>453</v>
      </c>
      <c r="E270">
        <v>874</v>
      </c>
      <c r="F270" s="2" t="str">
        <f t="shared" si="14"/>
        <v>453</v>
      </c>
      <c r="G270" s="3" t="s">
        <v>196</v>
      </c>
      <c r="H270" s="4" t="str">
        <f t="shared" si="13"/>
        <v>LAY 453</v>
      </c>
      <c r="I270" t="s">
        <v>686</v>
      </c>
      <c r="J270" t="s">
        <v>195</v>
      </c>
      <c r="K270">
        <v>0</v>
      </c>
      <c r="L270">
        <v>0</v>
      </c>
      <c r="M270" t="s">
        <v>8</v>
      </c>
    </row>
    <row r="271" spans="1:13">
      <c r="A271">
        <v>270</v>
      </c>
      <c r="B271" t="s">
        <v>771</v>
      </c>
      <c r="C271" t="s">
        <v>196</v>
      </c>
      <c r="D271" t="str">
        <f t="shared" si="15"/>
        <v/>
      </c>
      <c r="E271">
        <v>705</v>
      </c>
      <c r="F271" s="2">
        <f t="shared" si="14"/>
        <v>705</v>
      </c>
      <c r="G271" s="3" t="s">
        <v>196</v>
      </c>
      <c r="H271" s="4" t="str">
        <f t="shared" si="13"/>
        <v>LAY 705</v>
      </c>
      <c r="I271" t="s">
        <v>686</v>
      </c>
      <c r="J271" t="s">
        <v>195</v>
      </c>
      <c r="K271">
        <v>90</v>
      </c>
      <c r="L271">
        <v>0</v>
      </c>
      <c r="M271" t="s">
        <v>5</v>
      </c>
    </row>
    <row r="272" spans="1:13">
      <c r="A272">
        <v>271</v>
      </c>
      <c r="B272" t="s">
        <v>772</v>
      </c>
      <c r="C272" t="s">
        <v>773</v>
      </c>
      <c r="D272" t="str">
        <f t="shared" si="15"/>
        <v>584</v>
      </c>
      <c r="E272">
        <v>615</v>
      </c>
      <c r="F272" s="2" t="str">
        <f t="shared" si="14"/>
        <v>584</v>
      </c>
      <c r="G272" s="3" t="s">
        <v>181</v>
      </c>
      <c r="H272" s="4" t="str">
        <f t="shared" si="13"/>
        <v>LIV 584</v>
      </c>
      <c r="I272" t="s">
        <v>686</v>
      </c>
      <c r="J272" t="s">
        <v>180</v>
      </c>
      <c r="K272">
        <v>0</v>
      </c>
      <c r="L272">
        <v>0</v>
      </c>
      <c r="M272" t="s">
        <v>8</v>
      </c>
    </row>
    <row r="273" spans="1:13">
      <c r="A273">
        <v>272</v>
      </c>
      <c r="B273" t="s">
        <v>774</v>
      </c>
      <c r="C273" t="s">
        <v>369</v>
      </c>
      <c r="D273" t="str">
        <f t="shared" si="15"/>
        <v/>
      </c>
      <c r="E273">
        <v>874</v>
      </c>
      <c r="F273" s="2">
        <f t="shared" si="14"/>
        <v>874</v>
      </c>
      <c r="G273" s="3" t="s">
        <v>183</v>
      </c>
      <c r="H273" s="4" t="str">
        <f t="shared" si="13"/>
        <v>LZO 874</v>
      </c>
      <c r="I273" t="s">
        <v>697</v>
      </c>
      <c r="J273" t="s">
        <v>182</v>
      </c>
      <c r="K273">
        <v>0</v>
      </c>
      <c r="L273">
        <v>0</v>
      </c>
      <c r="M273" t="s">
        <v>5</v>
      </c>
    </row>
    <row r="274" spans="1:13">
      <c r="A274">
        <v>273</v>
      </c>
      <c r="B274" t="s">
        <v>775</v>
      </c>
      <c r="C274" t="s">
        <v>776</v>
      </c>
      <c r="D274" t="str">
        <f t="shared" si="15"/>
        <v>867</v>
      </c>
      <c r="E274">
        <v>591</v>
      </c>
      <c r="F274" s="2" t="str">
        <f t="shared" si="14"/>
        <v>867</v>
      </c>
      <c r="G274" s="3" t="s">
        <v>222</v>
      </c>
      <c r="H274" s="4" t="str">
        <f t="shared" si="13"/>
        <v>LNU 867</v>
      </c>
      <c r="I274" t="s">
        <v>597</v>
      </c>
      <c r="J274" t="s">
        <v>221</v>
      </c>
      <c r="K274">
        <v>0</v>
      </c>
      <c r="L274">
        <v>0</v>
      </c>
      <c r="M274" t="s">
        <v>8</v>
      </c>
    </row>
    <row r="275" spans="1:13">
      <c r="A275">
        <v>274</v>
      </c>
      <c r="B275" t="s">
        <v>777</v>
      </c>
      <c r="C275" t="s">
        <v>97</v>
      </c>
      <c r="D275" t="str">
        <f t="shared" si="15"/>
        <v/>
      </c>
      <c r="E275">
        <v>578</v>
      </c>
      <c r="F275" s="2">
        <f t="shared" si="14"/>
        <v>578</v>
      </c>
      <c r="G275" s="3" t="s">
        <v>97</v>
      </c>
      <c r="H275" s="4" t="str">
        <f t="shared" si="13"/>
        <v>LSM 578</v>
      </c>
      <c r="I275" t="s">
        <v>686</v>
      </c>
      <c r="J275" t="s">
        <v>96</v>
      </c>
      <c r="K275">
        <v>97.5</v>
      </c>
      <c r="L275">
        <v>0</v>
      </c>
      <c r="M275" t="s">
        <v>5</v>
      </c>
    </row>
    <row r="276" spans="1:13">
      <c r="A276">
        <v>275</v>
      </c>
      <c r="B276" t="s">
        <v>778</v>
      </c>
      <c r="C276" t="s">
        <v>779</v>
      </c>
      <c r="D276" t="str">
        <f t="shared" si="15"/>
        <v>956</v>
      </c>
      <c r="E276">
        <v>882</v>
      </c>
      <c r="F276" s="2" t="str">
        <f t="shared" si="14"/>
        <v>956</v>
      </c>
      <c r="G276" s="3" t="s">
        <v>224</v>
      </c>
      <c r="H276" s="4" t="str">
        <f t="shared" si="13"/>
        <v>LNY 956</v>
      </c>
      <c r="I276" t="s">
        <v>723</v>
      </c>
      <c r="J276" t="s">
        <v>223</v>
      </c>
      <c r="K276">
        <v>0</v>
      </c>
      <c r="L276">
        <v>0</v>
      </c>
      <c r="M276" t="s">
        <v>8</v>
      </c>
    </row>
    <row r="277" spans="1:13">
      <c r="A277">
        <v>276</v>
      </c>
      <c r="B277" t="s">
        <v>780</v>
      </c>
      <c r="C277" t="s">
        <v>62</v>
      </c>
      <c r="D277" t="str">
        <f t="shared" si="15"/>
        <v/>
      </c>
      <c r="E277">
        <v>642</v>
      </c>
      <c r="F277" s="2">
        <f t="shared" si="14"/>
        <v>642</v>
      </c>
      <c r="G277" s="3" t="s">
        <v>62</v>
      </c>
      <c r="H277" s="4" t="str">
        <f t="shared" si="13"/>
        <v>LFS 642</v>
      </c>
      <c r="I277" t="s">
        <v>686</v>
      </c>
      <c r="J277" t="s">
        <v>61</v>
      </c>
      <c r="K277">
        <v>92.5</v>
      </c>
      <c r="L277">
        <v>0</v>
      </c>
      <c r="M277" t="s">
        <v>5</v>
      </c>
    </row>
    <row r="278" spans="1:13">
      <c r="A278">
        <v>277</v>
      </c>
      <c r="B278" t="s">
        <v>781</v>
      </c>
      <c r="C278" t="s">
        <v>220</v>
      </c>
      <c r="D278" t="str">
        <f t="shared" si="15"/>
        <v/>
      </c>
      <c r="E278">
        <v>746</v>
      </c>
      <c r="F278" s="2">
        <v>876</v>
      </c>
      <c r="G278" s="3" t="s">
        <v>220</v>
      </c>
      <c r="H278" s="4" t="str">
        <f t="shared" si="13"/>
        <v>LAT 876</v>
      </c>
      <c r="I278" t="s">
        <v>686</v>
      </c>
      <c r="J278" t="s">
        <v>219</v>
      </c>
      <c r="K278">
        <v>95</v>
      </c>
      <c r="L278">
        <v>0</v>
      </c>
      <c r="M278" t="s">
        <v>5</v>
      </c>
    </row>
    <row r="279" spans="1:13">
      <c r="A279">
        <v>278</v>
      </c>
      <c r="B279" t="s">
        <v>782</v>
      </c>
      <c r="C279" t="s">
        <v>783</v>
      </c>
      <c r="D279" t="str">
        <f t="shared" si="15"/>
        <v>197</v>
      </c>
      <c r="E279">
        <v>359</v>
      </c>
      <c r="F279" s="2" t="str">
        <f t="shared" si="14"/>
        <v>197</v>
      </c>
      <c r="G279" s="3" t="s">
        <v>226</v>
      </c>
      <c r="H279" s="4" t="str">
        <f t="shared" si="13"/>
        <v>LID 197</v>
      </c>
      <c r="I279" t="s">
        <v>686</v>
      </c>
      <c r="J279" t="s">
        <v>225</v>
      </c>
      <c r="K279">
        <v>0</v>
      </c>
      <c r="L279">
        <v>0</v>
      </c>
      <c r="M279" t="s">
        <v>8</v>
      </c>
    </row>
    <row r="280" spans="1:13">
      <c r="A280">
        <v>279</v>
      </c>
      <c r="B280" t="s">
        <v>784</v>
      </c>
      <c r="C280" t="s">
        <v>369</v>
      </c>
      <c r="D280" t="str">
        <f t="shared" si="15"/>
        <v/>
      </c>
      <c r="E280">
        <v>652</v>
      </c>
      <c r="F280" s="2">
        <f t="shared" si="14"/>
        <v>652</v>
      </c>
      <c r="G280" s="3" t="s">
        <v>228</v>
      </c>
      <c r="H280" s="4" t="str">
        <f t="shared" si="13"/>
        <v>LMX 652</v>
      </c>
      <c r="I280" t="s">
        <v>686</v>
      </c>
      <c r="J280" t="s">
        <v>227</v>
      </c>
      <c r="K280">
        <v>95</v>
      </c>
      <c r="L280">
        <v>0</v>
      </c>
      <c r="M280" t="s">
        <v>5</v>
      </c>
    </row>
    <row r="281" spans="1:13">
      <c r="A281">
        <v>280</v>
      </c>
      <c r="C281" t="s">
        <v>408</v>
      </c>
      <c r="D281" t="str">
        <f t="shared" si="15"/>
        <v/>
      </c>
      <c r="E281">
        <v>864</v>
      </c>
      <c r="F281" s="2">
        <f t="shared" si="14"/>
        <v>864</v>
      </c>
      <c r="G281" s="3"/>
      <c r="H281" s="4" t="str">
        <f t="shared" si="13"/>
        <v xml:space="preserve"> 864</v>
      </c>
    </row>
    <row r="282" spans="1:13">
      <c r="A282">
        <v>281</v>
      </c>
      <c r="B282" t="s">
        <v>785</v>
      </c>
      <c r="C282" t="s">
        <v>196</v>
      </c>
      <c r="D282" t="str">
        <f t="shared" si="15"/>
        <v/>
      </c>
      <c r="E282">
        <v>682</v>
      </c>
      <c r="F282" s="2">
        <v>788</v>
      </c>
      <c r="G282" s="3" t="s">
        <v>196</v>
      </c>
      <c r="H282" s="4" t="str">
        <f t="shared" si="13"/>
        <v>LAY 788</v>
      </c>
      <c r="I282" t="s">
        <v>786</v>
      </c>
      <c r="J282" t="s">
        <v>195</v>
      </c>
      <c r="K282">
        <v>90</v>
      </c>
      <c r="L282">
        <v>0</v>
      </c>
      <c r="M282" t="s">
        <v>5</v>
      </c>
    </row>
    <row r="283" spans="1:13">
      <c r="A283">
        <v>282</v>
      </c>
      <c r="C283" t="s">
        <v>408</v>
      </c>
      <c r="D283" t="str">
        <f t="shared" si="15"/>
        <v/>
      </c>
      <c r="E283">
        <v>289</v>
      </c>
      <c r="F283" s="2">
        <f t="shared" si="14"/>
        <v>289</v>
      </c>
      <c r="G283" s="3"/>
      <c r="H283" s="4" t="str">
        <f t="shared" si="13"/>
        <v xml:space="preserve"> 289</v>
      </c>
    </row>
    <row r="284" spans="1:13">
      <c r="A284">
        <v>283</v>
      </c>
      <c r="C284" t="s">
        <v>408</v>
      </c>
      <c r="D284" t="str">
        <f t="shared" si="15"/>
        <v/>
      </c>
      <c r="E284">
        <v>779</v>
      </c>
      <c r="F284" s="2">
        <f t="shared" si="14"/>
        <v>779</v>
      </c>
      <c r="G284" s="3"/>
      <c r="H284" s="4" t="str">
        <f t="shared" si="13"/>
        <v xml:space="preserve"> 779</v>
      </c>
    </row>
    <row r="285" spans="1:13">
      <c r="A285">
        <v>284</v>
      </c>
      <c r="B285" t="s">
        <v>787</v>
      </c>
      <c r="C285" t="s">
        <v>788</v>
      </c>
      <c r="D285" t="str">
        <f t="shared" si="15"/>
        <v>969</v>
      </c>
      <c r="E285">
        <v>462</v>
      </c>
      <c r="F285" s="2" t="str">
        <f t="shared" si="14"/>
        <v>969</v>
      </c>
      <c r="G285" s="3" t="s">
        <v>127</v>
      </c>
      <c r="H285" s="4" t="str">
        <f t="shared" si="13"/>
        <v>LSO 969</v>
      </c>
      <c r="I285" t="s">
        <v>686</v>
      </c>
      <c r="J285" t="s">
        <v>126</v>
      </c>
      <c r="K285">
        <v>0</v>
      </c>
      <c r="L285">
        <v>0</v>
      </c>
      <c r="M285" t="s">
        <v>8</v>
      </c>
    </row>
    <row r="286" spans="1:13">
      <c r="A286">
        <v>285</v>
      </c>
      <c r="B286" t="s">
        <v>789</v>
      </c>
      <c r="C286" t="s">
        <v>194</v>
      </c>
      <c r="D286" t="str">
        <f t="shared" si="15"/>
        <v/>
      </c>
      <c r="E286">
        <v>766</v>
      </c>
      <c r="F286" s="2">
        <v>465</v>
      </c>
      <c r="G286" s="3" t="s">
        <v>194</v>
      </c>
      <c r="H286" s="4" t="str">
        <f t="shared" si="13"/>
        <v>LMF 465</v>
      </c>
      <c r="I286" t="s">
        <v>686</v>
      </c>
      <c r="J286" t="s">
        <v>193</v>
      </c>
      <c r="K286">
        <v>90</v>
      </c>
      <c r="L286">
        <v>0</v>
      </c>
      <c r="M286" t="s">
        <v>5</v>
      </c>
    </row>
    <row r="287" spans="1:13">
      <c r="A287">
        <v>286</v>
      </c>
      <c r="B287" t="s">
        <v>790</v>
      </c>
      <c r="C287" t="s">
        <v>127</v>
      </c>
      <c r="D287" t="str">
        <f t="shared" si="15"/>
        <v/>
      </c>
      <c r="E287">
        <v>485</v>
      </c>
      <c r="F287" s="2">
        <f t="shared" si="14"/>
        <v>485</v>
      </c>
      <c r="G287" s="3" t="s">
        <v>127</v>
      </c>
      <c r="H287" s="4" t="str">
        <f t="shared" si="13"/>
        <v>LSO 485</v>
      </c>
      <c r="I287" t="s">
        <v>597</v>
      </c>
      <c r="J287" t="s">
        <v>126</v>
      </c>
      <c r="K287">
        <v>90</v>
      </c>
      <c r="L287">
        <v>0</v>
      </c>
      <c r="M287" t="s">
        <v>5</v>
      </c>
    </row>
    <row r="288" spans="1:13">
      <c r="A288">
        <v>287</v>
      </c>
      <c r="B288" t="s">
        <v>791</v>
      </c>
      <c r="C288" t="s">
        <v>792</v>
      </c>
      <c r="D288" t="str">
        <f t="shared" si="15"/>
        <v>256</v>
      </c>
      <c r="E288">
        <v>378</v>
      </c>
      <c r="F288" s="2" t="str">
        <f t="shared" si="14"/>
        <v>256</v>
      </c>
      <c r="G288" s="3" t="s">
        <v>175</v>
      </c>
      <c r="H288" s="4" t="str">
        <f t="shared" si="13"/>
        <v>LDE 256</v>
      </c>
      <c r="I288" t="s">
        <v>686</v>
      </c>
      <c r="J288" t="s">
        <v>174</v>
      </c>
      <c r="K288">
        <v>0</v>
      </c>
      <c r="L288">
        <v>0</v>
      </c>
      <c r="M288" t="s">
        <v>8</v>
      </c>
    </row>
    <row r="289" spans="1:13">
      <c r="A289">
        <v>288</v>
      </c>
      <c r="B289" t="s">
        <v>793</v>
      </c>
      <c r="C289" t="s">
        <v>109</v>
      </c>
      <c r="D289" t="str">
        <f t="shared" si="15"/>
        <v/>
      </c>
      <c r="E289">
        <v>113</v>
      </c>
      <c r="F289" s="2">
        <f t="shared" si="14"/>
        <v>113</v>
      </c>
      <c r="G289" s="3" t="s">
        <v>109</v>
      </c>
      <c r="H289" s="4" t="str">
        <f t="shared" si="13"/>
        <v>LJT 113</v>
      </c>
      <c r="I289" t="s">
        <v>686</v>
      </c>
      <c r="J289" t="s">
        <v>108</v>
      </c>
      <c r="K289">
        <v>90</v>
      </c>
      <c r="L289">
        <v>0</v>
      </c>
      <c r="M289" t="s">
        <v>5</v>
      </c>
    </row>
    <row r="290" spans="1:13">
      <c r="A290">
        <v>289</v>
      </c>
      <c r="B290" t="s">
        <v>794</v>
      </c>
      <c r="C290" t="s">
        <v>127</v>
      </c>
      <c r="D290" t="str">
        <f t="shared" si="15"/>
        <v/>
      </c>
      <c r="E290">
        <v>327</v>
      </c>
      <c r="F290" s="2">
        <f t="shared" si="14"/>
        <v>327</v>
      </c>
      <c r="G290" s="3" t="s">
        <v>127</v>
      </c>
      <c r="H290" s="4" t="str">
        <f t="shared" si="13"/>
        <v>LSO 327</v>
      </c>
      <c r="I290" t="s">
        <v>597</v>
      </c>
      <c r="J290" t="s">
        <v>126</v>
      </c>
      <c r="K290">
        <v>90</v>
      </c>
      <c r="L290">
        <v>0</v>
      </c>
      <c r="M290" t="s">
        <v>5</v>
      </c>
    </row>
    <row r="291" spans="1:13">
      <c r="A291">
        <v>290</v>
      </c>
      <c r="B291" t="s">
        <v>795</v>
      </c>
      <c r="C291" t="s">
        <v>796</v>
      </c>
      <c r="D291" t="str">
        <f t="shared" si="15"/>
        <v>839</v>
      </c>
      <c r="E291">
        <v>496</v>
      </c>
      <c r="F291" s="2" t="str">
        <f t="shared" si="14"/>
        <v>839</v>
      </c>
      <c r="G291" s="3" t="s">
        <v>220</v>
      </c>
      <c r="H291" s="4" t="str">
        <f t="shared" si="13"/>
        <v>LAT 839</v>
      </c>
      <c r="I291" t="s">
        <v>686</v>
      </c>
      <c r="J291" t="s">
        <v>219</v>
      </c>
      <c r="K291">
        <v>0</v>
      </c>
      <c r="L291">
        <v>0</v>
      </c>
      <c r="M291" t="s">
        <v>8</v>
      </c>
    </row>
    <row r="292" spans="1:13">
      <c r="A292">
        <v>291</v>
      </c>
      <c r="B292" t="s">
        <v>797</v>
      </c>
      <c r="C292" t="s">
        <v>115</v>
      </c>
      <c r="D292" t="str">
        <f t="shared" si="15"/>
        <v/>
      </c>
      <c r="E292">
        <v>839</v>
      </c>
      <c r="F292" s="2">
        <v>633</v>
      </c>
      <c r="G292" s="3" t="s">
        <v>115</v>
      </c>
      <c r="H292" s="4" t="str">
        <f t="shared" si="13"/>
        <v>LSI 633</v>
      </c>
      <c r="I292" t="s">
        <v>686</v>
      </c>
      <c r="J292" t="s">
        <v>114</v>
      </c>
      <c r="K292">
        <v>85</v>
      </c>
      <c r="L292">
        <v>0</v>
      </c>
      <c r="M292" t="s">
        <v>5</v>
      </c>
    </row>
    <row r="293" spans="1:13">
      <c r="A293">
        <v>292</v>
      </c>
      <c r="B293" t="s">
        <v>798</v>
      </c>
      <c r="C293" t="s">
        <v>97</v>
      </c>
      <c r="D293" t="str">
        <f t="shared" si="15"/>
        <v/>
      </c>
      <c r="E293">
        <v>551</v>
      </c>
      <c r="F293" s="2">
        <f t="shared" si="14"/>
        <v>551</v>
      </c>
      <c r="G293" s="3" t="s">
        <v>97</v>
      </c>
      <c r="H293" s="4" t="str">
        <f t="shared" si="13"/>
        <v>LSM 551</v>
      </c>
      <c r="I293" t="s">
        <v>686</v>
      </c>
      <c r="J293" t="s">
        <v>96</v>
      </c>
      <c r="K293">
        <v>90</v>
      </c>
      <c r="L293">
        <v>0</v>
      </c>
      <c r="M293" t="s">
        <v>5</v>
      </c>
    </row>
    <row r="294" spans="1:13">
      <c r="A294">
        <v>293</v>
      </c>
      <c r="B294" t="s">
        <v>799</v>
      </c>
      <c r="C294" t="s">
        <v>800</v>
      </c>
      <c r="D294" t="str">
        <f t="shared" si="15"/>
        <v>109</v>
      </c>
      <c r="E294">
        <v>283</v>
      </c>
      <c r="F294" s="2" t="str">
        <f t="shared" si="14"/>
        <v>109</v>
      </c>
      <c r="G294" s="3" t="s">
        <v>115</v>
      </c>
      <c r="H294" s="4" t="str">
        <f t="shared" si="13"/>
        <v>LSI 109</v>
      </c>
      <c r="I294" t="s">
        <v>597</v>
      </c>
      <c r="J294" t="s">
        <v>114</v>
      </c>
      <c r="K294">
        <v>0</v>
      </c>
      <c r="L294">
        <v>0</v>
      </c>
      <c r="M294" t="s">
        <v>8</v>
      </c>
    </row>
    <row r="295" spans="1:13">
      <c r="A295">
        <v>294</v>
      </c>
      <c r="B295" t="s">
        <v>801</v>
      </c>
      <c r="C295" t="s">
        <v>445</v>
      </c>
      <c r="D295" t="str">
        <f t="shared" si="15"/>
        <v/>
      </c>
      <c r="E295">
        <v>772</v>
      </c>
      <c r="F295" s="2">
        <f t="shared" si="14"/>
        <v>772</v>
      </c>
      <c r="G295" s="3" t="s">
        <v>125</v>
      </c>
      <c r="H295" s="4" t="str">
        <f t="shared" si="13"/>
        <v>LDR 772</v>
      </c>
      <c r="I295" t="s">
        <v>597</v>
      </c>
      <c r="J295" t="s">
        <v>124</v>
      </c>
      <c r="K295">
        <v>120</v>
      </c>
      <c r="L295">
        <v>0</v>
      </c>
      <c r="M295" t="s">
        <v>5</v>
      </c>
    </row>
    <row r="296" spans="1:13">
      <c r="A296">
        <v>295</v>
      </c>
      <c r="B296" t="s">
        <v>802</v>
      </c>
      <c r="C296" t="s">
        <v>369</v>
      </c>
      <c r="D296" t="str">
        <f t="shared" si="15"/>
        <v/>
      </c>
      <c r="E296">
        <v>385</v>
      </c>
      <c r="F296" s="2">
        <f t="shared" si="14"/>
        <v>385</v>
      </c>
      <c r="G296" s="3" t="s">
        <v>228</v>
      </c>
      <c r="H296" s="4" t="str">
        <f t="shared" si="13"/>
        <v>LMX 385</v>
      </c>
      <c r="I296" t="s">
        <v>686</v>
      </c>
      <c r="J296" t="s">
        <v>227</v>
      </c>
      <c r="K296">
        <v>90</v>
      </c>
      <c r="L296">
        <v>0</v>
      </c>
      <c r="M296" t="s">
        <v>5</v>
      </c>
    </row>
    <row r="297" spans="1:13">
      <c r="A297">
        <v>296</v>
      </c>
      <c r="B297" t="s">
        <v>803</v>
      </c>
      <c r="D297" t="str">
        <f t="shared" si="15"/>
        <v/>
      </c>
      <c r="E297">
        <v>484</v>
      </c>
      <c r="F297" s="2">
        <f t="shared" si="14"/>
        <v>484</v>
      </c>
      <c r="G297" s="3" t="s">
        <v>183</v>
      </c>
      <c r="H297" s="4" t="str">
        <f t="shared" si="13"/>
        <v>LZO 484</v>
      </c>
      <c r="I297" t="s">
        <v>597</v>
      </c>
      <c r="J297" t="s">
        <v>182</v>
      </c>
      <c r="K297">
        <v>0</v>
      </c>
      <c r="L297">
        <v>0</v>
      </c>
      <c r="M297" t="s">
        <v>5</v>
      </c>
    </row>
    <row r="298" spans="1:13">
      <c r="A298">
        <v>297</v>
      </c>
      <c r="B298" t="s">
        <v>804</v>
      </c>
      <c r="C298" t="s">
        <v>805</v>
      </c>
      <c r="D298" t="str">
        <f t="shared" si="15"/>
        <v>707</v>
      </c>
      <c r="E298">
        <v>899</v>
      </c>
      <c r="F298" s="2" t="str">
        <f t="shared" si="14"/>
        <v>707</v>
      </c>
      <c r="G298" s="3" t="s">
        <v>230</v>
      </c>
      <c r="H298" s="4" t="str">
        <f t="shared" si="13"/>
        <v>LGN 707</v>
      </c>
      <c r="I298" t="s">
        <v>597</v>
      </c>
      <c r="J298" t="s">
        <v>229</v>
      </c>
      <c r="K298">
        <v>0</v>
      </c>
      <c r="L298">
        <v>0</v>
      </c>
      <c r="M298" t="s">
        <v>8</v>
      </c>
    </row>
    <row r="299" spans="1:13">
      <c r="A299">
        <v>298</v>
      </c>
      <c r="B299" t="s">
        <v>806</v>
      </c>
      <c r="C299" t="s">
        <v>807</v>
      </c>
      <c r="D299" t="str">
        <f t="shared" si="15"/>
        <v>855</v>
      </c>
      <c r="E299">
        <v>127</v>
      </c>
      <c r="F299" s="2" t="str">
        <f t="shared" si="14"/>
        <v>855</v>
      </c>
      <c r="G299" s="3" t="s">
        <v>232</v>
      </c>
      <c r="H299" s="4" t="str">
        <f t="shared" si="13"/>
        <v>LEF 855</v>
      </c>
      <c r="I299" t="s">
        <v>808</v>
      </c>
      <c r="J299" t="s">
        <v>231</v>
      </c>
      <c r="K299">
        <v>0</v>
      </c>
      <c r="L299">
        <v>0</v>
      </c>
      <c r="M299" t="s">
        <v>8</v>
      </c>
    </row>
    <row r="300" spans="1:13">
      <c r="A300">
        <v>299</v>
      </c>
      <c r="C300" t="s">
        <v>408</v>
      </c>
      <c r="D300" t="str">
        <f t="shared" si="15"/>
        <v/>
      </c>
      <c r="E300">
        <v>825</v>
      </c>
      <c r="F300" s="2">
        <f t="shared" si="14"/>
        <v>825</v>
      </c>
      <c r="G300" s="3"/>
      <c r="H300" s="4" t="str">
        <f t="shared" si="13"/>
        <v xml:space="preserve"> 825</v>
      </c>
    </row>
    <row r="301" spans="1:13">
      <c r="A301">
        <v>300</v>
      </c>
      <c r="B301" t="s">
        <v>809</v>
      </c>
      <c r="C301" t="s">
        <v>810</v>
      </c>
      <c r="D301" t="str">
        <f t="shared" si="15"/>
        <v>470</v>
      </c>
      <c r="E301">
        <v>376</v>
      </c>
      <c r="F301" s="2" t="str">
        <f t="shared" si="14"/>
        <v>470</v>
      </c>
      <c r="G301" s="3" t="s">
        <v>232</v>
      </c>
      <c r="H301" s="4" t="str">
        <f t="shared" si="13"/>
        <v>LEF 470</v>
      </c>
      <c r="I301" t="s">
        <v>808</v>
      </c>
      <c r="J301" t="s">
        <v>231</v>
      </c>
      <c r="K301">
        <v>0</v>
      </c>
      <c r="L301">
        <v>0</v>
      </c>
      <c r="M301" t="s">
        <v>8</v>
      </c>
    </row>
    <row r="302" spans="1:13">
      <c r="A302">
        <v>301</v>
      </c>
      <c r="C302" t="s">
        <v>408</v>
      </c>
      <c r="D302" t="str">
        <f t="shared" si="15"/>
        <v/>
      </c>
      <c r="E302">
        <v>662</v>
      </c>
      <c r="F302" s="2">
        <f t="shared" si="14"/>
        <v>662</v>
      </c>
      <c r="G302" s="3"/>
      <c r="H302" s="4" t="str">
        <f t="shared" si="13"/>
        <v xml:space="preserve"> 662</v>
      </c>
    </row>
    <row r="303" spans="1:13">
      <c r="A303">
        <v>302</v>
      </c>
      <c r="B303" t="s">
        <v>811</v>
      </c>
      <c r="C303" t="s">
        <v>812</v>
      </c>
      <c r="D303" t="str">
        <f t="shared" si="15"/>
        <v>606</v>
      </c>
      <c r="E303">
        <v>214</v>
      </c>
      <c r="F303" s="2" t="str">
        <f t="shared" si="14"/>
        <v>606</v>
      </c>
      <c r="G303" s="3" t="s">
        <v>232</v>
      </c>
      <c r="H303" s="4" t="str">
        <f t="shared" si="13"/>
        <v>LEF 606</v>
      </c>
      <c r="I303" t="s">
        <v>808</v>
      </c>
      <c r="J303" t="s">
        <v>231</v>
      </c>
      <c r="K303">
        <v>0</v>
      </c>
      <c r="L303">
        <v>0</v>
      </c>
      <c r="M303" t="s">
        <v>8</v>
      </c>
    </row>
    <row r="304" spans="1:13">
      <c r="A304">
        <v>303</v>
      </c>
      <c r="C304" t="s">
        <v>408</v>
      </c>
      <c r="D304" t="str">
        <f t="shared" si="15"/>
        <v/>
      </c>
      <c r="E304">
        <v>471</v>
      </c>
      <c r="F304" s="2">
        <f t="shared" si="14"/>
        <v>471</v>
      </c>
      <c r="G304" s="3"/>
      <c r="H304" s="4" t="str">
        <f t="shared" si="13"/>
        <v xml:space="preserve"> 471</v>
      </c>
    </row>
    <row r="305" spans="1:13">
      <c r="A305">
        <v>304</v>
      </c>
      <c r="B305" t="s">
        <v>813</v>
      </c>
      <c r="C305" t="s">
        <v>234</v>
      </c>
      <c r="D305" t="str">
        <f t="shared" si="15"/>
        <v/>
      </c>
      <c r="E305">
        <v>173</v>
      </c>
      <c r="F305" s="2">
        <f t="shared" si="14"/>
        <v>173</v>
      </c>
      <c r="G305" s="3" t="s">
        <v>234</v>
      </c>
      <c r="H305" s="4" t="str">
        <f t="shared" si="13"/>
        <v>LMJ 173</v>
      </c>
      <c r="I305" t="s">
        <v>786</v>
      </c>
      <c r="J305" t="s">
        <v>233</v>
      </c>
      <c r="K305">
        <v>78</v>
      </c>
      <c r="L305">
        <v>0</v>
      </c>
      <c r="M305" t="s">
        <v>5</v>
      </c>
    </row>
    <row r="306" spans="1:13">
      <c r="A306">
        <v>305</v>
      </c>
      <c r="B306" t="s">
        <v>814</v>
      </c>
      <c r="C306" t="s">
        <v>815</v>
      </c>
      <c r="D306" t="str">
        <f t="shared" si="15"/>
        <v>045</v>
      </c>
      <c r="E306">
        <v>727</v>
      </c>
      <c r="F306" s="2" t="str">
        <f t="shared" si="14"/>
        <v>045</v>
      </c>
      <c r="G306" s="3" t="s">
        <v>97</v>
      </c>
      <c r="H306" s="4" t="str">
        <f t="shared" si="13"/>
        <v>LSM 045</v>
      </c>
      <c r="I306" t="s">
        <v>816</v>
      </c>
      <c r="J306" t="s">
        <v>96</v>
      </c>
      <c r="K306">
        <v>0</v>
      </c>
      <c r="L306">
        <v>0</v>
      </c>
      <c r="M306" t="s">
        <v>8</v>
      </c>
    </row>
    <row r="307" spans="1:13">
      <c r="A307">
        <v>306</v>
      </c>
      <c r="B307" t="s">
        <v>817</v>
      </c>
      <c r="C307" t="s">
        <v>236</v>
      </c>
      <c r="D307" t="str">
        <f t="shared" si="15"/>
        <v/>
      </c>
      <c r="E307">
        <v>149</v>
      </c>
      <c r="F307" s="2">
        <f t="shared" si="14"/>
        <v>149</v>
      </c>
      <c r="G307" s="3" t="s">
        <v>236</v>
      </c>
      <c r="H307" s="4" t="str">
        <f t="shared" si="13"/>
        <v>LMG 149</v>
      </c>
      <c r="I307" t="s">
        <v>786</v>
      </c>
      <c r="J307" t="s">
        <v>235</v>
      </c>
      <c r="K307">
        <v>80</v>
      </c>
      <c r="L307">
        <v>0</v>
      </c>
      <c r="M307" t="s">
        <v>5</v>
      </c>
    </row>
    <row r="308" spans="1:13">
      <c r="A308">
        <v>307</v>
      </c>
      <c r="B308" t="s">
        <v>818</v>
      </c>
      <c r="C308" t="s">
        <v>819</v>
      </c>
      <c r="D308" t="str">
        <f t="shared" si="15"/>
        <v>580</v>
      </c>
      <c r="E308">
        <v>570</v>
      </c>
      <c r="F308" s="2" t="str">
        <f t="shared" si="14"/>
        <v>580</v>
      </c>
      <c r="G308" s="3" t="s">
        <v>238</v>
      </c>
      <c r="H308" s="4" t="str">
        <f t="shared" si="13"/>
        <v>LFW 580</v>
      </c>
      <c r="I308" t="s">
        <v>816</v>
      </c>
      <c r="J308" t="s">
        <v>237</v>
      </c>
      <c r="K308">
        <v>0</v>
      </c>
      <c r="L308">
        <v>0</v>
      </c>
      <c r="M308" t="s">
        <v>8</v>
      </c>
    </row>
    <row r="309" spans="1:13">
      <c r="A309">
        <v>308</v>
      </c>
      <c r="B309" t="s">
        <v>820</v>
      </c>
      <c r="C309" t="s">
        <v>188</v>
      </c>
      <c r="D309" t="str">
        <f t="shared" si="15"/>
        <v/>
      </c>
      <c r="E309">
        <v>446</v>
      </c>
      <c r="F309" s="2">
        <f t="shared" si="14"/>
        <v>446</v>
      </c>
      <c r="G309" s="3" t="s">
        <v>188</v>
      </c>
      <c r="H309" s="4" t="str">
        <f t="shared" si="13"/>
        <v>LRE 446</v>
      </c>
      <c r="I309" t="s">
        <v>786</v>
      </c>
      <c r="J309" t="s">
        <v>187</v>
      </c>
      <c r="K309">
        <v>85</v>
      </c>
      <c r="L309">
        <v>0</v>
      </c>
      <c r="M309" t="s">
        <v>5</v>
      </c>
    </row>
    <row r="310" spans="1:13">
      <c r="A310">
        <v>309</v>
      </c>
      <c r="B310" t="s">
        <v>821</v>
      </c>
      <c r="C310" t="s">
        <v>822</v>
      </c>
      <c r="D310" t="str">
        <f t="shared" si="15"/>
        <v>679</v>
      </c>
      <c r="E310">
        <v>370</v>
      </c>
      <c r="F310" s="2" t="str">
        <f t="shared" si="14"/>
        <v>679</v>
      </c>
      <c r="G310" s="3" t="s">
        <v>192</v>
      </c>
      <c r="H310" s="4" t="str">
        <f t="shared" si="13"/>
        <v>LSU 679</v>
      </c>
      <c r="I310" t="s">
        <v>786</v>
      </c>
      <c r="J310" t="s">
        <v>191</v>
      </c>
      <c r="K310">
        <v>0</v>
      </c>
      <c r="L310">
        <v>0</v>
      </c>
      <c r="M310" t="s">
        <v>8</v>
      </c>
    </row>
    <row r="311" spans="1:13">
      <c r="A311">
        <v>310</v>
      </c>
      <c r="B311" t="s">
        <v>823</v>
      </c>
      <c r="C311" t="s">
        <v>369</v>
      </c>
      <c r="D311" t="str">
        <f t="shared" si="15"/>
        <v/>
      </c>
      <c r="E311">
        <v>192</v>
      </c>
      <c r="F311" s="2">
        <f t="shared" si="14"/>
        <v>192</v>
      </c>
      <c r="G311" s="3" t="s">
        <v>240</v>
      </c>
      <c r="H311" s="4" t="str">
        <f t="shared" si="13"/>
        <v>LAW 192</v>
      </c>
      <c r="I311" t="s">
        <v>786</v>
      </c>
      <c r="J311" t="s">
        <v>239</v>
      </c>
      <c r="K311">
        <v>85</v>
      </c>
      <c r="L311">
        <v>0</v>
      </c>
      <c r="M311" t="s">
        <v>5</v>
      </c>
    </row>
    <row r="312" spans="1:13">
      <c r="A312">
        <v>311</v>
      </c>
      <c r="B312" t="s">
        <v>824</v>
      </c>
      <c r="C312" t="s">
        <v>825</v>
      </c>
      <c r="D312" t="str">
        <f t="shared" si="15"/>
        <v>426</v>
      </c>
      <c r="E312">
        <v>683</v>
      </c>
      <c r="F312" s="2" t="str">
        <f t="shared" si="14"/>
        <v>426</v>
      </c>
      <c r="G312" s="3" t="s">
        <v>242</v>
      </c>
      <c r="H312" s="4" t="str">
        <f t="shared" si="13"/>
        <v>LCK 426</v>
      </c>
      <c r="I312" t="s">
        <v>786</v>
      </c>
      <c r="J312" t="s">
        <v>241</v>
      </c>
      <c r="K312">
        <v>0</v>
      </c>
      <c r="L312">
        <v>0</v>
      </c>
      <c r="M312" t="s">
        <v>8</v>
      </c>
    </row>
    <row r="313" spans="1:13">
      <c r="A313">
        <v>312</v>
      </c>
      <c r="B313" t="s">
        <v>826</v>
      </c>
      <c r="C313" t="s">
        <v>62</v>
      </c>
      <c r="D313" t="str">
        <f t="shared" si="15"/>
        <v/>
      </c>
      <c r="E313">
        <v>643</v>
      </c>
      <c r="F313" s="2">
        <f t="shared" si="14"/>
        <v>643</v>
      </c>
      <c r="G313" s="3" t="s">
        <v>62</v>
      </c>
      <c r="H313" s="4" t="str">
        <f t="shared" si="13"/>
        <v>LFS 643</v>
      </c>
      <c r="I313" t="s">
        <v>786</v>
      </c>
      <c r="J313" t="s">
        <v>61</v>
      </c>
      <c r="K313">
        <v>80</v>
      </c>
      <c r="L313">
        <v>0</v>
      </c>
      <c r="M313" t="s">
        <v>5</v>
      </c>
    </row>
    <row r="314" spans="1:13">
      <c r="A314">
        <v>313</v>
      </c>
      <c r="B314" t="s">
        <v>827</v>
      </c>
      <c r="C314" t="s">
        <v>101</v>
      </c>
      <c r="D314" t="str">
        <f t="shared" si="15"/>
        <v/>
      </c>
      <c r="E314">
        <v>725</v>
      </c>
      <c r="F314" s="2">
        <v>363</v>
      </c>
      <c r="G314" s="3" t="s">
        <v>101</v>
      </c>
      <c r="H314" s="4" t="str">
        <f t="shared" si="13"/>
        <v>LMV 363</v>
      </c>
      <c r="I314" t="s">
        <v>786</v>
      </c>
      <c r="J314" t="s">
        <v>100</v>
      </c>
      <c r="K314">
        <v>77.5</v>
      </c>
      <c r="L314">
        <v>0</v>
      </c>
      <c r="M314" t="s">
        <v>5</v>
      </c>
    </row>
    <row r="315" spans="1:13">
      <c r="A315">
        <v>314</v>
      </c>
      <c r="B315" t="s">
        <v>828</v>
      </c>
      <c r="C315" t="s">
        <v>829</v>
      </c>
      <c r="D315" t="str">
        <f t="shared" si="15"/>
        <v>366</v>
      </c>
      <c r="E315">
        <v>357</v>
      </c>
      <c r="F315" s="2" t="str">
        <f t="shared" si="14"/>
        <v>366</v>
      </c>
      <c r="G315" s="3" t="s">
        <v>62</v>
      </c>
      <c r="H315" s="4" t="str">
        <f t="shared" si="13"/>
        <v>LFS 366</v>
      </c>
      <c r="I315" t="s">
        <v>786</v>
      </c>
      <c r="J315" t="s">
        <v>61</v>
      </c>
      <c r="K315">
        <v>0</v>
      </c>
      <c r="L315">
        <v>0</v>
      </c>
      <c r="M315" t="s">
        <v>8</v>
      </c>
    </row>
    <row r="316" spans="1:13">
      <c r="A316">
        <v>315</v>
      </c>
      <c r="B316" t="s">
        <v>830</v>
      </c>
      <c r="C316" t="s">
        <v>369</v>
      </c>
      <c r="D316" t="str">
        <f t="shared" si="15"/>
        <v/>
      </c>
      <c r="E316">
        <v>430</v>
      </c>
      <c r="F316" s="2">
        <f t="shared" si="14"/>
        <v>430</v>
      </c>
      <c r="G316" s="3" t="s">
        <v>244</v>
      </c>
      <c r="H316" s="4" t="str">
        <f t="shared" si="13"/>
        <v>LPN 430</v>
      </c>
      <c r="I316" t="s">
        <v>786</v>
      </c>
      <c r="J316" t="s">
        <v>243</v>
      </c>
      <c r="K316">
        <v>67.5</v>
      </c>
      <c r="L316">
        <v>0</v>
      </c>
      <c r="M316" t="s">
        <v>5</v>
      </c>
    </row>
    <row r="317" spans="1:13">
      <c r="A317">
        <v>316</v>
      </c>
      <c r="B317" t="s">
        <v>831</v>
      </c>
      <c r="C317" t="s">
        <v>832</v>
      </c>
      <c r="D317" t="str">
        <f t="shared" si="15"/>
        <v>284</v>
      </c>
      <c r="E317">
        <v>204</v>
      </c>
      <c r="F317" s="2" t="str">
        <f t="shared" si="14"/>
        <v>284</v>
      </c>
      <c r="G317" s="3" t="s">
        <v>188</v>
      </c>
      <c r="H317" s="4" t="str">
        <f t="shared" si="13"/>
        <v>LRE 284</v>
      </c>
      <c r="I317" t="s">
        <v>786</v>
      </c>
      <c r="J317" t="s">
        <v>187</v>
      </c>
      <c r="K317">
        <v>0</v>
      </c>
      <c r="L317">
        <v>0</v>
      </c>
      <c r="M317" t="s">
        <v>8</v>
      </c>
    </row>
    <row r="318" spans="1:13">
      <c r="A318">
        <v>317</v>
      </c>
      <c r="B318" t="s">
        <v>833</v>
      </c>
      <c r="C318" t="s">
        <v>188</v>
      </c>
      <c r="D318" t="str">
        <f t="shared" si="15"/>
        <v/>
      </c>
      <c r="E318">
        <v>724</v>
      </c>
      <c r="F318" s="2">
        <f t="shared" si="14"/>
        <v>724</v>
      </c>
      <c r="G318" s="3" t="s">
        <v>188</v>
      </c>
      <c r="H318" s="4" t="str">
        <f t="shared" si="13"/>
        <v>LRE 724</v>
      </c>
      <c r="I318" t="s">
        <v>786</v>
      </c>
      <c r="J318" t="s">
        <v>187</v>
      </c>
      <c r="K318">
        <v>85</v>
      </c>
      <c r="L318">
        <v>0</v>
      </c>
      <c r="M318" t="s">
        <v>5</v>
      </c>
    </row>
    <row r="319" spans="1:13">
      <c r="A319">
        <v>318</v>
      </c>
      <c r="B319" t="s">
        <v>834</v>
      </c>
      <c r="C319" t="s">
        <v>835</v>
      </c>
      <c r="D319" t="str">
        <f t="shared" si="15"/>
        <v>114</v>
      </c>
      <c r="E319">
        <v>499</v>
      </c>
      <c r="F319" s="2" t="str">
        <f t="shared" si="14"/>
        <v>114</v>
      </c>
      <c r="G319" s="3" t="s">
        <v>236</v>
      </c>
      <c r="H319" s="4" t="str">
        <f t="shared" si="13"/>
        <v>LMG 114</v>
      </c>
      <c r="I319" t="s">
        <v>786</v>
      </c>
      <c r="J319" t="s">
        <v>235</v>
      </c>
      <c r="K319">
        <v>0</v>
      </c>
      <c r="L319">
        <v>0</v>
      </c>
      <c r="M319" t="s">
        <v>8</v>
      </c>
    </row>
    <row r="320" spans="1:13">
      <c r="A320">
        <v>319</v>
      </c>
      <c r="B320" t="s">
        <v>836</v>
      </c>
      <c r="C320" t="s">
        <v>246</v>
      </c>
      <c r="D320" t="str">
        <f t="shared" si="15"/>
        <v/>
      </c>
      <c r="E320">
        <v>813</v>
      </c>
      <c r="F320" s="2">
        <v>858</v>
      </c>
      <c r="G320" s="3" t="s">
        <v>246</v>
      </c>
      <c r="H320" s="4" t="str">
        <f t="shared" si="13"/>
        <v>LOA 858</v>
      </c>
      <c r="I320" t="s">
        <v>786</v>
      </c>
      <c r="J320" t="s">
        <v>245</v>
      </c>
      <c r="K320">
        <v>82.5</v>
      </c>
      <c r="L320">
        <v>0</v>
      </c>
      <c r="M320" t="s">
        <v>5</v>
      </c>
    </row>
    <row r="321" spans="1:13">
      <c r="A321">
        <v>320</v>
      </c>
      <c r="B321" t="s">
        <v>837</v>
      </c>
      <c r="C321" t="s">
        <v>838</v>
      </c>
      <c r="D321" t="str">
        <f t="shared" si="15"/>
        <v>063</v>
      </c>
      <c r="E321">
        <v>311</v>
      </c>
      <c r="F321" s="2" t="str">
        <f t="shared" si="14"/>
        <v>063</v>
      </c>
      <c r="G321" s="3" t="s">
        <v>234</v>
      </c>
      <c r="H321" s="4" t="str">
        <f t="shared" si="13"/>
        <v>LMJ 063</v>
      </c>
      <c r="I321" t="s">
        <v>786</v>
      </c>
      <c r="J321" t="s">
        <v>233</v>
      </c>
      <c r="K321">
        <v>0</v>
      </c>
      <c r="L321">
        <v>0</v>
      </c>
      <c r="M321" t="s">
        <v>8</v>
      </c>
    </row>
    <row r="322" spans="1:13">
      <c r="A322">
        <v>321</v>
      </c>
      <c r="B322" t="s">
        <v>839</v>
      </c>
      <c r="C322" t="s">
        <v>369</v>
      </c>
      <c r="D322" t="str">
        <f t="shared" si="15"/>
        <v/>
      </c>
      <c r="E322">
        <v>804</v>
      </c>
      <c r="F322" s="2">
        <f t="shared" si="14"/>
        <v>804</v>
      </c>
      <c r="G322" s="3" t="s">
        <v>240</v>
      </c>
      <c r="H322" s="4" t="str">
        <f t="shared" si="13"/>
        <v>LAW 804</v>
      </c>
      <c r="I322" t="s">
        <v>786</v>
      </c>
      <c r="J322" t="s">
        <v>239</v>
      </c>
      <c r="K322">
        <v>85</v>
      </c>
      <c r="L322">
        <v>0</v>
      </c>
      <c r="M322" t="s">
        <v>5</v>
      </c>
    </row>
    <row r="323" spans="1:13">
      <c r="A323">
        <v>322</v>
      </c>
      <c r="B323" t="s">
        <v>840</v>
      </c>
      <c r="C323" t="s">
        <v>841</v>
      </c>
      <c r="D323" t="str">
        <f t="shared" si="15"/>
        <v>164</v>
      </c>
      <c r="E323">
        <v>413</v>
      </c>
      <c r="F323" s="2" t="str">
        <f t="shared" si="14"/>
        <v>164</v>
      </c>
      <c r="G323" s="3" t="s">
        <v>236</v>
      </c>
      <c r="H323" s="4" t="str">
        <f t="shared" ref="H323:H386" si="16">CONCATENATE(G323," ", F323)</f>
        <v>LMG 164</v>
      </c>
      <c r="I323" t="s">
        <v>786</v>
      </c>
      <c r="J323" t="s">
        <v>235</v>
      </c>
      <c r="K323">
        <v>0</v>
      </c>
      <c r="L323">
        <v>0</v>
      </c>
      <c r="M323" t="s">
        <v>8</v>
      </c>
    </row>
    <row r="324" spans="1:13">
      <c r="A324">
        <v>323</v>
      </c>
      <c r="B324" t="s">
        <v>842</v>
      </c>
      <c r="C324" t="s">
        <v>101</v>
      </c>
      <c r="D324" t="str">
        <f t="shared" si="15"/>
        <v/>
      </c>
      <c r="E324">
        <v>127</v>
      </c>
      <c r="F324" s="2">
        <f t="shared" ref="F324:F387" si="17">IF(M324="LAMA",D324,E324)</f>
        <v>127</v>
      </c>
      <c r="G324" s="3" t="s">
        <v>101</v>
      </c>
      <c r="H324" s="4" t="str">
        <f t="shared" si="16"/>
        <v>LMV 127</v>
      </c>
      <c r="I324" t="s">
        <v>786</v>
      </c>
      <c r="J324" t="s">
        <v>100</v>
      </c>
      <c r="K324">
        <v>77.5</v>
      </c>
      <c r="L324">
        <v>0</v>
      </c>
      <c r="M324" t="s">
        <v>5</v>
      </c>
    </row>
    <row r="325" spans="1:13">
      <c r="A325">
        <v>324</v>
      </c>
      <c r="B325" t="s">
        <v>843</v>
      </c>
      <c r="C325" t="s">
        <v>844</v>
      </c>
      <c r="D325" t="str">
        <f t="shared" si="15"/>
        <v>789</v>
      </c>
      <c r="E325">
        <v>877</v>
      </c>
      <c r="F325" s="2" t="str">
        <f t="shared" si="17"/>
        <v>789</v>
      </c>
      <c r="G325" s="3" t="s">
        <v>248</v>
      </c>
      <c r="H325" s="4" t="str">
        <f t="shared" si="16"/>
        <v>LZA 789</v>
      </c>
      <c r="I325" t="s">
        <v>786</v>
      </c>
      <c r="J325" t="s">
        <v>247</v>
      </c>
      <c r="K325">
        <v>0</v>
      </c>
      <c r="L325">
        <v>0</v>
      </c>
      <c r="M325" t="s">
        <v>8</v>
      </c>
    </row>
    <row r="326" spans="1:13">
      <c r="A326">
        <v>325</v>
      </c>
      <c r="B326" t="s">
        <v>845</v>
      </c>
      <c r="C326" t="s">
        <v>246</v>
      </c>
      <c r="D326" t="str">
        <f t="shared" ref="D326:D389" si="18">REPLACE(C326,1,4, )</f>
        <v/>
      </c>
      <c r="E326">
        <v>879</v>
      </c>
      <c r="F326" s="2">
        <f t="shared" si="17"/>
        <v>879</v>
      </c>
      <c r="G326" s="3" t="s">
        <v>246</v>
      </c>
      <c r="H326" s="4" t="str">
        <f t="shared" si="16"/>
        <v>LOA 879</v>
      </c>
      <c r="I326" t="s">
        <v>786</v>
      </c>
      <c r="J326" t="s">
        <v>245</v>
      </c>
      <c r="K326">
        <v>75</v>
      </c>
      <c r="L326">
        <v>0</v>
      </c>
      <c r="M326" t="s">
        <v>5</v>
      </c>
    </row>
    <row r="327" spans="1:13">
      <c r="A327">
        <v>326</v>
      </c>
      <c r="B327" t="s">
        <v>846</v>
      </c>
      <c r="C327" t="s">
        <v>847</v>
      </c>
      <c r="D327" t="str">
        <f t="shared" si="18"/>
        <v>203</v>
      </c>
      <c r="E327">
        <v>207</v>
      </c>
      <c r="F327" s="2" t="str">
        <f t="shared" si="17"/>
        <v>203</v>
      </c>
      <c r="G327" s="3" t="s">
        <v>248</v>
      </c>
      <c r="H327" s="4" t="str">
        <f t="shared" si="16"/>
        <v>LZA 203</v>
      </c>
      <c r="I327" t="s">
        <v>786</v>
      </c>
      <c r="J327" t="s">
        <v>247</v>
      </c>
      <c r="K327">
        <v>0</v>
      </c>
      <c r="L327">
        <v>0</v>
      </c>
      <c r="M327" t="s">
        <v>8</v>
      </c>
    </row>
    <row r="328" spans="1:13">
      <c r="A328">
        <v>327</v>
      </c>
      <c r="B328" t="s">
        <v>848</v>
      </c>
      <c r="C328" t="s">
        <v>246</v>
      </c>
      <c r="D328" t="str">
        <f t="shared" si="18"/>
        <v/>
      </c>
      <c r="E328">
        <v>203</v>
      </c>
      <c r="F328" s="2">
        <v>908</v>
      </c>
      <c r="G328" s="3" t="s">
        <v>246</v>
      </c>
      <c r="H328" s="4" t="str">
        <f t="shared" si="16"/>
        <v>LOA 908</v>
      </c>
      <c r="I328" t="s">
        <v>786</v>
      </c>
      <c r="J328" t="s">
        <v>245</v>
      </c>
      <c r="K328">
        <v>68</v>
      </c>
      <c r="L328">
        <v>0</v>
      </c>
      <c r="M328" t="s">
        <v>5</v>
      </c>
    </row>
    <row r="329" spans="1:13">
      <c r="A329">
        <v>328</v>
      </c>
      <c r="B329" t="s">
        <v>849</v>
      </c>
      <c r="C329" t="s">
        <v>97</v>
      </c>
      <c r="D329" t="str">
        <f t="shared" si="18"/>
        <v/>
      </c>
      <c r="E329">
        <v>682</v>
      </c>
      <c r="F329" s="2">
        <f t="shared" si="17"/>
        <v>682</v>
      </c>
      <c r="G329" s="3" t="s">
        <v>97</v>
      </c>
      <c r="H329" s="4" t="str">
        <f t="shared" si="16"/>
        <v>LSM 682</v>
      </c>
      <c r="I329" t="s">
        <v>850</v>
      </c>
      <c r="J329" t="s">
        <v>96</v>
      </c>
      <c r="K329">
        <v>76</v>
      </c>
      <c r="L329">
        <v>0</v>
      </c>
      <c r="M329" t="s">
        <v>5</v>
      </c>
    </row>
    <row r="330" spans="1:13">
      <c r="A330">
        <v>329</v>
      </c>
      <c r="B330" t="s">
        <v>851</v>
      </c>
      <c r="C330" t="s">
        <v>852</v>
      </c>
      <c r="D330" t="str">
        <f t="shared" si="18"/>
        <v>625</v>
      </c>
      <c r="E330">
        <v>802</v>
      </c>
      <c r="F330" s="2" t="str">
        <f t="shared" si="17"/>
        <v>625</v>
      </c>
      <c r="G330" s="3" t="s">
        <v>250</v>
      </c>
      <c r="H330" s="4" t="str">
        <f t="shared" si="16"/>
        <v>LND 625</v>
      </c>
      <c r="I330" t="s">
        <v>786</v>
      </c>
      <c r="J330" t="s">
        <v>249</v>
      </c>
      <c r="K330">
        <v>0</v>
      </c>
      <c r="L330">
        <v>0</v>
      </c>
      <c r="M330" t="s">
        <v>8</v>
      </c>
    </row>
    <row r="331" spans="1:13">
      <c r="A331">
        <v>330</v>
      </c>
      <c r="B331" t="s">
        <v>853</v>
      </c>
      <c r="C331" t="s">
        <v>369</v>
      </c>
      <c r="D331" t="str">
        <f t="shared" si="18"/>
        <v/>
      </c>
      <c r="E331">
        <v>700</v>
      </c>
      <c r="F331" s="2">
        <f t="shared" si="17"/>
        <v>700</v>
      </c>
      <c r="G331" s="3" t="s">
        <v>117</v>
      </c>
      <c r="H331" s="4" t="str">
        <f t="shared" si="16"/>
        <v>LRS 700</v>
      </c>
      <c r="I331" t="s">
        <v>786</v>
      </c>
      <c r="J331" t="s">
        <v>116</v>
      </c>
      <c r="K331">
        <v>47.5</v>
      </c>
      <c r="L331">
        <v>0</v>
      </c>
      <c r="M331" t="s">
        <v>5</v>
      </c>
    </row>
    <row r="332" spans="1:13">
      <c r="A332">
        <v>331</v>
      </c>
      <c r="B332" t="s">
        <v>854</v>
      </c>
      <c r="C332" t="s">
        <v>855</v>
      </c>
      <c r="D332" t="str">
        <f t="shared" si="18"/>
        <v>587</v>
      </c>
      <c r="E332">
        <v>462</v>
      </c>
      <c r="F332" s="2">
        <v>664</v>
      </c>
      <c r="G332" s="3" t="s">
        <v>246</v>
      </c>
      <c r="H332" s="4" t="str">
        <f t="shared" si="16"/>
        <v>LOA 664</v>
      </c>
      <c r="I332" t="s">
        <v>786</v>
      </c>
      <c r="J332" t="s">
        <v>245</v>
      </c>
      <c r="K332">
        <v>0</v>
      </c>
      <c r="L332">
        <v>0</v>
      </c>
      <c r="M332" t="s">
        <v>8</v>
      </c>
    </row>
    <row r="333" spans="1:13">
      <c r="A333">
        <v>332</v>
      </c>
      <c r="B333" t="s">
        <v>856</v>
      </c>
      <c r="C333" t="s">
        <v>97</v>
      </c>
      <c r="D333" t="str">
        <f t="shared" si="18"/>
        <v/>
      </c>
      <c r="E333">
        <v>444</v>
      </c>
      <c r="F333" s="2">
        <f t="shared" si="17"/>
        <v>444</v>
      </c>
      <c r="G333" s="3" t="s">
        <v>97</v>
      </c>
      <c r="H333" s="4" t="str">
        <f t="shared" si="16"/>
        <v>LSM 444</v>
      </c>
      <c r="I333" t="s">
        <v>786</v>
      </c>
      <c r="J333" t="s">
        <v>96</v>
      </c>
      <c r="K333">
        <v>725</v>
      </c>
      <c r="L333">
        <v>0</v>
      </c>
      <c r="M333" t="s">
        <v>5</v>
      </c>
    </row>
    <row r="334" spans="1:13">
      <c r="A334">
        <v>333</v>
      </c>
      <c r="B334" t="s">
        <v>857</v>
      </c>
      <c r="C334" t="s">
        <v>858</v>
      </c>
      <c r="D334" t="str">
        <f t="shared" si="18"/>
        <v>699</v>
      </c>
      <c r="E334">
        <v>606</v>
      </c>
      <c r="F334" s="2" t="str">
        <f t="shared" si="17"/>
        <v>699</v>
      </c>
      <c r="G334" s="3" t="s">
        <v>97</v>
      </c>
      <c r="H334" s="4" t="str">
        <f t="shared" si="16"/>
        <v>LSM 699</v>
      </c>
      <c r="I334" t="s">
        <v>786</v>
      </c>
      <c r="J334" t="s">
        <v>96</v>
      </c>
      <c r="K334">
        <v>0</v>
      </c>
      <c r="L334">
        <v>0</v>
      </c>
      <c r="M334" t="s">
        <v>8</v>
      </c>
    </row>
    <row r="335" spans="1:13">
      <c r="A335">
        <v>334</v>
      </c>
      <c r="B335" t="s">
        <v>859</v>
      </c>
      <c r="C335" t="s">
        <v>246</v>
      </c>
      <c r="D335" t="str">
        <f t="shared" si="18"/>
        <v/>
      </c>
      <c r="E335">
        <v>790</v>
      </c>
      <c r="F335" s="2">
        <v>904</v>
      </c>
      <c r="G335" s="3" t="s">
        <v>246</v>
      </c>
      <c r="H335" s="4" t="str">
        <f t="shared" si="16"/>
        <v>LOA 904</v>
      </c>
      <c r="I335" t="s">
        <v>786</v>
      </c>
      <c r="J335" t="s">
        <v>245</v>
      </c>
      <c r="K335">
        <v>75</v>
      </c>
      <c r="L335">
        <v>0</v>
      </c>
      <c r="M335" t="s">
        <v>5</v>
      </c>
    </row>
    <row r="336" spans="1:13">
      <c r="A336">
        <v>335</v>
      </c>
      <c r="B336" t="s">
        <v>860</v>
      </c>
      <c r="C336" t="s">
        <v>861</v>
      </c>
      <c r="D336" t="str">
        <f t="shared" si="18"/>
        <v>677</v>
      </c>
      <c r="E336">
        <v>734</v>
      </c>
      <c r="F336" s="2" t="str">
        <f t="shared" si="17"/>
        <v>677</v>
      </c>
      <c r="G336" s="3" t="s">
        <v>97</v>
      </c>
      <c r="H336" s="4" t="str">
        <f t="shared" si="16"/>
        <v>LSM 677</v>
      </c>
      <c r="I336" t="s">
        <v>786</v>
      </c>
      <c r="J336" t="s">
        <v>96</v>
      </c>
      <c r="K336">
        <v>0</v>
      </c>
      <c r="L336">
        <v>0</v>
      </c>
      <c r="M336" t="s">
        <v>8</v>
      </c>
    </row>
    <row r="337" spans="1:13">
      <c r="A337">
        <v>336</v>
      </c>
      <c r="B337" t="s">
        <v>862</v>
      </c>
      <c r="C337" t="s">
        <v>97</v>
      </c>
      <c r="D337" t="str">
        <f t="shared" si="18"/>
        <v/>
      </c>
      <c r="E337">
        <v>746</v>
      </c>
      <c r="F337" s="2">
        <v>859</v>
      </c>
      <c r="G337" s="3" t="s">
        <v>97</v>
      </c>
      <c r="H337" s="4" t="str">
        <f t="shared" si="16"/>
        <v>LSM 859</v>
      </c>
      <c r="I337" t="s">
        <v>786</v>
      </c>
      <c r="J337" t="s">
        <v>96</v>
      </c>
      <c r="K337">
        <v>55</v>
      </c>
      <c r="L337">
        <v>0</v>
      </c>
      <c r="M337" t="s">
        <v>5</v>
      </c>
    </row>
    <row r="338" spans="1:13">
      <c r="A338">
        <v>337</v>
      </c>
      <c r="B338" t="s">
        <v>863</v>
      </c>
      <c r="C338" t="s">
        <v>864</v>
      </c>
      <c r="D338" t="str">
        <f t="shared" si="18"/>
        <v>706</v>
      </c>
      <c r="E338">
        <v>533</v>
      </c>
      <c r="F338" s="2" t="str">
        <f t="shared" si="17"/>
        <v>706</v>
      </c>
      <c r="G338" s="3" t="s">
        <v>252</v>
      </c>
      <c r="H338" s="4" t="str">
        <f t="shared" si="16"/>
        <v>LBP 706</v>
      </c>
      <c r="I338" t="s">
        <v>865</v>
      </c>
      <c r="J338" t="s">
        <v>251</v>
      </c>
      <c r="K338">
        <v>0</v>
      </c>
      <c r="L338">
        <v>0</v>
      </c>
      <c r="M338" t="s">
        <v>8</v>
      </c>
    </row>
    <row r="339" spans="1:13">
      <c r="A339">
        <v>338</v>
      </c>
      <c r="B339" t="s">
        <v>866</v>
      </c>
      <c r="C339" t="s">
        <v>252</v>
      </c>
      <c r="D339" t="str">
        <f t="shared" si="18"/>
        <v/>
      </c>
      <c r="E339">
        <v>481</v>
      </c>
      <c r="F339" s="2">
        <f t="shared" si="17"/>
        <v>481</v>
      </c>
      <c r="G339" s="3" t="s">
        <v>252</v>
      </c>
      <c r="H339" s="4" t="str">
        <f t="shared" si="16"/>
        <v>LBP 481</v>
      </c>
      <c r="I339" t="s">
        <v>865</v>
      </c>
      <c r="J339" t="s">
        <v>251</v>
      </c>
      <c r="K339">
        <v>57.5</v>
      </c>
      <c r="L339">
        <v>0</v>
      </c>
      <c r="M339" t="s">
        <v>5</v>
      </c>
    </row>
    <row r="340" spans="1:13">
      <c r="A340">
        <v>339</v>
      </c>
      <c r="B340" t="s">
        <v>867</v>
      </c>
      <c r="C340" t="s">
        <v>868</v>
      </c>
      <c r="D340" t="str">
        <f t="shared" si="18"/>
        <v>219</v>
      </c>
      <c r="E340">
        <v>432</v>
      </c>
      <c r="F340" s="2" t="str">
        <f t="shared" si="17"/>
        <v>219</v>
      </c>
      <c r="G340" s="3" t="s">
        <v>254</v>
      </c>
      <c r="H340" s="4" t="str">
        <f t="shared" si="16"/>
        <v>LAM 219</v>
      </c>
      <c r="I340" t="s">
        <v>865</v>
      </c>
      <c r="J340" t="s">
        <v>253</v>
      </c>
      <c r="K340">
        <v>0</v>
      </c>
      <c r="L340">
        <v>0</v>
      </c>
      <c r="M340" t="s">
        <v>8</v>
      </c>
    </row>
    <row r="341" spans="1:13">
      <c r="A341">
        <v>340</v>
      </c>
      <c r="B341" t="s">
        <v>869</v>
      </c>
      <c r="C341" t="s">
        <v>870</v>
      </c>
      <c r="D341" t="str">
        <f t="shared" si="18"/>
        <v>131</v>
      </c>
      <c r="E341">
        <v>116</v>
      </c>
      <c r="F341" s="2" t="str">
        <f t="shared" si="17"/>
        <v>131</v>
      </c>
      <c r="G341" s="3" t="s">
        <v>117</v>
      </c>
      <c r="H341" s="4" t="str">
        <f t="shared" si="16"/>
        <v>LRS 131</v>
      </c>
      <c r="I341" t="s">
        <v>865</v>
      </c>
      <c r="J341" t="s">
        <v>116</v>
      </c>
      <c r="K341">
        <v>0</v>
      </c>
      <c r="L341">
        <v>0</v>
      </c>
      <c r="M341" t="s">
        <v>8</v>
      </c>
    </row>
    <row r="342" spans="1:13">
      <c r="A342">
        <v>341</v>
      </c>
      <c r="B342" t="s">
        <v>871</v>
      </c>
      <c r="C342" t="s">
        <v>252</v>
      </c>
      <c r="D342" t="str">
        <f t="shared" si="18"/>
        <v/>
      </c>
      <c r="E342">
        <v>847</v>
      </c>
      <c r="F342" s="2">
        <f t="shared" si="17"/>
        <v>847</v>
      </c>
      <c r="G342" s="3" t="s">
        <v>252</v>
      </c>
      <c r="H342" s="4" t="str">
        <f t="shared" si="16"/>
        <v>LBP 847</v>
      </c>
      <c r="I342" t="s">
        <v>865</v>
      </c>
      <c r="J342" t="s">
        <v>251</v>
      </c>
      <c r="K342">
        <v>57.5</v>
      </c>
      <c r="L342">
        <v>0</v>
      </c>
      <c r="M342" t="s">
        <v>5</v>
      </c>
    </row>
    <row r="343" spans="1:13">
      <c r="A343">
        <v>342</v>
      </c>
      <c r="B343" t="s">
        <v>872</v>
      </c>
      <c r="C343" t="s">
        <v>873</v>
      </c>
      <c r="D343" t="str">
        <f t="shared" si="18"/>
        <v>973</v>
      </c>
      <c r="E343">
        <v>706</v>
      </c>
      <c r="F343" s="2" t="str">
        <f t="shared" si="17"/>
        <v>973</v>
      </c>
      <c r="G343" s="3" t="s">
        <v>254</v>
      </c>
      <c r="H343" s="4" t="str">
        <f t="shared" si="16"/>
        <v>LAM 973</v>
      </c>
      <c r="I343" t="s">
        <v>865</v>
      </c>
      <c r="J343" t="s">
        <v>253</v>
      </c>
      <c r="K343">
        <v>0</v>
      </c>
      <c r="L343">
        <v>0</v>
      </c>
      <c r="M343" t="s">
        <v>8</v>
      </c>
    </row>
    <row r="344" spans="1:13">
      <c r="A344">
        <v>343</v>
      </c>
      <c r="B344" t="s">
        <v>874</v>
      </c>
      <c r="C344" t="s">
        <v>252</v>
      </c>
      <c r="D344" t="str">
        <f t="shared" si="18"/>
        <v/>
      </c>
      <c r="E344">
        <v>249</v>
      </c>
      <c r="F344" s="2">
        <f t="shared" si="17"/>
        <v>249</v>
      </c>
      <c r="G344" s="3" t="s">
        <v>252</v>
      </c>
      <c r="H344" s="4" t="str">
        <f t="shared" si="16"/>
        <v>LBP 249</v>
      </c>
      <c r="I344" t="s">
        <v>850</v>
      </c>
      <c r="J344" t="s">
        <v>251</v>
      </c>
      <c r="K344">
        <v>57.5</v>
      </c>
      <c r="L344">
        <v>0</v>
      </c>
      <c r="M344" t="s">
        <v>5</v>
      </c>
    </row>
    <row r="345" spans="1:13">
      <c r="A345">
        <v>344</v>
      </c>
      <c r="B345" t="s">
        <v>875</v>
      </c>
      <c r="C345" t="s">
        <v>876</v>
      </c>
      <c r="D345" t="str">
        <f t="shared" si="18"/>
        <v>514</v>
      </c>
      <c r="E345">
        <v>114</v>
      </c>
      <c r="F345" s="2" t="str">
        <f t="shared" si="17"/>
        <v>514</v>
      </c>
      <c r="G345" s="3" t="s">
        <v>254</v>
      </c>
      <c r="H345" s="4" t="str">
        <f t="shared" si="16"/>
        <v>LAM 514</v>
      </c>
      <c r="I345" t="s">
        <v>850</v>
      </c>
      <c r="J345" t="s">
        <v>253</v>
      </c>
      <c r="K345">
        <v>0</v>
      </c>
      <c r="L345">
        <v>0</v>
      </c>
      <c r="M345" t="s">
        <v>8</v>
      </c>
    </row>
    <row r="346" spans="1:13">
      <c r="A346">
        <v>345</v>
      </c>
      <c r="C346" t="s">
        <v>408</v>
      </c>
      <c r="D346" t="str">
        <f t="shared" si="18"/>
        <v/>
      </c>
      <c r="E346">
        <v>437</v>
      </c>
      <c r="F346" s="2">
        <f t="shared" si="17"/>
        <v>437</v>
      </c>
      <c r="G346" s="3"/>
      <c r="H346" s="4" t="str">
        <f t="shared" si="16"/>
        <v xml:space="preserve"> 437</v>
      </c>
    </row>
    <row r="347" spans="1:13">
      <c r="A347">
        <v>346</v>
      </c>
      <c r="B347" t="s">
        <v>877</v>
      </c>
      <c r="C347" t="s">
        <v>196</v>
      </c>
      <c r="D347" t="str">
        <f t="shared" si="18"/>
        <v/>
      </c>
      <c r="E347">
        <v>279</v>
      </c>
      <c r="F347" s="2">
        <f t="shared" si="17"/>
        <v>279</v>
      </c>
      <c r="G347" s="3" t="s">
        <v>196</v>
      </c>
      <c r="H347" s="4" t="str">
        <f t="shared" si="16"/>
        <v>LAY 279</v>
      </c>
      <c r="I347" t="s">
        <v>878</v>
      </c>
      <c r="J347" t="s">
        <v>195</v>
      </c>
      <c r="K347">
        <v>77.5</v>
      </c>
      <c r="L347">
        <v>0</v>
      </c>
      <c r="M347" t="s">
        <v>5</v>
      </c>
    </row>
    <row r="348" spans="1:13">
      <c r="A348">
        <v>347</v>
      </c>
      <c r="B348" t="s">
        <v>879</v>
      </c>
      <c r="C348" t="s">
        <v>880</v>
      </c>
      <c r="D348" t="str">
        <f t="shared" si="18"/>
        <v>288</v>
      </c>
      <c r="E348">
        <v>620</v>
      </c>
      <c r="F348" s="2" t="str">
        <f t="shared" si="17"/>
        <v>288</v>
      </c>
      <c r="G348" s="3" t="s">
        <v>256</v>
      </c>
      <c r="H348" s="4" t="str">
        <f t="shared" si="16"/>
        <v>LDL 288</v>
      </c>
      <c r="I348" t="s">
        <v>878</v>
      </c>
      <c r="J348" t="s">
        <v>255</v>
      </c>
      <c r="K348">
        <v>0</v>
      </c>
      <c r="L348">
        <v>0</v>
      </c>
      <c r="M348" t="s">
        <v>8</v>
      </c>
    </row>
    <row r="349" spans="1:13">
      <c r="A349">
        <v>348</v>
      </c>
      <c r="B349" t="s">
        <v>881</v>
      </c>
      <c r="C349" t="s">
        <v>258</v>
      </c>
      <c r="D349" t="str">
        <f t="shared" si="18"/>
        <v/>
      </c>
      <c r="E349">
        <v>233</v>
      </c>
      <c r="F349" s="2">
        <v>903</v>
      </c>
      <c r="G349" s="3" t="s">
        <v>258</v>
      </c>
      <c r="H349" s="4" t="str">
        <f t="shared" si="16"/>
        <v>LTI 903</v>
      </c>
      <c r="I349" t="s">
        <v>878</v>
      </c>
      <c r="J349" t="s">
        <v>257</v>
      </c>
      <c r="K349">
        <v>72.5</v>
      </c>
      <c r="L349">
        <v>0</v>
      </c>
      <c r="M349" t="s">
        <v>5</v>
      </c>
    </row>
    <row r="350" spans="1:13">
      <c r="A350">
        <v>349</v>
      </c>
      <c r="B350" t="s">
        <v>882</v>
      </c>
      <c r="C350" t="s">
        <v>883</v>
      </c>
      <c r="D350" t="str">
        <f t="shared" si="18"/>
        <v>161</v>
      </c>
      <c r="E350">
        <v>334</v>
      </c>
      <c r="F350" s="2" t="str">
        <f t="shared" si="17"/>
        <v>161</v>
      </c>
      <c r="G350" s="3" t="s">
        <v>260</v>
      </c>
      <c r="H350" s="4" t="str">
        <f t="shared" si="16"/>
        <v>LHO 161</v>
      </c>
      <c r="I350" t="s">
        <v>878</v>
      </c>
      <c r="J350" t="s">
        <v>259</v>
      </c>
      <c r="K350">
        <v>0</v>
      </c>
      <c r="L350">
        <v>0</v>
      </c>
      <c r="M350" t="s">
        <v>8</v>
      </c>
    </row>
    <row r="351" spans="1:13">
      <c r="A351">
        <v>350</v>
      </c>
      <c r="B351" t="s">
        <v>884</v>
      </c>
      <c r="C351" t="s">
        <v>262</v>
      </c>
      <c r="D351" t="str">
        <f t="shared" si="18"/>
        <v/>
      </c>
      <c r="E351">
        <v>291</v>
      </c>
      <c r="F351" s="2">
        <v>986</v>
      </c>
      <c r="G351" s="3" t="s">
        <v>262</v>
      </c>
      <c r="H351" s="4" t="str">
        <f t="shared" si="16"/>
        <v>LMN 986</v>
      </c>
      <c r="I351" t="s">
        <v>692</v>
      </c>
      <c r="J351" t="s">
        <v>261</v>
      </c>
      <c r="K351">
        <v>80</v>
      </c>
      <c r="L351">
        <v>0</v>
      </c>
      <c r="M351" t="s">
        <v>5</v>
      </c>
    </row>
    <row r="352" spans="1:13">
      <c r="A352">
        <v>351</v>
      </c>
      <c r="B352" t="s">
        <v>885</v>
      </c>
      <c r="C352" t="s">
        <v>886</v>
      </c>
      <c r="D352" t="str">
        <f t="shared" si="18"/>
        <v>122</v>
      </c>
      <c r="E352">
        <v>470</v>
      </c>
      <c r="F352" s="2" t="str">
        <f t="shared" si="17"/>
        <v>122</v>
      </c>
      <c r="G352" s="3" t="s">
        <v>256</v>
      </c>
      <c r="H352" s="4" t="str">
        <f t="shared" si="16"/>
        <v>LDL 122</v>
      </c>
      <c r="I352" t="s">
        <v>878</v>
      </c>
      <c r="J352" t="s">
        <v>255</v>
      </c>
      <c r="K352">
        <v>0</v>
      </c>
      <c r="L352">
        <v>0</v>
      </c>
      <c r="M352" t="s">
        <v>8</v>
      </c>
    </row>
    <row r="353" spans="1:13">
      <c r="A353">
        <v>352</v>
      </c>
      <c r="B353" t="s">
        <v>887</v>
      </c>
      <c r="C353" t="s">
        <v>200</v>
      </c>
      <c r="D353" t="str">
        <f t="shared" si="18"/>
        <v/>
      </c>
      <c r="E353">
        <v>454</v>
      </c>
      <c r="F353" s="2">
        <f t="shared" si="17"/>
        <v>454</v>
      </c>
      <c r="G353" s="3" t="s">
        <v>200</v>
      </c>
      <c r="H353" s="4" t="str">
        <f t="shared" si="16"/>
        <v>LLX 454</v>
      </c>
      <c r="I353" t="s">
        <v>888</v>
      </c>
      <c r="J353" t="s">
        <v>199</v>
      </c>
      <c r="K353">
        <v>85</v>
      </c>
      <c r="L353">
        <v>0</v>
      </c>
      <c r="M353" t="s">
        <v>5</v>
      </c>
    </row>
    <row r="354" spans="1:13">
      <c r="A354">
        <v>353</v>
      </c>
      <c r="B354" t="s">
        <v>889</v>
      </c>
      <c r="C354" t="s">
        <v>890</v>
      </c>
      <c r="D354" t="str">
        <f t="shared" si="18"/>
        <v>201</v>
      </c>
      <c r="E354">
        <v>200</v>
      </c>
      <c r="F354" s="2" t="str">
        <f t="shared" si="17"/>
        <v>201</v>
      </c>
      <c r="G354" s="3" t="s">
        <v>115</v>
      </c>
      <c r="H354" s="4" t="str">
        <f t="shared" si="16"/>
        <v>LSI 201</v>
      </c>
      <c r="I354" t="s">
        <v>878</v>
      </c>
      <c r="J354" t="s">
        <v>114</v>
      </c>
      <c r="K354">
        <v>0</v>
      </c>
      <c r="L354">
        <v>0</v>
      </c>
      <c r="M354" t="s">
        <v>8</v>
      </c>
    </row>
    <row r="355" spans="1:13">
      <c r="A355">
        <v>354</v>
      </c>
      <c r="B355" t="s">
        <v>891</v>
      </c>
      <c r="C355" t="s">
        <v>369</v>
      </c>
      <c r="D355" t="str">
        <f t="shared" si="18"/>
        <v/>
      </c>
      <c r="E355">
        <v>725</v>
      </c>
      <c r="F355" s="2">
        <f t="shared" si="17"/>
        <v>725</v>
      </c>
      <c r="G355" s="3" t="s">
        <v>264</v>
      </c>
      <c r="H355" s="4" t="str">
        <f t="shared" si="16"/>
        <v>LSD 725</v>
      </c>
      <c r="I355" t="s">
        <v>878</v>
      </c>
      <c r="J355" t="s">
        <v>263</v>
      </c>
      <c r="K355">
        <v>85</v>
      </c>
      <c r="L355">
        <v>0</v>
      </c>
      <c r="M355" t="s">
        <v>5</v>
      </c>
    </row>
    <row r="356" spans="1:13">
      <c r="A356">
        <v>355</v>
      </c>
      <c r="B356" t="s">
        <v>892</v>
      </c>
      <c r="C356" t="s">
        <v>893</v>
      </c>
      <c r="D356" t="str">
        <f t="shared" si="18"/>
        <v>275</v>
      </c>
      <c r="E356">
        <v>684</v>
      </c>
      <c r="F356" s="2" t="str">
        <f t="shared" si="17"/>
        <v>275</v>
      </c>
      <c r="G356" s="3" t="s">
        <v>266</v>
      </c>
      <c r="H356" s="4" t="str">
        <f t="shared" si="16"/>
        <v>LCS 275</v>
      </c>
      <c r="I356" t="s">
        <v>878</v>
      </c>
      <c r="J356" t="s">
        <v>265</v>
      </c>
      <c r="K356">
        <v>0</v>
      </c>
      <c r="L356">
        <v>0</v>
      </c>
      <c r="M356" t="s">
        <v>8</v>
      </c>
    </row>
    <row r="357" spans="1:13">
      <c r="A357">
        <v>356</v>
      </c>
      <c r="B357" t="s">
        <v>894</v>
      </c>
      <c r="C357" t="s">
        <v>210</v>
      </c>
      <c r="D357" t="str">
        <f t="shared" si="18"/>
        <v/>
      </c>
      <c r="E357">
        <v>187</v>
      </c>
      <c r="F357" s="2">
        <f t="shared" si="17"/>
        <v>187</v>
      </c>
      <c r="G357" s="3" t="s">
        <v>210</v>
      </c>
      <c r="H357" s="4" t="str">
        <f t="shared" si="16"/>
        <v>LBD 187</v>
      </c>
      <c r="I357" t="s">
        <v>895</v>
      </c>
      <c r="J357" t="s">
        <v>209</v>
      </c>
      <c r="K357">
        <v>100</v>
      </c>
      <c r="L357">
        <v>0</v>
      </c>
      <c r="M357" t="s">
        <v>5</v>
      </c>
    </row>
    <row r="358" spans="1:13">
      <c r="A358">
        <v>357</v>
      </c>
      <c r="B358" t="s">
        <v>896</v>
      </c>
      <c r="C358" t="s">
        <v>897</v>
      </c>
      <c r="D358" t="str">
        <f t="shared" si="18"/>
        <v>129</v>
      </c>
      <c r="E358">
        <v>893</v>
      </c>
      <c r="F358" s="2" t="str">
        <f t="shared" si="17"/>
        <v>129</v>
      </c>
      <c r="G358" s="3" t="s">
        <v>119</v>
      </c>
      <c r="H358" s="4" t="str">
        <f t="shared" si="16"/>
        <v>LDS 129</v>
      </c>
      <c r="I358" t="s">
        <v>878</v>
      </c>
      <c r="J358" t="s">
        <v>261</v>
      </c>
      <c r="K358">
        <v>0</v>
      </c>
      <c r="L358">
        <v>0</v>
      </c>
      <c r="M358" t="s">
        <v>8</v>
      </c>
    </row>
    <row r="359" spans="1:13">
      <c r="A359">
        <v>358</v>
      </c>
      <c r="B359" t="s">
        <v>898</v>
      </c>
      <c r="C359" t="s">
        <v>369</v>
      </c>
      <c r="D359" t="str">
        <f t="shared" si="18"/>
        <v/>
      </c>
      <c r="E359">
        <v>593</v>
      </c>
      <c r="F359" s="2">
        <v>846</v>
      </c>
      <c r="G359" s="3" t="s">
        <v>268</v>
      </c>
      <c r="H359" s="4" t="str">
        <f t="shared" si="16"/>
        <v>LAP 846</v>
      </c>
      <c r="I359" t="s">
        <v>878</v>
      </c>
      <c r="J359" t="s">
        <v>267</v>
      </c>
      <c r="K359">
        <v>72</v>
      </c>
      <c r="L359">
        <v>0</v>
      </c>
      <c r="M359" t="s">
        <v>5</v>
      </c>
    </row>
    <row r="360" spans="1:13">
      <c r="A360">
        <v>359</v>
      </c>
      <c r="B360" t="s">
        <v>899</v>
      </c>
      <c r="C360" t="s">
        <v>369</v>
      </c>
      <c r="D360" t="str">
        <f t="shared" si="18"/>
        <v/>
      </c>
      <c r="E360">
        <v>260</v>
      </c>
      <c r="F360" s="2">
        <f t="shared" si="17"/>
        <v>260</v>
      </c>
      <c r="G360" s="3" t="s">
        <v>270</v>
      </c>
      <c r="H360" s="4" t="str">
        <f t="shared" si="16"/>
        <v>LGS 260</v>
      </c>
      <c r="I360" t="s">
        <v>878</v>
      </c>
      <c r="J360" t="s">
        <v>269</v>
      </c>
      <c r="K360">
        <v>77</v>
      </c>
      <c r="L360">
        <v>0</v>
      </c>
      <c r="M360" t="s">
        <v>5</v>
      </c>
    </row>
    <row r="361" spans="1:13">
      <c r="A361">
        <v>360</v>
      </c>
      <c r="B361" t="s">
        <v>900</v>
      </c>
      <c r="C361" t="s">
        <v>52</v>
      </c>
      <c r="D361" t="str">
        <f t="shared" si="18"/>
        <v/>
      </c>
      <c r="E361">
        <v>828</v>
      </c>
      <c r="F361" s="2">
        <f t="shared" si="17"/>
        <v>828</v>
      </c>
      <c r="G361" s="3" t="s">
        <v>52</v>
      </c>
      <c r="H361" s="4" t="str">
        <f t="shared" si="16"/>
        <v>LCU 828</v>
      </c>
      <c r="I361" t="s">
        <v>888</v>
      </c>
      <c r="J361" t="s">
        <v>51</v>
      </c>
      <c r="K361">
        <v>71</v>
      </c>
      <c r="L361">
        <v>0</v>
      </c>
      <c r="M361" t="s">
        <v>5</v>
      </c>
    </row>
    <row r="362" spans="1:13">
      <c r="A362">
        <v>361</v>
      </c>
      <c r="B362" t="s">
        <v>901</v>
      </c>
      <c r="C362" t="s">
        <v>607</v>
      </c>
      <c r="D362" t="str">
        <f t="shared" si="18"/>
        <v/>
      </c>
      <c r="E362">
        <v>131</v>
      </c>
      <c r="F362" s="2">
        <v>483</v>
      </c>
      <c r="G362" s="3" t="s">
        <v>1151</v>
      </c>
      <c r="H362" s="4" t="str">
        <f t="shared" si="16"/>
        <v>LTZ 483</v>
      </c>
      <c r="I362" t="s">
        <v>895</v>
      </c>
      <c r="J362" s="5" t="s">
        <v>271</v>
      </c>
      <c r="K362">
        <v>60</v>
      </c>
      <c r="L362">
        <v>0</v>
      </c>
      <c r="M362" t="s">
        <v>5</v>
      </c>
    </row>
    <row r="363" spans="1:13">
      <c r="A363">
        <v>362</v>
      </c>
      <c r="B363" t="s">
        <v>902</v>
      </c>
      <c r="C363" t="s">
        <v>903</v>
      </c>
      <c r="D363" t="str">
        <f t="shared" si="18"/>
        <v>916</v>
      </c>
      <c r="E363">
        <v>704</v>
      </c>
      <c r="F363" s="2" t="str">
        <f t="shared" si="17"/>
        <v>916</v>
      </c>
      <c r="G363" s="3" t="s">
        <v>273</v>
      </c>
      <c r="H363" s="4" t="str">
        <f t="shared" si="16"/>
        <v>LME 916</v>
      </c>
      <c r="I363" t="s">
        <v>904</v>
      </c>
      <c r="J363" t="s">
        <v>272</v>
      </c>
      <c r="K363">
        <v>0</v>
      </c>
      <c r="L363">
        <v>0</v>
      </c>
      <c r="M363" t="s">
        <v>8</v>
      </c>
    </row>
    <row r="364" spans="1:13">
      <c r="A364">
        <v>363</v>
      </c>
      <c r="B364" t="s">
        <v>905</v>
      </c>
      <c r="C364" t="s">
        <v>369</v>
      </c>
      <c r="D364" t="str">
        <f t="shared" si="18"/>
        <v/>
      </c>
      <c r="E364">
        <v>451</v>
      </c>
      <c r="F364" s="2">
        <f t="shared" si="17"/>
        <v>451</v>
      </c>
      <c r="G364" s="3" t="s">
        <v>270</v>
      </c>
      <c r="H364" s="4" t="str">
        <f t="shared" si="16"/>
        <v>LGS 451</v>
      </c>
      <c r="I364" t="s">
        <v>895</v>
      </c>
      <c r="J364" t="s">
        <v>269</v>
      </c>
      <c r="K364">
        <v>72</v>
      </c>
      <c r="L364">
        <v>0</v>
      </c>
      <c r="M364" t="s">
        <v>5</v>
      </c>
    </row>
    <row r="365" spans="1:13">
      <c r="A365">
        <v>364</v>
      </c>
      <c r="B365" t="s">
        <v>906</v>
      </c>
      <c r="C365" t="s">
        <v>907</v>
      </c>
      <c r="D365" t="str">
        <f t="shared" si="18"/>
        <v>328</v>
      </c>
      <c r="E365">
        <v>743</v>
      </c>
      <c r="F365" s="2" t="str">
        <f t="shared" si="17"/>
        <v>328</v>
      </c>
      <c r="G365" s="3" t="s">
        <v>275</v>
      </c>
      <c r="H365" s="4" t="str">
        <f t="shared" si="16"/>
        <v>LFG 328</v>
      </c>
      <c r="I365" t="s">
        <v>908</v>
      </c>
      <c r="J365" t="s">
        <v>274</v>
      </c>
      <c r="K365">
        <v>0</v>
      </c>
      <c r="L365">
        <v>0</v>
      </c>
      <c r="M365" t="s">
        <v>8</v>
      </c>
    </row>
    <row r="366" spans="1:13">
      <c r="A366">
        <v>365</v>
      </c>
      <c r="B366" t="s">
        <v>909</v>
      </c>
      <c r="C366" t="s">
        <v>97</v>
      </c>
      <c r="D366" t="str">
        <f t="shared" si="18"/>
        <v/>
      </c>
      <c r="E366">
        <v>503</v>
      </c>
      <c r="F366" s="2">
        <v>940</v>
      </c>
      <c r="G366" s="3" t="s">
        <v>97</v>
      </c>
      <c r="H366" s="4" t="str">
        <f t="shared" si="16"/>
        <v>LSM 940</v>
      </c>
      <c r="I366" t="s">
        <v>908</v>
      </c>
      <c r="J366" t="s">
        <v>96</v>
      </c>
      <c r="K366">
        <v>62.5</v>
      </c>
      <c r="L366">
        <v>0</v>
      </c>
      <c r="M366" t="s">
        <v>5</v>
      </c>
    </row>
    <row r="367" spans="1:13">
      <c r="A367">
        <v>366</v>
      </c>
      <c r="B367" t="s">
        <v>910</v>
      </c>
      <c r="C367" t="s">
        <v>911</v>
      </c>
      <c r="D367" t="str">
        <f t="shared" si="18"/>
        <v>613</v>
      </c>
      <c r="E367">
        <v>195</v>
      </c>
      <c r="F367" s="2" t="str">
        <f t="shared" si="17"/>
        <v>613</v>
      </c>
      <c r="G367" s="3" t="s">
        <v>275</v>
      </c>
      <c r="H367" s="4" t="str">
        <f t="shared" si="16"/>
        <v>LFG 613</v>
      </c>
      <c r="I367" t="s">
        <v>908</v>
      </c>
      <c r="J367" t="s">
        <v>274</v>
      </c>
      <c r="K367">
        <v>0</v>
      </c>
      <c r="L367">
        <v>0</v>
      </c>
      <c r="M367" t="s">
        <v>8</v>
      </c>
    </row>
    <row r="368" spans="1:13">
      <c r="A368">
        <v>367</v>
      </c>
      <c r="B368" t="s">
        <v>912</v>
      </c>
      <c r="C368" t="s">
        <v>36</v>
      </c>
      <c r="D368" t="str">
        <f t="shared" si="18"/>
        <v/>
      </c>
      <c r="E368">
        <v>301</v>
      </c>
      <c r="F368" s="2">
        <f t="shared" si="17"/>
        <v>301</v>
      </c>
      <c r="G368" s="3" t="s">
        <v>36</v>
      </c>
      <c r="H368" s="4" t="str">
        <f t="shared" si="16"/>
        <v>LLE 301</v>
      </c>
      <c r="I368" t="s">
        <v>908</v>
      </c>
      <c r="J368" t="s">
        <v>35</v>
      </c>
      <c r="K368">
        <v>59.9</v>
      </c>
      <c r="L368">
        <v>0</v>
      </c>
      <c r="M368" t="s">
        <v>5</v>
      </c>
    </row>
    <row r="369" spans="1:13">
      <c r="A369">
        <v>368</v>
      </c>
      <c r="B369" t="s">
        <v>913</v>
      </c>
      <c r="C369" t="s">
        <v>369</v>
      </c>
      <c r="D369" t="str">
        <f t="shared" si="18"/>
        <v/>
      </c>
      <c r="E369">
        <v>593</v>
      </c>
      <c r="F369" s="2">
        <f t="shared" si="17"/>
        <v>593</v>
      </c>
      <c r="G369" s="3" t="s">
        <v>277</v>
      </c>
      <c r="H369" s="4" t="str">
        <f t="shared" si="16"/>
        <v>LTN 593</v>
      </c>
      <c r="I369" t="s">
        <v>908</v>
      </c>
      <c r="J369" t="s">
        <v>276</v>
      </c>
      <c r="K369">
        <v>50</v>
      </c>
      <c r="L369">
        <v>0</v>
      </c>
      <c r="M369" t="s">
        <v>5</v>
      </c>
    </row>
    <row r="370" spans="1:13">
      <c r="A370">
        <v>369</v>
      </c>
      <c r="B370" t="s">
        <v>914</v>
      </c>
      <c r="C370" t="s">
        <v>369</v>
      </c>
      <c r="D370" t="str">
        <f t="shared" si="18"/>
        <v/>
      </c>
      <c r="E370">
        <v>524</v>
      </c>
      <c r="F370" s="2">
        <v>971</v>
      </c>
      <c r="G370" s="3" t="s">
        <v>279</v>
      </c>
      <c r="H370" s="4" t="str">
        <f t="shared" si="16"/>
        <v>LRO 971</v>
      </c>
      <c r="I370" t="s">
        <v>786</v>
      </c>
      <c r="J370" t="s">
        <v>278</v>
      </c>
      <c r="K370">
        <v>62</v>
      </c>
      <c r="L370">
        <v>0</v>
      </c>
      <c r="M370" t="s">
        <v>5</v>
      </c>
    </row>
    <row r="371" spans="1:13">
      <c r="A371">
        <v>370</v>
      </c>
      <c r="B371" t="s">
        <v>915</v>
      </c>
      <c r="C371" t="s">
        <v>36</v>
      </c>
      <c r="D371" t="str">
        <f t="shared" si="18"/>
        <v/>
      </c>
      <c r="E371">
        <v>503</v>
      </c>
      <c r="F371" s="2">
        <f t="shared" si="17"/>
        <v>503</v>
      </c>
      <c r="G371" s="3" t="s">
        <v>145</v>
      </c>
      <c r="H371" s="4" t="str">
        <f t="shared" si="16"/>
        <v>LMW 503</v>
      </c>
      <c r="I371" t="s">
        <v>908</v>
      </c>
      <c r="J371" t="s">
        <v>144</v>
      </c>
      <c r="K371">
        <v>59.9</v>
      </c>
      <c r="L371">
        <v>0</v>
      </c>
      <c r="M371" t="s">
        <v>5</v>
      </c>
    </row>
    <row r="372" spans="1:13">
      <c r="A372">
        <v>371</v>
      </c>
      <c r="B372" t="s">
        <v>916</v>
      </c>
      <c r="C372" t="s">
        <v>917</v>
      </c>
      <c r="D372" t="str">
        <f t="shared" si="18"/>
        <v>719</v>
      </c>
      <c r="E372">
        <v>731</v>
      </c>
      <c r="F372" s="2" t="str">
        <f t="shared" si="17"/>
        <v>719</v>
      </c>
      <c r="G372" s="3" t="s">
        <v>66</v>
      </c>
      <c r="H372" s="4" t="str">
        <f t="shared" si="16"/>
        <v>LJJ 719</v>
      </c>
      <c r="I372" t="s">
        <v>908</v>
      </c>
      <c r="J372" t="s">
        <v>65</v>
      </c>
      <c r="K372">
        <v>0</v>
      </c>
      <c r="L372">
        <v>0</v>
      </c>
      <c r="M372" t="s">
        <v>8</v>
      </c>
    </row>
    <row r="373" spans="1:13">
      <c r="A373">
        <v>372</v>
      </c>
      <c r="B373" t="s">
        <v>918</v>
      </c>
      <c r="C373" t="s">
        <v>66</v>
      </c>
      <c r="D373" t="str">
        <f t="shared" si="18"/>
        <v/>
      </c>
      <c r="E373">
        <v>866</v>
      </c>
      <c r="F373" s="2">
        <f t="shared" si="17"/>
        <v>866</v>
      </c>
      <c r="G373" s="3" t="s">
        <v>66</v>
      </c>
      <c r="H373" s="4" t="str">
        <f t="shared" si="16"/>
        <v>LJJ 866</v>
      </c>
      <c r="I373" t="s">
        <v>908</v>
      </c>
      <c r="J373" t="s">
        <v>65</v>
      </c>
      <c r="K373">
        <v>58</v>
      </c>
      <c r="L373">
        <v>0</v>
      </c>
      <c r="M373" t="s">
        <v>5</v>
      </c>
    </row>
    <row r="374" spans="1:13">
      <c r="A374">
        <v>373</v>
      </c>
      <c r="B374" t="s">
        <v>919</v>
      </c>
      <c r="C374" t="s">
        <v>920</v>
      </c>
      <c r="D374" t="str">
        <f t="shared" si="18"/>
        <v>992</v>
      </c>
      <c r="E374">
        <v>626</v>
      </c>
      <c r="F374" s="2" t="str">
        <f t="shared" si="17"/>
        <v>992</v>
      </c>
      <c r="G374" s="3" t="s">
        <v>66</v>
      </c>
      <c r="H374" s="4" t="str">
        <f t="shared" si="16"/>
        <v>LJJ 992</v>
      </c>
      <c r="I374" t="s">
        <v>908</v>
      </c>
      <c r="J374" t="s">
        <v>65</v>
      </c>
      <c r="K374">
        <v>0</v>
      </c>
      <c r="L374">
        <v>0</v>
      </c>
      <c r="M374" t="s">
        <v>8</v>
      </c>
    </row>
    <row r="375" spans="1:13">
      <c r="A375">
        <v>374</v>
      </c>
      <c r="B375" t="s">
        <v>921</v>
      </c>
      <c r="C375" t="s">
        <v>254</v>
      </c>
      <c r="D375" t="str">
        <f t="shared" si="18"/>
        <v/>
      </c>
      <c r="E375">
        <v>238</v>
      </c>
      <c r="F375" s="2">
        <f t="shared" si="17"/>
        <v>238</v>
      </c>
      <c r="G375" s="3" t="s">
        <v>254</v>
      </c>
      <c r="H375" s="4" t="str">
        <f t="shared" si="16"/>
        <v>LAM 238</v>
      </c>
      <c r="I375" t="s">
        <v>865</v>
      </c>
      <c r="J375" t="s">
        <v>253</v>
      </c>
      <c r="K375">
        <v>55.5</v>
      </c>
      <c r="L375">
        <v>0</v>
      </c>
      <c r="M375" t="s">
        <v>5</v>
      </c>
    </row>
    <row r="376" spans="1:13">
      <c r="A376">
        <v>375</v>
      </c>
      <c r="B376" t="s">
        <v>922</v>
      </c>
      <c r="C376" t="s">
        <v>923</v>
      </c>
      <c r="D376" t="str">
        <f t="shared" si="18"/>
        <v>978</v>
      </c>
      <c r="E376">
        <v>395</v>
      </c>
      <c r="F376" s="2" t="str">
        <f t="shared" si="17"/>
        <v>978</v>
      </c>
      <c r="G376" s="3" t="s">
        <v>117</v>
      </c>
      <c r="H376" s="4" t="str">
        <f t="shared" si="16"/>
        <v>LRS 978</v>
      </c>
      <c r="I376" t="s">
        <v>908</v>
      </c>
      <c r="J376" t="s">
        <v>116</v>
      </c>
      <c r="K376">
        <v>0</v>
      </c>
      <c r="L376">
        <v>0</v>
      </c>
      <c r="M376" t="s">
        <v>8</v>
      </c>
    </row>
    <row r="377" spans="1:13">
      <c r="A377">
        <v>376</v>
      </c>
      <c r="B377" t="s">
        <v>924</v>
      </c>
      <c r="C377" t="s">
        <v>254</v>
      </c>
      <c r="D377" t="str">
        <f t="shared" si="18"/>
        <v/>
      </c>
      <c r="E377">
        <v>341</v>
      </c>
      <c r="F377" s="2">
        <v>862</v>
      </c>
      <c r="G377" s="3" t="s">
        <v>254</v>
      </c>
      <c r="H377" s="4" t="str">
        <f t="shared" si="16"/>
        <v>LAM 862</v>
      </c>
      <c r="I377" t="s">
        <v>850</v>
      </c>
      <c r="J377" t="s">
        <v>253</v>
      </c>
      <c r="K377">
        <v>55.5</v>
      </c>
      <c r="L377">
        <v>0</v>
      </c>
      <c r="M377" t="s">
        <v>5</v>
      </c>
    </row>
    <row r="378" spans="1:13">
      <c r="A378">
        <v>377</v>
      </c>
      <c r="B378" t="s">
        <v>925</v>
      </c>
      <c r="C378" t="s">
        <v>926</v>
      </c>
      <c r="D378" t="str">
        <f t="shared" si="18"/>
        <v>475</v>
      </c>
      <c r="E378">
        <v>331</v>
      </c>
      <c r="F378" s="2" t="str">
        <f t="shared" si="17"/>
        <v>475</v>
      </c>
      <c r="G378" s="3" t="s">
        <v>252</v>
      </c>
      <c r="H378" s="4" t="str">
        <f t="shared" si="16"/>
        <v>LBP 475</v>
      </c>
      <c r="I378" t="s">
        <v>908</v>
      </c>
      <c r="J378" t="s">
        <v>251</v>
      </c>
      <c r="K378">
        <v>0</v>
      </c>
      <c r="L378">
        <v>0</v>
      </c>
      <c r="M378" t="s">
        <v>8</v>
      </c>
    </row>
    <row r="379" spans="1:13">
      <c r="A379">
        <v>378</v>
      </c>
      <c r="C379" t="s">
        <v>408</v>
      </c>
      <c r="D379" t="str">
        <f t="shared" si="18"/>
        <v/>
      </c>
      <c r="E379">
        <v>587</v>
      </c>
      <c r="F379" s="2">
        <f t="shared" si="17"/>
        <v>587</v>
      </c>
      <c r="G379" s="3"/>
      <c r="H379" s="4" t="str">
        <f t="shared" si="16"/>
        <v xml:space="preserve"> 587</v>
      </c>
    </row>
    <row r="380" spans="1:13">
      <c r="A380">
        <v>379</v>
      </c>
      <c r="B380" t="s">
        <v>927</v>
      </c>
      <c r="C380" t="s">
        <v>91</v>
      </c>
      <c r="D380" t="str">
        <f t="shared" si="18"/>
        <v/>
      </c>
      <c r="E380">
        <v>153</v>
      </c>
      <c r="F380" s="2">
        <v>881</v>
      </c>
      <c r="G380" s="3" t="s">
        <v>91</v>
      </c>
      <c r="H380" s="4" t="str">
        <f t="shared" si="16"/>
        <v>LRK 881</v>
      </c>
      <c r="I380" t="s">
        <v>908</v>
      </c>
      <c r="J380" t="s">
        <v>90</v>
      </c>
      <c r="K380">
        <v>65</v>
      </c>
      <c r="L380">
        <v>0</v>
      </c>
      <c r="M380" t="s">
        <v>5</v>
      </c>
    </row>
    <row r="381" spans="1:13">
      <c r="A381">
        <v>380</v>
      </c>
      <c r="B381" t="s">
        <v>928</v>
      </c>
      <c r="C381" t="s">
        <v>281</v>
      </c>
      <c r="D381" t="str">
        <f t="shared" si="18"/>
        <v/>
      </c>
      <c r="E381">
        <v>326</v>
      </c>
      <c r="F381" s="2">
        <f t="shared" si="17"/>
        <v>326</v>
      </c>
      <c r="G381" s="3" t="s">
        <v>281</v>
      </c>
      <c r="H381" s="4" t="str">
        <f t="shared" si="16"/>
        <v>LTV 326</v>
      </c>
      <c r="I381" t="s">
        <v>908</v>
      </c>
      <c r="J381" t="s">
        <v>280</v>
      </c>
      <c r="K381">
        <v>65</v>
      </c>
      <c r="L381">
        <v>0</v>
      </c>
      <c r="M381" t="s">
        <v>5</v>
      </c>
    </row>
    <row r="382" spans="1:13">
      <c r="A382">
        <v>381</v>
      </c>
      <c r="B382" t="s">
        <v>929</v>
      </c>
      <c r="C382" t="s">
        <v>283</v>
      </c>
      <c r="D382" t="str">
        <f t="shared" si="18"/>
        <v/>
      </c>
      <c r="E382">
        <v>343</v>
      </c>
      <c r="F382" s="2">
        <v>872</v>
      </c>
      <c r="G382" s="3" t="s">
        <v>283</v>
      </c>
      <c r="H382" s="4" t="str">
        <f t="shared" si="16"/>
        <v>LKS 872</v>
      </c>
      <c r="I382" t="s">
        <v>930</v>
      </c>
      <c r="J382" t="s">
        <v>282</v>
      </c>
      <c r="K382">
        <v>69</v>
      </c>
      <c r="L382">
        <v>0</v>
      </c>
      <c r="M382" t="s">
        <v>5</v>
      </c>
    </row>
    <row r="383" spans="1:13">
      <c r="A383">
        <v>382</v>
      </c>
      <c r="B383" t="s">
        <v>931</v>
      </c>
      <c r="C383" t="s">
        <v>252</v>
      </c>
      <c r="D383" t="str">
        <f t="shared" si="18"/>
        <v/>
      </c>
      <c r="E383">
        <v>291</v>
      </c>
      <c r="F383" s="2">
        <f t="shared" si="17"/>
        <v>291</v>
      </c>
      <c r="G383" s="3" t="s">
        <v>252</v>
      </c>
      <c r="H383" s="4" t="str">
        <f t="shared" si="16"/>
        <v>LBP 291</v>
      </c>
      <c r="I383" t="s">
        <v>597</v>
      </c>
      <c r="J383" t="s">
        <v>251</v>
      </c>
      <c r="K383">
        <v>0</v>
      </c>
      <c r="L383">
        <v>97.5</v>
      </c>
      <c r="M383" t="s">
        <v>5</v>
      </c>
    </row>
    <row r="384" spans="1:13">
      <c r="A384">
        <v>383</v>
      </c>
      <c r="B384" t="s">
        <v>932</v>
      </c>
      <c r="C384" t="s">
        <v>933</v>
      </c>
      <c r="D384" t="str">
        <f t="shared" si="18"/>
        <v>070</v>
      </c>
      <c r="E384">
        <v>546</v>
      </c>
      <c r="F384" s="2" t="str">
        <f t="shared" si="17"/>
        <v>070</v>
      </c>
      <c r="G384" s="3" t="s">
        <v>131</v>
      </c>
      <c r="H384" s="4" t="str">
        <f t="shared" si="16"/>
        <v>LJO 070</v>
      </c>
      <c r="I384" t="s">
        <v>934</v>
      </c>
      <c r="J384" t="s">
        <v>130</v>
      </c>
      <c r="K384">
        <v>0</v>
      </c>
      <c r="L384">
        <v>0</v>
      </c>
      <c r="M384" t="s">
        <v>8</v>
      </c>
    </row>
    <row r="385" spans="1:13">
      <c r="A385">
        <v>384</v>
      </c>
      <c r="B385" t="s">
        <v>935</v>
      </c>
      <c r="C385" t="s">
        <v>369</v>
      </c>
      <c r="D385" t="str">
        <f t="shared" si="18"/>
        <v/>
      </c>
      <c r="E385">
        <v>791</v>
      </c>
      <c r="F385" s="2">
        <f t="shared" si="17"/>
        <v>791</v>
      </c>
      <c r="G385" s="3" t="s">
        <v>262</v>
      </c>
      <c r="H385" s="4" t="str">
        <f t="shared" si="16"/>
        <v>LMN 791</v>
      </c>
      <c r="I385" t="s">
        <v>878</v>
      </c>
      <c r="J385" t="s">
        <v>261</v>
      </c>
      <c r="K385">
        <v>80</v>
      </c>
      <c r="L385">
        <v>0</v>
      </c>
      <c r="M385" t="s">
        <v>5</v>
      </c>
    </row>
    <row r="386" spans="1:13">
      <c r="A386">
        <v>385</v>
      </c>
      <c r="B386" t="s">
        <v>936</v>
      </c>
      <c r="C386" t="s">
        <v>937</v>
      </c>
      <c r="D386" t="str">
        <f t="shared" si="18"/>
        <v>615</v>
      </c>
      <c r="E386">
        <v>514</v>
      </c>
      <c r="F386" s="2" t="str">
        <f t="shared" si="17"/>
        <v>615</v>
      </c>
      <c r="G386" s="3" t="s">
        <v>273</v>
      </c>
      <c r="H386" s="4" t="str">
        <f t="shared" si="16"/>
        <v>LME 615</v>
      </c>
      <c r="I386" t="s">
        <v>934</v>
      </c>
      <c r="J386" t="s">
        <v>272</v>
      </c>
      <c r="K386">
        <v>0</v>
      </c>
      <c r="L386">
        <v>0</v>
      </c>
      <c r="M386" t="s">
        <v>8</v>
      </c>
    </row>
    <row r="387" spans="1:13">
      <c r="A387">
        <v>386</v>
      </c>
      <c r="B387" t="s">
        <v>938</v>
      </c>
      <c r="C387" t="s">
        <v>210</v>
      </c>
      <c r="D387" t="str">
        <f t="shared" si="18"/>
        <v/>
      </c>
      <c r="E387">
        <v>686</v>
      </c>
      <c r="F387" s="2">
        <f t="shared" si="17"/>
        <v>686</v>
      </c>
      <c r="G387" s="3" t="s">
        <v>210</v>
      </c>
      <c r="H387" s="4" t="str">
        <f t="shared" ref="H387:H450" si="19">CONCATENATE(G387," ", F387)</f>
        <v>LBD 686</v>
      </c>
      <c r="I387" t="s">
        <v>934</v>
      </c>
      <c r="J387" t="s">
        <v>209</v>
      </c>
      <c r="K387">
        <v>100</v>
      </c>
      <c r="L387">
        <v>0</v>
      </c>
      <c r="M387" t="s">
        <v>5</v>
      </c>
    </row>
    <row r="388" spans="1:13">
      <c r="A388">
        <v>387</v>
      </c>
      <c r="B388" t="s">
        <v>939</v>
      </c>
      <c r="C388" t="s">
        <v>940</v>
      </c>
      <c r="D388" t="str">
        <f t="shared" si="18"/>
        <v>723</v>
      </c>
      <c r="E388">
        <v>331</v>
      </c>
      <c r="F388" s="2" t="str">
        <f t="shared" ref="F388:F451" si="20">IF(M388="LAMA",D388,E388)</f>
        <v>723</v>
      </c>
      <c r="G388" s="3" t="s">
        <v>285</v>
      </c>
      <c r="H388" s="4" t="str">
        <f t="shared" si="19"/>
        <v>LRY 723</v>
      </c>
      <c r="I388" t="s">
        <v>941</v>
      </c>
      <c r="J388" t="s">
        <v>284</v>
      </c>
      <c r="K388">
        <v>0</v>
      </c>
      <c r="L388">
        <v>0</v>
      </c>
      <c r="M388" t="s">
        <v>8</v>
      </c>
    </row>
    <row r="389" spans="1:13">
      <c r="A389">
        <v>388</v>
      </c>
      <c r="B389" t="s">
        <v>942</v>
      </c>
      <c r="C389" t="s">
        <v>226</v>
      </c>
      <c r="D389" t="str">
        <f t="shared" si="18"/>
        <v/>
      </c>
      <c r="E389">
        <v>829</v>
      </c>
      <c r="F389" s="2">
        <f t="shared" si="20"/>
        <v>829</v>
      </c>
      <c r="G389" s="3" t="s">
        <v>226</v>
      </c>
      <c r="H389" s="4" t="str">
        <f t="shared" si="19"/>
        <v>LID 829</v>
      </c>
      <c r="I389" t="s">
        <v>569</v>
      </c>
      <c r="J389" t="s">
        <v>225</v>
      </c>
      <c r="K389">
        <v>0</v>
      </c>
      <c r="L389">
        <v>75</v>
      </c>
      <c r="M389" t="s">
        <v>5</v>
      </c>
    </row>
    <row r="390" spans="1:13">
      <c r="A390">
        <v>389</v>
      </c>
      <c r="B390" t="s">
        <v>943</v>
      </c>
      <c r="C390" t="s">
        <v>369</v>
      </c>
      <c r="D390" t="str">
        <f t="shared" ref="D390:D453" si="21">REPLACE(C390,1,4, )</f>
        <v/>
      </c>
      <c r="E390">
        <v>757</v>
      </c>
      <c r="F390" s="2">
        <v>663</v>
      </c>
      <c r="G390" s="3" t="s">
        <v>268</v>
      </c>
      <c r="H390" s="4" t="str">
        <f t="shared" si="19"/>
        <v>LAP 663</v>
      </c>
      <c r="I390" t="s">
        <v>934</v>
      </c>
      <c r="J390" t="s">
        <v>267</v>
      </c>
      <c r="K390">
        <v>75</v>
      </c>
      <c r="L390">
        <v>0</v>
      </c>
      <c r="M390" t="s">
        <v>5</v>
      </c>
    </row>
    <row r="391" spans="1:13">
      <c r="A391">
        <v>390</v>
      </c>
      <c r="B391" t="s">
        <v>944</v>
      </c>
      <c r="C391" t="s">
        <v>273</v>
      </c>
      <c r="D391" t="str">
        <f t="shared" si="21"/>
        <v/>
      </c>
      <c r="E391">
        <v>161</v>
      </c>
      <c r="F391" s="2">
        <v>777</v>
      </c>
      <c r="G391" s="3" t="s">
        <v>273</v>
      </c>
      <c r="H391" s="4" t="str">
        <f t="shared" si="19"/>
        <v>LME 777</v>
      </c>
      <c r="I391" t="s">
        <v>569</v>
      </c>
      <c r="J391" t="s">
        <v>272</v>
      </c>
      <c r="K391">
        <v>70</v>
      </c>
      <c r="L391">
        <v>0</v>
      </c>
      <c r="M391" t="s">
        <v>5</v>
      </c>
    </row>
    <row r="392" spans="1:13">
      <c r="A392">
        <v>391</v>
      </c>
      <c r="B392" t="s">
        <v>945</v>
      </c>
      <c r="C392" t="s">
        <v>369</v>
      </c>
      <c r="D392" t="str">
        <f t="shared" si="21"/>
        <v/>
      </c>
      <c r="E392">
        <v>645</v>
      </c>
      <c r="F392" s="2">
        <v>988</v>
      </c>
      <c r="G392" s="3" t="s">
        <v>287</v>
      </c>
      <c r="H392" s="4" t="str">
        <f t="shared" si="19"/>
        <v>LRU 988</v>
      </c>
      <c r="I392" t="s">
        <v>934</v>
      </c>
      <c r="J392" t="s">
        <v>286</v>
      </c>
      <c r="K392">
        <v>80</v>
      </c>
      <c r="L392">
        <v>0</v>
      </c>
      <c r="M392" t="s">
        <v>5</v>
      </c>
    </row>
    <row r="393" spans="1:13">
      <c r="A393">
        <v>392</v>
      </c>
      <c r="B393" t="s">
        <v>946</v>
      </c>
      <c r="C393" t="s">
        <v>369</v>
      </c>
      <c r="D393" t="str">
        <f t="shared" si="21"/>
        <v/>
      </c>
      <c r="E393">
        <v>699</v>
      </c>
      <c r="F393" s="2">
        <v>883</v>
      </c>
      <c r="G393" s="3" t="s">
        <v>287</v>
      </c>
      <c r="H393" s="4" t="str">
        <f t="shared" si="19"/>
        <v>LRU 883</v>
      </c>
      <c r="I393" t="s">
        <v>934</v>
      </c>
      <c r="J393" t="s">
        <v>286</v>
      </c>
      <c r="K393">
        <v>80</v>
      </c>
      <c r="L393">
        <v>0</v>
      </c>
      <c r="M393" t="s">
        <v>5</v>
      </c>
    </row>
    <row r="394" spans="1:13">
      <c r="A394">
        <v>393</v>
      </c>
      <c r="B394" t="s">
        <v>947</v>
      </c>
      <c r="C394" t="s">
        <v>948</v>
      </c>
      <c r="D394" t="str">
        <f t="shared" si="21"/>
        <v>836</v>
      </c>
      <c r="E394">
        <v>364</v>
      </c>
      <c r="F394" s="2" t="str">
        <f t="shared" si="20"/>
        <v>836</v>
      </c>
      <c r="G394" s="3" t="s">
        <v>196</v>
      </c>
      <c r="H394" s="4" t="str">
        <f t="shared" si="19"/>
        <v>LAY 836</v>
      </c>
      <c r="I394" t="s">
        <v>934</v>
      </c>
      <c r="J394" t="s">
        <v>195</v>
      </c>
      <c r="K394">
        <v>0</v>
      </c>
      <c r="L394">
        <v>0</v>
      </c>
      <c r="M394" t="s">
        <v>8</v>
      </c>
    </row>
    <row r="395" spans="1:13">
      <c r="A395">
        <v>394</v>
      </c>
      <c r="B395" t="s">
        <v>949</v>
      </c>
      <c r="C395" t="s">
        <v>950</v>
      </c>
      <c r="D395" t="str">
        <f t="shared" si="21"/>
        <v>588</v>
      </c>
      <c r="E395">
        <v>167</v>
      </c>
      <c r="F395" s="2" t="str">
        <f t="shared" si="20"/>
        <v>588</v>
      </c>
      <c r="G395" s="3" t="s">
        <v>273</v>
      </c>
      <c r="H395" s="4" t="str">
        <f t="shared" si="19"/>
        <v>LME 588</v>
      </c>
      <c r="I395" t="s">
        <v>934</v>
      </c>
      <c r="J395" t="s">
        <v>272</v>
      </c>
      <c r="K395">
        <v>0</v>
      </c>
      <c r="L395">
        <v>0</v>
      </c>
      <c r="M395" t="s">
        <v>8</v>
      </c>
    </row>
    <row r="396" spans="1:13">
      <c r="A396">
        <v>395</v>
      </c>
      <c r="B396" t="s">
        <v>951</v>
      </c>
      <c r="C396" t="s">
        <v>256</v>
      </c>
      <c r="D396" t="str">
        <f t="shared" si="21"/>
        <v/>
      </c>
      <c r="E396">
        <v>684</v>
      </c>
      <c r="F396" s="2">
        <f t="shared" si="20"/>
        <v>684</v>
      </c>
      <c r="G396" s="3" t="s">
        <v>256</v>
      </c>
      <c r="H396" s="4" t="str">
        <f t="shared" si="19"/>
        <v>LDL 684</v>
      </c>
      <c r="I396" t="s">
        <v>934</v>
      </c>
      <c r="J396" t="s">
        <v>255</v>
      </c>
      <c r="K396">
        <v>85</v>
      </c>
      <c r="L396">
        <v>0</v>
      </c>
      <c r="M396" t="s">
        <v>5</v>
      </c>
    </row>
    <row r="397" spans="1:13">
      <c r="A397">
        <v>396</v>
      </c>
      <c r="B397" t="s">
        <v>952</v>
      </c>
      <c r="C397" t="s">
        <v>953</v>
      </c>
      <c r="D397" t="str">
        <f t="shared" si="21"/>
        <v>303</v>
      </c>
      <c r="E397">
        <v>853</v>
      </c>
      <c r="F397" s="2" t="str">
        <f t="shared" si="20"/>
        <v>303</v>
      </c>
      <c r="G397" s="3" t="s">
        <v>289</v>
      </c>
      <c r="H397" s="4" t="str">
        <f t="shared" si="19"/>
        <v>LAB 303</v>
      </c>
      <c r="I397" t="s">
        <v>934</v>
      </c>
      <c r="J397" t="s">
        <v>288</v>
      </c>
      <c r="K397">
        <v>0</v>
      </c>
      <c r="L397">
        <v>0</v>
      </c>
      <c r="M397" t="s">
        <v>8</v>
      </c>
    </row>
    <row r="398" spans="1:13">
      <c r="A398">
        <v>397</v>
      </c>
      <c r="B398" t="s">
        <v>954</v>
      </c>
      <c r="C398" t="s">
        <v>289</v>
      </c>
      <c r="D398" t="str">
        <f t="shared" si="21"/>
        <v/>
      </c>
      <c r="E398">
        <v>157</v>
      </c>
      <c r="F398" s="2">
        <f t="shared" si="20"/>
        <v>157</v>
      </c>
      <c r="G398" s="3" t="s">
        <v>289</v>
      </c>
      <c r="H398" s="4" t="str">
        <f t="shared" si="19"/>
        <v>LAB 157</v>
      </c>
      <c r="I398" t="s">
        <v>934</v>
      </c>
      <c r="J398" t="s">
        <v>288</v>
      </c>
      <c r="K398">
        <v>70</v>
      </c>
      <c r="L398">
        <v>0</v>
      </c>
      <c r="M398" t="s">
        <v>5</v>
      </c>
    </row>
    <row r="399" spans="1:13">
      <c r="A399">
        <v>398</v>
      </c>
      <c r="B399" t="s">
        <v>955</v>
      </c>
      <c r="C399" t="s">
        <v>289</v>
      </c>
      <c r="D399" t="str">
        <f t="shared" si="21"/>
        <v/>
      </c>
      <c r="E399">
        <v>780</v>
      </c>
      <c r="F399" s="2">
        <v>656</v>
      </c>
      <c r="G399" s="3" t="s">
        <v>289</v>
      </c>
      <c r="H399" s="4" t="str">
        <f t="shared" si="19"/>
        <v>LAB 656</v>
      </c>
      <c r="I399" t="s">
        <v>934</v>
      </c>
      <c r="J399" t="s">
        <v>288</v>
      </c>
      <c r="K399">
        <v>70</v>
      </c>
      <c r="L399">
        <v>0</v>
      </c>
      <c r="M399" t="s">
        <v>5</v>
      </c>
    </row>
    <row r="400" spans="1:13">
      <c r="A400">
        <v>399</v>
      </c>
      <c r="B400" t="s">
        <v>956</v>
      </c>
      <c r="C400" t="s">
        <v>52</v>
      </c>
      <c r="D400" t="str">
        <f t="shared" si="21"/>
        <v/>
      </c>
      <c r="E400">
        <v>146</v>
      </c>
      <c r="F400" s="2">
        <f t="shared" si="20"/>
        <v>146</v>
      </c>
      <c r="G400" s="3" t="s">
        <v>52</v>
      </c>
      <c r="H400" s="4" t="str">
        <f t="shared" si="19"/>
        <v>LCU 146</v>
      </c>
      <c r="I400" t="s">
        <v>934</v>
      </c>
      <c r="J400" t="s">
        <v>51</v>
      </c>
      <c r="K400">
        <v>71</v>
      </c>
      <c r="L400">
        <v>0</v>
      </c>
      <c r="M400" t="s">
        <v>5</v>
      </c>
    </row>
    <row r="401" spans="1:13">
      <c r="A401">
        <v>400</v>
      </c>
      <c r="B401" t="s">
        <v>957</v>
      </c>
      <c r="C401" t="s">
        <v>958</v>
      </c>
      <c r="D401" t="str">
        <f t="shared" si="21"/>
        <v>181</v>
      </c>
      <c r="E401">
        <v>629</v>
      </c>
      <c r="F401" s="2" t="str">
        <f t="shared" si="20"/>
        <v>181</v>
      </c>
      <c r="G401" s="3" t="s">
        <v>291</v>
      </c>
      <c r="H401" s="4" t="str">
        <f t="shared" si="19"/>
        <v>LRA 181</v>
      </c>
      <c r="I401" t="s">
        <v>941</v>
      </c>
      <c r="J401" t="s">
        <v>290</v>
      </c>
      <c r="K401">
        <v>0</v>
      </c>
      <c r="L401">
        <v>0</v>
      </c>
      <c r="M401" t="s">
        <v>8</v>
      </c>
    </row>
    <row r="402" spans="1:13">
      <c r="A402">
        <v>401</v>
      </c>
      <c r="B402" t="s">
        <v>959</v>
      </c>
      <c r="C402" t="s">
        <v>369</v>
      </c>
      <c r="D402" t="str">
        <f t="shared" si="21"/>
        <v/>
      </c>
      <c r="E402">
        <v>371</v>
      </c>
      <c r="F402" s="2">
        <f t="shared" si="20"/>
        <v>371</v>
      </c>
      <c r="G402" s="3" t="s">
        <v>287</v>
      </c>
      <c r="H402" s="4" t="str">
        <f t="shared" si="19"/>
        <v>LRU 371</v>
      </c>
      <c r="I402" t="s">
        <v>934</v>
      </c>
      <c r="J402" t="s">
        <v>286</v>
      </c>
      <c r="K402">
        <v>80</v>
      </c>
      <c r="L402">
        <v>0</v>
      </c>
      <c r="M402" t="s">
        <v>5</v>
      </c>
    </row>
    <row r="403" spans="1:13">
      <c r="A403">
        <v>402</v>
      </c>
      <c r="B403" t="s">
        <v>960</v>
      </c>
      <c r="C403" t="s">
        <v>961</v>
      </c>
      <c r="D403" t="str">
        <f t="shared" si="21"/>
        <v>325</v>
      </c>
      <c r="E403">
        <v>850</v>
      </c>
      <c r="F403" s="2" t="str">
        <f t="shared" si="20"/>
        <v>325</v>
      </c>
      <c r="G403" s="3" t="s">
        <v>291</v>
      </c>
      <c r="H403" s="4" t="str">
        <f t="shared" si="19"/>
        <v>LRA 325</v>
      </c>
      <c r="I403" t="s">
        <v>941</v>
      </c>
      <c r="J403" t="s">
        <v>290</v>
      </c>
      <c r="K403">
        <v>0</v>
      </c>
      <c r="L403">
        <v>0</v>
      </c>
      <c r="M403" t="s">
        <v>8</v>
      </c>
    </row>
    <row r="404" spans="1:13">
      <c r="A404">
        <v>403</v>
      </c>
      <c r="B404" t="s">
        <v>962</v>
      </c>
      <c r="C404" t="s">
        <v>62</v>
      </c>
      <c r="D404" t="str">
        <f t="shared" si="21"/>
        <v/>
      </c>
      <c r="E404">
        <v>122</v>
      </c>
      <c r="F404" s="2">
        <v>123</v>
      </c>
      <c r="G404" s="3" t="s">
        <v>62</v>
      </c>
      <c r="H404" s="4" t="str">
        <f t="shared" si="19"/>
        <v>LFS 123</v>
      </c>
      <c r="I404" t="s">
        <v>930</v>
      </c>
      <c r="J404" t="s">
        <v>61</v>
      </c>
      <c r="K404">
        <v>65.5</v>
      </c>
      <c r="L404">
        <v>0</v>
      </c>
      <c r="M404" t="s">
        <v>5</v>
      </c>
    </row>
    <row r="405" spans="1:13">
      <c r="A405">
        <v>404</v>
      </c>
      <c r="B405" t="s">
        <v>963</v>
      </c>
      <c r="C405" t="s">
        <v>369</v>
      </c>
      <c r="D405" t="str">
        <f t="shared" si="21"/>
        <v/>
      </c>
      <c r="E405">
        <v>480</v>
      </c>
      <c r="F405" s="2">
        <f t="shared" si="20"/>
        <v>480</v>
      </c>
      <c r="G405" s="3" t="s">
        <v>293</v>
      </c>
      <c r="H405" s="4" t="str">
        <f t="shared" si="19"/>
        <v>LIF 480</v>
      </c>
      <c r="I405" t="s">
        <v>930</v>
      </c>
      <c r="J405" t="s">
        <v>292</v>
      </c>
      <c r="K405">
        <v>64</v>
      </c>
      <c r="L405">
        <v>0</v>
      </c>
      <c r="M405" t="s">
        <v>5</v>
      </c>
    </row>
    <row r="406" spans="1:13">
      <c r="A406">
        <v>405</v>
      </c>
      <c r="B406" t="s">
        <v>964</v>
      </c>
      <c r="C406" t="s">
        <v>965</v>
      </c>
      <c r="D406" t="str">
        <f t="shared" si="21"/>
        <v>808</v>
      </c>
      <c r="E406">
        <v>643</v>
      </c>
      <c r="F406" s="2" t="str">
        <f t="shared" si="20"/>
        <v>808</v>
      </c>
      <c r="G406" s="3" t="s">
        <v>291</v>
      </c>
      <c r="H406" s="4" t="str">
        <f t="shared" si="19"/>
        <v>LRA 808</v>
      </c>
      <c r="I406" t="s">
        <v>930</v>
      </c>
      <c r="J406" t="s">
        <v>290</v>
      </c>
      <c r="K406">
        <v>0</v>
      </c>
      <c r="L406">
        <v>0</v>
      </c>
      <c r="M406" t="s">
        <v>8</v>
      </c>
    </row>
    <row r="407" spans="1:13">
      <c r="A407">
        <v>406</v>
      </c>
      <c r="B407" t="s">
        <v>966</v>
      </c>
      <c r="C407" t="s">
        <v>62</v>
      </c>
      <c r="D407" t="str">
        <f t="shared" si="21"/>
        <v/>
      </c>
      <c r="E407">
        <v>602</v>
      </c>
      <c r="F407" s="2">
        <f t="shared" si="20"/>
        <v>602</v>
      </c>
      <c r="G407" s="3" t="s">
        <v>62</v>
      </c>
      <c r="H407" s="4" t="str">
        <f t="shared" si="19"/>
        <v>LFS 602</v>
      </c>
      <c r="I407" t="s">
        <v>930</v>
      </c>
      <c r="J407" t="s">
        <v>61</v>
      </c>
      <c r="K407">
        <v>67.5</v>
      </c>
      <c r="L407">
        <v>0</v>
      </c>
      <c r="M407" t="s">
        <v>5</v>
      </c>
    </row>
    <row r="408" spans="1:13">
      <c r="A408">
        <v>407</v>
      </c>
      <c r="B408" t="s">
        <v>967</v>
      </c>
      <c r="C408" t="s">
        <v>393</v>
      </c>
      <c r="D408" t="str">
        <f t="shared" si="21"/>
        <v/>
      </c>
      <c r="E408">
        <v>675</v>
      </c>
      <c r="F408" s="2">
        <f t="shared" si="20"/>
        <v>675</v>
      </c>
      <c r="G408" s="3" t="s">
        <v>273</v>
      </c>
      <c r="H408" s="4" t="str">
        <f t="shared" si="19"/>
        <v>LME 675</v>
      </c>
      <c r="I408" t="s">
        <v>930</v>
      </c>
      <c r="J408" t="s">
        <v>272</v>
      </c>
      <c r="K408">
        <v>65</v>
      </c>
      <c r="L408">
        <v>0</v>
      </c>
      <c r="M408" t="s">
        <v>5</v>
      </c>
    </row>
    <row r="409" spans="1:13">
      <c r="A409">
        <v>408</v>
      </c>
      <c r="B409" t="s">
        <v>968</v>
      </c>
      <c r="C409" t="s">
        <v>969</v>
      </c>
      <c r="D409" t="str">
        <f t="shared" si="21"/>
        <v>488</v>
      </c>
      <c r="E409">
        <v>350</v>
      </c>
      <c r="F409" s="2" t="str">
        <f t="shared" si="20"/>
        <v>488</v>
      </c>
      <c r="G409" s="3" t="s">
        <v>291</v>
      </c>
      <c r="H409" s="4" t="str">
        <f t="shared" si="19"/>
        <v>LRA 488</v>
      </c>
      <c r="I409" t="s">
        <v>930</v>
      </c>
      <c r="J409" t="s">
        <v>290</v>
      </c>
      <c r="K409">
        <v>0</v>
      </c>
      <c r="L409">
        <v>0</v>
      </c>
      <c r="M409" t="s">
        <v>8</v>
      </c>
    </row>
    <row r="410" spans="1:13">
      <c r="A410">
        <v>409</v>
      </c>
      <c r="B410" t="s">
        <v>970</v>
      </c>
      <c r="C410" t="s">
        <v>971</v>
      </c>
      <c r="D410" t="str">
        <f t="shared" si="21"/>
        <v>797</v>
      </c>
      <c r="E410">
        <v>576</v>
      </c>
      <c r="F410" s="2" t="str">
        <f t="shared" si="20"/>
        <v>797</v>
      </c>
      <c r="G410" s="3" t="s">
        <v>188</v>
      </c>
      <c r="H410" s="4" t="str">
        <f t="shared" si="19"/>
        <v>LRE 797</v>
      </c>
      <c r="I410" t="s">
        <v>930</v>
      </c>
      <c r="J410" t="s">
        <v>187</v>
      </c>
      <c r="K410">
        <v>0</v>
      </c>
      <c r="L410">
        <v>0</v>
      </c>
      <c r="M410" t="s">
        <v>8</v>
      </c>
    </row>
    <row r="411" spans="1:13">
      <c r="A411">
        <v>410</v>
      </c>
      <c r="B411" t="s">
        <v>972</v>
      </c>
      <c r="C411" t="s">
        <v>188</v>
      </c>
      <c r="D411" t="str">
        <f t="shared" si="21"/>
        <v/>
      </c>
      <c r="E411">
        <v>851</v>
      </c>
      <c r="F411" s="2">
        <v>863</v>
      </c>
      <c r="G411" s="3" t="s">
        <v>188</v>
      </c>
      <c r="H411" s="4" t="str">
        <f t="shared" si="19"/>
        <v>LRE 863</v>
      </c>
      <c r="I411" t="s">
        <v>930</v>
      </c>
      <c r="J411" t="s">
        <v>187</v>
      </c>
      <c r="K411">
        <v>60</v>
      </c>
      <c r="L411">
        <v>0</v>
      </c>
      <c r="M411" t="s">
        <v>5</v>
      </c>
    </row>
    <row r="412" spans="1:13">
      <c r="A412">
        <v>411</v>
      </c>
      <c r="B412" t="s">
        <v>973</v>
      </c>
      <c r="C412" t="s">
        <v>369</v>
      </c>
      <c r="D412" t="str">
        <f t="shared" si="21"/>
        <v/>
      </c>
      <c r="E412">
        <v>560</v>
      </c>
      <c r="F412" s="2">
        <f t="shared" si="20"/>
        <v>560</v>
      </c>
      <c r="G412" s="3" t="s">
        <v>279</v>
      </c>
      <c r="H412" s="4" t="str">
        <f t="shared" si="19"/>
        <v>LRO 560</v>
      </c>
      <c r="I412" t="s">
        <v>930</v>
      </c>
      <c r="J412" t="s">
        <v>278</v>
      </c>
      <c r="K412">
        <v>62</v>
      </c>
      <c r="L412">
        <v>0</v>
      </c>
      <c r="M412" t="s">
        <v>5</v>
      </c>
    </row>
    <row r="413" spans="1:13">
      <c r="A413">
        <v>412</v>
      </c>
      <c r="B413" t="s">
        <v>974</v>
      </c>
      <c r="C413" t="s">
        <v>97</v>
      </c>
      <c r="D413" t="str">
        <f t="shared" si="21"/>
        <v/>
      </c>
      <c r="E413">
        <v>779</v>
      </c>
      <c r="F413" s="2">
        <v>237</v>
      </c>
      <c r="G413" s="3" t="s">
        <v>97</v>
      </c>
      <c r="H413" s="4" t="str">
        <f t="shared" si="19"/>
        <v>LSM 237</v>
      </c>
      <c r="I413" t="s">
        <v>930</v>
      </c>
      <c r="J413" t="s">
        <v>96</v>
      </c>
      <c r="K413">
        <v>62.5</v>
      </c>
      <c r="L413">
        <v>0</v>
      </c>
      <c r="M413" t="s">
        <v>5</v>
      </c>
    </row>
    <row r="414" spans="1:13">
      <c r="A414">
        <v>413</v>
      </c>
      <c r="B414" t="s">
        <v>975</v>
      </c>
      <c r="C414" t="s">
        <v>159</v>
      </c>
      <c r="D414" t="str">
        <f t="shared" si="21"/>
        <v/>
      </c>
      <c r="E414">
        <v>644</v>
      </c>
      <c r="F414" s="2">
        <f t="shared" si="20"/>
        <v>644</v>
      </c>
      <c r="G414" s="3" t="s">
        <v>159</v>
      </c>
      <c r="H414" s="4" t="str">
        <f t="shared" si="19"/>
        <v>LLT 644</v>
      </c>
      <c r="I414" t="s">
        <v>930</v>
      </c>
      <c r="J414" t="s">
        <v>158</v>
      </c>
      <c r="K414">
        <v>65</v>
      </c>
      <c r="L414">
        <v>0</v>
      </c>
      <c r="M414" t="s">
        <v>5</v>
      </c>
    </row>
    <row r="415" spans="1:13">
      <c r="A415">
        <v>414</v>
      </c>
      <c r="B415" t="s">
        <v>976</v>
      </c>
      <c r="C415" t="s">
        <v>977</v>
      </c>
      <c r="D415" t="str">
        <f t="shared" si="21"/>
        <v>832</v>
      </c>
      <c r="E415">
        <v>532</v>
      </c>
      <c r="F415" s="2" t="str">
        <f t="shared" si="20"/>
        <v>832</v>
      </c>
      <c r="G415" s="3" t="s">
        <v>293</v>
      </c>
      <c r="H415" s="4" t="str">
        <f t="shared" si="19"/>
        <v>LIF 832</v>
      </c>
      <c r="I415" t="s">
        <v>930</v>
      </c>
      <c r="J415" t="s">
        <v>292</v>
      </c>
      <c r="K415">
        <v>0</v>
      </c>
      <c r="L415">
        <v>0</v>
      </c>
      <c r="M415" t="s">
        <v>8</v>
      </c>
    </row>
    <row r="416" spans="1:13">
      <c r="A416">
        <v>415</v>
      </c>
      <c r="B416" t="s">
        <v>978</v>
      </c>
      <c r="C416" t="s">
        <v>979</v>
      </c>
      <c r="D416" t="str">
        <f t="shared" si="21"/>
        <v>107</v>
      </c>
      <c r="E416">
        <v>185</v>
      </c>
      <c r="F416" s="2" t="str">
        <f t="shared" si="20"/>
        <v>107</v>
      </c>
      <c r="G416" s="3" t="s">
        <v>293</v>
      </c>
      <c r="H416" s="4" t="str">
        <f t="shared" si="19"/>
        <v>LIF 107</v>
      </c>
      <c r="I416" t="s">
        <v>930</v>
      </c>
      <c r="J416" t="s">
        <v>292</v>
      </c>
      <c r="K416">
        <v>0</v>
      </c>
      <c r="L416">
        <v>0</v>
      </c>
      <c r="M416" t="s">
        <v>8</v>
      </c>
    </row>
    <row r="417" spans="1:13">
      <c r="A417">
        <v>416</v>
      </c>
      <c r="B417" t="s">
        <v>980</v>
      </c>
      <c r="C417" t="s">
        <v>295</v>
      </c>
      <c r="D417" t="str">
        <f t="shared" si="21"/>
        <v/>
      </c>
      <c r="E417">
        <v>343</v>
      </c>
      <c r="F417" s="2">
        <v>392</v>
      </c>
      <c r="G417" s="3" t="s">
        <v>295</v>
      </c>
      <c r="H417" s="4" t="str">
        <f t="shared" si="19"/>
        <v>LTH 392</v>
      </c>
      <c r="I417" t="s">
        <v>930</v>
      </c>
      <c r="J417" t="s">
        <v>294</v>
      </c>
      <c r="K417">
        <v>65</v>
      </c>
      <c r="L417">
        <v>0</v>
      </c>
      <c r="M417" t="s">
        <v>5</v>
      </c>
    </row>
    <row r="418" spans="1:13">
      <c r="A418">
        <v>417</v>
      </c>
      <c r="B418" t="s">
        <v>981</v>
      </c>
      <c r="C418" t="s">
        <v>982</v>
      </c>
      <c r="D418" t="str">
        <f t="shared" si="21"/>
        <v>626</v>
      </c>
      <c r="E418">
        <v>657</v>
      </c>
      <c r="F418" s="2" t="str">
        <f t="shared" si="20"/>
        <v>626</v>
      </c>
      <c r="G418" s="3" t="s">
        <v>82</v>
      </c>
      <c r="H418" s="4" t="str">
        <f t="shared" si="19"/>
        <v>LDI 626</v>
      </c>
      <c r="I418" t="s">
        <v>930</v>
      </c>
      <c r="J418" t="s">
        <v>81</v>
      </c>
      <c r="K418">
        <v>0</v>
      </c>
      <c r="L418">
        <v>0</v>
      </c>
      <c r="M418" t="s">
        <v>8</v>
      </c>
    </row>
    <row r="419" spans="1:13">
      <c r="A419">
        <v>418</v>
      </c>
      <c r="B419" t="s">
        <v>983</v>
      </c>
      <c r="C419" t="s">
        <v>393</v>
      </c>
      <c r="D419" t="str">
        <f t="shared" si="21"/>
        <v/>
      </c>
      <c r="E419">
        <v>854</v>
      </c>
      <c r="F419" s="2">
        <f t="shared" si="20"/>
        <v>854</v>
      </c>
      <c r="G419" s="3" t="s">
        <v>273</v>
      </c>
      <c r="H419" s="4" t="str">
        <f t="shared" si="19"/>
        <v>LME 854</v>
      </c>
      <c r="I419" t="s">
        <v>930</v>
      </c>
      <c r="J419" t="s">
        <v>272</v>
      </c>
      <c r="K419">
        <v>60</v>
      </c>
      <c r="L419">
        <v>0</v>
      </c>
      <c r="M419" t="s">
        <v>5</v>
      </c>
    </row>
    <row r="420" spans="1:13">
      <c r="A420">
        <v>419</v>
      </c>
      <c r="B420" t="s">
        <v>984</v>
      </c>
      <c r="C420" t="s">
        <v>985</v>
      </c>
      <c r="D420" t="str">
        <f t="shared" si="21"/>
        <v>834</v>
      </c>
      <c r="E420">
        <v>691</v>
      </c>
      <c r="F420" s="2" t="str">
        <f t="shared" si="20"/>
        <v>834</v>
      </c>
      <c r="G420" s="3" t="s">
        <v>295</v>
      </c>
      <c r="H420" s="4" t="str">
        <f t="shared" si="19"/>
        <v>LTH 834</v>
      </c>
      <c r="I420" t="s">
        <v>930</v>
      </c>
      <c r="J420" t="s">
        <v>294</v>
      </c>
      <c r="K420">
        <v>0</v>
      </c>
      <c r="L420">
        <v>0</v>
      </c>
      <c r="M420" t="s">
        <v>8</v>
      </c>
    </row>
    <row r="421" spans="1:13">
      <c r="A421">
        <v>420</v>
      </c>
      <c r="B421" t="s">
        <v>986</v>
      </c>
      <c r="C421" t="s">
        <v>295</v>
      </c>
      <c r="D421" t="str">
        <f t="shared" si="21"/>
        <v/>
      </c>
      <c r="E421">
        <v>369</v>
      </c>
      <c r="F421" s="2">
        <v>889</v>
      </c>
      <c r="G421" s="3" t="s">
        <v>295</v>
      </c>
      <c r="H421" s="4" t="str">
        <f t="shared" si="19"/>
        <v>LTH 889</v>
      </c>
      <c r="I421" t="s">
        <v>930</v>
      </c>
      <c r="J421" t="s">
        <v>294</v>
      </c>
      <c r="K421">
        <v>65</v>
      </c>
      <c r="L421">
        <v>0</v>
      </c>
      <c r="M421" t="s">
        <v>5</v>
      </c>
    </row>
    <row r="422" spans="1:13">
      <c r="A422">
        <v>421</v>
      </c>
      <c r="B422" t="s">
        <v>987</v>
      </c>
      <c r="C422" t="s">
        <v>369</v>
      </c>
      <c r="D422" t="str">
        <f t="shared" si="21"/>
        <v/>
      </c>
      <c r="E422">
        <v>821</v>
      </c>
      <c r="F422" s="2">
        <f t="shared" si="20"/>
        <v>821</v>
      </c>
      <c r="G422" s="3" t="s">
        <v>297</v>
      </c>
      <c r="H422" s="4" t="str">
        <f t="shared" si="19"/>
        <v>LTS 821</v>
      </c>
      <c r="I422" t="s">
        <v>988</v>
      </c>
      <c r="J422" t="s">
        <v>296</v>
      </c>
      <c r="K422">
        <v>99</v>
      </c>
      <c r="L422">
        <v>97</v>
      </c>
      <c r="M422" t="s">
        <v>5</v>
      </c>
    </row>
    <row r="423" spans="1:13">
      <c r="A423">
        <v>422</v>
      </c>
      <c r="B423" t="s">
        <v>989</v>
      </c>
      <c r="C423" t="s">
        <v>990</v>
      </c>
      <c r="D423" t="str">
        <f t="shared" si="21"/>
        <v>953</v>
      </c>
      <c r="E423">
        <v>656</v>
      </c>
      <c r="F423" s="2" t="str">
        <f t="shared" si="20"/>
        <v>953</v>
      </c>
      <c r="G423" s="3" t="s">
        <v>299</v>
      </c>
      <c r="H423" s="4" t="str">
        <f t="shared" si="19"/>
        <v>LSR 953</v>
      </c>
      <c r="I423" t="s">
        <v>991</v>
      </c>
      <c r="J423" t="s">
        <v>298</v>
      </c>
      <c r="K423">
        <v>100</v>
      </c>
      <c r="L423">
        <v>100</v>
      </c>
      <c r="M423" t="s">
        <v>8</v>
      </c>
    </row>
    <row r="424" spans="1:13">
      <c r="A424">
        <v>423</v>
      </c>
      <c r="B424" t="s">
        <v>992</v>
      </c>
      <c r="C424" t="s">
        <v>369</v>
      </c>
      <c r="D424" t="str">
        <f t="shared" si="21"/>
        <v/>
      </c>
      <c r="E424">
        <v>661</v>
      </c>
      <c r="F424" s="2">
        <f t="shared" si="20"/>
        <v>661</v>
      </c>
      <c r="G424" s="3" t="s">
        <v>297</v>
      </c>
      <c r="H424" s="4" t="str">
        <f t="shared" si="19"/>
        <v>LTS 661</v>
      </c>
      <c r="I424" t="s">
        <v>988</v>
      </c>
      <c r="J424" t="s">
        <v>296</v>
      </c>
      <c r="K424">
        <v>88</v>
      </c>
      <c r="L424">
        <v>85</v>
      </c>
      <c r="M424" t="s">
        <v>5</v>
      </c>
    </row>
    <row r="425" spans="1:13">
      <c r="A425">
        <v>424</v>
      </c>
      <c r="B425" t="s">
        <v>993</v>
      </c>
      <c r="C425" t="s">
        <v>369</v>
      </c>
      <c r="D425" t="str">
        <f t="shared" si="21"/>
        <v/>
      </c>
      <c r="E425">
        <v>325</v>
      </c>
      <c r="F425" s="2">
        <v>782</v>
      </c>
      <c r="G425" s="3" t="s">
        <v>297</v>
      </c>
      <c r="H425" s="4" t="str">
        <f t="shared" si="19"/>
        <v>LTS 782</v>
      </c>
      <c r="I425" t="s">
        <v>988</v>
      </c>
      <c r="J425" t="s">
        <v>296</v>
      </c>
      <c r="K425">
        <v>81</v>
      </c>
      <c r="L425">
        <v>80</v>
      </c>
      <c r="M425" t="s">
        <v>5</v>
      </c>
    </row>
    <row r="426" spans="1:13">
      <c r="A426">
        <v>425</v>
      </c>
      <c r="B426" t="s">
        <v>994</v>
      </c>
      <c r="C426" t="s">
        <v>995</v>
      </c>
      <c r="D426" t="str">
        <f t="shared" si="21"/>
        <v>713</v>
      </c>
      <c r="E426">
        <v>530</v>
      </c>
      <c r="F426" s="2" t="str">
        <f t="shared" si="20"/>
        <v>713</v>
      </c>
      <c r="G426" s="3" t="s">
        <v>301</v>
      </c>
      <c r="H426" s="4" t="str">
        <f t="shared" si="19"/>
        <v>LMI 713</v>
      </c>
      <c r="I426" t="s">
        <v>991</v>
      </c>
      <c r="J426" t="s">
        <v>300</v>
      </c>
      <c r="K426">
        <v>0</v>
      </c>
      <c r="L426">
        <v>0</v>
      </c>
      <c r="M426" t="s">
        <v>8</v>
      </c>
    </row>
    <row r="427" spans="1:13">
      <c r="A427">
        <v>426</v>
      </c>
      <c r="B427" t="s">
        <v>996</v>
      </c>
      <c r="C427" t="s">
        <v>997</v>
      </c>
      <c r="D427" t="str">
        <f t="shared" si="21"/>
        <v>562</v>
      </c>
      <c r="E427">
        <v>196</v>
      </c>
      <c r="F427" s="2">
        <v>546</v>
      </c>
      <c r="G427" s="3" t="s">
        <v>321</v>
      </c>
      <c r="H427" s="4" t="str">
        <f t="shared" si="19"/>
        <v>LWT 546</v>
      </c>
      <c r="I427" t="s">
        <v>991</v>
      </c>
      <c r="J427" t="s">
        <v>320</v>
      </c>
      <c r="K427">
        <v>0</v>
      </c>
      <c r="L427">
        <v>0</v>
      </c>
      <c r="M427" t="s">
        <v>8</v>
      </c>
    </row>
    <row r="428" spans="1:13">
      <c r="A428">
        <v>427</v>
      </c>
      <c r="B428" t="s">
        <v>998</v>
      </c>
      <c r="C428" t="s">
        <v>999</v>
      </c>
      <c r="D428" t="str">
        <f t="shared" si="21"/>
        <v>554</v>
      </c>
      <c r="E428">
        <v>792</v>
      </c>
      <c r="F428" s="2" t="str">
        <f t="shared" si="20"/>
        <v>554</v>
      </c>
      <c r="G428" s="3" t="s">
        <v>303</v>
      </c>
      <c r="H428" s="4" t="str">
        <f t="shared" si="19"/>
        <v>LEV 554</v>
      </c>
      <c r="I428" t="s">
        <v>991</v>
      </c>
      <c r="J428" t="s">
        <v>302</v>
      </c>
      <c r="K428">
        <v>0</v>
      </c>
      <c r="L428">
        <v>0</v>
      </c>
      <c r="M428" t="s">
        <v>8</v>
      </c>
    </row>
    <row r="429" spans="1:13">
      <c r="A429">
        <v>428</v>
      </c>
      <c r="B429" t="s">
        <v>1000</v>
      </c>
      <c r="C429" t="s">
        <v>1001</v>
      </c>
      <c r="D429" t="str">
        <f t="shared" si="21"/>
        <v>369</v>
      </c>
      <c r="E429">
        <v>371</v>
      </c>
      <c r="F429" s="2" t="str">
        <f t="shared" si="20"/>
        <v>369</v>
      </c>
      <c r="G429" s="3" t="s">
        <v>319</v>
      </c>
      <c r="H429" s="4" t="str">
        <f t="shared" si="19"/>
        <v>LJC 369</v>
      </c>
      <c r="I429" t="s">
        <v>991</v>
      </c>
      <c r="J429" t="s">
        <v>318</v>
      </c>
      <c r="K429">
        <v>0</v>
      </c>
      <c r="L429">
        <v>0</v>
      </c>
      <c r="M429" t="s">
        <v>8</v>
      </c>
    </row>
    <row r="430" spans="1:13">
      <c r="A430">
        <v>429</v>
      </c>
      <c r="B430" t="s">
        <v>1002</v>
      </c>
      <c r="C430" t="s">
        <v>1003</v>
      </c>
      <c r="D430" t="str">
        <f t="shared" si="21"/>
        <v>169</v>
      </c>
      <c r="E430">
        <v>290</v>
      </c>
      <c r="F430" s="2" t="str">
        <f t="shared" si="20"/>
        <v>169</v>
      </c>
      <c r="G430" s="3" t="s">
        <v>303</v>
      </c>
      <c r="H430" s="4" t="str">
        <f t="shared" si="19"/>
        <v>LEV 169</v>
      </c>
      <c r="I430" t="s">
        <v>991</v>
      </c>
      <c r="J430" t="s">
        <v>302</v>
      </c>
      <c r="K430">
        <v>0</v>
      </c>
      <c r="L430">
        <v>0</v>
      </c>
      <c r="M430" t="s">
        <v>8</v>
      </c>
    </row>
    <row r="431" spans="1:13">
      <c r="A431">
        <v>430</v>
      </c>
      <c r="B431" t="s">
        <v>1004</v>
      </c>
      <c r="C431" t="s">
        <v>1005</v>
      </c>
      <c r="D431" t="str">
        <f t="shared" si="21"/>
        <v>951</v>
      </c>
      <c r="E431">
        <v>601</v>
      </c>
      <c r="F431" s="2" t="str">
        <f t="shared" si="20"/>
        <v>951</v>
      </c>
      <c r="G431" s="3" t="s">
        <v>301</v>
      </c>
      <c r="H431" s="4" t="str">
        <f t="shared" si="19"/>
        <v>LMI 951</v>
      </c>
      <c r="I431" t="s">
        <v>1006</v>
      </c>
      <c r="J431" t="s">
        <v>300</v>
      </c>
      <c r="K431">
        <v>0</v>
      </c>
      <c r="L431">
        <v>0</v>
      </c>
      <c r="M431" t="s">
        <v>8</v>
      </c>
    </row>
    <row r="432" spans="1:13">
      <c r="A432">
        <v>431</v>
      </c>
      <c r="B432" t="s">
        <v>1007</v>
      </c>
      <c r="C432" t="s">
        <v>1008</v>
      </c>
      <c r="D432" t="str">
        <f t="shared" si="21"/>
        <v/>
      </c>
      <c r="E432">
        <v>695</v>
      </c>
      <c r="F432" s="2">
        <f t="shared" si="20"/>
        <v>695</v>
      </c>
      <c r="G432" s="3" t="s">
        <v>305</v>
      </c>
      <c r="H432" s="4" t="str">
        <f t="shared" si="19"/>
        <v>LEO 695</v>
      </c>
      <c r="I432" t="s">
        <v>988</v>
      </c>
      <c r="J432" t="s">
        <v>304</v>
      </c>
      <c r="K432">
        <v>80</v>
      </c>
      <c r="L432">
        <v>0</v>
      </c>
      <c r="M432" t="s">
        <v>5</v>
      </c>
    </row>
    <row r="433" spans="1:13">
      <c r="A433">
        <v>432</v>
      </c>
      <c r="B433" t="s">
        <v>1009</v>
      </c>
      <c r="C433" t="s">
        <v>1010</v>
      </c>
      <c r="D433" t="str">
        <f t="shared" si="21"/>
        <v/>
      </c>
      <c r="E433">
        <v>723</v>
      </c>
      <c r="F433" s="2">
        <v>938</v>
      </c>
      <c r="G433" s="3" t="s">
        <v>307</v>
      </c>
      <c r="H433" s="4" t="str">
        <f t="shared" si="19"/>
        <v>LHI 938</v>
      </c>
      <c r="I433" t="s">
        <v>988</v>
      </c>
      <c r="J433" t="s">
        <v>306</v>
      </c>
      <c r="K433">
        <v>70</v>
      </c>
      <c r="L433">
        <v>0</v>
      </c>
      <c r="M433" t="s">
        <v>5</v>
      </c>
    </row>
    <row r="434" spans="1:13">
      <c r="A434">
        <v>433</v>
      </c>
      <c r="B434" t="s">
        <v>1011</v>
      </c>
      <c r="C434" t="s">
        <v>1012</v>
      </c>
      <c r="D434" t="str">
        <f t="shared" si="21"/>
        <v/>
      </c>
      <c r="E434">
        <v>282</v>
      </c>
      <c r="F434" s="2">
        <v>911</v>
      </c>
      <c r="G434" s="3" t="s">
        <v>309</v>
      </c>
      <c r="H434" s="4" t="str">
        <f t="shared" si="19"/>
        <v>LTU 911</v>
      </c>
      <c r="I434" t="s">
        <v>988</v>
      </c>
      <c r="J434" t="s">
        <v>308</v>
      </c>
      <c r="K434">
        <v>85</v>
      </c>
      <c r="L434">
        <v>77</v>
      </c>
      <c r="M434" t="s">
        <v>5</v>
      </c>
    </row>
    <row r="435" spans="1:13">
      <c r="A435">
        <v>434</v>
      </c>
      <c r="B435" t="s">
        <v>1013</v>
      </c>
      <c r="C435" t="s">
        <v>1014</v>
      </c>
      <c r="D435" t="str">
        <f t="shared" si="21"/>
        <v>353</v>
      </c>
      <c r="E435">
        <v>329</v>
      </c>
      <c r="F435" s="2" t="str">
        <f t="shared" si="20"/>
        <v>353</v>
      </c>
      <c r="G435" s="3" t="s">
        <v>1144</v>
      </c>
      <c r="H435" s="4" t="str">
        <f t="shared" si="19"/>
        <v>LAC 353</v>
      </c>
      <c r="I435" t="s">
        <v>991</v>
      </c>
      <c r="J435" t="s">
        <v>1145</v>
      </c>
      <c r="K435">
        <v>0</v>
      </c>
      <c r="L435">
        <v>0</v>
      </c>
      <c r="M435" t="s">
        <v>8</v>
      </c>
    </row>
    <row r="436" spans="1:13">
      <c r="A436">
        <v>435</v>
      </c>
      <c r="B436" t="s">
        <v>1015</v>
      </c>
      <c r="C436" t="s">
        <v>1016</v>
      </c>
      <c r="D436" t="str">
        <f t="shared" si="21"/>
        <v>223</v>
      </c>
      <c r="E436">
        <v>820</v>
      </c>
      <c r="F436" s="2" t="str">
        <f t="shared" si="20"/>
        <v>223</v>
      </c>
      <c r="G436" s="3" t="s">
        <v>299</v>
      </c>
      <c r="H436" s="4" t="str">
        <f t="shared" si="19"/>
        <v>LSR 223</v>
      </c>
      <c r="I436" t="s">
        <v>991</v>
      </c>
      <c r="J436" t="s">
        <v>298</v>
      </c>
      <c r="K436">
        <v>92.5</v>
      </c>
      <c r="L436">
        <v>92.5</v>
      </c>
      <c r="M436" t="s">
        <v>8</v>
      </c>
    </row>
    <row r="437" spans="1:13">
      <c r="A437">
        <v>436</v>
      </c>
      <c r="B437" t="s">
        <v>1017</v>
      </c>
      <c r="C437" t="s">
        <v>1018</v>
      </c>
      <c r="D437" t="str">
        <f t="shared" si="21"/>
        <v/>
      </c>
      <c r="E437">
        <v>486</v>
      </c>
      <c r="F437" s="2">
        <f t="shared" si="20"/>
        <v>486</v>
      </c>
      <c r="G437" s="3" t="s">
        <v>311</v>
      </c>
      <c r="H437" s="4" t="str">
        <f t="shared" si="19"/>
        <v>LMA 486</v>
      </c>
      <c r="I437" t="s">
        <v>988</v>
      </c>
      <c r="J437" t="s">
        <v>310</v>
      </c>
      <c r="K437">
        <v>85</v>
      </c>
      <c r="L437">
        <v>0</v>
      </c>
      <c r="M437" t="s">
        <v>5</v>
      </c>
    </row>
    <row r="438" spans="1:13">
      <c r="A438">
        <v>437</v>
      </c>
      <c r="B438" t="s">
        <v>1019</v>
      </c>
      <c r="C438" t="s">
        <v>1020</v>
      </c>
      <c r="D438" t="str">
        <f t="shared" si="21"/>
        <v>439</v>
      </c>
      <c r="E438">
        <v>690</v>
      </c>
      <c r="F438" s="2" t="str">
        <f t="shared" si="20"/>
        <v>439</v>
      </c>
      <c r="G438" s="3" t="s">
        <v>1144</v>
      </c>
      <c r="H438" s="4" t="str">
        <f t="shared" si="19"/>
        <v>LAC 439</v>
      </c>
      <c r="I438" t="s">
        <v>991</v>
      </c>
      <c r="J438" t="s">
        <v>1145</v>
      </c>
      <c r="K438">
        <v>0</v>
      </c>
      <c r="L438">
        <v>0</v>
      </c>
      <c r="M438" t="s">
        <v>8</v>
      </c>
    </row>
    <row r="439" spans="1:13">
      <c r="A439">
        <v>438</v>
      </c>
      <c r="C439" t="s">
        <v>408</v>
      </c>
      <c r="D439" t="str">
        <f t="shared" si="21"/>
        <v/>
      </c>
      <c r="E439">
        <v>341</v>
      </c>
      <c r="F439" s="2">
        <f t="shared" si="20"/>
        <v>341</v>
      </c>
      <c r="G439" s="3"/>
      <c r="H439" s="4" t="str">
        <f t="shared" si="19"/>
        <v xml:space="preserve"> 341</v>
      </c>
    </row>
    <row r="440" spans="1:13">
      <c r="A440">
        <v>439</v>
      </c>
      <c r="B440" t="s">
        <v>1021</v>
      </c>
      <c r="C440" t="s">
        <v>1010</v>
      </c>
      <c r="D440" t="str">
        <f t="shared" si="21"/>
        <v/>
      </c>
      <c r="E440">
        <v>835</v>
      </c>
      <c r="F440" s="2">
        <v>390</v>
      </c>
      <c r="G440" s="3" t="s">
        <v>307</v>
      </c>
      <c r="H440" s="4" t="str">
        <f t="shared" si="19"/>
        <v>LHI 390</v>
      </c>
      <c r="I440" t="s">
        <v>988</v>
      </c>
      <c r="J440" t="s">
        <v>306</v>
      </c>
      <c r="K440">
        <v>70</v>
      </c>
      <c r="L440">
        <v>0</v>
      </c>
      <c r="M440" t="s">
        <v>5</v>
      </c>
    </row>
    <row r="441" spans="1:13">
      <c r="A441">
        <v>440</v>
      </c>
      <c r="B441" t="s">
        <v>1022</v>
      </c>
      <c r="C441" t="s">
        <v>369</v>
      </c>
      <c r="D441" t="str">
        <f t="shared" si="21"/>
        <v/>
      </c>
      <c r="E441">
        <v>515</v>
      </c>
      <c r="F441" s="2">
        <f t="shared" si="20"/>
        <v>515</v>
      </c>
      <c r="G441" s="3" t="s">
        <v>297</v>
      </c>
      <c r="H441" s="4" t="str">
        <f t="shared" si="19"/>
        <v>LTS 515</v>
      </c>
      <c r="I441" t="s">
        <v>1023</v>
      </c>
      <c r="J441" t="s">
        <v>296</v>
      </c>
      <c r="K441">
        <v>78</v>
      </c>
      <c r="L441">
        <v>0</v>
      </c>
      <c r="M441" t="s">
        <v>5</v>
      </c>
    </row>
    <row r="442" spans="1:13">
      <c r="A442">
        <v>441</v>
      </c>
      <c r="B442" t="s">
        <v>1024</v>
      </c>
      <c r="C442" t="s">
        <v>1010</v>
      </c>
      <c r="D442" t="str">
        <f t="shared" si="21"/>
        <v/>
      </c>
      <c r="E442">
        <v>319</v>
      </c>
      <c r="F442" s="2">
        <v>886</v>
      </c>
      <c r="G442" s="3" t="s">
        <v>307</v>
      </c>
      <c r="H442" s="4" t="str">
        <f t="shared" si="19"/>
        <v>LHI 886</v>
      </c>
      <c r="I442" t="s">
        <v>988</v>
      </c>
      <c r="J442" t="s">
        <v>306</v>
      </c>
      <c r="K442">
        <v>85</v>
      </c>
      <c r="L442">
        <v>0</v>
      </c>
      <c r="M442" t="s">
        <v>5</v>
      </c>
    </row>
    <row r="443" spans="1:13">
      <c r="A443">
        <v>442</v>
      </c>
      <c r="B443" t="s">
        <v>1025</v>
      </c>
      <c r="C443" t="s">
        <v>1026</v>
      </c>
      <c r="D443" t="str">
        <f t="shared" si="21"/>
        <v>754</v>
      </c>
      <c r="E443">
        <v>375</v>
      </c>
      <c r="F443" s="2" t="str">
        <f t="shared" si="20"/>
        <v>754</v>
      </c>
      <c r="G443" s="3" t="s">
        <v>299</v>
      </c>
      <c r="H443" s="4" t="str">
        <f t="shared" si="19"/>
        <v>LSR 754</v>
      </c>
      <c r="I443" t="s">
        <v>991</v>
      </c>
      <c r="J443" t="s">
        <v>298</v>
      </c>
      <c r="K443">
        <v>68</v>
      </c>
      <c r="L443">
        <v>70</v>
      </c>
      <c r="M443" t="s">
        <v>8</v>
      </c>
    </row>
    <row r="444" spans="1:13">
      <c r="A444">
        <v>443</v>
      </c>
      <c r="B444" t="s">
        <v>1027</v>
      </c>
      <c r="C444" t="s">
        <v>369</v>
      </c>
      <c r="D444" t="str">
        <f t="shared" si="21"/>
        <v/>
      </c>
      <c r="E444">
        <v>698</v>
      </c>
      <c r="F444" s="2">
        <f t="shared" si="20"/>
        <v>698</v>
      </c>
      <c r="G444" s="3" t="s">
        <v>313</v>
      </c>
      <c r="H444" s="4" t="str">
        <f t="shared" si="19"/>
        <v>LOT 698</v>
      </c>
      <c r="I444" t="s">
        <v>1023</v>
      </c>
      <c r="J444" t="s">
        <v>312</v>
      </c>
      <c r="K444">
        <v>0</v>
      </c>
      <c r="L444">
        <v>0</v>
      </c>
      <c r="M444" t="s">
        <v>5</v>
      </c>
    </row>
    <row r="445" spans="1:13">
      <c r="A445">
        <v>444</v>
      </c>
      <c r="B445" t="s">
        <v>1028</v>
      </c>
      <c r="C445" t="s">
        <v>1029</v>
      </c>
      <c r="D445" t="str">
        <f t="shared" si="21"/>
        <v/>
      </c>
      <c r="E445">
        <v>419</v>
      </c>
      <c r="F445" s="2">
        <v>812</v>
      </c>
      <c r="G445" s="3" t="s">
        <v>315</v>
      </c>
      <c r="H445" s="4" t="str">
        <f t="shared" si="19"/>
        <v>LTY 812</v>
      </c>
      <c r="I445" t="s">
        <v>988</v>
      </c>
      <c r="J445" t="s">
        <v>314</v>
      </c>
      <c r="K445">
        <v>80</v>
      </c>
      <c r="L445">
        <v>80</v>
      </c>
      <c r="M445" t="s">
        <v>5</v>
      </c>
    </row>
    <row r="446" spans="1:13">
      <c r="A446">
        <v>445</v>
      </c>
      <c r="B446" t="s">
        <v>1030</v>
      </c>
      <c r="C446" t="s">
        <v>1029</v>
      </c>
      <c r="D446" t="str">
        <f t="shared" si="21"/>
        <v/>
      </c>
      <c r="E446">
        <v>118</v>
      </c>
      <c r="F446" s="2">
        <f t="shared" si="20"/>
        <v>118</v>
      </c>
      <c r="G446" s="3" t="s">
        <v>315</v>
      </c>
      <c r="H446" s="4" t="str">
        <f t="shared" si="19"/>
        <v>LTY 118</v>
      </c>
      <c r="I446" t="s">
        <v>988</v>
      </c>
      <c r="J446" t="s">
        <v>314</v>
      </c>
      <c r="K446">
        <v>88</v>
      </c>
      <c r="L446">
        <v>85</v>
      </c>
      <c r="M446" t="s">
        <v>5</v>
      </c>
    </row>
    <row r="447" spans="1:13">
      <c r="A447">
        <v>446</v>
      </c>
      <c r="B447" t="s">
        <v>1031</v>
      </c>
      <c r="C447" t="s">
        <v>369</v>
      </c>
      <c r="D447" t="str">
        <f t="shared" si="21"/>
        <v/>
      </c>
      <c r="E447">
        <v>424</v>
      </c>
      <c r="F447" s="2">
        <v>929</v>
      </c>
      <c r="G447" s="3" t="s">
        <v>317</v>
      </c>
      <c r="H447" s="4" t="str">
        <f t="shared" si="19"/>
        <v>LDD 929</v>
      </c>
      <c r="I447" t="s">
        <v>1023</v>
      </c>
      <c r="J447" t="s">
        <v>316</v>
      </c>
      <c r="K447">
        <v>90</v>
      </c>
      <c r="L447">
        <v>0</v>
      </c>
      <c r="M447" t="s">
        <v>5</v>
      </c>
    </row>
    <row r="448" spans="1:13">
      <c r="A448">
        <v>447</v>
      </c>
      <c r="B448" t="s">
        <v>1032</v>
      </c>
      <c r="C448" t="s">
        <v>1033</v>
      </c>
      <c r="D448" t="str">
        <f t="shared" si="21"/>
        <v>463</v>
      </c>
      <c r="E448">
        <v>832</v>
      </c>
      <c r="F448" s="2" t="str">
        <f t="shared" si="20"/>
        <v>463</v>
      </c>
      <c r="G448" s="3" t="s">
        <v>1146</v>
      </c>
      <c r="H448" s="4" t="str">
        <f t="shared" si="19"/>
        <v>LKN 463</v>
      </c>
      <c r="I448" t="s">
        <v>991</v>
      </c>
      <c r="J448" t="s">
        <v>310</v>
      </c>
      <c r="K448">
        <v>0</v>
      </c>
      <c r="L448">
        <v>0</v>
      </c>
      <c r="M448" t="s">
        <v>8</v>
      </c>
    </row>
    <row r="449" spans="1:13">
      <c r="A449">
        <v>448</v>
      </c>
      <c r="B449" t="s">
        <v>1034</v>
      </c>
      <c r="C449" t="s">
        <v>319</v>
      </c>
      <c r="D449" t="str">
        <f t="shared" si="21"/>
        <v/>
      </c>
      <c r="E449">
        <v>321</v>
      </c>
      <c r="F449" s="2">
        <f t="shared" si="20"/>
        <v>321</v>
      </c>
      <c r="G449" s="3" t="s">
        <v>319</v>
      </c>
      <c r="H449" s="4" t="str">
        <f t="shared" si="19"/>
        <v>LJC 321</v>
      </c>
      <c r="I449" t="s">
        <v>988</v>
      </c>
      <c r="J449" t="s">
        <v>318</v>
      </c>
      <c r="K449">
        <v>60</v>
      </c>
      <c r="L449">
        <v>0</v>
      </c>
      <c r="M449" t="s">
        <v>5</v>
      </c>
    </row>
    <row r="450" spans="1:13">
      <c r="A450">
        <v>449</v>
      </c>
      <c r="B450" t="s">
        <v>1035</v>
      </c>
      <c r="C450" t="s">
        <v>997</v>
      </c>
      <c r="D450" t="str">
        <f t="shared" si="21"/>
        <v>562</v>
      </c>
      <c r="E450">
        <v>624</v>
      </c>
      <c r="F450" s="2" t="str">
        <f t="shared" si="20"/>
        <v>562</v>
      </c>
      <c r="G450" s="3" t="s">
        <v>321</v>
      </c>
      <c r="H450" s="4" t="str">
        <f t="shared" si="19"/>
        <v>LWT 562</v>
      </c>
      <c r="I450" t="s">
        <v>991</v>
      </c>
      <c r="J450" t="s">
        <v>320</v>
      </c>
      <c r="K450">
        <v>0</v>
      </c>
      <c r="L450">
        <v>0</v>
      </c>
      <c r="M450" t="s">
        <v>8</v>
      </c>
    </row>
    <row r="451" spans="1:13">
      <c r="A451">
        <v>450</v>
      </c>
      <c r="B451" t="s">
        <v>1036</v>
      </c>
      <c r="C451" t="s">
        <v>1037</v>
      </c>
      <c r="D451" t="str">
        <f t="shared" si="21"/>
        <v>121</v>
      </c>
      <c r="E451">
        <v>488</v>
      </c>
      <c r="F451" s="2" t="str">
        <f t="shared" si="20"/>
        <v>121</v>
      </c>
      <c r="G451" s="3" t="s">
        <v>307</v>
      </c>
      <c r="H451" s="4" t="str">
        <f t="shared" ref="H451:H514" si="22">CONCATENATE(G451," ", F451)</f>
        <v>LHI 121</v>
      </c>
      <c r="I451" t="s">
        <v>991</v>
      </c>
      <c r="J451" t="s">
        <v>306</v>
      </c>
      <c r="K451">
        <v>0</v>
      </c>
      <c r="L451">
        <v>0</v>
      </c>
      <c r="M451" t="s">
        <v>8</v>
      </c>
    </row>
    <row r="452" spans="1:13">
      <c r="A452">
        <v>451</v>
      </c>
      <c r="B452" t="s">
        <v>1038</v>
      </c>
      <c r="C452" t="s">
        <v>1039</v>
      </c>
      <c r="D452" t="str">
        <f t="shared" si="21"/>
        <v>216</v>
      </c>
      <c r="E452">
        <v>151</v>
      </c>
      <c r="F452" s="2" t="str">
        <f t="shared" ref="F452:F513" si="23">IF(M452="LAMA",D452,E452)</f>
        <v>216</v>
      </c>
      <c r="G452" s="3" t="s">
        <v>1147</v>
      </c>
      <c r="H452" s="4" t="str">
        <f t="shared" si="22"/>
        <v>LDT 216</v>
      </c>
      <c r="I452" t="s">
        <v>991</v>
      </c>
      <c r="J452" t="s">
        <v>1148</v>
      </c>
      <c r="K452">
        <v>0</v>
      </c>
      <c r="L452">
        <v>0</v>
      </c>
      <c r="M452" t="s">
        <v>8</v>
      </c>
    </row>
    <row r="453" spans="1:13">
      <c r="A453">
        <v>452</v>
      </c>
      <c r="C453" t="s">
        <v>408</v>
      </c>
      <c r="D453" t="str">
        <f t="shared" si="21"/>
        <v/>
      </c>
      <c r="E453">
        <v>538</v>
      </c>
      <c r="F453" s="2">
        <f t="shared" si="23"/>
        <v>538</v>
      </c>
      <c r="G453" s="3"/>
      <c r="H453" s="4" t="str">
        <f t="shared" si="22"/>
        <v xml:space="preserve"> 538</v>
      </c>
    </row>
    <row r="454" spans="1:13">
      <c r="A454">
        <v>453</v>
      </c>
      <c r="B454" t="s">
        <v>1040</v>
      </c>
      <c r="C454" t="s">
        <v>1041</v>
      </c>
      <c r="D454" t="str">
        <f t="shared" ref="D454:D513" si="24">REPLACE(C454,1,4, )</f>
        <v>930</v>
      </c>
      <c r="E454">
        <v>447</v>
      </c>
      <c r="F454" s="2" t="str">
        <f t="shared" si="23"/>
        <v>930</v>
      </c>
      <c r="G454" s="3" t="s">
        <v>1149</v>
      </c>
      <c r="H454" s="4" t="str">
        <f t="shared" si="22"/>
        <v>LBA 930</v>
      </c>
      <c r="I454" t="s">
        <v>991</v>
      </c>
      <c r="J454" t="s">
        <v>324</v>
      </c>
      <c r="K454">
        <v>42.25</v>
      </c>
      <c r="L454">
        <v>42.25</v>
      </c>
      <c r="M454" t="s">
        <v>8</v>
      </c>
    </row>
    <row r="455" spans="1:13">
      <c r="A455">
        <v>454</v>
      </c>
      <c r="B455" t="s">
        <v>1042</v>
      </c>
      <c r="C455" t="s">
        <v>1043</v>
      </c>
      <c r="D455" t="str">
        <f t="shared" si="24"/>
        <v>860</v>
      </c>
      <c r="E455">
        <v>742</v>
      </c>
      <c r="F455" s="2" t="str">
        <f t="shared" si="23"/>
        <v>860</v>
      </c>
      <c r="G455" s="3" t="s">
        <v>1149</v>
      </c>
      <c r="H455" s="4" t="str">
        <f t="shared" si="22"/>
        <v>LBA 860</v>
      </c>
      <c r="I455" t="s">
        <v>991</v>
      </c>
      <c r="J455" t="s">
        <v>324</v>
      </c>
      <c r="K455">
        <v>42.25</v>
      </c>
      <c r="L455">
        <v>42.25</v>
      </c>
      <c r="M455" t="s">
        <v>8</v>
      </c>
    </row>
    <row r="456" spans="1:13">
      <c r="A456">
        <v>455</v>
      </c>
      <c r="B456" t="s">
        <v>1044</v>
      </c>
      <c r="C456" t="s">
        <v>1045</v>
      </c>
      <c r="D456" t="str">
        <f t="shared" si="24"/>
        <v>659</v>
      </c>
      <c r="E456">
        <v>742</v>
      </c>
      <c r="F456" s="2" t="str">
        <f t="shared" si="23"/>
        <v>659</v>
      </c>
      <c r="G456" s="3" t="s">
        <v>323</v>
      </c>
      <c r="H456" s="4" t="str">
        <f t="shared" si="22"/>
        <v>LGI 659</v>
      </c>
      <c r="I456" t="s">
        <v>1046</v>
      </c>
      <c r="J456" t="s">
        <v>322</v>
      </c>
      <c r="K456">
        <v>0</v>
      </c>
      <c r="L456">
        <v>0</v>
      </c>
      <c r="M456" t="s">
        <v>8</v>
      </c>
    </row>
    <row r="457" spans="1:13">
      <c r="A457">
        <v>456</v>
      </c>
      <c r="B457" t="s">
        <v>1047</v>
      </c>
      <c r="C457" t="s">
        <v>1048</v>
      </c>
      <c r="D457" t="str">
        <f t="shared" si="24"/>
        <v>431</v>
      </c>
      <c r="E457">
        <v>387</v>
      </c>
      <c r="F457" s="2" t="str">
        <f t="shared" si="23"/>
        <v>431</v>
      </c>
      <c r="G457" s="3" t="s">
        <v>305</v>
      </c>
      <c r="H457" s="4" t="str">
        <f t="shared" si="22"/>
        <v>LEO 431</v>
      </c>
      <c r="I457" t="s">
        <v>991</v>
      </c>
      <c r="J457" t="s">
        <v>304</v>
      </c>
      <c r="K457">
        <v>0</v>
      </c>
      <c r="L457">
        <v>0</v>
      </c>
      <c r="M457" t="s">
        <v>8</v>
      </c>
    </row>
    <row r="458" spans="1:13">
      <c r="A458">
        <v>457</v>
      </c>
      <c r="B458" t="s">
        <v>1049</v>
      </c>
      <c r="C458" t="s">
        <v>325</v>
      </c>
      <c r="D458" t="str">
        <f t="shared" si="24"/>
        <v/>
      </c>
      <c r="E458">
        <v>228</v>
      </c>
      <c r="F458" s="2">
        <v>928</v>
      </c>
      <c r="G458" s="3" t="s">
        <v>325</v>
      </c>
      <c r="H458" s="4" t="str">
        <f t="shared" si="22"/>
        <v>SPT 928</v>
      </c>
      <c r="I458" t="s">
        <v>1046</v>
      </c>
      <c r="J458" t="s">
        <v>324</v>
      </c>
      <c r="K458">
        <v>35</v>
      </c>
      <c r="L458">
        <v>32.5</v>
      </c>
      <c r="M458" t="s">
        <v>5</v>
      </c>
    </row>
    <row r="459" spans="1:13">
      <c r="A459">
        <v>458</v>
      </c>
      <c r="B459" t="s">
        <v>1050</v>
      </c>
      <c r="C459" t="s">
        <v>1051</v>
      </c>
      <c r="D459" t="str">
        <f t="shared" si="24"/>
        <v/>
      </c>
      <c r="E459">
        <v>101</v>
      </c>
      <c r="F459" s="2">
        <f t="shared" si="23"/>
        <v>101</v>
      </c>
      <c r="G459" s="3" t="s">
        <v>327</v>
      </c>
      <c r="H459" s="4" t="str">
        <f t="shared" si="22"/>
        <v>LMB 101</v>
      </c>
      <c r="I459" t="s">
        <v>1046</v>
      </c>
      <c r="J459" t="s">
        <v>326</v>
      </c>
      <c r="K459">
        <v>46</v>
      </c>
      <c r="L459">
        <v>41.9</v>
      </c>
      <c r="M459" t="s">
        <v>5</v>
      </c>
    </row>
    <row r="460" spans="1:13">
      <c r="A460">
        <v>459</v>
      </c>
      <c r="B460" t="s">
        <v>1052</v>
      </c>
      <c r="C460" t="s">
        <v>1053</v>
      </c>
      <c r="D460" t="str">
        <f t="shared" si="24"/>
        <v>411</v>
      </c>
      <c r="E460">
        <v>182</v>
      </c>
      <c r="F460" s="2" t="str">
        <f t="shared" si="23"/>
        <v>411</v>
      </c>
      <c r="G460" s="3" t="s">
        <v>1150</v>
      </c>
      <c r="H460" s="4" t="str">
        <f t="shared" si="22"/>
        <v>LNF 411</v>
      </c>
      <c r="I460" t="s">
        <v>1046</v>
      </c>
      <c r="J460" t="s">
        <v>328</v>
      </c>
      <c r="K460">
        <v>0</v>
      </c>
      <c r="L460">
        <v>0</v>
      </c>
      <c r="M460" t="s">
        <v>8</v>
      </c>
    </row>
    <row r="461" spans="1:13">
      <c r="A461">
        <v>460</v>
      </c>
      <c r="B461" t="s">
        <v>1054</v>
      </c>
      <c r="C461" t="s">
        <v>1051</v>
      </c>
      <c r="D461" t="str">
        <f t="shared" si="24"/>
        <v/>
      </c>
      <c r="E461">
        <v>581</v>
      </c>
      <c r="F461" s="2">
        <f t="shared" si="23"/>
        <v>581</v>
      </c>
      <c r="G461" s="3" t="s">
        <v>327</v>
      </c>
      <c r="H461" s="4" t="str">
        <f t="shared" si="22"/>
        <v>LMB 581</v>
      </c>
      <c r="I461" t="s">
        <v>1046</v>
      </c>
      <c r="J461" t="s">
        <v>326</v>
      </c>
      <c r="K461">
        <v>46</v>
      </c>
      <c r="L461">
        <v>41.9</v>
      </c>
      <c r="M461" t="s">
        <v>5</v>
      </c>
    </row>
    <row r="462" spans="1:13">
      <c r="A462">
        <v>461</v>
      </c>
      <c r="B462" t="s">
        <v>1055</v>
      </c>
      <c r="C462" t="s">
        <v>1056</v>
      </c>
      <c r="D462" t="str">
        <f t="shared" si="24"/>
        <v/>
      </c>
      <c r="E462">
        <v>228</v>
      </c>
      <c r="F462" s="2">
        <f t="shared" si="23"/>
        <v>228</v>
      </c>
      <c r="G462" s="3" t="s">
        <v>330</v>
      </c>
      <c r="H462" s="4" t="str">
        <f t="shared" si="22"/>
        <v>LWJ 228</v>
      </c>
      <c r="I462" t="s">
        <v>1046</v>
      </c>
      <c r="J462" t="s">
        <v>329</v>
      </c>
      <c r="K462">
        <v>65</v>
      </c>
      <c r="L462">
        <v>0</v>
      </c>
      <c r="M462" t="s">
        <v>5</v>
      </c>
    </row>
    <row r="463" spans="1:13">
      <c r="A463">
        <v>462</v>
      </c>
      <c r="B463" t="s">
        <v>1057</v>
      </c>
      <c r="C463" t="s">
        <v>1056</v>
      </c>
      <c r="D463" t="str">
        <f t="shared" si="24"/>
        <v/>
      </c>
      <c r="E463">
        <v>748</v>
      </c>
      <c r="F463" s="2">
        <v>792</v>
      </c>
      <c r="G463" s="3" t="s">
        <v>330</v>
      </c>
      <c r="H463" s="4" t="str">
        <f t="shared" si="22"/>
        <v>LWJ 792</v>
      </c>
      <c r="I463" t="s">
        <v>1046</v>
      </c>
      <c r="J463" t="s">
        <v>329</v>
      </c>
      <c r="K463">
        <v>65</v>
      </c>
      <c r="L463">
        <v>0</v>
      </c>
      <c r="M463" t="s">
        <v>5</v>
      </c>
    </row>
    <row r="464" spans="1:13">
      <c r="A464">
        <v>463</v>
      </c>
      <c r="B464" t="s">
        <v>1058</v>
      </c>
      <c r="C464" t="s">
        <v>1051</v>
      </c>
      <c r="D464" t="str">
        <f t="shared" si="24"/>
        <v/>
      </c>
      <c r="E464">
        <v>728</v>
      </c>
      <c r="F464" s="2">
        <f t="shared" si="23"/>
        <v>728</v>
      </c>
      <c r="G464" s="3" t="s">
        <v>327</v>
      </c>
      <c r="H464" s="4" t="str">
        <f t="shared" si="22"/>
        <v>LMB 728</v>
      </c>
      <c r="I464" t="s">
        <v>1046</v>
      </c>
      <c r="J464" t="s">
        <v>326</v>
      </c>
      <c r="K464">
        <v>46</v>
      </c>
      <c r="L464">
        <v>39.9</v>
      </c>
      <c r="M464" t="s">
        <v>5</v>
      </c>
    </row>
    <row r="465" spans="1:13">
      <c r="A465">
        <v>464</v>
      </c>
      <c r="B465" t="s">
        <v>1059</v>
      </c>
      <c r="C465" t="s">
        <v>1056</v>
      </c>
      <c r="D465" t="str">
        <f t="shared" si="24"/>
        <v/>
      </c>
      <c r="E465">
        <v>786</v>
      </c>
      <c r="F465" s="2">
        <f t="shared" si="23"/>
        <v>786</v>
      </c>
      <c r="G465" s="3" t="s">
        <v>330</v>
      </c>
      <c r="H465" s="4" t="str">
        <f t="shared" si="22"/>
        <v>LWJ 786</v>
      </c>
      <c r="I465" t="s">
        <v>1046</v>
      </c>
      <c r="J465" t="s">
        <v>329</v>
      </c>
      <c r="K465">
        <v>65</v>
      </c>
      <c r="L465">
        <v>40.9</v>
      </c>
      <c r="M465" t="s">
        <v>5</v>
      </c>
    </row>
    <row r="466" spans="1:13">
      <c r="A466">
        <v>465</v>
      </c>
      <c r="B466" t="s">
        <v>1060</v>
      </c>
      <c r="C466" t="s">
        <v>325</v>
      </c>
      <c r="D466" t="str">
        <f t="shared" si="24"/>
        <v/>
      </c>
      <c r="E466">
        <v>428</v>
      </c>
      <c r="F466" s="2">
        <v>937</v>
      </c>
      <c r="G466" s="3" t="s">
        <v>325</v>
      </c>
      <c r="H466" s="4" t="str">
        <f t="shared" si="22"/>
        <v>SPT 937</v>
      </c>
      <c r="I466" t="s">
        <v>1046</v>
      </c>
      <c r="J466" t="s">
        <v>324</v>
      </c>
      <c r="K466">
        <v>35</v>
      </c>
      <c r="L466">
        <v>32.5</v>
      </c>
      <c r="M466" t="s">
        <v>5</v>
      </c>
    </row>
    <row r="467" spans="1:13">
      <c r="A467">
        <v>466</v>
      </c>
      <c r="B467" t="s">
        <v>1061</v>
      </c>
      <c r="C467" t="s">
        <v>1062</v>
      </c>
      <c r="D467" t="str">
        <f t="shared" si="24"/>
        <v/>
      </c>
      <c r="E467">
        <v>549</v>
      </c>
      <c r="F467" s="2">
        <f t="shared" si="23"/>
        <v>549</v>
      </c>
      <c r="G467" s="3" t="s">
        <v>332</v>
      </c>
      <c r="H467" s="4" t="str">
        <f t="shared" si="22"/>
        <v>LWH 549</v>
      </c>
      <c r="I467" t="s">
        <v>991</v>
      </c>
      <c r="J467" t="s">
        <v>331</v>
      </c>
      <c r="K467">
        <v>0</v>
      </c>
      <c r="L467">
        <v>0</v>
      </c>
      <c r="M467" t="s">
        <v>5</v>
      </c>
    </row>
    <row r="468" spans="1:13">
      <c r="A468">
        <v>467</v>
      </c>
      <c r="B468" t="s">
        <v>1063</v>
      </c>
      <c r="C468" t="s">
        <v>1064</v>
      </c>
      <c r="D468" t="str">
        <f t="shared" si="24"/>
        <v>919</v>
      </c>
      <c r="E468">
        <v>252</v>
      </c>
      <c r="F468" s="2" t="str">
        <f t="shared" si="23"/>
        <v>919</v>
      </c>
      <c r="G468" s="3" t="s">
        <v>334</v>
      </c>
      <c r="H468" s="4" t="str">
        <f t="shared" si="22"/>
        <v>LJB 919</v>
      </c>
      <c r="I468" t="s">
        <v>1065</v>
      </c>
      <c r="J468" t="s">
        <v>333</v>
      </c>
      <c r="K468">
        <v>0</v>
      </c>
      <c r="L468">
        <v>0</v>
      </c>
      <c r="M468" t="s">
        <v>8</v>
      </c>
    </row>
    <row r="469" spans="1:13">
      <c r="A469">
        <v>468</v>
      </c>
      <c r="B469" t="s">
        <v>1066</v>
      </c>
      <c r="C469" t="s">
        <v>1067</v>
      </c>
      <c r="D469" t="str">
        <f t="shared" si="24"/>
        <v>141</v>
      </c>
      <c r="E469">
        <v>800</v>
      </c>
      <c r="F469" s="2" t="str">
        <f t="shared" si="23"/>
        <v>141</v>
      </c>
      <c r="G469" s="3" t="s">
        <v>334</v>
      </c>
      <c r="H469" s="4" t="str">
        <f t="shared" si="22"/>
        <v>LJB 141</v>
      </c>
      <c r="I469" t="s">
        <v>1065</v>
      </c>
      <c r="J469" t="s">
        <v>333</v>
      </c>
      <c r="K469">
        <v>0</v>
      </c>
      <c r="L469">
        <v>0</v>
      </c>
      <c r="M469" t="s">
        <v>8</v>
      </c>
    </row>
    <row r="470" spans="1:13">
      <c r="A470">
        <v>469</v>
      </c>
      <c r="B470" t="s">
        <v>1068</v>
      </c>
      <c r="C470" t="s">
        <v>1069</v>
      </c>
      <c r="D470" t="str">
        <f t="shared" si="24"/>
        <v>598</v>
      </c>
      <c r="E470">
        <v>865</v>
      </c>
      <c r="F470" s="2" t="str">
        <f t="shared" si="23"/>
        <v>598</v>
      </c>
      <c r="G470" s="3" t="s">
        <v>336</v>
      </c>
      <c r="H470" s="4" t="str">
        <f t="shared" si="22"/>
        <v>LMH 598</v>
      </c>
      <c r="I470" t="s">
        <v>1065</v>
      </c>
      <c r="J470" t="s">
        <v>335</v>
      </c>
      <c r="K470">
        <v>0</v>
      </c>
      <c r="L470">
        <v>0</v>
      </c>
      <c r="M470" t="s">
        <v>8</v>
      </c>
    </row>
    <row r="471" spans="1:13">
      <c r="A471">
        <v>470</v>
      </c>
      <c r="B471" t="s">
        <v>1070</v>
      </c>
      <c r="C471" t="s">
        <v>1071</v>
      </c>
      <c r="D471" t="str">
        <f t="shared" si="24"/>
        <v>510</v>
      </c>
      <c r="E471">
        <v>514</v>
      </c>
      <c r="F471" s="2" t="str">
        <f t="shared" si="23"/>
        <v>510</v>
      </c>
      <c r="G471" s="3" t="s">
        <v>334</v>
      </c>
      <c r="H471" s="4" t="str">
        <f t="shared" si="22"/>
        <v>LJB 510</v>
      </c>
      <c r="I471" t="s">
        <v>1065</v>
      </c>
      <c r="J471" t="s">
        <v>333</v>
      </c>
      <c r="K471">
        <v>0</v>
      </c>
      <c r="L471">
        <v>0</v>
      </c>
      <c r="M471" t="s">
        <v>8</v>
      </c>
    </row>
    <row r="472" spans="1:13">
      <c r="A472">
        <v>471</v>
      </c>
      <c r="B472" t="s">
        <v>1072</v>
      </c>
      <c r="C472" t="s">
        <v>1073</v>
      </c>
      <c r="D472" t="str">
        <f t="shared" si="24"/>
        <v>267</v>
      </c>
      <c r="E472">
        <v>500</v>
      </c>
      <c r="F472" s="2" t="str">
        <f t="shared" si="23"/>
        <v>267</v>
      </c>
      <c r="G472" s="3" t="s">
        <v>338</v>
      </c>
      <c r="H472" s="4" t="str">
        <f t="shared" si="22"/>
        <v>LHL 267</v>
      </c>
      <c r="I472" t="s">
        <v>1065</v>
      </c>
      <c r="J472" t="s">
        <v>337</v>
      </c>
      <c r="K472">
        <v>0</v>
      </c>
      <c r="L472">
        <v>0</v>
      </c>
      <c r="M472" t="s">
        <v>8</v>
      </c>
    </row>
    <row r="473" spans="1:13">
      <c r="A473">
        <v>472</v>
      </c>
      <c r="B473" t="s">
        <v>1074</v>
      </c>
      <c r="C473" t="s">
        <v>1075</v>
      </c>
      <c r="D473" t="str">
        <f t="shared" si="24"/>
        <v>319</v>
      </c>
      <c r="E473">
        <v>839</v>
      </c>
      <c r="F473" s="2" t="str">
        <f t="shared" si="23"/>
        <v>319</v>
      </c>
      <c r="G473" s="3" t="s">
        <v>334</v>
      </c>
      <c r="H473" s="4" t="str">
        <f t="shared" si="22"/>
        <v>LJB 319</v>
      </c>
      <c r="I473" t="s">
        <v>1065</v>
      </c>
      <c r="J473" t="s">
        <v>333</v>
      </c>
      <c r="K473">
        <v>0</v>
      </c>
      <c r="L473">
        <v>0</v>
      </c>
      <c r="M473" t="s">
        <v>8</v>
      </c>
    </row>
    <row r="474" spans="1:13">
      <c r="A474">
        <v>473</v>
      </c>
      <c r="B474" t="s">
        <v>1076</v>
      </c>
      <c r="C474" t="s">
        <v>1077</v>
      </c>
      <c r="D474" t="str">
        <f t="shared" si="24"/>
        <v/>
      </c>
      <c r="E474">
        <v>669</v>
      </c>
      <c r="F474" s="2">
        <f t="shared" si="23"/>
        <v>669</v>
      </c>
      <c r="G474" s="3" t="s">
        <v>340</v>
      </c>
      <c r="H474" s="4" t="str">
        <f t="shared" si="22"/>
        <v>LTK 669</v>
      </c>
      <c r="I474" t="s">
        <v>1023</v>
      </c>
      <c r="J474" t="s">
        <v>339</v>
      </c>
      <c r="K474">
        <v>79</v>
      </c>
      <c r="L474">
        <v>0</v>
      </c>
      <c r="M474" t="s">
        <v>5</v>
      </c>
    </row>
    <row r="475" spans="1:13">
      <c r="A475">
        <v>474</v>
      </c>
      <c r="B475" t="s">
        <v>1078</v>
      </c>
      <c r="C475" t="s">
        <v>1079</v>
      </c>
      <c r="D475" t="str">
        <f t="shared" si="24"/>
        <v>380</v>
      </c>
      <c r="E475">
        <v>422</v>
      </c>
      <c r="F475" s="2" t="str">
        <f t="shared" si="23"/>
        <v>380</v>
      </c>
      <c r="G475" s="3" t="s">
        <v>334</v>
      </c>
      <c r="H475" s="4" t="str">
        <f t="shared" si="22"/>
        <v>LJB 380</v>
      </c>
      <c r="I475" t="s">
        <v>1065</v>
      </c>
      <c r="J475" t="s">
        <v>333</v>
      </c>
      <c r="K475">
        <v>0</v>
      </c>
      <c r="L475">
        <v>0</v>
      </c>
      <c r="M475" t="s">
        <v>8</v>
      </c>
    </row>
    <row r="476" spans="1:13">
      <c r="A476">
        <v>475</v>
      </c>
      <c r="B476" t="s">
        <v>1080</v>
      </c>
      <c r="C476" t="s">
        <v>1081</v>
      </c>
      <c r="D476" t="str">
        <f t="shared" si="24"/>
        <v>667</v>
      </c>
      <c r="E476">
        <v>479</v>
      </c>
      <c r="F476" s="2" t="str">
        <f t="shared" si="23"/>
        <v>667</v>
      </c>
      <c r="G476" s="3" t="s">
        <v>334</v>
      </c>
      <c r="H476" s="4" t="str">
        <f t="shared" si="22"/>
        <v>LJB 667</v>
      </c>
      <c r="I476" t="s">
        <v>1065</v>
      </c>
      <c r="J476" t="s">
        <v>333</v>
      </c>
      <c r="K476">
        <v>0</v>
      </c>
      <c r="L476">
        <v>0</v>
      </c>
      <c r="M476" t="s">
        <v>8</v>
      </c>
    </row>
    <row r="477" spans="1:13">
      <c r="A477">
        <v>476</v>
      </c>
      <c r="B477" t="s">
        <v>1082</v>
      </c>
      <c r="C477" t="s">
        <v>1083</v>
      </c>
      <c r="D477" t="str">
        <f t="shared" si="24"/>
        <v/>
      </c>
      <c r="E477">
        <v>765</v>
      </c>
      <c r="F477" s="2">
        <f t="shared" si="23"/>
        <v>765</v>
      </c>
      <c r="G477" s="3" t="s">
        <v>342</v>
      </c>
      <c r="H477" s="4" t="str">
        <f t="shared" si="22"/>
        <v>LVN 765</v>
      </c>
      <c r="I477" t="s">
        <v>1065</v>
      </c>
      <c r="J477" t="s">
        <v>341</v>
      </c>
      <c r="K477">
        <v>72.5</v>
      </c>
      <c r="L477">
        <v>0</v>
      </c>
      <c r="M477" t="s">
        <v>5</v>
      </c>
    </row>
    <row r="478" spans="1:13">
      <c r="A478">
        <v>477</v>
      </c>
      <c r="B478" t="s">
        <v>1084</v>
      </c>
      <c r="C478" t="s">
        <v>369</v>
      </c>
      <c r="D478" t="str">
        <f t="shared" si="24"/>
        <v/>
      </c>
      <c r="E478">
        <v>666</v>
      </c>
      <c r="F478" s="2">
        <f t="shared" si="23"/>
        <v>666</v>
      </c>
      <c r="G478" s="3" t="s">
        <v>344</v>
      </c>
      <c r="H478" s="4" t="str">
        <f t="shared" si="22"/>
        <v>LYI 666</v>
      </c>
      <c r="I478" t="s">
        <v>1065</v>
      </c>
      <c r="J478" t="s">
        <v>343</v>
      </c>
      <c r="K478">
        <v>0</v>
      </c>
      <c r="L478">
        <v>0</v>
      </c>
      <c r="M478" t="s">
        <v>5</v>
      </c>
    </row>
    <row r="479" spans="1:13">
      <c r="A479">
        <v>478</v>
      </c>
      <c r="B479" t="s">
        <v>1085</v>
      </c>
      <c r="C479" t="s">
        <v>1086</v>
      </c>
      <c r="D479" t="str">
        <f t="shared" si="24"/>
        <v>386</v>
      </c>
      <c r="E479">
        <v>459</v>
      </c>
      <c r="F479" s="2" t="str">
        <f t="shared" si="23"/>
        <v>386</v>
      </c>
      <c r="G479" s="3" t="s">
        <v>334</v>
      </c>
      <c r="H479" s="4" t="str">
        <f t="shared" si="22"/>
        <v>LJB 386</v>
      </c>
      <c r="I479" t="s">
        <v>1065</v>
      </c>
      <c r="J479" t="s">
        <v>333</v>
      </c>
      <c r="K479">
        <v>0</v>
      </c>
      <c r="L479">
        <v>0</v>
      </c>
      <c r="M479" t="s">
        <v>8</v>
      </c>
    </row>
    <row r="480" spans="1:13">
      <c r="A480">
        <v>479</v>
      </c>
      <c r="B480" t="s">
        <v>1087</v>
      </c>
      <c r="C480" t="s">
        <v>369</v>
      </c>
      <c r="D480" t="str">
        <f t="shared" si="24"/>
        <v/>
      </c>
      <c r="E480">
        <v>388</v>
      </c>
      <c r="F480" s="2">
        <f t="shared" si="23"/>
        <v>388</v>
      </c>
      <c r="G480" s="3" t="s">
        <v>346</v>
      </c>
      <c r="H480" s="4" t="str">
        <f t="shared" si="22"/>
        <v>LNO 388</v>
      </c>
      <c r="I480" t="s">
        <v>1065</v>
      </c>
      <c r="J480" t="s">
        <v>345</v>
      </c>
      <c r="K480">
        <v>77.5</v>
      </c>
      <c r="L480">
        <v>0</v>
      </c>
      <c r="M480" t="s">
        <v>5</v>
      </c>
    </row>
    <row r="481" spans="1:13">
      <c r="A481">
        <v>480</v>
      </c>
      <c r="B481" t="s">
        <v>1088</v>
      </c>
      <c r="C481" t="s">
        <v>1089</v>
      </c>
      <c r="D481" t="str">
        <f t="shared" si="24"/>
        <v>LJB</v>
      </c>
      <c r="E481">
        <v>427</v>
      </c>
      <c r="F481" s="2">
        <f t="shared" si="23"/>
        <v>427</v>
      </c>
      <c r="G481" s="3" t="s">
        <v>334</v>
      </c>
      <c r="H481" s="4" t="str">
        <f t="shared" si="22"/>
        <v>LJB 427</v>
      </c>
      <c r="I481" t="s">
        <v>1065</v>
      </c>
      <c r="J481" t="s">
        <v>333</v>
      </c>
      <c r="K481">
        <v>0</v>
      </c>
      <c r="L481">
        <v>0</v>
      </c>
      <c r="M481" t="s">
        <v>5</v>
      </c>
    </row>
    <row r="482" spans="1:13">
      <c r="A482">
        <v>481</v>
      </c>
      <c r="B482" t="s">
        <v>1090</v>
      </c>
      <c r="C482" t="s">
        <v>369</v>
      </c>
      <c r="D482" t="str">
        <f t="shared" si="24"/>
        <v/>
      </c>
      <c r="E482">
        <v>409</v>
      </c>
      <c r="F482" s="2">
        <f t="shared" si="23"/>
        <v>409</v>
      </c>
      <c r="G482" s="3" t="s">
        <v>344</v>
      </c>
      <c r="H482" s="4" t="str">
        <f t="shared" si="22"/>
        <v>LYI 409</v>
      </c>
      <c r="I482" t="s">
        <v>1065</v>
      </c>
      <c r="J482" t="s">
        <v>343</v>
      </c>
      <c r="K482">
        <v>0</v>
      </c>
      <c r="L482">
        <v>0</v>
      </c>
      <c r="M482" t="s">
        <v>5</v>
      </c>
    </row>
    <row r="483" spans="1:13">
      <c r="A483">
        <v>482</v>
      </c>
      <c r="B483" t="s">
        <v>1091</v>
      </c>
      <c r="C483" t="s">
        <v>1077</v>
      </c>
      <c r="D483" t="str">
        <f t="shared" si="24"/>
        <v/>
      </c>
      <c r="E483">
        <v>641</v>
      </c>
      <c r="F483" s="2">
        <f t="shared" si="23"/>
        <v>641</v>
      </c>
      <c r="G483" s="3" t="s">
        <v>340</v>
      </c>
      <c r="H483" s="4" t="str">
        <f t="shared" si="22"/>
        <v>LTK 641</v>
      </c>
      <c r="I483" t="s">
        <v>1023</v>
      </c>
      <c r="J483" t="s">
        <v>339</v>
      </c>
      <c r="K483">
        <v>79</v>
      </c>
      <c r="L483">
        <v>0</v>
      </c>
      <c r="M483" t="s">
        <v>5</v>
      </c>
    </row>
    <row r="484" spans="1:13">
      <c r="A484">
        <v>483</v>
      </c>
      <c r="B484" t="s">
        <v>1092</v>
      </c>
      <c r="C484" t="s">
        <v>1077</v>
      </c>
      <c r="D484" t="str">
        <f t="shared" si="24"/>
        <v/>
      </c>
      <c r="E484">
        <v>100</v>
      </c>
      <c r="F484" s="2">
        <f t="shared" si="23"/>
        <v>100</v>
      </c>
      <c r="G484" s="3" t="s">
        <v>340</v>
      </c>
      <c r="H484" s="4" t="str">
        <f t="shared" si="22"/>
        <v>LTK 100</v>
      </c>
      <c r="I484" t="s">
        <v>1023</v>
      </c>
      <c r="J484" t="s">
        <v>339</v>
      </c>
      <c r="K484">
        <v>79</v>
      </c>
      <c r="L484">
        <v>0</v>
      </c>
      <c r="M484" t="s">
        <v>5</v>
      </c>
    </row>
    <row r="485" spans="1:13">
      <c r="A485">
        <v>484</v>
      </c>
      <c r="B485" t="s">
        <v>1093</v>
      </c>
      <c r="C485" t="s">
        <v>1077</v>
      </c>
      <c r="D485" t="str">
        <f t="shared" si="24"/>
        <v/>
      </c>
      <c r="E485">
        <v>539</v>
      </c>
      <c r="F485" s="2">
        <f t="shared" si="23"/>
        <v>539</v>
      </c>
      <c r="G485" s="3" t="s">
        <v>340</v>
      </c>
      <c r="H485" s="4" t="str">
        <f t="shared" si="22"/>
        <v>LTK 539</v>
      </c>
      <c r="I485" t="s">
        <v>1023</v>
      </c>
      <c r="J485" t="s">
        <v>339</v>
      </c>
      <c r="K485">
        <v>79</v>
      </c>
      <c r="L485">
        <v>0</v>
      </c>
      <c r="M485" t="s">
        <v>5</v>
      </c>
    </row>
    <row r="486" spans="1:13">
      <c r="A486">
        <v>485</v>
      </c>
      <c r="B486" t="s">
        <v>1094</v>
      </c>
      <c r="C486" t="s">
        <v>1077</v>
      </c>
      <c r="D486" t="str">
        <f t="shared" si="24"/>
        <v/>
      </c>
      <c r="E486">
        <v>415</v>
      </c>
      <c r="F486" s="2">
        <f t="shared" si="23"/>
        <v>415</v>
      </c>
      <c r="G486" s="3" t="s">
        <v>340</v>
      </c>
      <c r="H486" s="4" t="str">
        <f t="shared" si="22"/>
        <v>LTK 415</v>
      </c>
      <c r="I486" t="s">
        <v>1023</v>
      </c>
      <c r="J486" t="s">
        <v>339</v>
      </c>
      <c r="K486">
        <v>79</v>
      </c>
      <c r="L486">
        <v>0</v>
      </c>
      <c r="M486" t="s">
        <v>5</v>
      </c>
    </row>
    <row r="487" spans="1:13">
      <c r="A487">
        <v>486</v>
      </c>
      <c r="B487" t="s">
        <v>1095</v>
      </c>
      <c r="C487" t="s">
        <v>1096</v>
      </c>
      <c r="D487" t="str">
        <f t="shared" si="24"/>
        <v>537</v>
      </c>
      <c r="E487">
        <v>882</v>
      </c>
      <c r="F487" s="2" t="str">
        <f t="shared" si="23"/>
        <v>537</v>
      </c>
      <c r="G487" s="3" t="s">
        <v>334</v>
      </c>
      <c r="H487" s="4" t="str">
        <f t="shared" si="22"/>
        <v>LJB 537</v>
      </c>
      <c r="I487" t="s">
        <v>1065</v>
      </c>
      <c r="J487" t="s">
        <v>333</v>
      </c>
      <c r="K487">
        <v>0</v>
      </c>
      <c r="L487">
        <v>0</v>
      </c>
      <c r="M487" t="s">
        <v>8</v>
      </c>
    </row>
    <row r="488" spans="1:13">
      <c r="A488">
        <v>487</v>
      </c>
      <c r="B488" t="s">
        <v>1097</v>
      </c>
      <c r="C488" t="s">
        <v>1089</v>
      </c>
      <c r="D488" t="str">
        <f t="shared" si="24"/>
        <v>LJB</v>
      </c>
      <c r="E488">
        <v>535</v>
      </c>
      <c r="F488" s="2">
        <f t="shared" si="23"/>
        <v>535</v>
      </c>
      <c r="G488" s="3" t="s">
        <v>334</v>
      </c>
      <c r="H488" s="4" t="str">
        <f t="shared" si="22"/>
        <v>LJB 535</v>
      </c>
      <c r="I488" t="s">
        <v>991</v>
      </c>
      <c r="J488" t="s">
        <v>333</v>
      </c>
      <c r="K488">
        <v>39</v>
      </c>
      <c r="L488">
        <v>0</v>
      </c>
      <c r="M488" t="s">
        <v>5</v>
      </c>
    </row>
    <row r="489" spans="1:13">
      <c r="A489">
        <v>488</v>
      </c>
      <c r="B489" t="s">
        <v>1098</v>
      </c>
      <c r="C489" t="s">
        <v>1089</v>
      </c>
      <c r="D489" t="str">
        <f t="shared" si="24"/>
        <v>LJB</v>
      </c>
      <c r="E489">
        <v>817</v>
      </c>
      <c r="F489" s="2">
        <f t="shared" si="23"/>
        <v>817</v>
      </c>
      <c r="G489" s="3" t="s">
        <v>334</v>
      </c>
      <c r="H489" s="4" t="str">
        <f t="shared" si="22"/>
        <v>LJB 817</v>
      </c>
      <c r="I489" t="s">
        <v>991</v>
      </c>
      <c r="J489" t="s">
        <v>333</v>
      </c>
      <c r="K489">
        <v>55.5</v>
      </c>
      <c r="L489">
        <v>0</v>
      </c>
      <c r="M489" t="s">
        <v>5</v>
      </c>
    </row>
    <row r="490" spans="1:13">
      <c r="A490">
        <v>489</v>
      </c>
      <c r="B490" t="s">
        <v>1099</v>
      </c>
      <c r="C490" t="s">
        <v>369</v>
      </c>
      <c r="D490" t="str">
        <f t="shared" si="24"/>
        <v/>
      </c>
      <c r="E490">
        <v>748</v>
      </c>
      <c r="F490" s="2">
        <f t="shared" si="23"/>
        <v>748</v>
      </c>
      <c r="G490" s="3" t="s">
        <v>348</v>
      </c>
      <c r="H490" s="4" t="str">
        <f t="shared" si="22"/>
        <v>LTT 748</v>
      </c>
      <c r="I490" t="s">
        <v>1100</v>
      </c>
      <c r="J490" t="s">
        <v>347</v>
      </c>
      <c r="K490">
        <v>30</v>
      </c>
      <c r="L490">
        <v>0</v>
      </c>
      <c r="M490" t="s">
        <v>5</v>
      </c>
    </row>
    <row r="491" spans="1:13">
      <c r="A491">
        <v>490</v>
      </c>
      <c r="B491" t="s">
        <v>1101</v>
      </c>
      <c r="C491" t="s">
        <v>369</v>
      </c>
      <c r="D491" t="str">
        <f t="shared" si="24"/>
        <v/>
      </c>
      <c r="E491">
        <v>699</v>
      </c>
      <c r="F491" s="2">
        <v>398</v>
      </c>
      <c r="G491" s="3" t="s">
        <v>313</v>
      </c>
      <c r="H491" s="4" t="str">
        <f t="shared" si="22"/>
        <v>LOT 398</v>
      </c>
      <c r="I491" t="s">
        <v>1100</v>
      </c>
      <c r="J491" t="s">
        <v>312</v>
      </c>
      <c r="K491">
        <v>0</v>
      </c>
      <c r="L491">
        <v>0</v>
      </c>
      <c r="M491" t="s">
        <v>5</v>
      </c>
    </row>
    <row r="492" spans="1:13">
      <c r="A492">
        <v>491</v>
      </c>
      <c r="B492" t="s">
        <v>1102</v>
      </c>
      <c r="C492" t="s">
        <v>1103</v>
      </c>
      <c r="D492" t="str">
        <f t="shared" si="24"/>
        <v>893</v>
      </c>
      <c r="E492">
        <v>796</v>
      </c>
      <c r="F492" s="2" t="str">
        <f t="shared" si="23"/>
        <v>893</v>
      </c>
      <c r="G492" s="3" t="s">
        <v>1141</v>
      </c>
      <c r="H492" s="4" t="str">
        <f t="shared" si="22"/>
        <v>LOZ 893</v>
      </c>
      <c r="I492" t="s">
        <v>1100</v>
      </c>
      <c r="J492" t="s">
        <v>328</v>
      </c>
      <c r="K492">
        <v>0</v>
      </c>
      <c r="L492">
        <v>0</v>
      </c>
      <c r="M492" t="s">
        <v>8</v>
      </c>
    </row>
    <row r="493" spans="1:13">
      <c r="A493">
        <v>492</v>
      </c>
      <c r="B493" t="s">
        <v>1104</v>
      </c>
      <c r="C493" t="s">
        <v>369</v>
      </c>
      <c r="D493" t="str">
        <f t="shared" si="24"/>
        <v/>
      </c>
      <c r="E493">
        <v>247</v>
      </c>
      <c r="F493" s="2">
        <v>579</v>
      </c>
      <c r="G493" s="3" t="s">
        <v>321</v>
      </c>
      <c r="H493" s="4" t="str">
        <f t="shared" si="22"/>
        <v>LWT 579</v>
      </c>
      <c r="I493" t="s">
        <v>991</v>
      </c>
      <c r="J493" t="s">
        <v>320</v>
      </c>
      <c r="K493">
        <v>60</v>
      </c>
      <c r="L493">
        <v>0</v>
      </c>
      <c r="M493" t="s">
        <v>5</v>
      </c>
    </row>
    <row r="494" spans="1:13">
      <c r="A494">
        <v>493</v>
      </c>
      <c r="B494" t="s">
        <v>1105</v>
      </c>
      <c r="C494" t="s">
        <v>1106</v>
      </c>
      <c r="D494" t="str">
        <f t="shared" si="24"/>
        <v/>
      </c>
      <c r="E494">
        <v>753</v>
      </c>
      <c r="F494" s="2">
        <f t="shared" si="23"/>
        <v>753</v>
      </c>
      <c r="G494" s="3" t="s">
        <v>334</v>
      </c>
      <c r="H494" s="4" t="str">
        <f t="shared" si="22"/>
        <v>LJB 753</v>
      </c>
      <c r="I494" t="s">
        <v>1107</v>
      </c>
      <c r="J494" t="s">
        <v>333</v>
      </c>
      <c r="K494">
        <v>0</v>
      </c>
      <c r="L494">
        <v>0</v>
      </c>
      <c r="M494" t="s">
        <v>5</v>
      </c>
    </row>
    <row r="495" spans="1:13">
      <c r="A495">
        <v>494</v>
      </c>
      <c r="B495" t="s">
        <v>1108</v>
      </c>
      <c r="C495" t="s">
        <v>1109</v>
      </c>
      <c r="D495" t="str">
        <f t="shared" si="24"/>
        <v>053</v>
      </c>
      <c r="E495">
        <v>311</v>
      </c>
      <c r="F495" s="2" t="str">
        <f t="shared" si="23"/>
        <v>053</v>
      </c>
      <c r="G495" s="3" t="s">
        <v>334</v>
      </c>
      <c r="H495" s="4" t="str">
        <f t="shared" si="22"/>
        <v>LJB 053</v>
      </c>
      <c r="I495" t="s">
        <v>1110</v>
      </c>
      <c r="J495" t="s">
        <v>333</v>
      </c>
      <c r="K495">
        <v>0</v>
      </c>
      <c r="L495">
        <v>0</v>
      </c>
      <c r="M495" t="s">
        <v>8</v>
      </c>
    </row>
    <row r="496" spans="1:13">
      <c r="A496">
        <v>495</v>
      </c>
      <c r="B496" t="s">
        <v>1111</v>
      </c>
      <c r="C496" t="s">
        <v>1112</v>
      </c>
      <c r="D496" t="str">
        <f t="shared" si="24"/>
        <v>308</v>
      </c>
      <c r="E496">
        <v>298</v>
      </c>
      <c r="F496" s="2" t="str">
        <f t="shared" si="23"/>
        <v>308</v>
      </c>
      <c r="G496" s="3" t="s">
        <v>1141</v>
      </c>
      <c r="H496" s="4" t="str">
        <f t="shared" si="22"/>
        <v>LOZ 308</v>
      </c>
      <c r="I496" t="s">
        <v>1065</v>
      </c>
      <c r="J496" t="s">
        <v>328</v>
      </c>
      <c r="K496">
        <v>0</v>
      </c>
      <c r="L496">
        <v>0</v>
      </c>
      <c r="M496" t="s">
        <v>8</v>
      </c>
    </row>
    <row r="497" spans="1:13">
      <c r="A497">
        <v>496</v>
      </c>
      <c r="B497" t="s">
        <v>1113</v>
      </c>
      <c r="C497" t="s">
        <v>1114</v>
      </c>
      <c r="D497" t="str">
        <f t="shared" si="24"/>
        <v>567</v>
      </c>
      <c r="E497">
        <v>439</v>
      </c>
      <c r="F497" s="2" t="str">
        <f t="shared" si="23"/>
        <v>567</v>
      </c>
      <c r="G497" s="3" t="s">
        <v>169</v>
      </c>
      <c r="H497" s="4" t="str">
        <f t="shared" si="22"/>
        <v>LCP 567</v>
      </c>
      <c r="I497" t="s">
        <v>1115</v>
      </c>
      <c r="J497" t="s">
        <v>168</v>
      </c>
      <c r="K497">
        <v>0</v>
      </c>
      <c r="L497">
        <v>0</v>
      </c>
      <c r="M497" t="s">
        <v>8</v>
      </c>
    </row>
    <row r="498" spans="1:13">
      <c r="A498">
        <v>497</v>
      </c>
      <c r="B498" t="s">
        <v>1116</v>
      </c>
      <c r="C498" t="s">
        <v>1117</v>
      </c>
      <c r="D498" t="str">
        <f t="shared" si="24"/>
        <v>160</v>
      </c>
      <c r="E498">
        <v>327</v>
      </c>
      <c r="F498" s="2" t="str">
        <f t="shared" si="23"/>
        <v>160</v>
      </c>
      <c r="G498" s="3" t="s">
        <v>350</v>
      </c>
      <c r="H498" s="4" t="str">
        <f t="shared" si="22"/>
        <v>LFL 160</v>
      </c>
      <c r="I498" t="s">
        <v>1115</v>
      </c>
      <c r="J498" t="s">
        <v>349</v>
      </c>
      <c r="K498">
        <v>0</v>
      </c>
      <c r="L498">
        <v>0</v>
      </c>
      <c r="M498" t="s">
        <v>8</v>
      </c>
    </row>
    <row r="499" spans="1:13">
      <c r="A499">
        <v>498</v>
      </c>
      <c r="B499" t="s">
        <v>1118</v>
      </c>
      <c r="C499" t="s">
        <v>369</v>
      </c>
      <c r="D499" t="str">
        <f t="shared" si="24"/>
        <v/>
      </c>
      <c r="E499">
        <v>552</v>
      </c>
      <c r="F499" s="2">
        <f t="shared" si="23"/>
        <v>552</v>
      </c>
      <c r="G499" s="3" t="s">
        <v>352</v>
      </c>
      <c r="H499" s="4" t="str">
        <f t="shared" si="22"/>
        <v>LPR 552</v>
      </c>
      <c r="I499" t="s">
        <v>1115</v>
      </c>
      <c r="J499" t="s">
        <v>351</v>
      </c>
      <c r="K499">
        <v>0</v>
      </c>
      <c r="L499">
        <v>0</v>
      </c>
      <c r="M499" t="s">
        <v>5</v>
      </c>
    </row>
    <row r="500" spans="1:13">
      <c r="A500">
        <v>499</v>
      </c>
      <c r="B500" t="s">
        <v>1119</v>
      </c>
      <c r="C500" t="s">
        <v>1120</v>
      </c>
      <c r="D500" t="str">
        <f t="shared" si="24"/>
        <v>456</v>
      </c>
      <c r="E500">
        <v>632</v>
      </c>
      <c r="F500" s="2" t="str">
        <f t="shared" si="23"/>
        <v>456</v>
      </c>
      <c r="G500" s="3" t="s">
        <v>354</v>
      </c>
      <c r="H500" s="4" t="str">
        <f t="shared" si="22"/>
        <v>LPU 456</v>
      </c>
      <c r="I500" t="s">
        <v>1115</v>
      </c>
      <c r="J500" t="s">
        <v>353</v>
      </c>
      <c r="K500">
        <v>0</v>
      </c>
      <c r="L500">
        <v>0</v>
      </c>
      <c r="M500" t="s">
        <v>8</v>
      </c>
    </row>
    <row r="501" spans="1:13">
      <c r="A501">
        <v>500</v>
      </c>
      <c r="B501" t="s">
        <v>1121</v>
      </c>
      <c r="C501" t="s">
        <v>1122</v>
      </c>
      <c r="D501" t="str">
        <f t="shared" si="24"/>
        <v>746</v>
      </c>
      <c r="E501">
        <v>129</v>
      </c>
      <c r="F501" s="2" t="str">
        <f t="shared" si="23"/>
        <v>746</v>
      </c>
      <c r="G501" s="3" t="s">
        <v>350</v>
      </c>
      <c r="H501" s="4" t="str">
        <f t="shared" si="22"/>
        <v>LFL 746</v>
      </c>
      <c r="I501" t="s">
        <v>1115</v>
      </c>
      <c r="J501" t="s">
        <v>349</v>
      </c>
      <c r="K501">
        <v>0</v>
      </c>
      <c r="L501">
        <v>0</v>
      </c>
      <c r="M501" t="s">
        <v>8</v>
      </c>
    </row>
    <row r="502" spans="1:13">
      <c r="A502">
        <v>501</v>
      </c>
      <c r="B502" t="s">
        <v>1123</v>
      </c>
      <c r="C502" t="s">
        <v>1124</v>
      </c>
      <c r="D502" t="str">
        <f t="shared" si="24"/>
        <v>LDY</v>
      </c>
      <c r="E502">
        <v>345</v>
      </c>
      <c r="F502" s="2">
        <f t="shared" si="23"/>
        <v>345</v>
      </c>
      <c r="G502" s="3" t="s">
        <v>356</v>
      </c>
      <c r="H502" s="4" t="str">
        <f t="shared" si="22"/>
        <v>LDY 345</v>
      </c>
      <c r="I502" t="s">
        <v>1115</v>
      </c>
      <c r="J502" t="s">
        <v>355</v>
      </c>
      <c r="K502">
        <v>45</v>
      </c>
      <c r="L502">
        <v>0</v>
      </c>
      <c r="M502" t="s">
        <v>5</v>
      </c>
    </row>
    <row r="503" spans="1:13">
      <c r="A503">
        <v>502</v>
      </c>
      <c r="B503" t="s">
        <v>1125</v>
      </c>
      <c r="C503" t="s">
        <v>1126</v>
      </c>
      <c r="D503" t="str">
        <f t="shared" si="24"/>
        <v>202</v>
      </c>
      <c r="E503">
        <v>104</v>
      </c>
      <c r="F503" s="2" t="str">
        <f t="shared" si="23"/>
        <v>202</v>
      </c>
      <c r="G503" s="3" t="s">
        <v>350</v>
      </c>
      <c r="H503" s="4" t="str">
        <f t="shared" si="22"/>
        <v>LFL 202</v>
      </c>
      <c r="I503" t="s">
        <v>1115</v>
      </c>
      <c r="J503" t="s">
        <v>349</v>
      </c>
      <c r="K503">
        <v>0</v>
      </c>
      <c r="L503">
        <v>0</v>
      </c>
      <c r="M503" t="s">
        <v>8</v>
      </c>
    </row>
    <row r="504" spans="1:13">
      <c r="A504">
        <v>503</v>
      </c>
      <c r="B504" t="s">
        <v>1127</v>
      </c>
      <c r="C504" t="s">
        <v>1128</v>
      </c>
      <c r="D504" t="str">
        <f t="shared" si="24"/>
        <v>SLN</v>
      </c>
      <c r="E504">
        <v>750</v>
      </c>
      <c r="F504" s="2">
        <f t="shared" si="23"/>
        <v>750</v>
      </c>
      <c r="G504" s="3" t="s">
        <v>358</v>
      </c>
      <c r="H504" s="4" t="str">
        <f t="shared" si="22"/>
        <v>LST 750</v>
      </c>
      <c r="I504" t="s">
        <v>1115</v>
      </c>
      <c r="J504" t="s">
        <v>357</v>
      </c>
      <c r="K504">
        <v>35</v>
      </c>
      <c r="L504">
        <v>32.5</v>
      </c>
      <c r="M504" t="s">
        <v>5</v>
      </c>
    </row>
    <row r="505" spans="1:13">
      <c r="A505">
        <v>504</v>
      </c>
      <c r="B505" t="s">
        <v>1129</v>
      </c>
      <c r="C505" t="s">
        <v>1130</v>
      </c>
      <c r="D505" t="str">
        <f t="shared" si="24"/>
        <v>494</v>
      </c>
      <c r="E505">
        <v>714</v>
      </c>
      <c r="F505" s="2" t="str">
        <f t="shared" si="23"/>
        <v>494</v>
      </c>
      <c r="G505" s="3" t="s">
        <v>327</v>
      </c>
      <c r="H505" s="4" t="str">
        <f t="shared" si="22"/>
        <v>LMB 494</v>
      </c>
      <c r="I505" t="s">
        <v>1115</v>
      </c>
      <c r="J505" t="s">
        <v>326</v>
      </c>
      <c r="K505">
        <v>26</v>
      </c>
      <c r="L505">
        <v>26</v>
      </c>
      <c r="M505" t="s">
        <v>8</v>
      </c>
    </row>
    <row r="506" spans="1:13">
      <c r="A506">
        <v>505</v>
      </c>
      <c r="B506" t="s">
        <v>1131</v>
      </c>
      <c r="C506" t="s">
        <v>1128</v>
      </c>
      <c r="D506" t="str">
        <f t="shared" si="24"/>
        <v>SLN</v>
      </c>
      <c r="E506">
        <v>709</v>
      </c>
      <c r="F506" s="2">
        <f t="shared" si="23"/>
        <v>709</v>
      </c>
      <c r="G506" s="3" t="s">
        <v>358</v>
      </c>
      <c r="H506" s="4" t="str">
        <f t="shared" si="22"/>
        <v>LST 709</v>
      </c>
      <c r="I506" t="s">
        <v>1115</v>
      </c>
      <c r="J506" t="s">
        <v>357</v>
      </c>
      <c r="K506">
        <v>35</v>
      </c>
      <c r="L506">
        <v>29</v>
      </c>
      <c r="M506" t="s">
        <v>5</v>
      </c>
    </row>
    <row r="507" spans="1:13">
      <c r="A507">
        <v>506</v>
      </c>
      <c r="B507" t="s">
        <v>1132</v>
      </c>
      <c r="C507" t="s">
        <v>169</v>
      </c>
      <c r="D507" t="str">
        <f t="shared" si="24"/>
        <v/>
      </c>
      <c r="E507">
        <v>478</v>
      </c>
      <c r="F507" s="2">
        <f t="shared" si="23"/>
        <v>478</v>
      </c>
      <c r="G507" s="3" t="s">
        <v>169</v>
      </c>
      <c r="H507" s="4" t="str">
        <f t="shared" si="22"/>
        <v>LCP 478</v>
      </c>
      <c r="I507" t="s">
        <v>1115</v>
      </c>
      <c r="J507" t="s">
        <v>168</v>
      </c>
      <c r="K507">
        <v>35</v>
      </c>
      <c r="L507">
        <v>0</v>
      </c>
      <c r="M507" t="s">
        <v>5</v>
      </c>
    </row>
    <row r="508" spans="1:13">
      <c r="A508">
        <v>507</v>
      </c>
      <c r="B508" t="s">
        <v>1133</v>
      </c>
      <c r="C508" t="s">
        <v>369</v>
      </c>
      <c r="D508" t="str">
        <f t="shared" si="24"/>
        <v/>
      </c>
      <c r="E508">
        <v>315</v>
      </c>
      <c r="F508" s="2">
        <f t="shared" si="23"/>
        <v>315</v>
      </c>
      <c r="G508" s="3" t="s">
        <v>352</v>
      </c>
      <c r="H508" s="4" t="str">
        <f t="shared" si="22"/>
        <v>LPR 315</v>
      </c>
      <c r="I508" t="s">
        <v>1115</v>
      </c>
      <c r="J508" t="s">
        <v>351</v>
      </c>
      <c r="K508">
        <v>0</v>
      </c>
      <c r="L508">
        <v>0</v>
      </c>
      <c r="M508" t="s">
        <v>5</v>
      </c>
    </row>
    <row r="509" spans="1:13">
      <c r="A509">
        <v>508</v>
      </c>
      <c r="B509" t="s">
        <v>1134</v>
      </c>
      <c r="C509" t="s">
        <v>1128</v>
      </c>
      <c r="D509" t="str">
        <f t="shared" si="24"/>
        <v>SLN</v>
      </c>
      <c r="E509">
        <v>571</v>
      </c>
      <c r="F509" s="2">
        <f t="shared" si="23"/>
        <v>571</v>
      </c>
      <c r="G509" s="3" t="s">
        <v>358</v>
      </c>
      <c r="H509" s="4" t="str">
        <f t="shared" si="22"/>
        <v>LST 571</v>
      </c>
      <c r="I509" t="s">
        <v>1115</v>
      </c>
      <c r="J509" t="s">
        <v>357</v>
      </c>
      <c r="K509">
        <v>35</v>
      </c>
      <c r="L509">
        <v>0</v>
      </c>
      <c r="M509" t="s">
        <v>5</v>
      </c>
    </row>
    <row r="510" spans="1:13">
      <c r="A510">
        <v>509</v>
      </c>
      <c r="B510" t="s">
        <v>1135</v>
      </c>
      <c r="C510" t="s">
        <v>1128</v>
      </c>
      <c r="D510" t="str">
        <f t="shared" si="24"/>
        <v>SLN</v>
      </c>
      <c r="E510">
        <v>521</v>
      </c>
      <c r="F510" s="2">
        <f t="shared" si="23"/>
        <v>521</v>
      </c>
      <c r="G510" s="3" t="s">
        <v>358</v>
      </c>
      <c r="H510" s="4" t="str">
        <f t="shared" si="22"/>
        <v>LST 521</v>
      </c>
      <c r="I510" t="s">
        <v>1115</v>
      </c>
      <c r="J510" t="s">
        <v>357</v>
      </c>
      <c r="K510">
        <v>35</v>
      </c>
      <c r="L510">
        <v>29</v>
      </c>
      <c r="M510" t="s">
        <v>5</v>
      </c>
    </row>
    <row r="511" spans="1:13">
      <c r="A511">
        <v>510</v>
      </c>
      <c r="B511" t="s">
        <v>1136</v>
      </c>
      <c r="C511" t="s">
        <v>1128</v>
      </c>
      <c r="D511" t="str">
        <f t="shared" si="24"/>
        <v>SLN</v>
      </c>
      <c r="E511">
        <v>852</v>
      </c>
      <c r="F511" s="2">
        <f t="shared" si="23"/>
        <v>852</v>
      </c>
      <c r="G511" s="3" t="s">
        <v>358</v>
      </c>
      <c r="H511" s="4" t="str">
        <f t="shared" si="22"/>
        <v>LST 852</v>
      </c>
      <c r="I511" t="s">
        <v>1115</v>
      </c>
      <c r="J511" t="s">
        <v>357</v>
      </c>
      <c r="K511">
        <v>35</v>
      </c>
      <c r="L511">
        <v>29</v>
      </c>
      <c r="M511" t="s">
        <v>5</v>
      </c>
    </row>
    <row r="512" spans="1:13">
      <c r="A512">
        <v>511</v>
      </c>
      <c r="B512" t="s">
        <v>1137</v>
      </c>
      <c r="C512" t="s">
        <v>1124</v>
      </c>
      <c r="D512" t="str">
        <f t="shared" si="24"/>
        <v>LDY</v>
      </c>
      <c r="E512">
        <v>589</v>
      </c>
      <c r="F512" s="2">
        <f t="shared" si="23"/>
        <v>589</v>
      </c>
      <c r="G512" s="3" t="s">
        <v>356</v>
      </c>
      <c r="H512" s="4" t="str">
        <f t="shared" si="22"/>
        <v>LDY 589</v>
      </c>
      <c r="I512" t="s">
        <v>1115</v>
      </c>
      <c r="J512" t="s">
        <v>355</v>
      </c>
      <c r="K512">
        <v>35</v>
      </c>
      <c r="L512">
        <v>0</v>
      </c>
      <c r="M512" t="s">
        <v>5</v>
      </c>
    </row>
    <row r="513" spans="1:13">
      <c r="A513">
        <v>512</v>
      </c>
      <c r="B513" t="s">
        <v>1138</v>
      </c>
      <c r="C513" t="s">
        <v>1139</v>
      </c>
      <c r="D513" t="str">
        <f t="shared" si="24"/>
        <v>117</v>
      </c>
      <c r="E513">
        <v>360</v>
      </c>
      <c r="F513" s="2" t="str">
        <f t="shared" si="23"/>
        <v>117</v>
      </c>
      <c r="G513" s="3" t="s">
        <v>350</v>
      </c>
      <c r="H513" s="4" t="str">
        <f t="shared" si="22"/>
        <v>LFL 117</v>
      </c>
      <c r="I513" t="s">
        <v>1115</v>
      </c>
      <c r="J513" t="s">
        <v>349</v>
      </c>
      <c r="K513">
        <v>0</v>
      </c>
      <c r="L513">
        <v>0</v>
      </c>
      <c r="M513" t="s">
        <v>8</v>
      </c>
    </row>
    <row r="514" spans="1:13">
      <c r="A514">
        <v>513</v>
      </c>
      <c r="B514" t="s">
        <v>1140</v>
      </c>
      <c r="C514" t="s">
        <v>1128</v>
      </c>
      <c r="E514">
        <v>668</v>
      </c>
      <c r="F514" s="2">
        <v>678</v>
      </c>
      <c r="G514" s="3" t="s">
        <v>358</v>
      </c>
      <c r="H514" s="4" t="str">
        <f t="shared" si="22"/>
        <v>LST 678</v>
      </c>
      <c r="I514" t="s">
        <v>1115</v>
      </c>
      <c r="J514" t="s">
        <v>357</v>
      </c>
      <c r="K514">
        <v>35</v>
      </c>
      <c r="L514">
        <v>29</v>
      </c>
      <c r="M514" t="s">
        <v>5</v>
      </c>
    </row>
  </sheetData>
  <autoFilter ref="A1:M514"/>
  <conditionalFormatting sqref="F2:F514">
    <cfRule type="duplicateValues" dxfId="3" priority="4"/>
  </conditionalFormatting>
  <conditionalFormatting sqref="F3">
    <cfRule type="duplicateValues" dxfId="2" priority="3"/>
  </conditionalFormatting>
  <conditionalFormatting sqref="F2:F514">
    <cfRule type="duplicateValues" dxfId="1" priority="2"/>
  </conditionalFormatting>
  <conditionalFormatting sqref="E2:E514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SUPPLIER</vt:lpstr>
      <vt:lpstr>PENGKODEAN SUPPLIER</vt:lpstr>
    </vt:vector>
  </TitlesOfParts>
  <Company>Toshiba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gigawork</dc:creator>
  <cp:lastModifiedBy>Bro Roby</cp:lastModifiedBy>
  <dcterms:created xsi:type="dcterms:W3CDTF">2018-10-29T02:35:49Z</dcterms:created>
  <dcterms:modified xsi:type="dcterms:W3CDTF">2018-10-29T10:56:36Z</dcterms:modified>
</cp:coreProperties>
</file>