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5" i="7"/>
  <c r="F6"/>
  <c r="F7"/>
  <c r="F10"/>
  <c r="F11"/>
  <c r="F12"/>
  <c r="F15"/>
  <c r="F16"/>
  <c r="F17"/>
  <c r="F18"/>
  <c r="F19"/>
  <c r="F20"/>
  <c r="F21"/>
  <c r="F22"/>
  <c r="F23"/>
  <c r="F24"/>
  <c r="F25"/>
  <c r="F26"/>
  <c r="F28"/>
  <c r="F29"/>
  <c r="F27"/>
  <c r="F31" l="1"/>
  <c r="E22" i="1"/>
  <c r="B22"/>
  <c r="E24" l="1"/>
  <c r="B24" s="1"/>
</calcChain>
</file>

<file path=xl/sharedStrings.xml><?xml version="1.0" encoding="utf-8"?>
<sst xmlns="http://schemas.openxmlformats.org/spreadsheetml/2006/main" count="77" uniqueCount="52">
  <si>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</si>
  <si>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</si>
  <si>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</si>
  <si>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</si>
  <si>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</si>
  <si>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</si>
  <si>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</si>
  <si>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</si>
  <si>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</si>
  <si>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</si>
  <si>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</si>
  <si>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</si>
  <si>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</si>
  <si>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endang SGD (2019)</t>
  </si>
  <si>
    <t>ervin SVN (2019)</t>
  </si>
  <si>
    <t>ade ojan SJO (2019)</t>
  </si>
  <si>
    <t>miki SCP (2019)</t>
  </si>
  <si>
    <t>iwa LRS (2019)</t>
  </si>
  <si>
    <t>ai LLS (2019)</t>
  </si>
  <si>
    <t>hasan LSM (2019)</t>
  </si>
  <si>
    <t>sandi LSI (2019)</t>
  </si>
  <si>
    <t>adi LMX (2019)</t>
  </si>
  <si>
    <t>yanto LWA (2019)</t>
  </si>
  <si>
    <t>tantan LTN (2019)</t>
  </si>
  <si>
    <t>seni LIF</t>
  </si>
  <si>
    <t>reren LOA</t>
  </si>
  <si>
    <t>abuya LBY</t>
  </si>
  <si>
    <t>asep LAM</t>
  </si>
  <si>
    <t>ervin SVN</t>
  </si>
  <si>
    <t>tedi LLX</t>
  </si>
  <si>
    <t>rudi LAY</t>
  </si>
  <si>
    <t>SGD 513</t>
  </si>
  <si>
    <t>SGD 944</t>
  </si>
  <si>
    <t>SVN 680</t>
  </si>
  <si>
    <t>SJO 916</t>
  </si>
  <si>
    <t>SCP 231</t>
  </si>
  <si>
    <t>LRS 344</t>
  </si>
  <si>
    <t>LRS 346</t>
  </si>
  <si>
    <t>LLS 801</t>
  </si>
  <si>
    <t>LSM 682</t>
  </si>
  <si>
    <t>LSI 820</t>
  </si>
  <si>
    <t>LIF 107</t>
  </si>
  <si>
    <t>LIF 832</t>
  </si>
  <si>
    <t>LOA 587</t>
  </si>
  <si>
    <t>LBY 522</t>
  </si>
  <si>
    <t>LAM 514</t>
  </si>
  <si>
    <t>SVN 014</t>
  </si>
  <si>
    <t>LLX 482</t>
  </si>
  <si>
    <t>LAY 836</t>
  </si>
  <si>
    <t>LMX 652</t>
  </si>
  <si>
    <t>LWA 823</t>
  </si>
  <si>
    <t>LTN 593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</si>
</sst>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90" zoomScaleNormal="90" workbookViewId="0">
      <selection activeCell="L16" sqref="L16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8" width="9.140625" style="1"/>
    <col min="9" max="9" width="10.140625" style="1" bestFit="1" customWidth="1"/>
    <col min="10" max="10" width="9.28515625" style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" t="s">
        <v>21</v>
      </c>
      <c r="B2" s="1">
        <v>1609000</v>
      </c>
      <c r="D2" s="15" t="s">
        <v>13</v>
      </c>
      <c r="E2" s="1">
        <v>5643300</v>
      </c>
      <c r="G2" s="6"/>
    </row>
    <row r="3" spans="1:8">
      <c r="A3" s="1" t="s">
        <v>22</v>
      </c>
      <c r="B3" s="1">
        <v>1866150</v>
      </c>
      <c r="D3" s="15" t="s">
        <v>14</v>
      </c>
      <c r="E3" s="1">
        <v>2700000</v>
      </c>
      <c r="G3" s="7"/>
    </row>
    <row r="4" spans="1:8">
      <c r="A4" s="1" t="s">
        <v>23</v>
      </c>
      <c r="B4" s="1">
        <v>1413000</v>
      </c>
      <c r="D4" s="15" t="s">
        <v>15</v>
      </c>
      <c r="E4" s="1">
        <v>3670200</v>
      </c>
      <c r="G4" s="7"/>
    </row>
    <row r="5" spans="1:8">
      <c r="D5" s="1" t="s">
        <v>16</v>
      </c>
      <c r="E5" s="1">
        <v>1800000</v>
      </c>
      <c r="G5" s="7"/>
    </row>
    <row r="6" spans="1:8">
      <c r="D6" s="1" t="s">
        <v>17</v>
      </c>
      <c r="E6" s="1">
        <v>3006000</v>
      </c>
      <c r="G6" s="7"/>
    </row>
    <row r="7" spans="1:8">
      <c r="D7" s="1" t="s">
        <v>18</v>
      </c>
      <c r="E7" s="1">
        <v>1780500</v>
      </c>
      <c r="G7" s="7"/>
    </row>
    <row r="8" spans="1:8">
      <c r="D8" s="1" t="s">
        <v>19</v>
      </c>
      <c r="E8" s="1">
        <v>1903500</v>
      </c>
      <c r="G8" s="7"/>
      <c r="H8" s="3"/>
    </row>
    <row r="9" spans="1:8">
      <c r="A9" s="3"/>
      <c r="D9" s="1" t="s">
        <v>20</v>
      </c>
      <c r="E9" s="1">
        <v>1800000</v>
      </c>
      <c r="G9" s="7"/>
    </row>
    <row r="10" spans="1:8">
      <c r="D10" s="1" t="s">
        <v>24</v>
      </c>
      <c r="E10" s="1">
        <v>1203600</v>
      </c>
      <c r="G10" s="7"/>
    </row>
    <row r="11" spans="1:8">
      <c r="D11" s="1" t="s">
        <v>25</v>
      </c>
      <c r="E11" s="1">
        <v>963000</v>
      </c>
      <c r="G11" s="7"/>
    </row>
    <row r="12" spans="1:8">
      <c r="D12" s="1" t="s">
        <v>26</v>
      </c>
      <c r="E12" s="1">
        <v>1273200</v>
      </c>
      <c r="G12" s="7"/>
    </row>
    <row r="13" spans="1:8">
      <c r="D13" s="1" t="s">
        <v>27</v>
      </c>
      <c r="E13" s="1">
        <v>706100</v>
      </c>
      <c r="G13" s="7"/>
    </row>
    <row r="14" spans="1:8">
      <c r="D14" s="1" t="s">
        <v>28</v>
      </c>
      <c r="E14" s="1">
        <v>2022300</v>
      </c>
      <c r="G14" s="7"/>
    </row>
    <row r="15" spans="1:8">
      <c r="D15" s="1" t="s">
        <v>29</v>
      </c>
      <c r="E15" s="1">
        <v>284100</v>
      </c>
      <c r="G15" s="7"/>
    </row>
    <row r="16" spans="1:8">
      <c r="D16" s="1" t="s">
        <v>30</v>
      </c>
      <c r="E16" s="1">
        <v>1870250</v>
      </c>
    </row>
    <row r="22" spans="1:5">
      <c r="A22" s="1" t="s">
        <v>0</v>
      </c>
      <c r="B22" s="1">
        <f>SUM(B2:B21)</f>
        <v>4888150</v>
      </c>
      <c r="D22" s="1" t="s">
        <v>0</v>
      </c>
      <c r="E22" s="1">
        <f>SUM(E2:E21)</f>
        <v>30626050</v>
      </c>
    </row>
    <row r="23" spans="1:5">
      <c r="A23" s="1" t="s">
        <v>2</v>
      </c>
      <c r="B23" s="1">
        <v>64500</v>
      </c>
      <c r="D23" s="1" t="s">
        <v>2</v>
      </c>
      <c r="E23" s="1">
        <v>82000</v>
      </c>
    </row>
    <row r="24" spans="1:5">
      <c r="A24" s="1" t="s">
        <v>1</v>
      </c>
      <c r="B24" s="1">
        <f>B26-(B22-B23)</f>
        <v>76350</v>
      </c>
      <c r="D24" s="1" t="s">
        <v>1</v>
      </c>
      <c r="E24" s="1">
        <f>E26-(E22-E23)</f>
        <v>105950</v>
      </c>
    </row>
    <row r="26" spans="1:5">
      <c r="A26" s="1" t="s">
        <v>3</v>
      </c>
      <c r="B26" s="1">
        <v>4900000</v>
      </c>
      <c r="D26" s="1" t="s">
        <v>3</v>
      </c>
      <c r="E26" s="1">
        <v>30650000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topLeftCell="A4" zoomScale="80" zoomScaleNormal="80" workbookViewId="0">
      <selection activeCell="N18" sqref="N18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5.5703125" style="2" bestFit="1" customWidth="1"/>
    <col min="4" max="4" width="8.28515625" style="8" bestFit="1" customWidth="1"/>
    <col min="5" max="5" width="11.5703125" style="8" bestFit="1" customWidth="1"/>
    <col min="6" max="6" width="18.42578125" style="8" bestFit="1" customWidth="1"/>
    <col min="7" max="16384" width="9.140625" style="2"/>
  </cols>
  <sheetData>
    <row r="1" spans="1:6" ht="18.75">
      <c r="A1" s="17" t="s">
        <v>8</v>
      </c>
      <c r="B1" s="17"/>
      <c r="C1" s="17"/>
      <c r="D1" s="17"/>
      <c r="E1" s="17"/>
      <c r="F1" s="17"/>
    </row>
    <row r="2" spans="1:6" ht="21" customHeight="1">
      <c r="A2" s="9" t="s">
        <v>9</v>
      </c>
      <c r="B2" s="9" t="s">
        <v>6</v>
      </c>
      <c r="C2" s="9" t="s">
        <v>7</v>
      </c>
      <c r="D2" s="10" t="s">
        <v>10</v>
      </c>
      <c r="E2" s="10" t="s">
        <v>11</v>
      </c>
      <c r="F2" s="10" t="s">
        <v>12</v>
      </c>
    </row>
    <row r="3" spans="1:6">
      <c r="A3" s="15" t="s">
        <v>13</v>
      </c>
      <c r="B3" s="1" t="s">
        <v>31</v>
      </c>
      <c r="C3" s="13">
        <v>34</v>
      </c>
      <c r="D3" s="11">
        <v>68000</v>
      </c>
      <c r="E3" s="16">
        <v>376700</v>
      </c>
      <c r="F3" s="16">
        <v>5643300</v>
      </c>
    </row>
    <row r="4" spans="1:6">
      <c r="A4" s="15" t="s">
        <v>13</v>
      </c>
      <c r="B4" s="1" t="s">
        <v>32</v>
      </c>
      <c r="C4" s="15">
        <v>36</v>
      </c>
      <c r="D4" s="15">
        <v>103000</v>
      </c>
      <c r="E4" s="16"/>
      <c r="F4" s="16"/>
    </row>
    <row r="5" spans="1:6">
      <c r="A5" s="15" t="s">
        <v>14</v>
      </c>
      <c r="B5" s="15" t="s">
        <v>33</v>
      </c>
      <c r="C5" s="13">
        <v>36</v>
      </c>
      <c r="D5" s="11">
        <v>83100</v>
      </c>
      <c r="E5" s="18">
        <v>291600</v>
      </c>
      <c r="F5" s="15">
        <f t="shared" ref="F5:F7" si="0">(C5*D5)-E5</f>
        <v>2700000</v>
      </c>
    </row>
    <row r="6" spans="1:6">
      <c r="A6" s="15" t="s">
        <v>15</v>
      </c>
      <c r="B6" s="15" t="s">
        <v>34</v>
      </c>
      <c r="C6" s="13">
        <v>36</v>
      </c>
      <c r="D6" s="11">
        <v>106000</v>
      </c>
      <c r="E6" s="18">
        <v>145800</v>
      </c>
      <c r="F6" s="15">
        <f t="shared" si="0"/>
        <v>3670200</v>
      </c>
    </row>
    <row r="7" spans="1:6">
      <c r="A7" s="1" t="s">
        <v>16</v>
      </c>
      <c r="B7" s="15" t="s">
        <v>35</v>
      </c>
      <c r="C7" s="13">
        <v>36</v>
      </c>
      <c r="D7" s="11">
        <v>55300</v>
      </c>
      <c r="E7" s="15">
        <v>190800</v>
      </c>
      <c r="F7" s="15">
        <f t="shared" si="0"/>
        <v>1800000</v>
      </c>
    </row>
    <row r="8" spans="1:6">
      <c r="A8" s="1" t="s">
        <v>17</v>
      </c>
      <c r="B8" s="15" t="s">
        <v>36</v>
      </c>
      <c r="C8" s="13">
        <v>30</v>
      </c>
      <c r="D8" s="11">
        <v>54000</v>
      </c>
      <c r="E8" s="16">
        <v>504000</v>
      </c>
      <c r="F8" s="16">
        <v>3006000</v>
      </c>
    </row>
    <row r="9" spans="1:6">
      <c r="A9" s="1" t="s">
        <v>17</v>
      </c>
      <c r="B9" s="15" t="s">
        <v>37</v>
      </c>
      <c r="C9" s="15">
        <v>30</v>
      </c>
      <c r="D9" s="15">
        <v>63000</v>
      </c>
      <c r="E9" s="16"/>
      <c r="F9" s="16"/>
    </row>
    <row r="10" spans="1:6">
      <c r="A10" s="1" t="s">
        <v>18</v>
      </c>
      <c r="B10" s="15" t="s">
        <v>38</v>
      </c>
      <c r="C10" s="13">
        <v>30</v>
      </c>
      <c r="D10" s="11">
        <v>67500</v>
      </c>
      <c r="E10" s="18">
        <v>244500</v>
      </c>
      <c r="F10" s="15">
        <f t="shared" ref="F10:F29" si="1">(C10*D10)-E10</f>
        <v>1780500</v>
      </c>
    </row>
    <row r="11" spans="1:6">
      <c r="A11" s="1" t="s">
        <v>19</v>
      </c>
      <c r="B11" s="15" t="s">
        <v>39</v>
      </c>
      <c r="C11" s="13">
        <v>30</v>
      </c>
      <c r="D11" s="11">
        <v>72000</v>
      </c>
      <c r="E11" s="18">
        <v>256500</v>
      </c>
      <c r="F11" s="15">
        <f t="shared" si="1"/>
        <v>1903500</v>
      </c>
    </row>
    <row r="12" spans="1:6">
      <c r="A12" s="1" t="s">
        <v>20</v>
      </c>
      <c r="B12" s="15" t="s">
        <v>40</v>
      </c>
      <c r="C12" s="13">
        <v>30</v>
      </c>
      <c r="D12" s="11">
        <v>68150</v>
      </c>
      <c r="E12" s="15">
        <v>244500</v>
      </c>
      <c r="F12" s="15">
        <f t="shared" si="1"/>
        <v>1800000</v>
      </c>
    </row>
    <row r="13" spans="1:6">
      <c r="A13" s="1" t="s">
        <v>24</v>
      </c>
      <c r="B13" s="15" t="s">
        <v>41</v>
      </c>
      <c r="C13" s="13">
        <v>12</v>
      </c>
      <c r="D13" s="11">
        <v>56000</v>
      </c>
      <c r="E13" s="16">
        <v>140400</v>
      </c>
      <c r="F13" s="16">
        <v>1203600</v>
      </c>
    </row>
    <row r="14" spans="1:6">
      <c r="A14" s="1" t="s">
        <v>24</v>
      </c>
      <c r="B14" s="15" t="s">
        <v>42</v>
      </c>
      <c r="C14" s="15">
        <v>12</v>
      </c>
      <c r="D14" s="15">
        <v>56000</v>
      </c>
      <c r="E14" s="16"/>
      <c r="F14" s="16"/>
    </row>
    <row r="15" spans="1:6">
      <c r="A15" s="1" t="s">
        <v>25</v>
      </c>
      <c r="B15" s="15" t="s">
        <v>43</v>
      </c>
      <c r="C15" s="13">
        <v>18</v>
      </c>
      <c r="D15" s="11">
        <v>60000</v>
      </c>
      <c r="E15" s="15">
        <v>117000</v>
      </c>
      <c r="F15" s="15">
        <f t="shared" si="1"/>
        <v>963000</v>
      </c>
    </row>
    <row r="16" spans="1:6">
      <c r="A16" s="1" t="s">
        <v>26</v>
      </c>
      <c r="B16" s="15" t="s">
        <v>44</v>
      </c>
      <c r="C16" s="13">
        <v>12</v>
      </c>
      <c r="D16" s="11">
        <v>115000</v>
      </c>
      <c r="E16" s="15">
        <v>106800</v>
      </c>
      <c r="F16" s="15">
        <f t="shared" si="1"/>
        <v>1273200</v>
      </c>
    </row>
    <row r="17" spans="1:6">
      <c r="A17" s="1" t="s">
        <v>27</v>
      </c>
      <c r="B17" s="15" t="s">
        <v>45</v>
      </c>
      <c r="C17" s="13">
        <v>16</v>
      </c>
      <c r="D17" s="8">
        <v>51500</v>
      </c>
      <c r="E17" s="14">
        <v>117900</v>
      </c>
      <c r="F17" s="15">
        <f t="shared" si="1"/>
        <v>706100</v>
      </c>
    </row>
    <row r="18" spans="1:6">
      <c r="A18" s="1" t="s">
        <v>28</v>
      </c>
      <c r="B18" s="15" t="s">
        <v>46</v>
      </c>
      <c r="C18" s="13">
        <v>21</v>
      </c>
      <c r="D18" s="13">
        <v>97250</v>
      </c>
      <c r="E18" s="18">
        <v>19950</v>
      </c>
      <c r="F18" s="15">
        <f t="shared" si="1"/>
        <v>2022300</v>
      </c>
    </row>
    <row r="19" spans="1:6">
      <c r="A19" s="1" t="s">
        <v>29</v>
      </c>
      <c r="B19" s="15" t="s">
        <v>47</v>
      </c>
      <c r="C19" s="13">
        <v>2</v>
      </c>
      <c r="D19" s="13">
        <v>150000</v>
      </c>
      <c r="E19" s="18">
        <v>15900</v>
      </c>
      <c r="F19" s="15">
        <f t="shared" si="1"/>
        <v>284100</v>
      </c>
    </row>
    <row r="20" spans="1:6">
      <c r="A20" s="1" t="s">
        <v>30</v>
      </c>
      <c r="B20" s="15" t="s">
        <v>48</v>
      </c>
      <c r="C20" s="13">
        <v>30</v>
      </c>
      <c r="D20" s="13">
        <v>70000</v>
      </c>
      <c r="E20" s="18">
        <v>229750</v>
      </c>
      <c r="F20" s="15">
        <f t="shared" si="1"/>
        <v>1870250</v>
      </c>
    </row>
    <row r="21" spans="1:6">
      <c r="A21" s="1" t="s">
        <v>21</v>
      </c>
      <c r="B21" s="15" t="s">
        <v>49</v>
      </c>
      <c r="C21" s="13">
        <v>20</v>
      </c>
      <c r="D21" s="8">
        <v>90000</v>
      </c>
      <c r="E21" s="8">
        <v>191000</v>
      </c>
      <c r="F21" s="15">
        <f t="shared" si="1"/>
        <v>1609000</v>
      </c>
    </row>
    <row r="22" spans="1:6">
      <c r="A22" s="1" t="s">
        <v>22</v>
      </c>
      <c r="B22" s="15" t="s">
        <v>50</v>
      </c>
      <c r="C22" s="13">
        <v>29</v>
      </c>
      <c r="D22" s="8">
        <v>72500</v>
      </c>
      <c r="E22" s="8">
        <v>236350</v>
      </c>
      <c r="F22" s="15">
        <f t="shared" si="1"/>
        <v>1866150</v>
      </c>
    </row>
    <row r="23" spans="1:6">
      <c r="A23" s="1" t="s">
        <v>23</v>
      </c>
      <c r="B23" s="15" t="s">
        <v>51</v>
      </c>
      <c r="C23" s="13">
        <v>30</v>
      </c>
      <c r="D23" s="8">
        <v>55000</v>
      </c>
      <c r="E23" s="8">
        <v>237000</v>
      </c>
      <c r="F23" s="15">
        <f t="shared" si="1"/>
        <v>1413000</v>
      </c>
    </row>
    <row r="24" spans="1:6">
      <c r="A24" s="15"/>
      <c r="B24" s="15"/>
      <c r="C24" s="13"/>
      <c r="F24" s="15">
        <f t="shared" si="1"/>
        <v>0</v>
      </c>
    </row>
    <row r="25" spans="1:6">
      <c r="F25" s="15">
        <f t="shared" si="1"/>
        <v>0</v>
      </c>
    </row>
    <row r="26" spans="1:6">
      <c r="D26" s="13"/>
      <c r="E26" s="13"/>
      <c r="F26" s="15">
        <f t="shared" si="1"/>
        <v>0</v>
      </c>
    </row>
    <row r="27" spans="1:6">
      <c r="D27" s="13"/>
      <c r="E27" s="13"/>
      <c r="F27" s="13">
        <f t="shared" si="1"/>
        <v>0</v>
      </c>
    </row>
    <row r="28" spans="1:6">
      <c r="D28" s="13"/>
      <c r="E28" s="13"/>
      <c r="F28" s="13">
        <f t="shared" si="1"/>
        <v>0</v>
      </c>
    </row>
    <row r="29" spans="1:6">
      <c r="F29" s="13">
        <f t="shared" si="1"/>
        <v>0</v>
      </c>
    </row>
    <row r="31" spans="1:6" ht="15.75">
      <c r="F31" s="12">
        <f>SUM(F3:F29)</f>
        <v>35514200</v>
      </c>
    </row>
  </sheetData>
  <mergeCells count="7">
    <mergeCell ref="A1:F1"/>
    <mergeCell ref="E8:E9"/>
    <mergeCell ref="F8:F9"/>
    <mergeCell ref="E3:E4"/>
    <mergeCell ref="F3:F4"/>
    <mergeCell ref="E13:E14"/>
    <mergeCell ref="F13:F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2019-01-04T10:28:56Z</dcterms:modified>
</cp:coreProperties>
</file>