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35" windowWidth="11310" windowHeight="7575"/>
  </bookViews>
  <sheets>
    <sheet name="Sheet1" sheetId="1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F40" i="7" l="1"/>
  <c r="F8" i="7"/>
  <c r="F9" i="7"/>
  <c r="F11" i="7"/>
  <c r="F13" i="7"/>
  <c r="F14" i="7"/>
  <c r="F15" i="7"/>
  <c r="F16" i="7"/>
  <c r="F17" i="7"/>
  <c r="F18" i="7"/>
  <c r="F19" i="7"/>
  <c r="F20" i="7"/>
  <c r="F21" i="7"/>
  <c r="F22" i="7"/>
  <c r="F23" i="7"/>
  <c r="F3" i="7"/>
  <c r="F4" i="7"/>
  <c r="E28" i="1" l="1"/>
  <c r="F27" i="7"/>
  <c r="F28" i="7"/>
  <c r="F29" i="7"/>
  <c r="F30" i="7"/>
  <c r="F31" i="7"/>
  <c r="F32" i="7"/>
  <c r="F33" i="7"/>
  <c r="F34" i="7"/>
  <c r="F35" i="7"/>
  <c r="F36" i="7"/>
  <c r="F37" i="7"/>
  <c r="F38" i="7"/>
  <c r="F5" i="7"/>
  <c r="F24" i="7" l="1"/>
  <c r="F25" i="7"/>
  <c r="F26" i="7"/>
  <c r="B29" i="1" l="1"/>
  <c r="E30" i="1" l="1"/>
  <c r="B31" i="1" s="1"/>
</calcChain>
</file>

<file path=xl/sharedStrings.xml><?xml version="1.0" encoding="utf-8"?>
<sst xmlns="http://schemas.openxmlformats.org/spreadsheetml/2006/main" count="44" uniqueCount="36">
  <si>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</si>
  <si>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</si>
  <si>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</si>
  <si>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</si>
  <si>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</si>
  <si>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</si>
  <si>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</si>
  <si>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</si>
  <si>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</si>
  <si>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</si>
  <si>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POTONGAN</t>
  </si>
  <si>
    <t>TOT. PEMBAYARAN</t>
  </si>
  <si>
    <t>DAYUT SMD</t>
  </si>
  <si>
    <t>BUDI SPT</t>
  </si>
  <si>
    <t xml:space="preserve">HPP </t>
  </si>
  <si>
    <t>SMD 364</t>
  </si>
  <si>
    <t>DAYUT SMD (2019)</t>
  </si>
  <si>
    <t xml:space="preserve">MAMAN SMM </t>
  </si>
  <si>
    <t>KUSMAWAN LMW (2019)</t>
  </si>
  <si>
    <t xml:space="preserve">JAYANI </t>
  </si>
  <si>
    <t>REREN LOA (2019)</t>
  </si>
  <si>
    <t>ALI SLI (2019)</t>
  </si>
  <si>
    <t>ERIK SBY (2019)</t>
  </si>
  <si>
    <t xml:space="preserve">REREN LOA </t>
  </si>
  <si>
    <t>LOA 879</t>
  </si>
  <si>
    <t xml:space="preserve">KUSMAWAN </t>
  </si>
  <si>
    <t>LMW 152</t>
  </si>
  <si>
    <t>ALI SLI</t>
  </si>
  <si>
    <t>SLI 977</t>
  </si>
  <si>
    <t>SMD 346</t>
  </si>
  <si>
    <t>ERIK SBY</t>
  </si>
  <si>
    <t>SBY 374</t>
  </si>
  <si>
    <t>REREN LOA</t>
  </si>
  <si>
    <t>LOA 587</t>
  </si>
  <si>
    <t>SPT 993</t>
  </si>
  <si>
    <t>LJB 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</si>
</sst>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Font="1" applyAlignment="1">
      <alignment horizontal="center" vertical="center"/>
    </xf>
  </cellXfs>
  <cellStyles count="2">
    <cellStyle name="Normal" xfId="0" builtinId="0"/>
    <cellStyle name="Normal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="90" zoomScaleNormal="90" workbookViewId="0">
      <selection activeCell="E35" sqref="E35"/>
    </sheetView>
  </sheetViews>
  <sheetFormatPr defaultRowHeight="15" x14ac:dyDescent="0.2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9.5703125" style="1" customWidth="1"/>
    <col min="9" max="16384" width="9.140625" style="1"/>
  </cols>
  <sheetData>
    <row r="1" spans="1:5" ht="18.75" x14ac:dyDescent="0.2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 x14ac:dyDescent="0.25">
      <c r="A2" s="10"/>
      <c r="B2" s="10"/>
      <c r="D2" s="1" t="s">
        <v>18</v>
      </c>
      <c r="E2" s="1">
        <v>1843800</v>
      </c>
    </row>
    <row r="3" spans="1:5" x14ac:dyDescent="0.25">
      <c r="D3" s="1" t="s">
        <v>19</v>
      </c>
      <c r="E3" s="1">
        <v>4544500</v>
      </c>
    </row>
    <row r="4" spans="1:5" s="15" customFormat="1" x14ac:dyDescent="0.25">
      <c r="D4" s="15" t="s">
        <v>20</v>
      </c>
      <c r="E4" s="15">
        <v>1843500</v>
      </c>
    </row>
    <row r="5" spans="1:5" x14ac:dyDescent="0.25">
      <c r="A5" s="3"/>
      <c r="D5" s="1" t="s">
        <v>21</v>
      </c>
      <c r="E5" s="26">
        <v>1452500</v>
      </c>
    </row>
    <row r="6" spans="1:5" s="17" customFormat="1" x14ac:dyDescent="0.25">
      <c r="D6" s="17" t="s">
        <v>16</v>
      </c>
      <c r="E6" s="17">
        <v>3669000</v>
      </c>
    </row>
    <row r="7" spans="1:5" x14ac:dyDescent="0.25">
      <c r="D7" s="35" t="s">
        <v>22</v>
      </c>
      <c r="E7" s="10">
        <v>3600000</v>
      </c>
    </row>
    <row r="8" spans="1:5" s="25" customFormat="1" x14ac:dyDescent="0.25">
      <c r="D8" s="26" t="s">
        <v>13</v>
      </c>
      <c r="E8" s="25">
        <v>799200</v>
      </c>
    </row>
    <row r="9" spans="1:5" s="25" customFormat="1" x14ac:dyDescent="0.25">
      <c r="D9" s="26" t="s">
        <v>32</v>
      </c>
      <c r="E9" s="25">
        <v>641400</v>
      </c>
    </row>
    <row r="10" spans="1:5" x14ac:dyDescent="0.25">
      <c r="D10" s="19" t="s">
        <v>17</v>
      </c>
      <c r="E10" s="26">
        <v>2733050</v>
      </c>
    </row>
    <row r="11" spans="1:5" x14ac:dyDescent="0.25">
      <c r="D11" s="19"/>
      <c r="E11" s="10"/>
    </row>
    <row r="12" spans="1:5" x14ac:dyDescent="0.25">
      <c r="D12" s="16"/>
      <c r="E12" s="10"/>
    </row>
    <row r="13" spans="1:5" x14ac:dyDescent="0.25">
      <c r="D13" s="10"/>
      <c r="E13" s="10"/>
    </row>
    <row r="14" spans="1:5" x14ac:dyDescent="0.25">
      <c r="D14" s="10"/>
      <c r="E14" s="10"/>
    </row>
    <row r="16" spans="1:5" x14ac:dyDescent="0.25">
      <c r="D16" s="10"/>
      <c r="E16" s="10"/>
    </row>
    <row r="17" spans="1:5" x14ac:dyDescent="0.25">
      <c r="D17" s="10"/>
      <c r="E17" s="10"/>
    </row>
    <row r="18" spans="1:5" x14ac:dyDescent="0.25">
      <c r="D18" s="10"/>
      <c r="E18" s="10"/>
    </row>
    <row r="19" spans="1:5" x14ac:dyDescent="0.25">
      <c r="D19" s="10"/>
      <c r="E19" s="10"/>
    </row>
    <row r="20" spans="1:5" x14ac:dyDescent="0.25">
      <c r="E20" s="10"/>
    </row>
    <row r="27" spans="1:5" x14ac:dyDescent="0.25">
      <c r="D27" s="8"/>
    </row>
    <row r="28" spans="1:5" x14ac:dyDescent="0.25">
      <c r="D28" s="1" t="s">
        <v>0</v>
      </c>
      <c r="E28" s="1">
        <f>SUM(E2:E26)</f>
        <v>21126950</v>
      </c>
    </row>
    <row r="29" spans="1:5" x14ac:dyDescent="0.25">
      <c r="A29" s="1" t="s">
        <v>0</v>
      </c>
      <c r="B29" s="1">
        <f>SUM(B2:B27)</f>
        <v>0</v>
      </c>
      <c r="D29" s="1" t="s">
        <v>2</v>
      </c>
      <c r="E29" s="1">
        <v>31100</v>
      </c>
    </row>
    <row r="30" spans="1:5" x14ac:dyDescent="0.25">
      <c r="A30" s="1" t="s">
        <v>2</v>
      </c>
      <c r="B30" s="1">
        <v>83700</v>
      </c>
      <c r="D30" s="1" t="s">
        <v>1</v>
      </c>
      <c r="E30" s="1">
        <f>E32-(E28-E29)</f>
        <v>104150</v>
      </c>
    </row>
    <row r="31" spans="1:5" x14ac:dyDescent="0.25">
      <c r="A31" s="1" t="s">
        <v>1</v>
      </c>
      <c r="B31" s="1">
        <f>B33-(B29-B30)</f>
        <v>4983700</v>
      </c>
    </row>
    <row r="32" spans="1:5" x14ac:dyDescent="0.25">
      <c r="D32" s="1" t="s">
        <v>3</v>
      </c>
      <c r="E32" s="1">
        <v>21200000</v>
      </c>
    </row>
    <row r="33" spans="1:2" x14ac:dyDescent="0.25">
      <c r="A33" s="1" t="s">
        <v>3</v>
      </c>
      <c r="B33" s="1">
        <v>4900000</v>
      </c>
    </row>
  </sheetData>
  <conditionalFormatting sqref="E10">
    <cfRule type="duplicateValues" dxfId="7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5" zoomScale="80" zoomScaleNormal="80" workbookViewId="0">
      <selection activeCell="A13" sqref="A13"/>
    </sheetView>
  </sheetViews>
  <sheetFormatPr defaultRowHeight="15" x14ac:dyDescent="0.2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9" bestFit="1" customWidth="1"/>
    <col min="5" max="5" width="11.5703125" style="9" bestFit="1" customWidth="1"/>
    <col min="6" max="6" width="18.42578125" style="9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9.85546875" style="2" bestFit="1" customWidth="1"/>
    <col min="11" max="11" width="28.5703125" style="2" customWidth="1"/>
    <col min="12" max="12" width="9.85546875" style="2" bestFit="1" customWidth="1"/>
    <col min="13" max="16384" width="9.140625" style="2"/>
  </cols>
  <sheetData>
    <row r="1" spans="1:12" ht="18.75" x14ac:dyDescent="0.25">
      <c r="A1" s="32" t="s">
        <v>8</v>
      </c>
      <c r="B1" s="32"/>
      <c r="C1" s="32"/>
      <c r="D1" s="32"/>
      <c r="E1" s="32"/>
      <c r="F1" s="32"/>
    </row>
    <row r="2" spans="1:12" ht="21" customHeight="1" x14ac:dyDescent="0.25">
      <c r="A2" s="6" t="s">
        <v>9</v>
      </c>
      <c r="B2" s="6" t="s">
        <v>6</v>
      </c>
      <c r="C2" s="6" t="s">
        <v>7</v>
      </c>
      <c r="D2" s="7" t="s">
        <v>14</v>
      </c>
      <c r="E2" s="7" t="s">
        <v>10</v>
      </c>
      <c r="F2" s="7" t="s">
        <v>11</v>
      </c>
    </row>
    <row r="3" spans="1:12" s="18" customFormat="1" x14ac:dyDescent="0.25">
      <c r="A3" s="12" t="s">
        <v>23</v>
      </c>
      <c r="B3" s="12" t="s">
        <v>24</v>
      </c>
      <c r="C3" s="28">
        <v>30</v>
      </c>
      <c r="D3" s="21">
        <v>70000</v>
      </c>
      <c r="E3" s="33">
        <v>256500</v>
      </c>
      <c r="F3" s="28">
        <f t="shared" ref="F3:F38" si="0">(C3*D3)-E3</f>
        <v>1843500</v>
      </c>
      <c r="H3" s="22"/>
      <c r="I3" s="22"/>
      <c r="J3" s="22"/>
      <c r="K3" s="22"/>
      <c r="L3" s="22"/>
    </row>
    <row r="4" spans="1:12" x14ac:dyDescent="0.25">
      <c r="A4" s="12" t="s">
        <v>25</v>
      </c>
      <c r="B4" s="12" t="s">
        <v>26</v>
      </c>
      <c r="C4" s="28">
        <v>28</v>
      </c>
      <c r="D4" s="23">
        <v>74000</v>
      </c>
      <c r="E4" s="33">
        <v>228200</v>
      </c>
      <c r="F4" s="28">
        <f t="shared" si="0"/>
        <v>1843800</v>
      </c>
      <c r="H4" s="1"/>
      <c r="I4" s="10"/>
      <c r="J4" s="10"/>
      <c r="K4" s="10"/>
      <c r="L4" s="10"/>
    </row>
    <row r="5" spans="1:12" x14ac:dyDescent="0.25">
      <c r="A5" s="28" t="s">
        <v>27</v>
      </c>
      <c r="B5" s="28" t="s">
        <v>28</v>
      </c>
      <c r="C5" s="28">
        <v>35</v>
      </c>
      <c r="D5" s="26">
        <v>47850</v>
      </c>
      <c r="E5" s="20">
        <v>222250</v>
      </c>
      <c r="F5" s="26">
        <f t="shared" si="0"/>
        <v>1452500</v>
      </c>
      <c r="H5" s="1"/>
      <c r="I5" s="10"/>
      <c r="J5" s="10"/>
      <c r="K5" s="10"/>
      <c r="L5" s="10"/>
    </row>
    <row r="6" spans="1:12" x14ac:dyDescent="0.25">
      <c r="A6" s="31" t="s">
        <v>12</v>
      </c>
      <c r="B6" s="28" t="s">
        <v>29</v>
      </c>
      <c r="C6" s="28">
        <v>33</v>
      </c>
      <c r="D6" s="11">
        <v>83250</v>
      </c>
      <c r="E6" s="30">
        <v>214050</v>
      </c>
      <c r="F6" s="31">
        <v>3669000</v>
      </c>
    </row>
    <row r="7" spans="1:12" x14ac:dyDescent="0.25">
      <c r="A7" s="31"/>
      <c r="B7" s="28" t="s">
        <v>15</v>
      </c>
      <c r="C7" s="28">
        <v>12</v>
      </c>
      <c r="D7" s="11">
        <v>94650</v>
      </c>
      <c r="E7" s="30"/>
      <c r="F7" s="31"/>
    </row>
    <row r="8" spans="1:12" s="14" customFormat="1" x14ac:dyDescent="0.25">
      <c r="A8" s="28" t="s">
        <v>30</v>
      </c>
      <c r="B8" s="28" t="s">
        <v>31</v>
      </c>
      <c r="C8" s="28">
        <v>36</v>
      </c>
      <c r="D8" s="13">
        <v>106450</v>
      </c>
      <c r="E8" s="20">
        <v>232200</v>
      </c>
      <c r="F8" s="28">
        <f t="shared" si="0"/>
        <v>3600000</v>
      </c>
    </row>
    <row r="9" spans="1:12" x14ac:dyDescent="0.25">
      <c r="A9" s="28" t="s">
        <v>23</v>
      </c>
      <c r="B9" s="26" t="s">
        <v>33</v>
      </c>
      <c r="C9" s="26">
        <v>12</v>
      </c>
      <c r="D9" s="12">
        <v>62000</v>
      </c>
      <c r="E9" s="20">
        <v>102600</v>
      </c>
      <c r="F9" s="28">
        <f t="shared" si="0"/>
        <v>641400</v>
      </c>
    </row>
    <row r="10" spans="1:12" x14ac:dyDescent="0.25">
      <c r="A10" s="33" t="s">
        <v>13</v>
      </c>
      <c r="B10" s="26" t="s">
        <v>34</v>
      </c>
      <c r="C10" s="26">
        <v>36</v>
      </c>
      <c r="D10" s="11">
        <v>27000</v>
      </c>
      <c r="E10" s="20">
        <v>172800</v>
      </c>
      <c r="F10" s="28">
        <v>799200</v>
      </c>
    </row>
    <row r="11" spans="1:12" s="18" customFormat="1" x14ac:dyDescent="0.25">
      <c r="A11" s="26" t="s">
        <v>17</v>
      </c>
      <c r="B11" s="26" t="s">
        <v>35</v>
      </c>
      <c r="C11" s="26">
        <v>47</v>
      </c>
      <c r="D11" s="21">
        <v>65400</v>
      </c>
      <c r="E11" s="22">
        <v>340750</v>
      </c>
      <c r="F11" s="28">
        <f t="shared" si="0"/>
        <v>2733050</v>
      </c>
    </row>
    <row r="12" spans="1:12" s="18" customFormat="1" x14ac:dyDescent="0.25">
      <c r="A12" s="26" t="s">
        <v>19</v>
      </c>
      <c r="B12" s="21"/>
      <c r="C12" s="21"/>
      <c r="D12" s="21"/>
      <c r="E12" s="20"/>
      <c r="F12" s="29">
        <v>4544500</v>
      </c>
    </row>
    <row r="13" spans="1:12" s="18" customFormat="1" x14ac:dyDescent="0.25">
      <c r="A13" s="26"/>
      <c r="B13" s="24"/>
      <c r="C13" s="24"/>
      <c r="D13" s="24"/>
      <c r="E13" s="20"/>
      <c r="F13" s="28">
        <f t="shared" si="0"/>
        <v>0</v>
      </c>
    </row>
    <row r="14" spans="1:12" s="18" customFormat="1" x14ac:dyDescent="0.25">
      <c r="A14" s="26"/>
      <c r="B14" s="21"/>
      <c r="C14" s="21"/>
      <c r="D14" s="21"/>
      <c r="E14" s="20"/>
      <c r="F14" s="28">
        <f t="shared" si="0"/>
        <v>0</v>
      </c>
    </row>
    <row r="15" spans="1:12" s="18" customFormat="1" x14ac:dyDescent="0.25">
      <c r="A15" s="25"/>
      <c r="B15" s="21"/>
      <c r="C15" s="21"/>
      <c r="D15" s="21"/>
      <c r="E15" s="20"/>
      <c r="F15" s="28">
        <f t="shared" si="0"/>
        <v>0</v>
      </c>
    </row>
    <row r="16" spans="1:12" s="18" customFormat="1" x14ac:dyDescent="0.25">
      <c r="A16" s="25"/>
      <c r="B16" s="21"/>
      <c r="C16" s="21"/>
      <c r="D16" s="21"/>
      <c r="E16" s="20"/>
      <c r="F16" s="28">
        <f t="shared" si="0"/>
        <v>0</v>
      </c>
    </row>
    <row r="17" spans="1:6" s="18" customFormat="1" x14ac:dyDescent="0.25">
      <c r="A17" s="25"/>
      <c r="B17" s="22"/>
      <c r="C17" s="21"/>
      <c r="D17" s="21"/>
      <c r="E17" s="22"/>
      <c r="F17" s="28">
        <f t="shared" si="0"/>
        <v>0</v>
      </c>
    </row>
    <row r="18" spans="1:6" s="18" customFormat="1" x14ac:dyDescent="0.25">
      <c r="A18" s="20"/>
      <c r="B18" s="21"/>
      <c r="C18" s="21"/>
      <c r="D18" s="21"/>
      <c r="E18" s="20"/>
      <c r="F18" s="28">
        <f t="shared" si="0"/>
        <v>0</v>
      </c>
    </row>
    <row r="19" spans="1:6" s="18" customFormat="1" x14ac:dyDescent="0.25">
      <c r="A19" s="20"/>
      <c r="B19" s="21"/>
      <c r="C19" s="21"/>
      <c r="D19" s="21"/>
      <c r="E19" s="20"/>
      <c r="F19" s="28">
        <f t="shared" si="0"/>
        <v>0</v>
      </c>
    </row>
    <row r="20" spans="1:6" s="18" customFormat="1" x14ac:dyDescent="0.25">
      <c r="A20" s="12"/>
      <c r="B20" s="12"/>
      <c r="C20" s="26"/>
      <c r="D20" s="21"/>
      <c r="E20" s="22"/>
      <c r="F20" s="28">
        <f t="shared" si="0"/>
        <v>0</v>
      </c>
    </row>
    <row r="21" spans="1:6" s="18" customFormat="1" x14ac:dyDescent="0.25">
      <c r="A21" s="21"/>
      <c r="B21" s="26"/>
      <c r="C21" s="26"/>
      <c r="D21" s="21"/>
      <c r="E21" s="22"/>
      <c r="F21" s="28">
        <f t="shared" si="0"/>
        <v>0</v>
      </c>
    </row>
    <row r="22" spans="1:6" s="18" customFormat="1" x14ac:dyDescent="0.25">
      <c r="A22" s="33"/>
      <c r="B22" s="21"/>
      <c r="C22" s="21"/>
      <c r="D22" s="21"/>
      <c r="E22" s="34"/>
      <c r="F22" s="28">
        <f t="shared" si="0"/>
        <v>0</v>
      </c>
    </row>
    <row r="23" spans="1:6" s="18" customFormat="1" x14ac:dyDescent="0.25">
      <c r="A23" s="33"/>
      <c r="B23" s="21"/>
      <c r="C23" s="21"/>
      <c r="D23" s="21"/>
      <c r="E23" s="34"/>
      <c r="F23" s="28">
        <f t="shared" si="0"/>
        <v>0</v>
      </c>
    </row>
    <row r="24" spans="1:6" s="18" customFormat="1" x14ac:dyDescent="0.25">
      <c r="A24" s="21"/>
      <c r="B24" s="21"/>
      <c r="C24" s="21"/>
      <c r="D24" s="21"/>
      <c r="E24" s="22"/>
      <c r="F24" s="21">
        <f t="shared" si="0"/>
        <v>0</v>
      </c>
    </row>
    <row r="25" spans="1:6" s="18" customFormat="1" x14ac:dyDescent="0.25">
      <c r="A25" s="21"/>
      <c r="B25" s="21"/>
      <c r="C25" s="21"/>
      <c r="D25" s="21"/>
      <c r="E25" s="22"/>
      <c r="F25" s="21">
        <f t="shared" si="0"/>
        <v>0</v>
      </c>
    </row>
    <row r="26" spans="1:6" s="18" customFormat="1" x14ac:dyDescent="0.25">
      <c r="A26" s="21"/>
      <c r="B26" s="21"/>
      <c r="C26" s="21"/>
      <c r="D26" s="21"/>
      <c r="E26" s="22"/>
      <c r="F26" s="21">
        <f t="shared" si="0"/>
        <v>0</v>
      </c>
    </row>
    <row r="27" spans="1:6" s="27" customFormat="1" x14ac:dyDescent="0.25">
      <c r="A27" s="26"/>
      <c r="B27" s="26"/>
      <c r="C27" s="26"/>
      <c r="D27" s="26"/>
      <c r="E27" s="25"/>
      <c r="F27" s="26">
        <f t="shared" si="0"/>
        <v>0</v>
      </c>
    </row>
    <row r="28" spans="1:6" s="27" customFormat="1" x14ac:dyDescent="0.25">
      <c r="A28" s="26"/>
      <c r="B28" s="26"/>
      <c r="C28" s="26"/>
      <c r="D28" s="26"/>
      <c r="E28" s="25"/>
      <c r="F28" s="26">
        <f t="shared" si="0"/>
        <v>0</v>
      </c>
    </row>
    <row r="29" spans="1:6" s="27" customFormat="1" x14ac:dyDescent="0.25">
      <c r="A29" s="26"/>
      <c r="B29" s="26"/>
      <c r="C29" s="26"/>
      <c r="D29" s="26"/>
      <c r="E29" s="25"/>
      <c r="F29" s="26">
        <f t="shared" si="0"/>
        <v>0</v>
      </c>
    </row>
    <row r="30" spans="1:6" s="27" customFormat="1" x14ac:dyDescent="0.25">
      <c r="A30" s="26"/>
      <c r="B30" s="26"/>
      <c r="C30" s="26"/>
      <c r="D30" s="26"/>
      <c r="E30" s="25"/>
      <c r="F30" s="26">
        <f t="shared" si="0"/>
        <v>0</v>
      </c>
    </row>
    <row r="31" spans="1:6" s="27" customFormat="1" x14ac:dyDescent="0.25">
      <c r="A31" s="26"/>
      <c r="B31" s="26"/>
      <c r="C31" s="26"/>
      <c r="D31" s="26"/>
      <c r="E31" s="25"/>
      <c r="F31" s="26">
        <f t="shared" si="0"/>
        <v>0</v>
      </c>
    </row>
    <row r="32" spans="1:6" s="27" customFormat="1" x14ac:dyDescent="0.25">
      <c r="A32" s="26"/>
      <c r="B32" s="26"/>
      <c r="C32" s="26"/>
      <c r="D32" s="26"/>
      <c r="E32" s="25"/>
      <c r="F32" s="26">
        <f t="shared" si="0"/>
        <v>0</v>
      </c>
    </row>
    <row r="33" spans="1:6" s="27" customFormat="1" x14ac:dyDescent="0.25">
      <c r="A33" s="26"/>
      <c r="B33" s="26"/>
      <c r="C33" s="26"/>
      <c r="D33" s="26"/>
      <c r="E33" s="25"/>
      <c r="F33" s="26">
        <f t="shared" si="0"/>
        <v>0</v>
      </c>
    </row>
    <row r="34" spans="1:6" s="27" customFormat="1" x14ac:dyDescent="0.25">
      <c r="A34" s="26"/>
      <c r="B34" s="26"/>
      <c r="C34" s="26"/>
      <c r="D34" s="26"/>
      <c r="E34" s="25"/>
      <c r="F34" s="26">
        <f t="shared" si="0"/>
        <v>0</v>
      </c>
    </row>
    <row r="35" spans="1:6" s="27" customFormat="1" x14ac:dyDescent="0.25">
      <c r="A35" s="26"/>
      <c r="B35" s="26"/>
      <c r="C35" s="26"/>
      <c r="D35" s="26"/>
      <c r="E35" s="25"/>
      <c r="F35" s="26">
        <f t="shared" si="0"/>
        <v>0</v>
      </c>
    </row>
    <row r="36" spans="1:6" s="27" customFormat="1" x14ac:dyDescent="0.25">
      <c r="A36" s="26"/>
      <c r="B36" s="26"/>
      <c r="C36" s="26"/>
      <c r="D36" s="26"/>
      <c r="E36" s="25"/>
      <c r="F36" s="26">
        <f t="shared" si="0"/>
        <v>0</v>
      </c>
    </row>
    <row r="37" spans="1:6" s="27" customFormat="1" x14ac:dyDescent="0.25">
      <c r="A37" s="26"/>
      <c r="B37" s="26"/>
      <c r="C37" s="26"/>
      <c r="D37" s="26"/>
      <c r="E37" s="25"/>
      <c r="F37" s="26">
        <f t="shared" si="0"/>
        <v>0</v>
      </c>
    </row>
    <row r="38" spans="1:6" s="27" customFormat="1" x14ac:dyDescent="0.25">
      <c r="A38" s="26"/>
      <c r="B38" s="26"/>
      <c r="C38" s="26"/>
      <c r="D38" s="26"/>
      <c r="E38" s="25"/>
      <c r="F38" s="26">
        <f t="shared" si="0"/>
        <v>0</v>
      </c>
    </row>
    <row r="39" spans="1:6" x14ac:dyDescent="0.25">
      <c r="D39" s="11"/>
      <c r="E39" s="11"/>
    </row>
    <row r="40" spans="1:6" x14ac:dyDescent="0.25">
      <c r="D40" s="11"/>
      <c r="E40" s="11"/>
      <c r="F40" s="25">
        <f>SUM(F3:F38)</f>
        <v>21126950</v>
      </c>
    </row>
  </sheetData>
  <mergeCells count="4">
    <mergeCell ref="A1:F1"/>
    <mergeCell ref="A6:A7"/>
    <mergeCell ref="E6:E7"/>
    <mergeCell ref="F6:F7"/>
  </mergeCells>
  <conditionalFormatting sqref="F3:L5 F6 F8:F11 F13:F38">
    <cfRule type="duplicateValues" dxfId="6" priority="108"/>
  </conditionalFormatting>
  <conditionalFormatting sqref="J6:J8">
    <cfRule type="duplicateValues" dxfId="5" priority="192"/>
  </conditionalFormatting>
  <conditionalFormatting sqref="G3:H8">
    <cfRule type="duplicateValues" dxfId="4" priority="228"/>
  </conditionalFormatting>
  <conditionalFormatting sqref="G3:M38">
    <cfRule type="duplicateValues" dxfId="3" priority="236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Admin Produksi 2</cp:lastModifiedBy>
  <cp:lastPrinted>2018-12-06T03:21:31Z</cp:lastPrinted>
  <dcterms:created xsi:type="dcterms:W3CDTF">2018-03-02T03:10:39Z</dcterms:created>
  <dcterms:modified xsi:type="dcterms:W3CDTF">2019-01-30T09:02:00Z</dcterms:modified>
</cp:coreProperties>
</file>