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H7" i="1" s="1"/>
  <c r="H6" i="1"/>
  <c r="F6" i="1"/>
  <c r="B6" i="1"/>
  <c r="B7" i="1" s="1"/>
  <c r="F15" i="1" l="1"/>
  <c r="H15" i="1" s="1"/>
  <c r="F16" i="1" l="1"/>
  <c r="F14" i="1" l="1"/>
  <c r="F5" i="1"/>
  <c r="F8" i="1"/>
  <c r="F4" i="1"/>
  <c r="H16" i="1" l="1"/>
  <c r="H14" i="1" l="1"/>
  <c r="H17" i="1" s="1"/>
  <c r="H5" i="1"/>
  <c r="H9" i="1" s="1"/>
  <c r="H8" i="1"/>
  <c r="H4" i="1"/>
  <c r="H19" i="1" l="1"/>
</calcChain>
</file>

<file path=xl/sharedStrings.xml><?xml version="1.0" encoding="utf-8"?>
<sst xmlns="http://schemas.openxmlformats.org/spreadsheetml/2006/main" count="37" uniqueCount="22">
  <si>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</si>
  <si>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</si>
  <si>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</si>
  <si>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</si>
  <si>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</si>
  <si>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</si>
  <si>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</si>
  <si>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</si>
  <si>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</si>
  <si>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</si>
  <si>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</si>
  <si>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</si>
  <si>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ATK Kuzatura</t>
  </si>
  <si>
    <t>Sub Total</t>
  </si>
  <si>
    <t>Kopi Kapal Api 165gr</t>
  </si>
  <si>
    <t>Catridge printer LX-300</t>
  </si>
  <si>
    <t>Kertas PRS CF2KWPRS</t>
  </si>
  <si>
    <t>Isi Tinta Printer Epson L220 Black</t>
  </si>
  <si>
    <t>Stok Habis</t>
  </si>
  <si>
    <t>Sapu</t>
  </si>
  <si>
    <t>untuk Produksi Kuzatura</t>
  </si>
  <si>
    <t>Pengki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</si>
</sst>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165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abSelected="1" workbookViewId="0">
      <selection activeCell="I10" sqref="I10"/>
    </sheetView>
  </sheetViews>
  <sheetFormatPr defaultRowHeight="15" x14ac:dyDescent="0.25"/>
  <cols>
    <col min="3" max="3" width="29.28515625" bestFit="1" customWidth="1"/>
    <col min="7" max="8" width="9.85546875" style="10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1" t="s">
        <v>6</v>
      </c>
      <c r="H3" s="11" t="s">
        <v>7</v>
      </c>
      <c r="I3" s="9" t="s">
        <v>8</v>
      </c>
      <c r="J3" s="1"/>
    </row>
    <row r="4" spans="2:10" x14ac:dyDescent="0.25">
      <c r="B4" s="2">
        <v>1</v>
      </c>
      <c r="C4" s="3" t="s">
        <v>14</v>
      </c>
      <c r="D4" s="2">
        <v>1</v>
      </c>
      <c r="E4" s="2">
        <v>0</v>
      </c>
      <c r="F4" s="2">
        <f>D4-E4</f>
        <v>1</v>
      </c>
      <c r="G4" s="12">
        <v>22100</v>
      </c>
      <c r="H4" s="13">
        <f>G4*F4</f>
        <v>22100</v>
      </c>
      <c r="I4" s="8" t="s">
        <v>9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f t="shared" ref="F5:F8" si="0">D5-E5</f>
        <v>1</v>
      </c>
      <c r="G5" s="13">
        <v>12500</v>
      </c>
      <c r="H5" s="13">
        <f t="shared" ref="H5:H8" si="1">G5*F5</f>
        <v>12500</v>
      </c>
      <c r="I5" s="8" t="s">
        <v>9</v>
      </c>
      <c r="J5" s="1"/>
    </row>
    <row r="6" spans="2:10" s="1" customFormat="1" x14ac:dyDescent="0.25">
      <c r="B6" s="2">
        <f t="shared" ref="B6:B7" si="2">B5+1</f>
        <v>3</v>
      </c>
      <c r="C6" s="3" t="s">
        <v>19</v>
      </c>
      <c r="D6" s="2">
        <v>1</v>
      </c>
      <c r="E6" s="17">
        <v>0</v>
      </c>
      <c r="F6" s="2">
        <f t="shared" si="0"/>
        <v>1</v>
      </c>
      <c r="G6" s="12">
        <v>35000</v>
      </c>
      <c r="H6" s="13">
        <f t="shared" ref="H6:H7" si="3">F6*G6</f>
        <v>35000</v>
      </c>
      <c r="I6" s="18" t="s">
        <v>20</v>
      </c>
    </row>
    <row r="7" spans="2:10" s="1" customFormat="1" x14ac:dyDescent="0.25">
      <c r="B7" s="2">
        <f t="shared" si="2"/>
        <v>4</v>
      </c>
      <c r="C7" s="3" t="s">
        <v>21</v>
      </c>
      <c r="D7" s="2">
        <v>1</v>
      </c>
      <c r="E7" s="17">
        <v>0</v>
      </c>
      <c r="F7" s="2">
        <f t="shared" si="0"/>
        <v>1</v>
      </c>
      <c r="G7" s="12">
        <v>20000</v>
      </c>
      <c r="H7" s="13">
        <f t="shared" si="3"/>
        <v>20000</v>
      </c>
      <c r="I7" s="18" t="s">
        <v>20</v>
      </c>
    </row>
    <row r="8" spans="2:10" x14ac:dyDescent="0.25">
      <c r="B8" s="2">
        <v>3</v>
      </c>
      <c r="C8" s="3" t="s">
        <v>11</v>
      </c>
      <c r="D8" s="2">
        <v>1</v>
      </c>
      <c r="E8" s="2">
        <v>0</v>
      </c>
      <c r="F8" s="2">
        <f t="shared" si="0"/>
        <v>1</v>
      </c>
      <c r="G8" s="13">
        <v>18500</v>
      </c>
      <c r="H8" s="13">
        <f t="shared" si="1"/>
        <v>18500</v>
      </c>
      <c r="I8" s="8" t="s">
        <v>9</v>
      </c>
      <c r="J8" s="1"/>
    </row>
    <row r="9" spans="2:10" x14ac:dyDescent="0.25">
      <c r="B9" s="1"/>
      <c r="C9" s="1"/>
      <c r="D9" s="1"/>
      <c r="E9" s="6"/>
      <c r="F9" s="6"/>
      <c r="G9" s="14" t="s">
        <v>7</v>
      </c>
      <c r="H9" s="15">
        <f>SUM(H4:H8)</f>
        <v>108100</v>
      </c>
      <c r="I9" s="1"/>
      <c r="J9" s="1"/>
    </row>
    <row r="12" spans="2:10" x14ac:dyDescent="0.25">
      <c r="B12" s="19" t="s">
        <v>12</v>
      </c>
      <c r="C12" s="19"/>
      <c r="D12" s="19"/>
      <c r="E12" s="1"/>
      <c r="F12" s="1"/>
      <c r="I12" s="1"/>
      <c r="J12" s="1"/>
    </row>
    <row r="13" spans="2:10" x14ac:dyDescent="0.25">
      <c r="B13" s="2" t="s">
        <v>1</v>
      </c>
      <c r="C13" s="3" t="s">
        <v>2</v>
      </c>
      <c r="D13" s="2" t="s">
        <v>3</v>
      </c>
      <c r="E13" s="2" t="s">
        <v>4</v>
      </c>
      <c r="F13" s="2" t="s">
        <v>5</v>
      </c>
      <c r="G13" s="11" t="s">
        <v>6</v>
      </c>
      <c r="H13" s="11" t="s">
        <v>7</v>
      </c>
      <c r="I13" s="7" t="s">
        <v>8</v>
      </c>
      <c r="J13" s="1"/>
    </row>
    <row r="14" spans="2:10" x14ac:dyDescent="0.25">
      <c r="B14" s="2">
        <v>1</v>
      </c>
      <c r="C14" s="4" t="s">
        <v>16</v>
      </c>
      <c r="D14" s="2">
        <v>1</v>
      </c>
      <c r="E14" s="16">
        <v>0</v>
      </c>
      <c r="F14" s="2">
        <f>D14-E14</f>
        <v>1</v>
      </c>
      <c r="G14" s="13">
        <v>280000</v>
      </c>
      <c r="H14" s="13">
        <f>F14*G14</f>
        <v>280000</v>
      </c>
      <c r="I14" s="8" t="s">
        <v>9</v>
      </c>
      <c r="J14" s="5"/>
    </row>
    <row r="15" spans="2:10" s="1" customFormat="1" x14ac:dyDescent="0.25">
      <c r="B15" s="2">
        <v>2</v>
      </c>
      <c r="C15" s="2" t="s">
        <v>17</v>
      </c>
      <c r="D15" s="2">
        <v>4</v>
      </c>
      <c r="E15" s="17">
        <v>4</v>
      </c>
      <c r="F15" s="2">
        <f t="shared" ref="F15" si="4">D15-E15</f>
        <v>0</v>
      </c>
      <c r="G15" s="13">
        <v>88000</v>
      </c>
      <c r="H15" s="13">
        <f t="shared" ref="H15" si="5">F15*G15</f>
        <v>0</v>
      </c>
      <c r="I15" s="18" t="s">
        <v>18</v>
      </c>
      <c r="J15" s="5"/>
    </row>
    <row r="16" spans="2:10" s="1" customFormat="1" x14ac:dyDescent="0.25">
      <c r="B16" s="2">
        <v>4</v>
      </c>
      <c r="C16" s="3" t="s">
        <v>15</v>
      </c>
      <c r="D16" s="2">
        <v>2</v>
      </c>
      <c r="E16" s="16">
        <v>2</v>
      </c>
      <c r="F16" s="2">
        <f t="shared" ref="F16" si="6">D16-E16</f>
        <v>0</v>
      </c>
      <c r="G16" s="12">
        <v>35000</v>
      </c>
      <c r="H16" s="13">
        <f t="shared" ref="H16" si="7">F16*G16</f>
        <v>0</v>
      </c>
      <c r="I16" s="8" t="s">
        <v>9</v>
      </c>
    </row>
    <row r="17" spans="2:10" x14ac:dyDescent="0.25">
      <c r="B17" s="1"/>
      <c r="C17" s="1"/>
      <c r="D17" s="1"/>
      <c r="E17" s="6"/>
      <c r="F17" s="6"/>
      <c r="G17" s="14" t="s">
        <v>7</v>
      </c>
      <c r="H17" s="15">
        <f>SUM(H14:H16)</f>
        <v>280000</v>
      </c>
      <c r="I17" s="1"/>
      <c r="J17" s="1"/>
    </row>
    <row r="19" spans="2:10" x14ac:dyDescent="0.25">
      <c r="B19" s="1"/>
      <c r="C19" s="1"/>
      <c r="D19" s="1"/>
      <c r="E19" s="6"/>
      <c r="F19" s="6"/>
      <c r="G19" s="14" t="s">
        <v>13</v>
      </c>
      <c r="H19" s="15">
        <f>SUM(H9,H17)</f>
        <v>388100</v>
      </c>
      <c r="I19" s="1"/>
      <c r="J19" s="1"/>
    </row>
  </sheetData>
  <mergeCells count="2">
    <mergeCell ref="B2:D2"/>
    <mergeCell ref="B12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2019-02-05T10:11:12Z</dcterms:modified>
</cp:coreProperties>
</file>