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1310" windowHeight="7395"/>
  </bookViews>
  <sheets>
    <sheet name="Sheet1" sheetId="1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F4" i="7" l="1"/>
  <c r="F5" i="7"/>
  <c r="F6" i="7"/>
  <c r="F7" i="7" l="1"/>
  <c r="F10" i="7"/>
  <c r="F11" i="7"/>
  <c r="F41" i="7" s="1"/>
  <c r="F16" i="7"/>
  <c r="F17" i="7"/>
  <c r="F3" i="7"/>
  <c r="F18" i="7" l="1"/>
  <c r="F19" i="7"/>
  <c r="F20" i="7"/>
  <c r="E34" i="1" l="1"/>
  <c r="F21" i="7"/>
  <c r="F22" i="7"/>
  <c r="F23" i="7"/>
  <c r="F24" i="7"/>
  <c r="F25" i="7"/>
  <c r="F26" i="7"/>
  <c r="F27" i="7" l="1"/>
  <c r="F28" i="7"/>
  <c r="F29" i="7"/>
  <c r="F30" i="7"/>
  <c r="F31" i="7"/>
  <c r="F32" i="7"/>
  <c r="F33" i="7"/>
  <c r="F34" i="7"/>
  <c r="B35" i="1" l="1"/>
  <c r="E36" i="1" l="1"/>
  <c r="B37" i="1" s="1"/>
</calcChain>
</file>

<file path=xl/sharedStrings.xml><?xml version="1.0" encoding="utf-8"?>
<sst xmlns="http://schemas.openxmlformats.org/spreadsheetml/2006/main" count="50" uniqueCount="41">
  <si>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</si>
  <si>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</si>
  <si>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</si>
  <si>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</si>
  <si>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</si>
  <si>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</si>
  <si>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</si>
  <si>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</si>
  <si>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</si>
  <si>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</si>
  <si>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POTONGAN</t>
  </si>
  <si>
    <t>TOT. PEMBAYARAN</t>
  </si>
  <si>
    <t xml:space="preserve">HPP </t>
  </si>
  <si>
    <t>`</t>
  </si>
  <si>
    <t xml:space="preserve">EDI LHO </t>
  </si>
  <si>
    <t>LHO 161</t>
  </si>
  <si>
    <t xml:space="preserve">ERVIN SVN </t>
  </si>
  <si>
    <t>SVN 014</t>
  </si>
  <si>
    <t>HERMAN LFS</t>
  </si>
  <si>
    <t>LFS 668</t>
  </si>
  <si>
    <t>EDI LHO</t>
  </si>
  <si>
    <t>DADANG LJU (2019)</t>
  </si>
  <si>
    <t xml:space="preserve">HERMAN LFS </t>
  </si>
  <si>
    <t>DADANG LJU</t>
  </si>
  <si>
    <t>LJU 204</t>
  </si>
  <si>
    <t>NANDANG LAD</t>
  </si>
  <si>
    <t>LAR 373</t>
  </si>
  <si>
    <t>KIKI SSR</t>
  </si>
  <si>
    <t>SSR 236</t>
  </si>
  <si>
    <t>SSR 968</t>
  </si>
  <si>
    <t>ANI SLT</t>
  </si>
  <si>
    <t>SLT 270</t>
  </si>
  <si>
    <t xml:space="preserve">ADIN SHJ </t>
  </si>
  <si>
    <t>NANDANG LAD (2019)</t>
  </si>
  <si>
    <t xml:space="preserve">KIKI SSR (2019) </t>
  </si>
  <si>
    <t>ANI SLT (2019)</t>
  </si>
  <si>
    <t xml:space="preserve">TATI SRI </t>
  </si>
  <si>
    <t>LSR 754</t>
  </si>
  <si>
    <t>SWP 780</t>
  </si>
  <si>
    <t>SHI 808</t>
  </si>
  <si>
    <t>SPI 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</si>
</sst>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6" zoomScale="90" zoomScaleNormal="90" workbookViewId="0">
      <selection activeCell="G24" sqref="G24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12.140625" style="1" customWidth="1"/>
    <col min="9" max="9" width="11" style="1" bestFit="1" customWidth="1"/>
    <col min="10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21"/>
      <c r="B2" s="12"/>
      <c r="D2" s="12" t="s">
        <v>20</v>
      </c>
      <c r="E2" s="1">
        <v>675000</v>
      </c>
    </row>
    <row r="3" spans="1:5" x14ac:dyDescent="0.25">
      <c r="A3" s="12"/>
      <c r="B3" s="12"/>
      <c r="D3" s="1" t="s">
        <v>16</v>
      </c>
      <c r="E3" s="1">
        <v>2573750</v>
      </c>
    </row>
    <row r="4" spans="1:5" x14ac:dyDescent="0.25">
      <c r="D4" s="1" t="s">
        <v>21</v>
      </c>
      <c r="E4" s="1">
        <v>156900</v>
      </c>
    </row>
    <row r="5" spans="1:5" s="28" customFormat="1" x14ac:dyDescent="0.25">
      <c r="D5" s="28" t="s">
        <v>33</v>
      </c>
      <c r="E5" s="28">
        <v>1222150</v>
      </c>
    </row>
    <row r="6" spans="1:5" s="28" customFormat="1" x14ac:dyDescent="0.25">
      <c r="D6" s="28" t="s">
        <v>35</v>
      </c>
      <c r="E6" s="28">
        <v>1182600</v>
      </c>
    </row>
    <row r="7" spans="1:5" s="28" customFormat="1" x14ac:dyDescent="0.25">
      <c r="D7" s="28" t="s">
        <v>34</v>
      </c>
      <c r="E7" s="28">
        <v>2453000</v>
      </c>
    </row>
    <row r="8" spans="1:5" s="12" customFormat="1" x14ac:dyDescent="0.25">
      <c r="D8" s="12" t="s">
        <v>22</v>
      </c>
      <c r="E8" s="12">
        <v>1741950</v>
      </c>
    </row>
    <row r="9" spans="1:5" s="16" customFormat="1" x14ac:dyDescent="0.25">
      <c r="D9" s="16" t="s">
        <v>32</v>
      </c>
      <c r="E9" s="16">
        <v>1002500</v>
      </c>
    </row>
    <row r="10" spans="1:5" x14ac:dyDescent="0.25">
      <c r="A10" s="3"/>
      <c r="D10" s="28" t="s">
        <v>32</v>
      </c>
      <c r="E10" s="1">
        <v>7672000</v>
      </c>
    </row>
    <row r="11" spans="1:5" s="18" customFormat="1" x14ac:dyDescent="0.25">
      <c r="D11" s="18" t="s">
        <v>36</v>
      </c>
      <c r="E11" s="18">
        <v>186450</v>
      </c>
    </row>
    <row r="12" spans="1:5" s="28" customFormat="1" x14ac:dyDescent="0.25"/>
    <row r="13" spans="1:5" s="18" customFormat="1" x14ac:dyDescent="0.25"/>
    <row r="14" spans="1:5" x14ac:dyDescent="0.25">
      <c r="D14" s="21"/>
      <c r="E14" s="12"/>
    </row>
    <row r="15" spans="1:5" x14ac:dyDescent="0.25">
      <c r="D15" s="21"/>
      <c r="E15" s="12"/>
    </row>
    <row r="16" spans="1:5" x14ac:dyDescent="0.25">
      <c r="E16" s="12"/>
    </row>
    <row r="17" spans="4:7" x14ac:dyDescent="0.25">
      <c r="D17" s="21"/>
      <c r="E17" s="12"/>
    </row>
    <row r="18" spans="4:7" x14ac:dyDescent="0.25">
      <c r="D18" s="17"/>
      <c r="E18" s="12"/>
    </row>
    <row r="19" spans="4:7" x14ac:dyDescent="0.25">
      <c r="D19" s="12"/>
      <c r="E19" s="12"/>
    </row>
    <row r="20" spans="4:7" x14ac:dyDescent="0.25">
      <c r="D20" s="12"/>
      <c r="E20" s="12"/>
    </row>
    <row r="22" spans="4:7" x14ac:dyDescent="0.25">
      <c r="D22" s="12"/>
      <c r="E22" s="12"/>
    </row>
    <row r="23" spans="4:7" x14ac:dyDescent="0.25">
      <c r="D23" s="12"/>
      <c r="E23" s="12"/>
    </row>
    <row r="24" spans="4:7" x14ac:dyDescent="0.25">
      <c r="D24" s="12"/>
      <c r="E24" s="12"/>
    </row>
    <row r="25" spans="4:7" x14ac:dyDescent="0.25">
      <c r="D25" s="12"/>
      <c r="E25" s="12"/>
    </row>
    <row r="26" spans="4:7" x14ac:dyDescent="0.25">
      <c r="E26" s="12"/>
    </row>
    <row r="28" spans="4:7" x14ac:dyDescent="0.25">
      <c r="G28" s="1" t="s">
        <v>13</v>
      </c>
    </row>
    <row r="33" spans="1:5" x14ac:dyDescent="0.25">
      <c r="D33" s="9"/>
    </row>
    <row r="34" spans="1:5" x14ac:dyDescent="0.25">
      <c r="D34" s="1" t="s">
        <v>0</v>
      </c>
      <c r="E34" s="1">
        <f>SUM(E2:E32)</f>
        <v>18866300</v>
      </c>
    </row>
    <row r="35" spans="1:5" x14ac:dyDescent="0.25">
      <c r="A35" s="1" t="s">
        <v>0</v>
      </c>
      <c r="B35" s="1">
        <f>SUM(B2:B33)</f>
        <v>0</v>
      </c>
      <c r="D35" s="1" t="s">
        <v>2</v>
      </c>
      <c r="E35" s="1">
        <v>73100</v>
      </c>
    </row>
    <row r="36" spans="1:5" x14ac:dyDescent="0.25">
      <c r="A36" s="1" t="s">
        <v>2</v>
      </c>
      <c r="B36" s="1">
        <v>64400</v>
      </c>
      <c r="D36" s="1" t="s">
        <v>1</v>
      </c>
      <c r="E36" s="1">
        <f>E38-(E34-E35)</f>
        <v>106800</v>
      </c>
    </row>
    <row r="37" spans="1:5" x14ac:dyDescent="0.25">
      <c r="A37" s="1" t="s">
        <v>1</v>
      </c>
      <c r="B37" s="1">
        <f>B39-(B35-B36)</f>
        <v>864400</v>
      </c>
    </row>
    <row r="38" spans="1:5" x14ac:dyDescent="0.25">
      <c r="D38" s="1" t="s">
        <v>3</v>
      </c>
      <c r="E38" s="1">
        <v>18900000</v>
      </c>
    </row>
    <row r="39" spans="1:5" x14ac:dyDescent="0.25">
      <c r="A39" s="1" t="s">
        <v>3</v>
      </c>
      <c r="B39" s="1">
        <v>800000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9" zoomScale="80" zoomScaleNormal="80" workbookViewId="0">
      <selection activeCell="I17" sqref="I17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22.5703125" style="2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36" t="s">
        <v>8</v>
      </c>
      <c r="B1" s="36"/>
      <c r="C1" s="36"/>
      <c r="D1" s="36"/>
      <c r="E1" s="36"/>
      <c r="F1" s="36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12</v>
      </c>
      <c r="E2" s="7" t="s">
        <v>10</v>
      </c>
      <c r="F2" s="7" t="s">
        <v>11</v>
      </c>
    </row>
    <row r="3" spans="1:12" x14ac:dyDescent="0.25">
      <c r="A3" s="33" t="s">
        <v>14</v>
      </c>
      <c r="B3" s="14" t="s">
        <v>15</v>
      </c>
      <c r="C3" s="32">
        <v>12</v>
      </c>
      <c r="D3" s="14">
        <v>65000</v>
      </c>
      <c r="E3" s="11">
        <v>105000</v>
      </c>
      <c r="F3" s="34">
        <f t="shared" ref="F3:F34" si="0">(C3*D3)-E3</f>
        <v>675000</v>
      </c>
      <c r="H3" s="1"/>
      <c r="I3" s="12"/>
      <c r="J3" s="28"/>
      <c r="K3" s="28"/>
      <c r="L3" s="12"/>
    </row>
    <row r="4" spans="1:12" s="20" customFormat="1" x14ac:dyDescent="0.25">
      <c r="A4" s="33" t="s">
        <v>16</v>
      </c>
      <c r="B4" s="14" t="s">
        <v>17</v>
      </c>
      <c r="C4" s="32">
        <v>25</v>
      </c>
      <c r="D4" s="24">
        <v>107050</v>
      </c>
      <c r="E4" s="11">
        <v>102500</v>
      </c>
      <c r="F4" s="34">
        <f t="shared" si="0"/>
        <v>2573750</v>
      </c>
      <c r="H4" s="25"/>
      <c r="I4" s="25"/>
      <c r="J4" s="28"/>
      <c r="K4" s="28"/>
      <c r="L4" s="25"/>
    </row>
    <row r="5" spans="1:12" s="30" customFormat="1" x14ac:dyDescent="0.25">
      <c r="A5" s="28" t="s">
        <v>18</v>
      </c>
      <c r="B5" s="14" t="s">
        <v>19</v>
      </c>
      <c r="C5" s="32">
        <v>21</v>
      </c>
      <c r="D5" s="29">
        <v>92000</v>
      </c>
      <c r="E5" s="11">
        <v>190050</v>
      </c>
      <c r="F5" s="34">
        <f t="shared" si="0"/>
        <v>1741950</v>
      </c>
      <c r="H5" s="28"/>
      <c r="I5" s="28"/>
      <c r="J5" s="28"/>
      <c r="K5" s="28"/>
      <c r="L5" s="28"/>
    </row>
    <row r="6" spans="1:12" x14ac:dyDescent="0.25">
      <c r="A6" s="14" t="s">
        <v>23</v>
      </c>
      <c r="B6" s="14" t="s">
        <v>24</v>
      </c>
      <c r="C6" s="14">
        <v>2</v>
      </c>
      <c r="D6" s="26">
        <v>87000</v>
      </c>
      <c r="E6" s="11">
        <v>17100</v>
      </c>
      <c r="F6" s="34">
        <f t="shared" si="0"/>
        <v>156900</v>
      </c>
      <c r="H6" s="1"/>
      <c r="I6" s="12"/>
      <c r="J6" s="28"/>
      <c r="K6" s="28"/>
      <c r="L6" s="12"/>
    </row>
    <row r="7" spans="1:12" x14ac:dyDescent="0.25">
      <c r="A7" s="14" t="s">
        <v>25</v>
      </c>
      <c r="B7" s="14" t="s">
        <v>26</v>
      </c>
      <c r="C7" s="14">
        <v>19</v>
      </c>
      <c r="D7" s="11">
        <v>83000</v>
      </c>
      <c r="E7" s="11">
        <v>354850</v>
      </c>
      <c r="F7" s="34">
        <f t="shared" si="0"/>
        <v>1222150</v>
      </c>
      <c r="H7" s="1"/>
      <c r="I7" s="12"/>
      <c r="J7" s="28"/>
      <c r="K7" s="28"/>
      <c r="L7" s="12"/>
    </row>
    <row r="8" spans="1:12" x14ac:dyDescent="0.25">
      <c r="A8" s="37" t="s">
        <v>27</v>
      </c>
      <c r="B8" s="34" t="s">
        <v>28</v>
      </c>
      <c r="C8" s="34">
        <v>35</v>
      </c>
      <c r="D8" s="31">
        <v>71950</v>
      </c>
      <c r="E8" s="38">
        <v>142200</v>
      </c>
      <c r="F8" s="37">
        <v>2453000</v>
      </c>
      <c r="H8" s="1"/>
      <c r="I8" s="12"/>
      <c r="J8" s="28"/>
      <c r="K8" s="28"/>
      <c r="L8" s="12"/>
    </row>
    <row r="9" spans="1:12" s="19" customFormat="1" x14ac:dyDescent="0.25">
      <c r="A9" s="37"/>
      <c r="B9" s="34" t="s">
        <v>29</v>
      </c>
      <c r="C9" s="34">
        <v>1</v>
      </c>
      <c r="D9" s="17">
        <v>76950</v>
      </c>
      <c r="E9" s="38"/>
      <c r="F9" s="37"/>
      <c r="H9" s="18"/>
      <c r="I9" s="18"/>
      <c r="J9" s="28"/>
      <c r="K9" s="28"/>
      <c r="L9" s="18"/>
    </row>
    <row r="10" spans="1:12" s="19" customFormat="1" x14ac:dyDescent="0.25">
      <c r="A10" s="34" t="s">
        <v>30</v>
      </c>
      <c r="B10" s="34" t="s">
        <v>31</v>
      </c>
      <c r="C10" s="34">
        <v>12</v>
      </c>
      <c r="D10" s="17">
        <v>105000</v>
      </c>
      <c r="E10" s="11">
        <v>77400</v>
      </c>
      <c r="F10" s="34">
        <f t="shared" si="0"/>
        <v>1182600</v>
      </c>
      <c r="H10" s="18"/>
      <c r="I10" s="18"/>
      <c r="J10" s="28"/>
      <c r="K10" s="18"/>
      <c r="L10" s="18"/>
    </row>
    <row r="11" spans="1:12" s="15" customFormat="1" x14ac:dyDescent="0.25">
      <c r="A11" s="33" t="s">
        <v>36</v>
      </c>
      <c r="B11" s="14" t="s">
        <v>37</v>
      </c>
      <c r="C11" s="34">
        <v>3</v>
      </c>
      <c r="D11" s="33">
        <v>68000</v>
      </c>
      <c r="E11" s="11">
        <v>17550</v>
      </c>
      <c r="F11" s="34">
        <f t="shared" si="0"/>
        <v>186450</v>
      </c>
      <c r="I11" s="16"/>
      <c r="J11" s="28"/>
      <c r="K11" s="16"/>
      <c r="L11" s="16"/>
    </row>
    <row r="12" spans="1:12" s="20" customFormat="1" x14ac:dyDescent="0.25">
      <c r="A12" s="39" t="s">
        <v>32</v>
      </c>
      <c r="B12" s="14" t="s">
        <v>38</v>
      </c>
      <c r="C12" s="34">
        <v>39</v>
      </c>
      <c r="D12" s="33">
        <v>99000</v>
      </c>
      <c r="E12" s="37">
        <v>719000</v>
      </c>
      <c r="F12" s="37">
        <v>7672000</v>
      </c>
      <c r="I12" s="22"/>
      <c r="J12" s="28"/>
      <c r="K12" s="22"/>
      <c r="L12" s="22"/>
    </row>
    <row r="13" spans="1:12" x14ac:dyDescent="0.25">
      <c r="A13" s="39"/>
      <c r="B13" s="14" t="s">
        <v>39</v>
      </c>
      <c r="C13" s="34">
        <v>38</v>
      </c>
      <c r="D13" s="34">
        <v>77500</v>
      </c>
      <c r="E13" s="37"/>
      <c r="F13" s="37"/>
      <c r="I13" s="12"/>
      <c r="J13" s="28"/>
      <c r="K13" s="12"/>
      <c r="L13" s="12"/>
    </row>
    <row r="14" spans="1:12" x14ac:dyDescent="0.25">
      <c r="A14" s="39"/>
      <c r="B14" s="14" t="s">
        <v>40</v>
      </c>
      <c r="C14" s="34">
        <v>16</v>
      </c>
      <c r="D14" s="34">
        <v>105000</v>
      </c>
      <c r="E14" s="37"/>
      <c r="F14" s="37"/>
      <c r="J14" s="28"/>
      <c r="K14" s="12"/>
    </row>
    <row r="15" spans="1:12" x14ac:dyDescent="0.25">
      <c r="A15" s="28" t="s">
        <v>32</v>
      </c>
      <c r="B15" s="14"/>
      <c r="C15" s="34"/>
      <c r="D15" s="34"/>
      <c r="E15" s="11"/>
      <c r="F15" s="34">
        <v>1002500</v>
      </c>
    </row>
    <row r="16" spans="1:12" x14ac:dyDescent="0.25">
      <c r="A16" s="35"/>
      <c r="B16" s="14"/>
      <c r="C16" s="34"/>
      <c r="D16" s="14"/>
      <c r="E16" s="11"/>
      <c r="F16" s="34">
        <f t="shared" si="0"/>
        <v>0</v>
      </c>
    </row>
    <row r="17" spans="1:6" x14ac:dyDescent="0.25">
      <c r="A17" s="28"/>
      <c r="B17" s="29"/>
      <c r="C17" s="29"/>
      <c r="D17" s="13"/>
      <c r="E17" s="23"/>
      <c r="F17" s="34">
        <f t="shared" si="0"/>
        <v>0</v>
      </c>
    </row>
    <row r="18" spans="1:6" s="20" customFormat="1" x14ac:dyDescent="0.25">
      <c r="A18" s="29"/>
      <c r="B18" s="29"/>
      <c r="C18" s="29"/>
      <c r="D18" s="27"/>
      <c r="E18" s="23"/>
      <c r="F18" s="31">
        <f t="shared" si="0"/>
        <v>0</v>
      </c>
    </row>
    <row r="19" spans="1:6" s="20" customFormat="1" x14ac:dyDescent="0.25">
      <c r="A19" s="29"/>
      <c r="B19" s="24"/>
      <c r="C19" s="24"/>
      <c r="D19" s="24"/>
      <c r="E19" s="25"/>
      <c r="F19" s="31">
        <f t="shared" si="0"/>
        <v>0</v>
      </c>
    </row>
    <row r="20" spans="1:6" s="20" customFormat="1" x14ac:dyDescent="0.25">
      <c r="A20" s="29"/>
      <c r="B20" s="24"/>
      <c r="C20" s="24"/>
      <c r="D20" s="24"/>
      <c r="E20" s="23"/>
      <c r="F20" s="31">
        <f t="shared" si="0"/>
        <v>0</v>
      </c>
    </row>
    <row r="21" spans="1:6" s="20" customFormat="1" x14ac:dyDescent="0.25">
      <c r="A21" s="29"/>
      <c r="B21" s="27"/>
      <c r="C21" s="27"/>
      <c r="D21" s="27"/>
      <c r="E21" s="23"/>
      <c r="F21" s="29">
        <f t="shared" si="0"/>
        <v>0</v>
      </c>
    </row>
    <row r="22" spans="1:6" s="20" customFormat="1" x14ac:dyDescent="0.25">
      <c r="A22" s="29"/>
      <c r="B22" s="24"/>
      <c r="C22" s="24"/>
      <c r="D22" s="24"/>
      <c r="E22" s="23"/>
      <c r="F22" s="29">
        <f t="shared" si="0"/>
        <v>0</v>
      </c>
    </row>
    <row r="23" spans="1:6" s="20" customFormat="1" x14ac:dyDescent="0.25">
      <c r="A23" s="11"/>
      <c r="B23" s="24"/>
      <c r="C23" s="24"/>
      <c r="D23" s="24"/>
      <c r="E23" s="23"/>
      <c r="F23" s="29">
        <f t="shared" si="0"/>
        <v>0</v>
      </c>
    </row>
    <row r="24" spans="1:6" s="20" customFormat="1" x14ac:dyDescent="0.25">
      <c r="A24" s="11"/>
      <c r="B24" s="24"/>
      <c r="C24" s="24"/>
      <c r="D24" s="24"/>
      <c r="E24" s="23"/>
      <c r="F24" s="29">
        <f t="shared" si="0"/>
        <v>0</v>
      </c>
    </row>
    <row r="25" spans="1:6" s="20" customFormat="1" x14ac:dyDescent="0.25">
      <c r="A25" s="24"/>
      <c r="B25" s="25"/>
      <c r="C25" s="24"/>
      <c r="D25" s="24"/>
      <c r="E25" s="25"/>
      <c r="F25" s="29">
        <f t="shared" si="0"/>
        <v>0</v>
      </c>
    </row>
    <row r="26" spans="1:6" s="20" customFormat="1" x14ac:dyDescent="0.25">
      <c r="A26" s="24"/>
      <c r="B26" s="24"/>
      <c r="C26" s="24"/>
      <c r="D26" s="24"/>
      <c r="E26" s="25"/>
      <c r="F26" s="29">
        <f t="shared" si="0"/>
        <v>0</v>
      </c>
    </row>
    <row r="27" spans="1:6" s="20" customFormat="1" x14ac:dyDescent="0.25">
      <c r="A27" s="24"/>
      <c r="B27" s="24"/>
      <c r="C27" s="24"/>
      <c r="D27" s="24"/>
      <c r="E27" s="25"/>
      <c r="F27" s="24">
        <f t="shared" si="0"/>
        <v>0</v>
      </c>
    </row>
    <row r="28" spans="1:6" s="20" customFormat="1" x14ac:dyDescent="0.25">
      <c r="A28" s="24"/>
      <c r="B28" s="24"/>
      <c r="C28" s="24"/>
      <c r="D28" s="24"/>
      <c r="E28" s="25"/>
      <c r="F28" s="24">
        <f t="shared" si="0"/>
        <v>0</v>
      </c>
    </row>
    <row r="29" spans="1:6" s="20" customFormat="1" x14ac:dyDescent="0.25">
      <c r="A29" s="24"/>
      <c r="B29" s="24"/>
      <c r="C29" s="24"/>
      <c r="D29" s="24"/>
      <c r="E29" s="25"/>
      <c r="F29" s="24">
        <f t="shared" si="0"/>
        <v>0</v>
      </c>
    </row>
    <row r="30" spans="1:6" s="20" customFormat="1" x14ac:dyDescent="0.25">
      <c r="A30" s="24"/>
      <c r="B30" s="24"/>
      <c r="C30" s="24"/>
      <c r="D30" s="24"/>
      <c r="E30" s="25"/>
      <c r="F30" s="24">
        <f t="shared" si="0"/>
        <v>0</v>
      </c>
    </row>
    <row r="31" spans="1:6" s="20" customFormat="1" x14ac:dyDescent="0.25">
      <c r="A31" s="24"/>
      <c r="B31" s="24"/>
      <c r="C31" s="24"/>
      <c r="D31" s="24"/>
      <c r="E31" s="25"/>
      <c r="F31" s="24">
        <f t="shared" si="0"/>
        <v>0</v>
      </c>
    </row>
    <row r="32" spans="1:6" s="20" customFormat="1" x14ac:dyDescent="0.25">
      <c r="A32" s="24"/>
      <c r="B32" s="24"/>
      <c r="C32" s="24"/>
      <c r="D32" s="24"/>
      <c r="E32" s="25"/>
      <c r="F32" s="24">
        <f t="shared" si="0"/>
        <v>0</v>
      </c>
    </row>
    <row r="33" spans="1:6" s="20" customFormat="1" x14ac:dyDescent="0.25">
      <c r="A33" s="24"/>
      <c r="B33" s="24"/>
      <c r="C33" s="24"/>
      <c r="D33" s="24"/>
      <c r="E33" s="25"/>
      <c r="F33" s="24">
        <f t="shared" si="0"/>
        <v>0</v>
      </c>
    </row>
    <row r="34" spans="1:6" s="20" customFormat="1" x14ac:dyDescent="0.25">
      <c r="A34" s="24"/>
      <c r="B34" s="24"/>
      <c r="C34" s="24"/>
      <c r="D34" s="24"/>
      <c r="E34" s="25"/>
      <c r="F34" s="24">
        <f t="shared" si="0"/>
        <v>0</v>
      </c>
    </row>
    <row r="35" spans="1:6" x14ac:dyDescent="0.25">
      <c r="D35" s="13"/>
      <c r="E35" s="13"/>
    </row>
    <row r="36" spans="1:6" ht="15.75" x14ac:dyDescent="0.25">
      <c r="D36" s="13"/>
      <c r="E36" s="13"/>
      <c r="F36" s="8"/>
    </row>
    <row r="41" spans="1:6" x14ac:dyDescent="0.25">
      <c r="F41" s="10">
        <f>SUM(F3:F15)</f>
        <v>18866300</v>
      </c>
    </row>
  </sheetData>
  <mergeCells count="7">
    <mergeCell ref="A1:F1"/>
    <mergeCell ref="A8:A9"/>
    <mergeCell ref="E8:E9"/>
    <mergeCell ref="F8:F9"/>
    <mergeCell ref="A12:A14"/>
    <mergeCell ref="E12:E14"/>
    <mergeCell ref="F12:F14"/>
  </mergeCells>
  <conditionalFormatting sqref="G3:L10 F10:F12 F15:F34 F3:F8">
    <cfRule type="duplicateValues" dxfId="4" priority="186"/>
  </conditionalFormatting>
  <conditionalFormatting sqref="J14">
    <cfRule type="duplicateValues" dxfId="3" priority="193"/>
  </conditionalFormatting>
  <conditionalFormatting sqref="G3:H14">
    <cfRule type="duplicateValues" dxfId="2" priority="201"/>
  </conditionalFormatting>
  <conditionalFormatting sqref="G3:M34">
    <cfRule type="duplicateValues" dxfId="1" priority="203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Fikry</cp:lastModifiedBy>
  <cp:lastPrinted>2018-12-06T03:21:31Z</cp:lastPrinted>
  <dcterms:created xsi:type="dcterms:W3CDTF">2018-03-02T03:10:39Z</dcterms:created>
  <dcterms:modified xsi:type="dcterms:W3CDTF">2019-02-12T09:17:26Z</dcterms:modified>
</cp:coreProperties>
</file>