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90" windowHeight="8805" tabRatio="822" activeTab="2"/>
  </bookViews>
  <sheets>
    <sheet name="Mandiri-Jan" sheetId="7" r:id="rId1"/>
    <sheet name="Mandiri-Feb" sheetId="9" r:id="rId2"/>
    <sheet name="Mandiri-Mar" sheetId="10" r:id="rId3"/>
  </sheets>
  <calcPr calcId="144525"/>
</workbook>
</file>

<file path=xl/calcChain.xml><?xml version="1.0" encoding="utf-8"?>
<calcChain xmlns="http://schemas.openxmlformats.org/spreadsheetml/2006/main">
  <c r="O134" i="9" l="1"/>
  <c r="M134" i="9"/>
  <c r="P134" i="9" s="1"/>
  <c r="O5" i="9" l="1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4" i="9"/>
  <c r="M5" i="9"/>
  <c r="P5" i="9" s="1"/>
  <c r="M6" i="9"/>
  <c r="P6" i="9" s="1"/>
  <c r="M7" i="9"/>
  <c r="P7" i="9" s="1"/>
  <c r="M8" i="9"/>
  <c r="P8" i="9" s="1"/>
  <c r="M9" i="9"/>
  <c r="P9" i="9" s="1"/>
  <c r="M10" i="9"/>
  <c r="P10" i="9" s="1"/>
  <c r="M11" i="9"/>
  <c r="P11" i="9" s="1"/>
  <c r="M12" i="9"/>
  <c r="P12" i="9" s="1"/>
  <c r="M13" i="9"/>
  <c r="P13" i="9" s="1"/>
  <c r="M14" i="9"/>
  <c r="P14" i="9" s="1"/>
  <c r="M15" i="9"/>
  <c r="P15" i="9" s="1"/>
  <c r="M16" i="9"/>
  <c r="P16" i="9" s="1"/>
  <c r="M17" i="9"/>
  <c r="P17" i="9" s="1"/>
  <c r="M18" i="9"/>
  <c r="P18" i="9" s="1"/>
  <c r="M19" i="9"/>
  <c r="P19" i="9" s="1"/>
  <c r="M20" i="9"/>
  <c r="P20" i="9" s="1"/>
  <c r="M21" i="9"/>
  <c r="P21" i="9" s="1"/>
  <c r="M22" i="9"/>
  <c r="P22" i="9" s="1"/>
  <c r="M23" i="9"/>
  <c r="P23" i="9" s="1"/>
  <c r="M24" i="9"/>
  <c r="P24" i="9" s="1"/>
  <c r="M25" i="9"/>
  <c r="P25" i="9" s="1"/>
  <c r="M26" i="9"/>
  <c r="P26" i="9" s="1"/>
  <c r="M27" i="9"/>
  <c r="P27" i="9" s="1"/>
  <c r="M28" i="9"/>
  <c r="P28" i="9" s="1"/>
  <c r="M29" i="9"/>
  <c r="P29" i="9" s="1"/>
  <c r="M30" i="9"/>
  <c r="P30" i="9" s="1"/>
  <c r="M31" i="9"/>
  <c r="P31" i="9" s="1"/>
  <c r="M32" i="9"/>
  <c r="P32" i="9" s="1"/>
  <c r="M33" i="9"/>
  <c r="P33" i="9" s="1"/>
  <c r="M34" i="9"/>
  <c r="P34" i="9" s="1"/>
  <c r="M35" i="9"/>
  <c r="P35" i="9" s="1"/>
  <c r="M36" i="9"/>
  <c r="P36" i="9" s="1"/>
  <c r="M37" i="9"/>
  <c r="P37" i="9" s="1"/>
  <c r="M38" i="9"/>
  <c r="P38" i="9" s="1"/>
  <c r="M39" i="9"/>
  <c r="P39" i="9" s="1"/>
  <c r="M40" i="9"/>
  <c r="P40" i="9" s="1"/>
  <c r="M41" i="9"/>
  <c r="P41" i="9" s="1"/>
  <c r="M42" i="9"/>
  <c r="P42" i="9" s="1"/>
  <c r="M43" i="9"/>
  <c r="P43" i="9" s="1"/>
  <c r="M44" i="9"/>
  <c r="P44" i="9" s="1"/>
  <c r="M45" i="9"/>
  <c r="P45" i="9" s="1"/>
  <c r="M46" i="9"/>
  <c r="P46" i="9" s="1"/>
  <c r="M47" i="9"/>
  <c r="P47" i="9" s="1"/>
  <c r="M48" i="9"/>
  <c r="P48" i="9" s="1"/>
  <c r="M49" i="9"/>
  <c r="P49" i="9" s="1"/>
  <c r="M50" i="9"/>
  <c r="P50" i="9" s="1"/>
  <c r="M51" i="9"/>
  <c r="P51" i="9" s="1"/>
  <c r="M52" i="9"/>
  <c r="P52" i="9" s="1"/>
  <c r="M53" i="9"/>
  <c r="P53" i="9" s="1"/>
  <c r="M54" i="9"/>
  <c r="P54" i="9" s="1"/>
  <c r="M55" i="9"/>
  <c r="P55" i="9" s="1"/>
  <c r="M56" i="9"/>
  <c r="P56" i="9" s="1"/>
  <c r="M57" i="9"/>
  <c r="P57" i="9" s="1"/>
  <c r="M58" i="9"/>
  <c r="P58" i="9" s="1"/>
  <c r="M59" i="9"/>
  <c r="P59" i="9" s="1"/>
  <c r="M60" i="9"/>
  <c r="P60" i="9" s="1"/>
  <c r="M61" i="9"/>
  <c r="P61" i="9" s="1"/>
  <c r="M62" i="9"/>
  <c r="P62" i="9" s="1"/>
  <c r="M63" i="9"/>
  <c r="P63" i="9" s="1"/>
  <c r="M64" i="9"/>
  <c r="P64" i="9" s="1"/>
  <c r="M65" i="9"/>
  <c r="P65" i="9" s="1"/>
  <c r="M66" i="9"/>
  <c r="P66" i="9" s="1"/>
  <c r="M67" i="9"/>
  <c r="P67" i="9" s="1"/>
  <c r="M68" i="9"/>
  <c r="P68" i="9" s="1"/>
  <c r="M69" i="9"/>
  <c r="P69" i="9" s="1"/>
  <c r="M70" i="9"/>
  <c r="P70" i="9" s="1"/>
  <c r="M71" i="9"/>
  <c r="P71" i="9" s="1"/>
  <c r="M72" i="9"/>
  <c r="P72" i="9" s="1"/>
  <c r="M73" i="9"/>
  <c r="P73" i="9" s="1"/>
  <c r="M74" i="9"/>
  <c r="P74" i="9" s="1"/>
  <c r="M75" i="9"/>
  <c r="P75" i="9" s="1"/>
  <c r="M76" i="9"/>
  <c r="P76" i="9" s="1"/>
  <c r="M77" i="9"/>
  <c r="P77" i="9" s="1"/>
  <c r="M78" i="9"/>
  <c r="P78" i="9" s="1"/>
  <c r="M79" i="9"/>
  <c r="P79" i="9" s="1"/>
  <c r="M80" i="9"/>
  <c r="P80" i="9" s="1"/>
  <c r="M81" i="9"/>
  <c r="P81" i="9" s="1"/>
  <c r="M82" i="9"/>
  <c r="P82" i="9" s="1"/>
  <c r="M83" i="9"/>
  <c r="P83" i="9" s="1"/>
  <c r="M84" i="9"/>
  <c r="P84" i="9" s="1"/>
  <c r="M85" i="9"/>
  <c r="P85" i="9" s="1"/>
  <c r="M86" i="9"/>
  <c r="P86" i="9" s="1"/>
  <c r="M87" i="9"/>
  <c r="P87" i="9" s="1"/>
  <c r="M88" i="9"/>
  <c r="P88" i="9" s="1"/>
  <c r="M89" i="9"/>
  <c r="P89" i="9" s="1"/>
  <c r="M90" i="9"/>
  <c r="P90" i="9" s="1"/>
  <c r="M91" i="9"/>
  <c r="P91" i="9" s="1"/>
  <c r="M92" i="9"/>
  <c r="P92" i="9" s="1"/>
  <c r="M93" i="9"/>
  <c r="P93" i="9" s="1"/>
  <c r="M94" i="9"/>
  <c r="P94" i="9" s="1"/>
  <c r="M95" i="9"/>
  <c r="P95" i="9" s="1"/>
  <c r="M96" i="9"/>
  <c r="P96" i="9" s="1"/>
  <c r="M97" i="9"/>
  <c r="P97" i="9" s="1"/>
  <c r="M98" i="9"/>
  <c r="P98" i="9" s="1"/>
  <c r="M99" i="9"/>
  <c r="P99" i="9" s="1"/>
  <c r="M100" i="9"/>
  <c r="P100" i="9" s="1"/>
  <c r="M101" i="9"/>
  <c r="P101" i="9" s="1"/>
  <c r="M102" i="9"/>
  <c r="P102" i="9" s="1"/>
  <c r="M103" i="9"/>
  <c r="P103" i="9" s="1"/>
  <c r="M104" i="9"/>
  <c r="P104" i="9" s="1"/>
  <c r="M105" i="9"/>
  <c r="P105" i="9" s="1"/>
  <c r="M106" i="9"/>
  <c r="P106" i="9" s="1"/>
  <c r="M107" i="9"/>
  <c r="P107" i="9" s="1"/>
  <c r="M108" i="9"/>
  <c r="P108" i="9" s="1"/>
  <c r="M109" i="9"/>
  <c r="P109" i="9" s="1"/>
  <c r="M110" i="9"/>
  <c r="P110" i="9" s="1"/>
  <c r="M111" i="9"/>
  <c r="P111" i="9" s="1"/>
  <c r="M112" i="9"/>
  <c r="P112" i="9" s="1"/>
  <c r="M113" i="9"/>
  <c r="P113" i="9" s="1"/>
  <c r="M114" i="9"/>
  <c r="P114" i="9" s="1"/>
  <c r="M115" i="9"/>
  <c r="P115" i="9" s="1"/>
  <c r="M116" i="9"/>
  <c r="P116" i="9" s="1"/>
  <c r="M117" i="9"/>
  <c r="P117" i="9" s="1"/>
  <c r="M118" i="9"/>
  <c r="P118" i="9" s="1"/>
  <c r="M119" i="9"/>
  <c r="P119" i="9" s="1"/>
  <c r="M120" i="9"/>
  <c r="P120" i="9" s="1"/>
  <c r="M121" i="9"/>
  <c r="P121" i="9" s="1"/>
  <c r="M122" i="9"/>
  <c r="P122" i="9" s="1"/>
  <c r="M123" i="9"/>
  <c r="P123" i="9" s="1"/>
  <c r="M124" i="9"/>
  <c r="P124" i="9" s="1"/>
  <c r="M125" i="9"/>
  <c r="P125" i="9" s="1"/>
  <c r="M126" i="9"/>
  <c r="P126" i="9" s="1"/>
  <c r="M127" i="9"/>
  <c r="P127" i="9" s="1"/>
  <c r="M128" i="9"/>
  <c r="P128" i="9" s="1"/>
  <c r="M129" i="9"/>
  <c r="P129" i="9" s="1"/>
  <c r="M130" i="9"/>
  <c r="P130" i="9" s="1"/>
  <c r="M131" i="9"/>
  <c r="P131" i="9" s="1"/>
  <c r="M132" i="9"/>
  <c r="P132" i="9" s="1"/>
  <c r="M133" i="9"/>
  <c r="P133" i="9" s="1"/>
  <c r="M4" i="9"/>
  <c r="P4" i="9" s="1"/>
</calcChain>
</file>

<file path=xl/comments1.xml><?xml version="1.0" encoding="utf-8"?>
<comments xmlns="http://schemas.openxmlformats.org/spreadsheetml/2006/main">
  <authors>
    <author>pc4</author>
  </authors>
  <commentList>
    <comment ref="K84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(BELUM ENTRI)</t>
        </r>
      </text>
    </comment>
    <comment ref="K95" authorId="0">
      <text>
        <r>
          <rPr>
            <b/>
            <sz val="9"/>
            <color indexed="81"/>
            <rFont val="Tahoma"/>
            <family val="2"/>
          </rPr>
          <t>pc4:</t>
        </r>
        <r>
          <rPr>
            <sz val="9"/>
            <color indexed="81"/>
            <rFont val="Tahoma"/>
            <family val="2"/>
          </rPr>
          <t xml:space="preserve">
DI BUKTI BARANG MASUK HANYA SIZE 8 = 22pcs</t>
        </r>
      </text>
    </comment>
  </commentList>
</comments>
</file>

<file path=xl/sharedStrings.xml><?xml version="1.0" encoding="utf-8"?>
<sst xmlns="http://schemas.openxmlformats.org/spreadsheetml/2006/main" count="2513" uniqueCount="1053">
  <si>
    <t>BARANG MASUK</t>
  </si>
  <si>
    <t>JUMLAH</t>
  </si>
  <si>
    <t>NOMINAL</t>
  </si>
  <si>
    <t>ID FAKTUR</t>
  </si>
  <si>
    <t>NAMA SUPLIER</t>
  </si>
  <si>
    <t xml:space="preserve">NOMINAL TRANSFER </t>
  </si>
  <si>
    <t>TANGGAL</t>
  </si>
  <si>
    <t>CATATAN</t>
  </si>
  <si>
    <t>KODE</t>
  </si>
  <si>
    <t>MCM InhouseTrf KE AKHMAD YANI</t>
  </si>
  <si>
    <t>MCM InhouseTrf KE ALI MUHAMMAD</t>
  </si>
  <si>
    <t>MCM InhouseTrf KE EMAN SUHERMAN</t>
  </si>
  <si>
    <t>MCM InhouseTrf KE SAEPUDIN HARUN</t>
  </si>
  <si>
    <t>MCM InhouseTrf KE TATI HARDIATI</t>
  </si>
  <si>
    <t>MCM InhouseTrf KE LENA MAGHDALENA</t>
  </si>
  <si>
    <t>MCM InhouseTrf KE MAMAN RUKMANA</t>
  </si>
  <si>
    <t>MCM InhouseTrf KE ASEP PERMANA</t>
  </si>
  <si>
    <t>MCM InhouseTrf KE DEDI RIYADI</t>
  </si>
  <si>
    <t>MCM InhouseTrf KE GIN GIN GINANJAR</t>
  </si>
  <si>
    <t>MCM InhouseTrf KE AYI PIRMASYAH</t>
  </si>
  <si>
    <t>MCM InhouseTrf KE PURI WIDIAWATI</t>
  </si>
  <si>
    <t>MCM InhouseTrf KE ACHMAD DJADJULI</t>
  </si>
  <si>
    <t>MCM InhouseTrf KE RIKI HADIAN</t>
  </si>
  <si>
    <t>MCM InhouseTrf KE ALI SAEPUDIN</t>
  </si>
  <si>
    <t>MCM InhouseTrf KE IMAS SOPIYAH</t>
  </si>
  <si>
    <t>MCM InhouseTrf KE YANI SETIADI</t>
  </si>
  <si>
    <t>RATNA IMP 123 </t>
  </si>
  <si>
    <t>ALI IBH 123 </t>
  </si>
  <si>
    <t>ASEP KNY 123 </t>
  </si>
  <si>
    <t>MCM InhouseTrf KE ASEP SUKRON HIDAYAT</t>
  </si>
  <si>
    <t>AHMAD YANI IFV 123 </t>
  </si>
  <si>
    <t>MAMAN KJN 123 </t>
  </si>
  <si>
    <t>IMAS ISF 123 </t>
  </si>
  <si>
    <t>GINGIN IMC 123 </t>
  </si>
  <si>
    <t>HARUN IAC 123 </t>
  </si>
  <si>
    <t>JEJEN IPK 123 </t>
  </si>
  <si>
    <t>SANDI KSU 123 </t>
  </si>
  <si>
    <t>MCM InhouseTrf KE SENI PURNAMASARI</t>
  </si>
  <si>
    <t>RIKI ISK 123 </t>
  </si>
  <si>
    <t>AJANG IVZ 123 </t>
  </si>
  <si>
    <t>MCM InhouseTrf KE AJANG ROHMAN</t>
  </si>
  <si>
    <t>JOJO ISO 123 </t>
  </si>
  <si>
    <t>MCM InhouseTrf KE ASEP JUNAEDI</t>
  </si>
  <si>
    <t>IVAN INJ 123 </t>
  </si>
  <si>
    <t>631,800.00</t>
  </si>
  <si>
    <t>MCM InhouseTrf KE ERPAN</t>
  </si>
  <si>
    <t>KUSDARYA IJO 123 </t>
  </si>
  <si>
    <t>MCM InhouseTrf KE MILA HADMILAH</t>
  </si>
  <si>
    <t>DEDE KAC 123 </t>
  </si>
  <si>
    <t>MCM InhouseTrf KE ASEP NURUL HIDAYAT</t>
  </si>
  <si>
    <t>WIDYAWATI IGF 123 </t>
  </si>
  <si>
    <t>ALI ITC 123 </t>
  </si>
  <si>
    <t>MAMAN INT 123 </t>
  </si>
  <si>
    <t>IWAN IBM 123 </t>
  </si>
  <si>
    <t>HERMAN IDI 123 </t>
  </si>
  <si>
    <t>YANI ICR 123 </t>
  </si>
  <si>
    <t>DEDI KGM 123 </t>
  </si>
  <si>
    <t>RULLY KRY 123 </t>
  </si>
  <si>
    <t>MAMAT KMT 123 </t>
  </si>
  <si>
    <t>MCM InhouseTrf KE MAMAT ROHIMAT SURYA JATNIKA</t>
  </si>
  <si>
    <t>MCM InhouseTrf KE LIA AGUSTINA</t>
  </si>
  <si>
    <t>MCM InhouseTrf KE ASEP RODI</t>
  </si>
  <si>
    <t>IRFAN NUR ALI 123 </t>
  </si>
  <si>
    <t>MCM InhouseTrf KE IRFAN NUR ALI</t>
  </si>
  <si>
    <t>MCM InhouseTrf KE EMA MARYANI</t>
  </si>
  <si>
    <t>TATI KTA 123 </t>
  </si>
  <si>
    <t>MCM InhouseTrf KE SITI SOPIAH</t>
  </si>
  <si>
    <t>SOPIE ICY 123 </t>
  </si>
  <si>
    <t>MCM InhouseTrf KE DINA HIDAYATI</t>
  </si>
  <si>
    <t>DINA KDN 123 </t>
  </si>
  <si>
    <t>ASEP LDO 123 </t>
  </si>
  <si>
    <t>MCM InhouseTrf KE IMAS JUARIAH</t>
  </si>
  <si>
    <t>BEBEN 123 </t>
  </si>
  <si>
    <t>1,173,000.00</t>
  </si>
  <si>
    <t>763,800.00</t>
  </si>
  <si>
    <t>1,029,375.00</t>
  </si>
  <si>
    <t>863,800.00</t>
  </si>
  <si>
    <t>4,051,550.00</t>
  </si>
  <si>
    <t>1,430,000.00</t>
  </si>
  <si>
    <t>1,950,000.00</t>
  </si>
  <si>
    <t>2,925,350.00</t>
  </si>
  <si>
    <t>581,875.00</t>
  </si>
  <si>
    <t>90,000.00</t>
  </si>
  <si>
    <t>2,377,400.00</t>
  </si>
  <si>
    <t>444,850.00</t>
  </si>
  <si>
    <t>639,650.00</t>
  </si>
  <si>
    <t>2,974,000.00</t>
  </si>
  <si>
    <t>985,200.00</t>
  </si>
  <si>
    <t>273,250.00</t>
  </si>
  <si>
    <t>2,594,250.00</t>
  </si>
  <si>
    <t>945,800.00</t>
  </si>
  <si>
    <t>1,474,200.00</t>
  </si>
  <si>
    <t>ASEP KJW 123 </t>
  </si>
  <si>
    <t>1,680,000.00</t>
  </si>
  <si>
    <t>3,856,350.00</t>
  </si>
  <si>
    <t>1,666,850.00</t>
  </si>
  <si>
    <t>2,101,625.00</t>
  </si>
  <si>
    <t>1,195,200.00</t>
  </si>
  <si>
    <t>7,688,250.00</t>
  </si>
  <si>
    <t>2,072,800.00</t>
  </si>
  <si>
    <t>1,051,050.00</t>
  </si>
  <si>
    <t>512,150.00</t>
  </si>
  <si>
    <t>1,887,800.00</t>
  </si>
  <si>
    <t>1,587,750.00</t>
  </si>
  <si>
    <t>3,071,975.00</t>
  </si>
  <si>
    <t>1,503,875.00</t>
  </si>
  <si>
    <t>1,122,000.00</t>
  </si>
  <si>
    <t>2,283,200.00</t>
  </si>
  <si>
    <t>801,450.00</t>
  </si>
  <si>
    <t>949,700.00</t>
  </si>
  <si>
    <t>643,800.00</t>
  </si>
  <si>
    <t xml:space="preserve">GINGIN KEP IMC </t>
  </si>
  <si>
    <t>IMC 616</t>
  </si>
  <si>
    <t>BEBEN</t>
  </si>
  <si>
    <t>IYN 354</t>
  </si>
  <si>
    <t>IYN 379</t>
  </si>
  <si>
    <t>IYN 416</t>
  </si>
  <si>
    <t>IYN 444</t>
  </si>
  <si>
    <t>IYN 639</t>
  </si>
  <si>
    <t>IYN 835</t>
  </si>
  <si>
    <t>WIDYAWATI IGF</t>
  </si>
  <si>
    <t>IYN 218</t>
  </si>
  <si>
    <t>ASEP SUKRON KNY</t>
  </si>
  <si>
    <t>KNY 968</t>
  </si>
  <si>
    <t>ASEP LDO KDO / IKU</t>
  </si>
  <si>
    <t>IKU 318</t>
  </si>
  <si>
    <t>HERMAN SPT ANAK IDI</t>
  </si>
  <si>
    <t>IDI 543</t>
  </si>
  <si>
    <t>SOPIE ICY</t>
  </si>
  <si>
    <t>IKK 965</t>
  </si>
  <si>
    <t>IWAN SEPATU KWS / IBM</t>
  </si>
  <si>
    <t>IBM 877</t>
  </si>
  <si>
    <t xml:space="preserve">AJANG IVZ </t>
  </si>
  <si>
    <t>IVZ 415</t>
  </si>
  <si>
    <t>IVZ 572</t>
  </si>
  <si>
    <t>IVZ 904</t>
  </si>
  <si>
    <t xml:space="preserve">DINA KDN </t>
  </si>
  <si>
    <t>IKU 567</t>
  </si>
  <si>
    <t>RULLY KRY</t>
  </si>
  <si>
    <t>KRY 523</t>
  </si>
  <si>
    <t>SANDI KSU / IRB</t>
  </si>
  <si>
    <t>IRB 561</t>
  </si>
  <si>
    <t>KSU 571</t>
  </si>
  <si>
    <t>KSU 994</t>
  </si>
  <si>
    <t>IRFAN NUR ALI</t>
  </si>
  <si>
    <t>ICC 815</t>
  </si>
  <si>
    <t>MAMAT KMT</t>
  </si>
  <si>
    <t>KMT 479</t>
  </si>
  <si>
    <t>ALI FASHION ITC</t>
  </si>
  <si>
    <t>IBR 435</t>
  </si>
  <si>
    <t>379,775.00</t>
  </si>
  <si>
    <t>218,600.00</t>
  </si>
  <si>
    <t>5,394,000.00</t>
  </si>
  <si>
    <t>523,150.00</t>
  </si>
  <si>
    <t>58,150.00</t>
  </si>
  <si>
    <t>DAYUT KSD 123 </t>
  </si>
  <si>
    <t>1,308,825.00</t>
  </si>
  <si>
    <t>MCM InhouseTrf KE YAYAT HIDAYAT</t>
  </si>
  <si>
    <t>ASEP IWR 123 </t>
  </si>
  <si>
    <t>2,290,650.00</t>
  </si>
  <si>
    <t>MELA ITW 123 </t>
  </si>
  <si>
    <t>696,850.00</t>
  </si>
  <si>
    <t>MCM InhouseTrf KE MELASARI YUGI</t>
  </si>
  <si>
    <t>MIRA IRA 123 </t>
  </si>
  <si>
    <t>2,622,425.00</t>
  </si>
  <si>
    <t>MCM InhouseTrf KE DEDE IWAN</t>
  </si>
  <si>
    <t>670,500.00</t>
  </si>
  <si>
    <t>HENDRA IDP 123 </t>
  </si>
  <si>
    <t>1,524,800.00</t>
  </si>
  <si>
    <t>MCM InhouseTrf KE OKI ANASARI</t>
  </si>
  <si>
    <t>NENDI KLU 123 </t>
  </si>
  <si>
    <t>2,560,000.00</t>
  </si>
  <si>
    <t>MCM InhouseTrf KE SILVI ENDRIANI</t>
  </si>
  <si>
    <t>2,337,900.00</t>
  </si>
  <si>
    <t>1,280,000.00</t>
  </si>
  <si>
    <t>1,301,400.00</t>
  </si>
  <si>
    <t>2,391,875.00</t>
  </si>
  <si>
    <t>2,382,500.00</t>
  </si>
  <si>
    <t>RUDI IGB 123 </t>
  </si>
  <si>
    <t>817,800.00</t>
  </si>
  <si>
    <t>MCM InhouseTrf CS-CS KE RUDI HERMAWAN</t>
  </si>
  <si>
    <t>697,800.00</t>
  </si>
  <si>
    <t>MCM InhouseTrf CS-CS KE YANI SETIADI</t>
  </si>
  <si>
    <t>ABUYA KLK 123 </t>
  </si>
  <si>
    <t>1,459,550.00</t>
  </si>
  <si>
    <t>MCM InhouseTrf CS-CS KE ANANG KOSWARA</t>
  </si>
  <si>
    <t>768,100.00</t>
  </si>
  <si>
    <t>MCM InhouseTrf CS-CS KE SENI PURNAMASARI</t>
  </si>
  <si>
    <t>230,750.00</t>
  </si>
  <si>
    <t>MCM InhouseTrf CS-CS KE AYI PIRMASYAH</t>
  </si>
  <si>
    <t>4,416,200.00</t>
  </si>
  <si>
    <t>MCM InhouseTrf CS-CS KE LENA MAGHDALENA</t>
  </si>
  <si>
    <t>1,077,100.00</t>
  </si>
  <si>
    <t>MCM InhouseTrf CS-CS KE GIN GIN GINANJAR</t>
  </si>
  <si>
    <t>1,442,125.00</t>
  </si>
  <si>
    <t>MCM InhouseTrf CS-CS KE EMA MARYANI</t>
  </si>
  <si>
    <t>JAJANG DUS 123 </t>
  </si>
  <si>
    <t>3,450,000.00</t>
  </si>
  <si>
    <t>MCM InhouseTrf CS-CS KE JAJANG DARYANA</t>
  </si>
  <si>
    <t>MAMAN KJN / IRT</t>
  </si>
  <si>
    <t>IAC 792</t>
  </si>
  <si>
    <t>IRT 319</t>
  </si>
  <si>
    <t>IRT 369</t>
  </si>
  <si>
    <t>IRT 593</t>
  </si>
  <si>
    <t>HARUN IAC</t>
  </si>
  <si>
    <t>IAC 105</t>
  </si>
  <si>
    <t>DEDE ROPIK KAC</t>
  </si>
  <si>
    <t>KAC 412</t>
  </si>
  <si>
    <t>ASEP RODI KJW / IWR</t>
  </si>
  <si>
    <t>KJW 366</t>
  </si>
  <si>
    <t xml:space="preserve">IMAS SEPATU ISF </t>
  </si>
  <si>
    <t>ISF 654</t>
  </si>
  <si>
    <t>ISF 831</t>
  </si>
  <si>
    <t>KUSDARYA IJO</t>
  </si>
  <si>
    <t>IJO 131</t>
  </si>
  <si>
    <t>DEDI RIYADI KGM / IOL</t>
  </si>
  <si>
    <t>KGM 342</t>
  </si>
  <si>
    <t xml:space="preserve">AHMADYANI IFV </t>
  </si>
  <si>
    <t>IFV 309</t>
  </si>
  <si>
    <t>KSU 378</t>
  </si>
  <si>
    <t>YANI ICR</t>
  </si>
  <si>
    <t>ICR 609</t>
  </si>
  <si>
    <t>IVAN SEPATU INJ</t>
  </si>
  <si>
    <t>INJ 386</t>
  </si>
  <si>
    <t>MAMAN SEPATU ANAK IN</t>
  </si>
  <si>
    <t>IRB 285</t>
  </si>
  <si>
    <t>ITX 147</t>
  </si>
  <si>
    <t xml:space="preserve">JEJEN IPK </t>
  </si>
  <si>
    <t>IHR 251</t>
  </si>
  <si>
    <t>IPK 355</t>
  </si>
  <si>
    <t>IPK 582</t>
  </si>
  <si>
    <t>IPK 844</t>
  </si>
  <si>
    <t>IPK 991</t>
  </si>
  <si>
    <t xml:space="preserve">WIDYAWATI IGF </t>
  </si>
  <si>
    <t>IYN 828</t>
  </si>
  <si>
    <t xml:space="preserve">RATNA KRN / IMP </t>
  </si>
  <si>
    <t>IDD 241</t>
  </si>
  <si>
    <t>IGF 115</t>
  </si>
  <si>
    <t>IGF 328</t>
  </si>
  <si>
    <t>IGF 523</t>
  </si>
  <si>
    <t>IGF 898</t>
  </si>
  <si>
    <t>IDD 542</t>
  </si>
  <si>
    <t>IGF 679</t>
  </si>
  <si>
    <t>ALI MUHAMMAD KWE / IBI</t>
  </si>
  <si>
    <t>IBH 137</t>
  </si>
  <si>
    <t>RIKI ISK</t>
  </si>
  <si>
    <t>IYN 693</t>
  </si>
  <si>
    <t>TATI KTA</t>
  </si>
  <si>
    <t>KCH 544</t>
  </si>
  <si>
    <t>IHR KNI / ISO</t>
  </si>
  <si>
    <t>IHR 913</t>
  </si>
  <si>
    <t>ABUYA IDRIS KLK</t>
  </si>
  <si>
    <t>KLK 514</t>
  </si>
  <si>
    <t>GINGIN KEP / IMC</t>
  </si>
  <si>
    <t>IAC 687</t>
  </si>
  <si>
    <t>IYN 257</t>
  </si>
  <si>
    <t>IYN 949</t>
  </si>
  <si>
    <t>RUDI HERMAWAN IGB</t>
  </si>
  <si>
    <t>IGB 474</t>
  </si>
  <si>
    <t>ICR 537</t>
  </si>
  <si>
    <t>JEJEN IPK</t>
  </si>
  <si>
    <t>2,792,125.00</t>
  </si>
  <si>
    <t>573,250.00</t>
  </si>
  <si>
    <t>657,575.00</t>
  </si>
  <si>
    <t>1,693,000.00</t>
  </si>
  <si>
    <t>96,000.00</t>
  </si>
  <si>
    <t>1,581,325.00</t>
  </si>
  <si>
    <t>MCM InhouseTrf KE INA ROSDIANA</t>
  </si>
  <si>
    <t>859,850.00</t>
  </si>
  <si>
    <t>INNA KYU 123 </t>
  </si>
  <si>
    <t>436,550.00</t>
  </si>
  <si>
    <t>309,600.00</t>
  </si>
  <si>
    <t>702,600.00</t>
  </si>
  <si>
    <t>MCM InhouseTrf KE DEWI ANGGRAENI</t>
  </si>
  <si>
    <t>1,647,600.00</t>
  </si>
  <si>
    <t>DEWI IRP 123 </t>
  </si>
  <si>
    <t>MCM InhouseTrf KE KODARUSMAN AFIF SAKTI</t>
  </si>
  <si>
    <t>413,200.00</t>
  </si>
  <si>
    <t>AGUS IYK 123 </t>
  </si>
  <si>
    <t>1,140,000.00</t>
  </si>
  <si>
    <t>673,800.00</t>
  </si>
  <si>
    <t>IBW 715</t>
  </si>
  <si>
    <t>ISK 677</t>
  </si>
  <si>
    <t>IOL 417</t>
  </si>
  <si>
    <t>INT 268</t>
  </si>
  <si>
    <t>DEWI (SEPATU) IRP</t>
  </si>
  <si>
    <t>IRP 437</t>
  </si>
  <si>
    <t>AGUS SURYANA IYK</t>
  </si>
  <si>
    <t>IYK 859</t>
  </si>
  <si>
    <t>IMAS SEPATU ISF</t>
  </si>
  <si>
    <t>ISF 892</t>
  </si>
  <si>
    <t>INNA ROSDIANA KYU</t>
  </si>
  <si>
    <t>KYU 381</t>
  </si>
  <si>
    <t>JOJO KNI / ISO</t>
  </si>
  <si>
    <t>ISO 235</t>
  </si>
  <si>
    <t>ISO 796</t>
  </si>
  <si>
    <t>MELA ITW</t>
  </si>
  <si>
    <t>ITW 125</t>
  </si>
  <si>
    <t>NENG MIRA IRA</t>
  </si>
  <si>
    <t>IRA 450</t>
  </si>
  <si>
    <t>IWR 650</t>
  </si>
  <si>
    <t>HENDRA RANCAMAYA IDI</t>
  </si>
  <si>
    <t>IAC 764</t>
  </si>
  <si>
    <t>NENDI KLU</t>
  </si>
  <si>
    <t>KLU 453</t>
  </si>
  <si>
    <t>KLU 899</t>
  </si>
  <si>
    <t>DAYUT KSD / IVM</t>
  </si>
  <si>
    <t>KSD 951</t>
  </si>
  <si>
    <t>IRT 498</t>
  </si>
  <si>
    <t>IWR 544</t>
  </si>
  <si>
    <t xml:space="preserve">BEBEN </t>
  </si>
  <si>
    <t>KSU 379</t>
  </si>
  <si>
    <t xml:space="preserve">IWAN SEPATU KWS / IBM </t>
  </si>
  <si>
    <t>IBM 306</t>
  </si>
  <si>
    <t>KLU 234</t>
  </si>
  <si>
    <t>IGF 479</t>
  </si>
  <si>
    <t>IRB 173</t>
  </si>
  <si>
    <t>INJ 277</t>
  </si>
  <si>
    <t xml:space="preserve"> </t>
  </si>
  <si>
    <t>MCM InhouseTrf CS-CS KE DIDIN WAHYUDIN</t>
  </si>
  <si>
    <t>781,200.00</t>
  </si>
  <si>
    <t>TITA ISW 123 </t>
  </si>
  <si>
    <t>924,750.00</t>
  </si>
  <si>
    <t>MCM InhouseTrf CS-CS KE ACHMAD DJADJULI</t>
  </si>
  <si>
    <t>646,800.00</t>
  </si>
  <si>
    <t>249,900.00</t>
  </si>
  <si>
    <t>MCM InhouseTrf CS-CS KE SAEPUDIN HARUN</t>
  </si>
  <si>
    <t>895,800.00</t>
  </si>
  <si>
    <t>MCM InhouseTrf CS-CS KE ANDRI SETIADI</t>
  </si>
  <si>
    <t>1,872,000.00</t>
  </si>
  <si>
    <t>JUJUN KDI 123 </t>
  </si>
  <si>
    <t>MCM InhouseTrf KE AGAM PERMANA FIKIH</t>
  </si>
  <si>
    <t>281,750.00</t>
  </si>
  <si>
    <t>DAENG 123 </t>
  </si>
  <si>
    <t>1,189,600.00</t>
  </si>
  <si>
    <t>MCM InhouseTrf KE ENDANG TRIYANA</t>
  </si>
  <si>
    <t>2,234,700.00</t>
  </si>
  <si>
    <t>ENDANG IVU 123 </t>
  </si>
  <si>
    <t>MCM InhouseTrf KE GUN GUN RAYA GUNAWAN</t>
  </si>
  <si>
    <t>4,050,750.00</t>
  </si>
  <si>
    <t>DUL KJO 123 </t>
  </si>
  <si>
    <t>550,000.00</t>
  </si>
  <si>
    <t>902,300.00</t>
  </si>
  <si>
    <t>1,563,000.00</t>
  </si>
  <si>
    <t>3,638,450.00</t>
  </si>
  <si>
    <t>600,000.00</t>
  </si>
  <si>
    <t>MCM InhouseTrf KE TARYONO</t>
  </si>
  <si>
    <t>702,000.00</t>
  </si>
  <si>
    <t>TARYONO KTR 123 </t>
  </si>
  <si>
    <t>1,083,000.00</t>
  </si>
  <si>
    <t>SANDI IRB 123 </t>
  </si>
  <si>
    <t>623,150.00</t>
  </si>
  <si>
    <t>568,800.00</t>
  </si>
  <si>
    <t>583,075.00</t>
  </si>
  <si>
    <t>1,456,200.00</t>
  </si>
  <si>
    <t>MCM InhouseTrf KE UJANG ROHMAN</t>
  </si>
  <si>
    <t>121,300.00</t>
  </si>
  <si>
    <t>UJANG INW 123 </t>
  </si>
  <si>
    <t>1,210,200.00</t>
  </si>
  <si>
    <t>ASEP KDO 123 </t>
  </si>
  <si>
    <t>933,850.00</t>
  </si>
  <si>
    <t>MCM InhouseTrf KE HASANUDIN BIN ROJILI</t>
  </si>
  <si>
    <t>2,317,050.00</t>
  </si>
  <si>
    <t>HASAN KTH 123 </t>
  </si>
  <si>
    <t>KSU 981</t>
  </si>
  <si>
    <t>IMC 385</t>
  </si>
  <si>
    <t>ITW 153</t>
  </si>
  <si>
    <t>DUL KJO / IJD</t>
  </si>
  <si>
    <t>IJD 296</t>
  </si>
  <si>
    <t>IJD 547</t>
  </si>
  <si>
    <t>IJD 989</t>
  </si>
  <si>
    <t>IYN 944</t>
  </si>
  <si>
    <t>KJO 253</t>
  </si>
  <si>
    <t>IRB 719</t>
  </si>
  <si>
    <t>UJANG R INW</t>
  </si>
  <si>
    <t>INW 666</t>
  </si>
  <si>
    <t>KDO 156</t>
  </si>
  <si>
    <t>ISF 816</t>
  </si>
  <si>
    <t>HASAN LSM / KTH</t>
  </si>
  <si>
    <t>KTH 147</t>
  </si>
  <si>
    <t>KTH 636</t>
  </si>
  <si>
    <t>IBM 777</t>
  </si>
  <si>
    <t>IDI 513</t>
  </si>
  <si>
    <t>IKK 123</t>
  </si>
  <si>
    <t xml:space="preserve">TARYONO KTR </t>
  </si>
  <si>
    <t>KTK 439</t>
  </si>
  <si>
    <t>KSU 821</t>
  </si>
  <si>
    <t>IRB 435</t>
  </si>
  <si>
    <t>ITC 932</t>
  </si>
  <si>
    <t>IWR 189</t>
  </si>
  <si>
    <t>IWR 919</t>
  </si>
  <si>
    <t>DAENG</t>
  </si>
  <si>
    <t>IYN 214</t>
  </si>
  <si>
    <t>ENDANG T KGM / IVU</t>
  </si>
  <si>
    <t>IVU 787</t>
  </si>
  <si>
    <t>C000021</t>
  </si>
  <si>
    <t>JAJANG DUS ACC</t>
  </si>
  <si>
    <t>LAKEEN XL INDIKIDS</t>
  </si>
  <si>
    <t>LAKEEN XL KUZATURA</t>
  </si>
  <si>
    <t>IRB 961</t>
  </si>
  <si>
    <t>450,000.00</t>
  </si>
  <si>
    <t>670,075.00</t>
  </si>
  <si>
    <t>UJANG KARET 123 </t>
  </si>
  <si>
    <t>200,000.00</t>
  </si>
  <si>
    <t>MCM InhouseTrf KE TUTI SUMARLINA</t>
  </si>
  <si>
    <t>C000022</t>
  </si>
  <si>
    <t>SERVICE</t>
  </si>
  <si>
    <t>811,000.00</t>
  </si>
  <si>
    <t>516,500.00</t>
  </si>
  <si>
    <t>DUL IJD 123 </t>
  </si>
  <si>
    <t>1,646,625.00</t>
  </si>
  <si>
    <t>802,575.00</t>
  </si>
  <si>
    <t>48,875.00</t>
  </si>
  <si>
    <t>369,200.00</t>
  </si>
  <si>
    <t>458,150.00</t>
  </si>
  <si>
    <t>1,700,850.00</t>
  </si>
  <si>
    <t>HENY IWN 123 </t>
  </si>
  <si>
    <t>595,800.00</t>
  </si>
  <si>
    <t>MCM InhouseTrf KE HENI JULAENI</t>
  </si>
  <si>
    <t>3,113,500.00</t>
  </si>
  <si>
    <t>INDRA KLO 123 </t>
  </si>
  <si>
    <t>927,000.00</t>
  </si>
  <si>
    <t>MCM InhouseTrf KE SITI MASITOH</t>
  </si>
  <si>
    <t>162,000.00</t>
  </si>
  <si>
    <t>2,012,475.00</t>
  </si>
  <si>
    <t>375,000.00</t>
  </si>
  <si>
    <t>MCM InhouseTrf KE JAJANG DARYANA</t>
  </si>
  <si>
    <t>2,104,950.00</t>
  </si>
  <si>
    <t>2,374,675.00</t>
  </si>
  <si>
    <t>390,000.00</t>
  </si>
  <si>
    <t>825,600.00</t>
  </si>
  <si>
    <t>4,726,150.00</t>
  </si>
  <si>
    <t>145,125.00</t>
  </si>
  <si>
    <t>IJD 745</t>
  </si>
  <si>
    <t>ISF 622</t>
  </si>
  <si>
    <t>IJD 933</t>
  </si>
  <si>
    <t>IHR 278</t>
  </si>
  <si>
    <t>IAC 384</t>
  </si>
  <si>
    <t>JUJUN KDI</t>
  </si>
  <si>
    <t>KDI 723</t>
  </si>
  <si>
    <t>TITA KVK / ISW</t>
  </si>
  <si>
    <t>ISW 212</t>
  </si>
  <si>
    <t>C000023</t>
  </si>
  <si>
    <t>UJANG KARET ACC</t>
  </si>
  <si>
    <t>SLIP KARET HITAM</t>
  </si>
  <si>
    <t>KERTAS TISU INFIKIDS</t>
  </si>
  <si>
    <t>INJ 129</t>
  </si>
  <si>
    <t>AHMAD YANI IFV</t>
  </si>
  <si>
    <t>IFV 193</t>
  </si>
  <si>
    <t>HENY ZENY IWN</t>
  </si>
  <si>
    <t>IWN 236</t>
  </si>
  <si>
    <t>INDRA DOMPET KLO</t>
  </si>
  <si>
    <t>KLO 672</t>
  </si>
  <si>
    <t>KTR 439</t>
  </si>
  <si>
    <t>IAC 188</t>
  </si>
  <si>
    <t>KMT 855</t>
  </si>
  <si>
    <t>2,018,400.00</t>
  </si>
  <si>
    <t>IRSAN IRS 123 </t>
  </si>
  <si>
    <t>2,355,750.00</t>
  </si>
  <si>
    <t>MCM InhouseTrf KE IRSAN SOPIAN</t>
  </si>
  <si>
    <t>2,827,500.00</t>
  </si>
  <si>
    <t>688,450.00</t>
  </si>
  <si>
    <t>1,082,025.00</t>
  </si>
  <si>
    <t>ENOK KKF 123 </t>
  </si>
  <si>
    <t>320,500.00</t>
  </si>
  <si>
    <t>MCM InhouseTrf KE ENOK SAODAH</t>
  </si>
  <si>
    <t>227,700.00</t>
  </si>
  <si>
    <t>589,800.00</t>
  </si>
  <si>
    <t>3,395,650.00</t>
  </si>
  <si>
    <t>1,849,975.00</t>
  </si>
  <si>
    <t>UCA ACC 123 </t>
  </si>
  <si>
    <t>3,350,000.00</t>
  </si>
  <si>
    <t>MCM InhouseTrf KE UCA SAEPULOH</t>
  </si>
  <si>
    <t>1,390,050.00</t>
  </si>
  <si>
    <t>573,200.00</t>
  </si>
  <si>
    <t>KSUDARYA IJO 123 </t>
  </si>
  <si>
    <t>571,950.00</t>
  </si>
  <si>
    <t>802,900.00</t>
  </si>
  <si>
    <t>350,425.00</t>
  </si>
  <si>
    <t>579,150.00</t>
  </si>
  <si>
    <t>525,650.00</t>
  </si>
  <si>
    <t>2,551,050.00</t>
  </si>
  <si>
    <t>4,650,000.00</t>
  </si>
  <si>
    <t>C000025</t>
  </si>
  <si>
    <t>UCA AKSESORIS ACC</t>
  </si>
  <si>
    <t>HANGTAG INFIKIDS</t>
  </si>
  <si>
    <t>LABEL TAPETA TAS KZTR</t>
  </si>
  <si>
    <t>DINA KDN</t>
  </si>
  <si>
    <t>KZA 838</t>
  </si>
  <si>
    <t>IVM 294</t>
  </si>
  <si>
    <t>C000027</t>
  </si>
  <si>
    <t>KURANG SETOR TRANSFER</t>
  </si>
  <si>
    <t>KTE 393</t>
  </si>
  <si>
    <t>IRSAN LIR / IRS</t>
  </si>
  <si>
    <t>IRS 832</t>
  </si>
  <si>
    <t>IRS 955</t>
  </si>
  <si>
    <t>IRS 995</t>
  </si>
  <si>
    <t>IRP 653</t>
  </si>
  <si>
    <t>BU ENOK KKF</t>
  </si>
  <si>
    <t>KKF 941</t>
  </si>
  <si>
    <t>KJN 452</t>
  </si>
  <si>
    <t>ISO 349</t>
  </si>
  <si>
    <t>IJO 625</t>
  </si>
  <si>
    <t>C000026</t>
  </si>
  <si>
    <t>DUS ANAK INFIKIDS</t>
  </si>
  <si>
    <t>IOB 426</t>
  </si>
  <si>
    <t>IPK 628</t>
  </si>
  <si>
    <t>ISS 868</t>
  </si>
  <si>
    <t>1,876,950.00</t>
  </si>
  <si>
    <t>APRY IVN 123 </t>
  </si>
  <si>
    <t>900,800.00</t>
  </si>
  <si>
    <t>MCM InhouseTrf KE APRI ROMDHON</t>
  </si>
  <si>
    <t>679,100.00</t>
  </si>
  <si>
    <t>903,100.00</t>
  </si>
  <si>
    <t>DAYUT IVM 123 </t>
  </si>
  <si>
    <t>760,575.00</t>
  </si>
  <si>
    <t>ADIN KCP 123 </t>
  </si>
  <si>
    <t>300,000.00</t>
  </si>
  <si>
    <t>MCM InhouseTrf KE DINA HANDAYANI SAPUTRI</t>
  </si>
  <si>
    <t xml:space="preserve">APRY IVN </t>
  </si>
  <si>
    <t>IBN 522</t>
  </si>
  <si>
    <t>IBM 887</t>
  </si>
  <si>
    <t>KGM 756</t>
  </si>
  <si>
    <t>ADIN KCP</t>
  </si>
  <si>
    <t>KCP 589</t>
  </si>
  <si>
    <t>KCP 662</t>
  </si>
  <si>
    <t>KCP 779</t>
  </si>
  <si>
    <t>TEDI IBW 123 </t>
  </si>
  <si>
    <t>873,500.00</t>
  </si>
  <si>
    <t>MCM InhouseTrf KE TEDI RIYADI</t>
  </si>
  <si>
    <t>448,700.00</t>
  </si>
  <si>
    <t>985,800.00</t>
  </si>
  <si>
    <t>MCM InhouseTrf KE RUDI HERMAWAN</t>
  </si>
  <si>
    <t>GUGUM KRO 123 </t>
  </si>
  <si>
    <t>1,717,825.00</t>
  </si>
  <si>
    <t>MCM InhouseTrf KE VERA MERIATI BUKIT</t>
  </si>
  <si>
    <t>DEVI IDV 123 </t>
  </si>
  <si>
    <t>787,800.00</t>
  </si>
  <si>
    <t>MCM InhouseTrf KE ELIN SUNENGSIH</t>
  </si>
  <si>
    <t>711,400.00</t>
  </si>
  <si>
    <t>2,500,600.00</t>
  </si>
  <si>
    <t>1,420,125.00</t>
  </si>
  <si>
    <t>2,248,475.00</t>
  </si>
  <si>
    <t>3,044,500.00</t>
  </si>
  <si>
    <t>560,100.00</t>
  </si>
  <si>
    <t>3,244,500.00</t>
  </si>
  <si>
    <t>TUTI IVE 123 </t>
  </si>
  <si>
    <t>3,600,300.00</t>
  </si>
  <si>
    <t>MCM InhouseTrf KE TUTI KURNIATI</t>
  </si>
  <si>
    <t>CECEP IBK 123 </t>
  </si>
  <si>
    <t>619,800.00</t>
  </si>
  <si>
    <t>MCM InhouseTrf KE ECEP SUDRADJAT</t>
  </si>
  <si>
    <t>3,101,150.00</t>
  </si>
  <si>
    <t>ASEP RODI 123 </t>
  </si>
  <si>
    <t>302,400.00</t>
  </si>
  <si>
    <t>ASEP IKU 123 </t>
  </si>
  <si>
    <t>622,350.00</t>
  </si>
  <si>
    <t>SHENI IHN 123 </t>
  </si>
  <si>
    <t>491,500.00</t>
  </si>
  <si>
    <t>MCM InhouseTrf KE SENI ASMARANI</t>
  </si>
  <si>
    <t>PEPI KVU 123 </t>
  </si>
  <si>
    <t>1,212,300.00</t>
  </si>
  <si>
    <t>MCM InhouseTrf KE LELA SUSILAWATI</t>
  </si>
  <si>
    <t>738,900.00</t>
  </si>
  <si>
    <t>1,629,400.00</t>
  </si>
  <si>
    <t>1,500,300.00</t>
  </si>
  <si>
    <t>2,000,000.00</t>
  </si>
  <si>
    <t>1,611,850.00</t>
  </si>
  <si>
    <t>225,000.00</t>
  </si>
  <si>
    <t>TEDI IBW</t>
  </si>
  <si>
    <t>IBW 644</t>
  </si>
  <si>
    <t>GUGUM KRO / IKO</t>
  </si>
  <si>
    <t>KLX 492</t>
  </si>
  <si>
    <t>KTX 736</t>
  </si>
  <si>
    <t>ENDANG T KGB / IVU</t>
  </si>
  <si>
    <t>ICC 977</t>
  </si>
  <si>
    <t>DEVI IDV</t>
  </si>
  <si>
    <t>IDV 301</t>
  </si>
  <si>
    <t>ISF 648</t>
  </si>
  <si>
    <t>ISF 612</t>
  </si>
  <si>
    <t>DAYUT KSD IVM</t>
  </si>
  <si>
    <t>IVM 361</t>
  </si>
  <si>
    <t>KLX 324</t>
  </si>
  <si>
    <t>KLX 556</t>
  </si>
  <si>
    <t>IGB 227</t>
  </si>
  <si>
    <t>CASJBON</t>
  </si>
  <si>
    <t>KLC 256</t>
  </si>
  <si>
    <t>PEPI KYU</t>
  </si>
  <si>
    <t>KVU 518</t>
  </si>
  <si>
    <t>CECEP SEPATU IBK</t>
  </si>
  <si>
    <t>IBK 327</t>
  </si>
  <si>
    <t>TUTI IVE</t>
  </si>
  <si>
    <t>IVE 148</t>
  </si>
  <si>
    <t>IVE 454</t>
  </si>
  <si>
    <t>IKU 574</t>
  </si>
  <si>
    <t>IWR 177</t>
  </si>
  <si>
    <t>SHENI IHN</t>
  </si>
  <si>
    <t>IHN 368</t>
  </si>
  <si>
    <t>KSU 357</t>
  </si>
  <si>
    <t>2,000,900.00</t>
  </si>
  <si>
    <t>RATNA SABLON 123 </t>
  </si>
  <si>
    <t>775,000.00</t>
  </si>
  <si>
    <t>MCM InhouseTrf KE TANIA YEMINA</t>
  </si>
  <si>
    <t>2,239,200.00</t>
  </si>
  <si>
    <t>800,150.00</t>
  </si>
  <si>
    <t>3,134,700.00</t>
  </si>
  <si>
    <t>1,761,475.00</t>
  </si>
  <si>
    <t>1,935,450.00</t>
  </si>
  <si>
    <t>40,575.00</t>
  </si>
  <si>
    <t>2,913,725.00</t>
  </si>
  <si>
    <t>4,045,500.00</t>
  </si>
  <si>
    <t>1,999,500.00</t>
  </si>
  <si>
    <t>679,800.00</t>
  </si>
  <si>
    <t>MAMAN IRT 123 </t>
  </si>
  <si>
    <t>2,446,000.00</t>
  </si>
  <si>
    <t>416,850.00</t>
  </si>
  <si>
    <t>68,650.00</t>
  </si>
  <si>
    <t>4,960,450.00</t>
  </si>
  <si>
    <t>623,450.00</t>
  </si>
  <si>
    <t>270,000.00</t>
  </si>
  <si>
    <t>1,535,050.00</t>
  </si>
  <si>
    <t>1,000,000.00</t>
  </si>
  <si>
    <t>C000028</t>
  </si>
  <si>
    <t>RATNA PLASTIK</t>
  </si>
  <si>
    <t>SABLON PLASTIK KZT - INFD</t>
  </si>
  <si>
    <t>IBH 863</t>
  </si>
  <si>
    <t>IBH 971</t>
  </si>
  <si>
    <t>KYY 930</t>
  </si>
  <si>
    <t>IYN 246</t>
  </si>
  <si>
    <t>IKO 579</t>
  </si>
  <si>
    <t>KLX 659</t>
  </si>
  <si>
    <t>IKU 376</t>
  </si>
  <si>
    <t>IKU 617</t>
  </si>
  <si>
    <t>AJANG IVZ</t>
  </si>
  <si>
    <t xml:space="preserve">MAMAN KJN / IRT </t>
  </si>
  <si>
    <t>IRT 674</t>
  </si>
  <si>
    <t>1,772,550.00</t>
  </si>
  <si>
    <t>2,570,000.00</t>
  </si>
  <si>
    <t>248,800.00</t>
  </si>
  <si>
    <t>1,420,150.00</t>
  </si>
  <si>
    <t>1,161,650.00</t>
  </si>
  <si>
    <t>416,500.00</t>
  </si>
  <si>
    <t>224,600.00</t>
  </si>
  <si>
    <t>1,105,650.00</t>
  </si>
  <si>
    <t>1,858,800.00</t>
  </si>
  <si>
    <t>606,100.00</t>
  </si>
  <si>
    <t>925,200.00</t>
  </si>
  <si>
    <t>535,375.00</t>
  </si>
  <si>
    <t>AGUNG IRU 123 </t>
  </si>
  <si>
    <t>4,233,125.00</t>
  </si>
  <si>
    <t>MCM InhouseTrf KE WIDI JUNIARTI</t>
  </si>
  <si>
    <t>479,700.00</t>
  </si>
  <si>
    <t>UJANG ACC 123 </t>
  </si>
  <si>
    <t>400,000.00</t>
  </si>
  <si>
    <t>KESALAHAN INPUT SIZE</t>
  </si>
  <si>
    <t>SIZE</t>
  </si>
  <si>
    <t>KESALAHAN INPUT JUMLAH</t>
  </si>
  <si>
    <t>FAKTUR (PEMBAYARAN)</t>
  </si>
  <si>
    <t>KET</t>
  </si>
  <si>
    <t>IVM 552</t>
  </si>
  <si>
    <t>RATNA KRN / IMP</t>
  </si>
  <si>
    <t xml:space="preserve">TIDAK ADA </t>
  </si>
  <si>
    <t>KSU 666</t>
  </si>
  <si>
    <t>OPEX PEMBAYARAN</t>
  </si>
  <si>
    <t>OPEX WEB</t>
  </si>
  <si>
    <t>SELISIH</t>
  </si>
  <si>
    <t>APA YANG HARUS DIPERBAIKI?</t>
  </si>
  <si>
    <t>UKURAN</t>
  </si>
  <si>
    <t>IDI 264</t>
  </si>
  <si>
    <t>IDI 804</t>
  </si>
  <si>
    <t>IGB 721</t>
  </si>
  <si>
    <t>IAC 103</t>
  </si>
  <si>
    <t>KKT 596</t>
  </si>
  <si>
    <t>KKF 893</t>
  </si>
  <si>
    <t>397,200.00</t>
  </si>
  <si>
    <t>429,200.00</t>
  </si>
  <si>
    <t>4,194,750.00</t>
  </si>
  <si>
    <t>HENDRIK 123 </t>
  </si>
  <si>
    <t>1,815,625.00</t>
  </si>
  <si>
    <t>MCM InhouseTrf KE HENDRIK PRATAMA</t>
  </si>
  <si>
    <t>139,650.00</t>
  </si>
  <si>
    <t>1,783,750.00</t>
  </si>
  <si>
    <t>1,570,350.00</t>
  </si>
  <si>
    <t>2,308,500.00</t>
  </si>
  <si>
    <t>IMAS IWX 123 </t>
  </si>
  <si>
    <t>2,215,050.00</t>
  </si>
  <si>
    <t>MCM InhouseTrf KE IMAS SITI ROKAYAH</t>
  </si>
  <si>
    <t>6,046,400.00</t>
  </si>
  <si>
    <t>28,000.00</t>
  </si>
  <si>
    <t>WAWAN LEMBANG 123 </t>
  </si>
  <si>
    <t>918,000.00</t>
  </si>
  <si>
    <t>MCM InhouseTrf KE ARIF RIVALUDIN</t>
  </si>
  <si>
    <t>H.RANDI IHR 123 </t>
  </si>
  <si>
    <t>636,500.00</t>
  </si>
  <si>
    <t>MCM InhouseTrf KE RANDI JAYA PRIATNA</t>
  </si>
  <si>
    <t>NANDANG ILC 123 </t>
  </si>
  <si>
    <t>691,800.00</t>
  </si>
  <si>
    <t>MCM InhouseTrf KE ELI YULIANTI</t>
  </si>
  <si>
    <t>1,705,350.00</t>
  </si>
  <si>
    <t>684,450.00</t>
  </si>
  <si>
    <t>2,521,050.00</t>
  </si>
  <si>
    <t>216,000.00</t>
  </si>
  <si>
    <t>C000029</t>
  </si>
  <si>
    <t>SLIP KARET KUZATURA</t>
  </si>
  <si>
    <t xml:space="preserve">AGUNG KKE / IRU </t>
  </si>
  <si>
    <t>IRU 651</t>
  </si>
  <si>
    <t>IRU 915</t>
  </si>
  <si>
    <t>IYN 813</t>
  </si>
  <si>
    <t>IKK 621</t>
  </si>
  <si>
    <t>KUSDARYA</t>
  </si>
  <si>
    <t>IJO 732</t>
  </si>
  <si>
    <t xml:space="preserve">HENDRIK </t>
  </si>
  <si>
    <t>KLX 753</t>
  </si>
  <si>
    <t xml:space="preserve">IVM 294 </t>
  </si>
  <si>
    <t>C000030</t>
  </si>
  <si>
    <t>DUS PRIA KUZATURA</t>
  </si>
  <si>
    <t>DUS DOMPET KUZATURA</t>
  </si>
  <si>
    <t>IVU 668</t>
  </si>
  <si>
    <t>IMAS FASHION IWX</t>
  </si>
  <si>
    <t>IWX 897</t>
  </si>
  <si>
    <t>WAWAN LEBANG DOMPET</t>
  </si>
  <si>
    <t>KMI 946</t>
  </si>
  <si>
    <t>541,450.00</t>
  </si>
  <si>
    <t>1,890,450.00</t>
  </si>
  <si>
    <t>1,412,650.00</t>
  </si>
  <si>
    <t>1,333,550.00</t>
  </si>
  <si>
    <t>585,550.00</t>
  </si>
  <si>
    <t>1,189,300.00</t>
  </si>
  <si>
    <t>1,055,700.00</t>
  </si>
  <si>
    <t>4,083,275.00</t>
  </si>
  <si>
    <t>2,111,600.00</t>
  </si>
  <si>
    <t>2,923,600.00</t>
  </si>
  <si>
    <t>914,850.00</t>
  </si>
  <si>
    <t>1,347,600.00</t>
  </si>
  <si>
    <t>1,503,600.00</t>
  </si>
  <si>
    <t>889,200.00</t>
  </si>
  <si>
    <t>2,691,000.00</t>
  </si>
  <si>
    <t>1,287,750.00</t>
  </si>
  <si>
    <t>517,475.00</t>
  </si>
  <si>
    <t>594,800.00</t>
  </si>
  <si>
    <t>727,800.00</t>
  </si>
  <si>
    <t>579,800.00</t>
  </si>
  <si>
    <t>5,122,350.00</t>
  </si>
  <si>
    <t>616,500.00</t>
  </si>
  <si>
    <t>854,725.00</t>
  </si>
  <si>
    <t>633,875.00</t>
  </si>
  <si>
    <t>WIDYAWATI 123 </t>
  </si>
  <si>
    <t>1,045,125.00</t>
  </si>
  <si>
    <t>398,250.00</t>
  </si>
  <si>
    <t>1,793,550.00</t>
  </si>
  <si>
    <t>593,550.00</t>
  </si>
  <si>
    <t>613,250.00</t>
  </si>
  <si>
    <t>760,850.00</t>
  </si>
  <si>
    <t>1,402,900.00</t>
  </si>
  <si>
    <t>2,752,050.00</t>
  </si>
  <si>
    <t>1,255,950.00</t>
  </si>
  <si>
    <t>500,000.00</t>
  </si>
  <si>
    <t>1,250,000.00</t>
  </si>
  <si>
    <t>1,107,600.00</t>
  </si>
  <si>
    <t>1,311,600.00</t>
  </si>
  <si>
    <t>1,585,550.00</t>
  </si>
  <si>
    <t>856,200.00</t>
  </si>
  <si>
    <t>4,368,850.00</t>
  </si>
  <si>
    <t>385,950.00</t>
  </si>
  <si>
    <t>2,215,800.00</t>
  </si>
  <si>
    <t>1,675,800.00</t>
  </si>
  <si>
    <t>2,795,625.00</t>
  </si>
  <si>
    <t>2,154,275.00</t>
  </si>
  <si>
    <t>2,620,000.00</t>
  </si>
  <si>
    <t>KNY 526</t>
  </si>
  <si>
    <t>IYN 496</t>
  </si>
  <si>
    <t xml:space="preserve">DUL KJD / IJD </t>
  </si>
  <si>
    <t>NANDANG LAD / ILC</t>
  </si>
  <si>
    <t>ILC 121</t>
  </si>
  <si>
    <t>IRB 878</t>
  </si>
  <si>
    <t>H.RANDI IHR</t>
  </si>
  <si>
    <t>IHR 518</t>
  </si>
  <si>
    <t>KSU 555</t>
  </si>
  <si>
    <t>INJ 548</t>
  </si>
  <si>
    <t>IRB 284</t>
  </si>
  <si>
    <t>IAC 289</t>
  </si>
  <si>
    <t>IRP 999</t>
  </si>
  <si>
    <t>KTE 552</t>
  </si>
  <si>
    <t>IYN 141</t>
  </si>
  <si>
    <t>IDE 742</t>
  </si>
  <si>
    <t>2,292,050.00</t>
  </si>
  <si>
    <t>860,550.00</t>
  </si>
  <si>
    <t>395,000.00</t>
  </si>
  <si>
    <t>525,450.00</t>
  </si>
  <si>
    <t>743,200.00</t>
  </si>
  <si>
    <t>648,300.00</t>
  </si>
  <si>
    <t>3,848,650.00</t>
  </si>
  <si>
    <t>1,456,650.00</t>
  </si>
  <si>
    <t>ERWIN KPU 123 </t>
  </si>
  <si>
    <t>1,660,150.00</t>
  </si>
  <si>
    <t>MCM InhouseTrf KE ERWIN REYNALDI</t>
  </si>
  <si>
    <t>SUSI IAD 123 </t>
  </si>
  <si>
    <t>1,039,800.00</t>
  </si>
  <si>
    <t>MCM InhouseTrf KE NOVI KUSMIATI</t>
  </si>
  <si>
    <t>1,160,550.00</t>
  </si>
  <si>
    <t>1,252,700.00</t>
  </si>
  <si>
    <t>412,025.00</t>
  </si>
  <si>
    <t>1,257,000.00</t>
  </si>
  <si>
    <t>718,450.00</t>
  </si>
  <si>
    <t>1,098,000.00</t>
  </si>
  <si>
    <t>SOPI ICY 123 </t>
  </si>
  <si>
    <t>697,450.00</t>
  </si>
  <si>
    <t>2,393,250.00</t>
  </si>
  <si>
    <t>957,600.00</t>
  </si>
  <si>
    <t>2,740,050.00</t>
  </si>
  <si>
    <t>1,404,025.00</t>
  </si>
  <si>
    <t>MCM InhouseTrf CS-CS KE IMAS SITI ROKAYAH</t>
  </si>
  <si>
    <t>700,000.00</t>
  </si>
  <si>
    <t>MCM InhouseTrf CS-CS KE LIA AGUSTINA</t>
  </si>
  <si>
    <t>1,724,750.00</t>
  </si>
  <si>
    <t>MCM InhouseTrf CS-CS KE ERWIN REYNALDI</t>
  </si>
  <si>
    <t>IKU 618</t>
  </si>
  <si>
    <t>IAC 678</t>
  </si>
  <si>
    <t>IRT 812</t>
  </si>
  <si>
    <t>C000031</t>
  </si>
  <si>
    <t>KARET TAS HITAM INFD</t>
  </si>
  <si>
    <t>IDD 302</t>
  </si>
  <si>
    <t>IVZ 162</t>
  </si>
  <si>
    <t>IDO 982</t>
  </si>
  <si>
    <t>ISO 337</t>
  </si>
  <si>
    <t>ICR 824</t>
  </si>
  <si>
    <t>KDO 145</t>
  </si>
  <si>
    <t>KSD 124</t>
  </si>
  <si>
    <t>ERWIN TSHIRT KPU</t>
  </si>
  <si>
    <t>KPU 221</t>
  </si>
  <si>
    <t>KMT 843</t>
  </si>
  <si>
    <t>KDO 996</t>
  </si>
  <si>
    <t>SUSI IAD</t>
  </si>
  <si>
    <t>IAD 202</t>
  </si>
  <si>
    <t>ICR 862</t>
  </si>
  <si>
    <t>KKC 255</t>
  </si>
  <si>
    <t>IKK 714</t>
  </si>
  <si>
    <t>KGM 758</t>
  </si>
  <si>
    <t>C00032</t>
  </si>
  <si>
    <t>DUS INFIKIDS</t>
  </si>
  <si>
    <t>ISF 525</t>
  </si>
  <si>
    <t>KPU 736</t>
  </si>
  <si>
    <t>IBK 739</t>
  </si>
  <si>
    <t>C0000033</t>
  </si>
  <si>
    <t>KURANG TRANSFER</t>
  </si>
  <si>
    <t>CASHBON</t>
  </si>
  <si>
    <t>IBM 640</t>
  </si>
  <si>
    <t>IVR 331</t>
  </si>
  <si>
    <t>Tambah kas </t>
  </si>
  <si>
    <t>0.00</t>
  </si>
  <si>
    <t>MCM InhouseTrf DARI ABDUL LATIF</t>
  </si>
  <si>
    <t>482,850.00</t>
  </si>
  <si>
    <t>2,474,000.00</t>
  </si>
  <si>
    <t>1,665,500.00</t>
  </si>
  <si>
    <t>GIDIL KBN 123 </t>
  </si>
  <si>
    <t>2,653,050.00</t>
  </si>
  <si>
    <t>MCM InhouseTrf KE RIDWAN MAULANA</t>
  </si>
  <si>
    <t>129,550.00</t>
  </si>
  <si>
    <t>1,487,425.00</t>
  </si>
  <si>
    <t>455,475.00</t>
  </si>
  <si>
    <t>764,700.00</t>
  </si>
  <si>
    <t>1,764,900.00</t>
  </si>
  <si>
    <t>4,155,400.00</t>
  </si>
  <si>
    <t>536,850.00</t>
  </si>
  <si>
    <t>531,350.00</t>
  </si>
  <si>
    <t>1,514,350.00</t>
  </si>
  <si>
    <t>AHMAD IEJ 123 </t>
  </si>
  <si>
    <t>853,800.00</t>
  </si>
  <si>
    <t>MCM InhouseTrf KE ACHMAD</t>
  </si>
  <si>
    <t>859,300.00</t>
  </si>
  <si>
    <t>608,400.00</t>
  </si>
  <si>
    <t>4,496,500.00</t>
  </si>
  <si>
    <t>GIDIL ILS 123 </t>
  </si>
  <si>
    <t>2,253,525.00</t>
  </si>
  <si>
    <t>1,107,750.00</t>
  </si>
  <si>
    <t>1,360,450.00</t>
  </si>
  <si>
    <t>703,800.00</t>
  </si>
  <si>
    <t>800,200.00</t>
  </si>
  <si>
    <t>693,900.00</t>
  </si>
  <si>
    <t>969,750.00</t>
  </si>
  <si>
    <t>660,000.00</t>
  </si>
  <si>
    <t>ERVIN ITR 123 </t>
  </si>
  <si>
    <t>2,394,800.00</t>
  </si>
  <si>
    <t>MCM InhouseTrf KE ERVIN SUHERMAN</t>
  </si>
  <si>
    <t>3,238,000.00</t>
  </si>
  <si>
    <t>2,179,250.00</t>
  </si>
  <si>
    <t>124,400.00</t>
  </si>
  <si>
    <t>1,141,600.00</t>
  </si>
  <si>
    <t>IWAN KWS 123 </t>
  </si>
  <si>
    <t>383,200.00</t>
  </si>
  <si>
    <t>8,020,200.00</t>
  </si>
  <si>
    <t>1,119,600.00</t>
  </si>
  <si>
    <t>2,104,050.00</t>
  </si>
  <si>
    <t>1,569,800.00</t>
  </si>
  <si>
    <t>240,000.00</t>
  </si>
  <si>
    <t>2,720,800.00</t>
  </si>
  <si>
    <t>HERU 123 </t>
  </si>
  <si>
    <t>1,115,900.00</t>
  </si>
  <si>
    <t>MCM InhouseTrf KE CANDRA SUGITO</t>
  </si>
  <si>
    <t>55,200.00</t>
  </si>
  <si>
    <t>ALI KWE 123 </t>
  </si>
  <si>
    <t>3,129,200.00</t>
  </si>
  <si>
    <t>8,562,275.00</t>
  </si>
  <si>
    <t>681,100.00</t>
  </si>
  <si>
    <t>949,800.00</t>
  </si>
  <si>
    <t>4,910,900.00</t>
  </si>
  <si>
    <t>2,237,950.00</t>
  </si>
  <si>
    <t>1,610,000.00</t>
  </si>
  <si>
    <t xml:space="preserve">PEPI KVU </t>
  </si>
  <si>
    <t>GIDIL KBN</t>
  </si>
  <si>
    <t>KBN 396</t>
  </si>
  <si>
    <t>IKK 590</t>
  </si>
  <si>
    <t>ITC 391</t>
  </si>
  <si>
    <t>IKU 912</t>
  </si>
  <si>
    <t>IYN 847</t>
  </si>
  <si>
    <t>KJW 512</t>
  </si>
  <si>
    <t>ALI MUHAMMAD KWE / IBH</t>
  </si>
  <si>
    <t>KWE 738</t>
  </si>
  <si>
    <t>AGUNG KKE / IRU</t>
  </si>
  <si>
    <t>ILC 478</t>
  </si>
  <si>
    <t>KSD 795</t>
  </si>
  <si>
    <t>ERVIN KPN / ITR</t>
  </si>
  <si>
    <t>ITR 797</t>
  </si>
  <si>
    <t>1,416,300.00</t>
  </si>
  <si>
    <t>1,471,800.00</t>
  </si>
  <si>
    <t>MCM InhouseTrf KE ANANG KOSWARA</t>
  </si>
  <si>
    <t>ELMO ILO 123 </t>
  </si>
  <si>
    <t>399,900.00</t>
  </si>
  <si>
    <t>MCM InhouseTrf KE HENDI PURNAMA PUTRA</t>
  </si>
  <si>
    <t>9,393,300.00</t>
  </si>
  <si>
    <t>1,318,750.00</t>
  </si>
  <si>
    <t>154,400.00</t>
  </si>
  <si>
    <t>2,749,125.00</t>
  </si>
  <si>
    <t>4,207,125.00</t>
  </si>
  <si>
    <t>842,075.00</t>
  </si>
  <si>
    <t>3,220,450.00</t>
  </si>
  <si>
    <t>4,645,200.00</t>
  </si>
  <si>
    <t>2,538,125.00</t>
  </si>
  <si>
    <t>2,108,800.00</t>
  </si>
  <si>
    <t>2,180,900.00</t>
  </si>
  <si>
    <t>Tambah kas inf </t>
  </si>
  <si>
    <t>499,800.00</t>
  </si>
  <si>
    <t>715,000.00</t>
  </si>
  <si>
    <t>1,359,600.00</t>
  </si>
  <si>
    <t>AYI KTE 123 </t>
  </si>
  <si>
    <t>982,400.00</t>
  </si>
  <si>
    <t>2,307,600.00</t>
  </si>
  <si>
    <t>3,660,750.00</t>
  </si>
  <si>
    <t>2,600,075.00</t>
  </si>
  <si>
    <t>OSHE KHE 123 </t>
  </si>
  <si>
    <t>1,002,000.00</t>
  </si>
  <si>
    <t>MCM InhouseTrf KE TETI HARTINI</t>
  </si>
  <si>
    <t>1,277,675.00</t>
  </si>
  <si>
    <t>324,800.00</t>
  </si>
  <si>
    <t>1,652,550.00</t>
  </si>
  <si>
    <t>2,236,500.00</t>
  </si>
  <si>
    <t>RAHMAT KRS 123 </t>
  </si>
  <si>
    <t>1,626,000.00</t>
  </si>
  <si>
    <t>MCM InhouseTrf KE UMIL MAHFUDIN</t>
  </si>
  <si>
    <t>1,540,200.00</t>
  </si>
  <si>
    <t>1,744,000.00</t>
  </si>
  <si>
    <t>721,200.00</t>
  </si>
  <si>
    <t>WDIDYAWATI IGF 123 </t>
  </si>
  <si>
    <t>1,163,825.00</t>
  </si>
  <si>
    <t>SENI IHN 123 </t>
  </si>
  <si>
    <t>1,179,600.00</t>
  </si>
  <si>
    <t>DEDI IOL 123 </t>
  </si>
  <si>
    <t>527,850.00</t>
  </si>
  <si>
    <t>387,200.00</t>
  </si>
  <si>
    <t>2,866,000.00</t>
  </si>
  <si>
    <t>2,111,400.00</t>
  </si>
  <si>
    <t>DENI KPE 123 </t>
  </si>
  <si>
    <t>936,000.00</t>
  </si>
  <si>
    <t>MCM InhouseTrf KE ADE UDIN SAHRUDIN</t>
  </si>
  <si>
    <t>2,599,150.00</t>
  </si>
  <si>
    <t>792,000.00</t>
  </si>
  <si>
    <t>478,725.00</t>
  </si>
  <si>
    <t>2,043,800.00</t>
  </si>
  <si>
    <t>2,000,100.00</t>
  </si>
  <si>
    <t>470,000.00</t>
  </si>
  <si>
    <t>KOKOM 123 </t>
  </si>
  <si>
    <t>MCM InhouseTrf KE MAMAN NURYAMAN</t>
  </si>
  <si>
    <t>ILS 695</t>
  </si>
  <si>
    <t>AHMAD IEJ</t>
  </si>
  <si>
    <t>IEJ 826</t>
  </si>
  <si>
    <t>ISF 276</t>
  </si>
  <si>
    <t>IYK 519</t>
  </si>
  <si>
    <t>ENDANG KGB / IVU</t>
  </si>
  <si>
    <t>KGB 654</t>
  </si>
  <si>
    <t>IYN 263</t>
  </si>
  <si>
    <t>KOKOM</t>
  </si>
  <si>
    <t>ISF 392</t>
  </si>
  <si>
    <t>IRB 885</t>
  </si>
  <si>
    <t>ITW 216</t>
  </si>
  <si>
    <t>KRS 484</t>
  </si>
  <si>
    <t>RAHMAT SANJAYA KRS</t>
  </si>
  <si>
    <t>ISK 894</t>
  </si>
  <si>
    <t>DENI HAMDANI (ABEH) K</t>
  </si>
  <si>
    <t>KPE 314</t>
  </si>
  <si>
    <t>IYN 533</t>
  </si>
  <si>
    <t>C000034</t>
  </si>
  <si>
    <t>GUMGUM KRO / IKO</t>
  </si>
  <si>
    <t>729,900.00</t>
  </si>
  <si>
    <t>2,225,450.00</t>
  </si>
  <si>
    <t>1,691,125.00</t>
  </si>
  <si>
    <t>367,800.00</t>
  </si>
  <si>
    <t>1,331,000.00</t>
  </si>
  <si>
    <t>1,269,750.00</t>
  </si>
  <si>
    <t>1,608,300.00</t>
  </si>
  <si>
    <t>984,950.00</t>
  </si>
  <si>
    <t>1,348,950.00</t>
  </si>
  <si>
    <t>2,026,500.00</t>
  </si>
  <si>
    <t>421,200.00</t>
  </si>
  <si>
    <t>1,503,650.00</t>
  </si>
  <si>
    <t>2,693,775.00</t>
  </si>
  <si>
    <t>1,536,300.00</t>
  </si>
  <si>
    <t>MCM InhouseTrf KE YULIA IRAWATI</t>
  </si>
  <si>
    <t>AGUNG KKE 123 </t>
  </si>
  <si>
    <t>2,011,000.00</t>
  </si>
  <si>
    <t>1,538,550.00</t>
  </si>
  <si>
    <t>1,836,550.00</t>
  </si>
  <si>
    <t>337,800.00</t>
  </si>
  <si>
    <t>900,000.00</t>
  </si>
  <si>
    <t>1,485,950.00</t>
  </si>
  <si>
    <t>1,003,800.00</t>
  </si>
  <si>
    <t>210,600.00</t>
  </si>
  <si>
    <t>1,022,600.00</t>
  </si>
  <si>
    <t>1,470,000.00</t>
  </si>
  <si>
    <t>2,554,500.00</t>
  </si>
  <si>
    <t>536,500.00</t>
  </si>
  <si>
    <t>2,271,500.00</t>
  </si>
  <si>
    <t>H RANDI IHR 123 </t>
  </si>
  <si>
    <t>693,700.00</t>
  </si>
  <si>
    <t>1,895,000.00</t>
  </si>
  <si>
    <t>7,010,900.00</t>
  </si>
  <si>
    <t>546,150.00</t>
  </si>
  <si>
    <t>1,518,950.00</t>
  </si>
  <si>
    <t>569,200.00</t>
  </si>
  <si>
    <t>1,889,250.00</t>
  </si>
  <si>
    <t>ALI M 123 </t>
  </si>
  <si>
    <t>140,350.00</t>
  </si>
  <si>
    <t>908,700.00</t>
  </si>
  <si>
    <t>KMT 471</t>
  </si>
  <si>
    <t>IDI 167</t>
  </si>
  <si>
    <t>HERU</t>
  </si>
  <si>
    <t>KMT 613</t>
  </si>
  <si>
    <t>KKE 520</t>
  </si>
  <si>
    <t>IVE 179</t>
  </si>
  <si>
    <t>C000035</t>
  </si>
  <si>
    <t>LABEL SIZE INFIKIDS</t>
  </si>
  <si>
    <t>KWE 204</t>
  </si>
  <si>
    <t>ISK 612</t>
  </si>
  <si>
    <t>KKC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</si>
</sst>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rgb="FF00346D"/>
      <name val="Arial"/>
      <family val="2"/>
    </font>
    <font>
      <b/>
      <sz val="8"/>
      <color rgb="FF00346D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41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41" fontId="0" fillId="0" borderId="0" xfId="1" applyFont="1" applyAlignment="1">
      <alignment horizontal="right" vertical="center"/>
    </xf>
    <xf numFmtId="41" fontId="2" fillId="0" borderId="0" xfId="1" applyFont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41" fontId="3" fillId="2" borderId="3" xfId="1" applyFont="1" applyFill="1" applyBorder="1" applyAlignment="1">
      <alignment horizontal="right" vertical="center" wrapText="1"/>
    </xf>
    <xf numFmtId="41" fontId="3" fillId="2" borderId="4" xfId="1" applyFont="1" applyFill="1" applyBorder="1" applyAlignment="1">
      <alignment horizontal="right" vertical="center" wrapText="1"/>
    </xf>
    <xf numFmtId="41" fontId="3" fillId="2" borderId="5" xfId="1" applyFont="1" applyFill="1" applyBorder="1" applyAlignment="1">
      <alignment horizontal="right" vertical="center" wrapText="1"/>
    </xf>
    <xf numFmtId="41" fontId="4" fillId="2" borderId="3" xfId="1" applyFont="1" applyFill="1" applyBorder="1" applyAlignment="1">
      <alignment horizontal="right" vertical="center" wrapText="1"/>
    </xf>
    <xf numFmtId="41" fontId="4" fillId="2" borderId="4" xfId="1" applyFont="1" applyFill="1" applyBorder="1" applyAlignment="1">
      <alignment horizontal="right" vertical="center" wrapText="1"/>
    </xf>
    <xf numFmtId="41" fontId="4" fillId="2" borderId="5" xfId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1" fontId="2" fillId="0" borderId="0" xfId="1" applyFont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41" fontId="2" fillId="0" borderId="0" xfId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1" fontId="2" fillId="0" borderId="0" xfId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1" fontId="4" fillId="2" borderId="1" xfId="1" applyFont="1" applyFill="1" applyBorder="1" applyAlignment="1">
      <alignment horizontal="right" vertical="center" wrapText="1"/>
    </xf>
    <xf numFmtId="164" fontId="3" fillId="2" borderId="1" xfId="2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41" fontId="2" fillId="0" borderId="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41" fontId="3" fillId="2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1" fontId="3" fillId="3" borderId="1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right" vertical="center" wrapText="1"/>
    </xf>
    <xf numFmtId="41" fontId="3" fillId="3" borderId="1" xfId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 wrapText="1"/>
    </xf>
    <xf numFmtId="41" fontId="3" fillId="7" borderId="1" xfId="1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32"/>
  <sheetViews>
    <sheetView zoomScale="90" zoomScaleNormal="90" workbookViewId="0">
      <pane ySplit="3" topLeftCell="A4" activePane="bottomLeft" state="frozen"/>
      <selection pane="bottomLeft" activeCell="B25" sqref="B25"/>
    </sheetView>
  </sheetViews>
  <sheetFormatPr defaultRowHeight="15" customHeight="1" x14ac:dyDescent="0.25"/>
  <cols>
    <col min="1" max="1" width="11.28515625" style="5" customWidth="1"/>
    <col min="2" max="2" width="52" style="4" customWidth="1"/>
    <col min="3" max="3" width="13.28515625" customWidth="1"/>
    <col min="4" max="4" width="11.5703125" style="16" customWidth="1"/>
    <col min="5" max="5" width="27.7109375" style="14" customWidth="1"/>
    <col min="6" max="6" width="20" style="14" bestFit="1" customWidth="1"/>
    <col min="7" max="7" width="22.42578125" style="1" bestFit="1" customWidth="1"/>
    <col min="8" max="8" width="13.7109375" style="28" customWidth="1"/>
  </cols>
  <sheetData>
    <row r="1" spans="1:8" ht="15" customHeight="1" x14ac:dyDescent="0.25">
      <c r="A1" s="1"/>
      <c r="D1" s="15"/>
      <c r="E1" s="2"/>
      <c r="F1" s="2"/>
      <c r="G1" s="2"/>
      <c r="H1" s="19"/>
    </row>
    <row r="2" spans="1:8" ht="28.5" customHeight="1" x14ac:dyDescent="0.25">
      <c r="A2" s="85" t="s">
        <v>6</v>
      </c>
      <c r="B2" s="85" t="s">
        <v>7</v>
      </c>
      <c r="C2" s="85" t="s">
        <v>2</v>
      </c>
      <c r="D2" s="87" t="s">
        <v>3</v>
      </c>
      <c r="E2" s="88" t="s">
        <v>4</v>
      </c>
      <c r="F2" s="88" t="s">
        <v>5</v>
      </c>
      <c r="G2" s="32" t="s">
        <v>0</v>
      </c>
      <c r="H2" s="20"/>
    </row>
    <row r="3" spans="1:8" ht="15" customHeight="1" x14ac:dyDescent="0.25">
      <c r="A3" s="85"/>
      <c r="B3" s="86"/>
      <c r="C3" s="85"/>
      <c r="D3" s="87"/>
      <c r="E3" s="88"/>
      <c r="F3" s="89"/>
      <c r="G3" s="3" t="s">
        <v>8</v>
      </c>
      <c r="H3" s="3" t="s">
        <v>1</v>
      </c>
    </row>
    <row r="4" spans="1:8" ht="15" customHeight="1" x14ac:dyDescent="0.25">
      <c r="A4" s="82">
        <v>43467</v>
      </c>
      <c r="B4" s="6" t="s">
        <v>67</v>
      </c>
      <c r="C4" s="81" t="s">
        <v>110</v>
      </c>
      <c r="D4" s="83">
        <v>1900001000</v>
      </c>
      <c r="E4" s="84" t="s">
        <v>128</v>
      </c>
      <c r="F4" s="84">
        <v>643800</v>
      </c>
      <c r="G4" s="8" t="s">
        <v>129</v>
      </c>
      <c r="H4" s="17">
        <v>12</v>
      </c>
    </row>
    <row r="5" spans="1:8" ht="15" customHeight="1" x14ac:dyDescent="0.25">
      <c r="A5" s="82"/>
      <c r="B5" s="6" t="s">
        <v>66</v>
      </c>
      <c r="C5" s="81"/>
      <c r="D5" s="83"/>
      <c r="E5" s="84"/>
      <c r="F5" s="84"/>
      <c r="G5" s="7"/>
      <c r="H5" s="18"/>
    </row>
    <row r="6" spans="1:8" ht="15" customHeight="1" x14ac:dyDescent="0.25">
      <c r="A6" s="82">
        <v>43467</v>
      </c>
      <c r="B6" s="6" t="s">
        <v>54</v>
      </c>
      <c r="C6" s="81" t="s">
        <v>109</v>
      </c>
      <c r="D6" s="83">
        <v>190001001</v>
      </c>
      <c r="E6" s="84" t="s">
        <v>126</v>
      </c>
      <c r="F6" s="84">
        <v>949700</v>
      </c>
      <c r="G6" s="8" t="s">
        <v>127</v>
      </c>
      <c r="H6" s="17">
        <v>16</v>
      </c>
    </row>
    <row r="7" spans="1:8" ht="15" customHeight="1" x14ac:dyDescent="0.25">
      <c r="A7" s="82"/>
      <c r="B7" s="6" t="s">
        <v>11</v>
      </c>
      <c r="C7" s="81"/>
      <c r="D7" s="83"/>
      <c r="E7" s="84"/>
      <c r="F7" s="84"/>
      <c r="G7" s="7" t="s">
        <v>127</v>
      </c>
      <c r="H7" s="18">
        <v>2</v>
      </c>
    </row>
    <row r="8" spans="1:8" ht="15" customHeight="1" x14ac:dyDescent="0.25">
      <c r="A8" s="82">
        <v>43467</v>
      </c>
      <c r="B8" s="6" t="s">
        <v>70</v>
      </c>
      <c r="C8" s="81" t="s">
        <v>108</v>
      </c>
      <c r="D8" s="83">
        <v>190001002</v>
      </c>
      <c r="E8" s="84" t="s">
        <v>124</v>
      </c>
      <c r="F8" s="84">
        <v>801450</v>
      </c>
      <c r="G8" s="8" t="s">
        <v>125</v>
      </c>
      <c r="H8" s="17">
        <v>13</v>
      </c>
    </row>
    <row r="9" spans="1:8" ht="15" customHeight="1" x14ac:dyDescent="0.25">
      <c r="A9" s="82"/>
      <c r="B9" s="6" t="s">
        <v>16</v>
      </c>
      <c r="C9" s="81"/>
      <c r="D9" s="83"/>
      <c r="E9" s="84"/>
      <c r="F9" s="84"/>
      <c r="G9" s="7"/>
      <c r="H9" s="18"/>
    </row>
    <row r="10" spans="1:8" ht="15" customHeight="1" x14ac:dyDescent="0.25">
      <c r="A10" s="82">
        <v>43467</v>
      </c>
      <c r="B10" s="6" t="s">
        <v>28</v>
      </c>
      <c r="C10" s="81" t="s">
        <v>107</v>
      </c>
      <c r="D10" s="83">
        <v>190001003</v>
      </c>
      <c r="E10" s="84" t="s">
        <v>122</v>
      </c>
      <c r="F10" s="84">
        <v>2283200</v>
      </c>
      <c r="G10" s="8" t="s">
        <v>123</v>
      </c>
      <c r="H10" s="17">
        <v>32</v>
      </c>
    </row>
    <row r="11" spans="1:8" ht="15" customHeight="1" x14ac:dyDescent="0.25">
      <c r="A11" s="82"/>
      <c r="B11" s="6" t="s">
        <v>29</v>
      </c>
      <c r="C11" s="81"/>
      <c r="D11" s="83"/>
      <c r="E11" s="84"/>
      <c r="F11" s="84"/>
      <c r="G11" s="7"/>
      <c r="H11" s="18"/>
    </row>
    <row r="12" spans="1:8" ht="15" customHeight="1" x14ac:dyDescent="0.25">
      <c r="A12" s="82">
        <v>43467</v>
      </c>
      <c r="B12" s="6" t="s">
        <v>50</v>
      </c>
      <c r="C12" s="81" t="s">
        <v>106</v>
      </c>
      <c r="D12" s="83">
        <v>190001004</v>
      </c>
      <c r="E12" s="84" t="s">
        <v>120</v>
      </c>
      <c r="F12" s="84">
        <v>1122000</v>
      </c>
      <c r="G12" s="8" t="s">
        <v>121</v>
      </c>
      <c r="H12" s="17">
        <v>34</v>
      </c>
    </row>
    <row r="13" spans="1:8" ht="15" customHeight="1" x14ac:dyDescent="0.25">
      <c r="A13" s="82"/>
      <c r="B13" s="6" t="s">
        <v>20</v>
      </c>
      <c r="C13" s="81"/>
      <c r="D13" s="83"/>
      <c r="E13" s="84"/>
      <c r="F13" s="84"/>
      <c r="G13" s="7"/>
      <c r="H13" s="18"/>
    </row>
    <row r="14" spans="1:8" ht="15" customHeight="1" x14ac:dyDescent="0.25">
      <c r="A14" s="82">
        <v>43467</v>
      </c>
      <c r="B14" s="6" t="s">
        <v>33</v>
      </c>
      <c r="C14" s="81" t="s">
        <v>105</v>
      </c>
      <c r="D14" s="83">
        <v>190001006</v>
      </c>
      <c r="E14" s="84" t="s">
        <v>111</v>
      </c>
      <c r="F14" s="84">
        <v>1503875</v>
      </c>
      <c r="G14" s="8" t="s">
        <v>112</v>
      </c>
      <c r="H14" s="17">
        <v>41</v>
      </c>
    </row>
    <row r="15" spans="1:8" ht="15" customHeight="1" x14ac:dyDescent="0.25">
      <c r="A15" s="82"/>
      <c r="B15" s="6" t="s">
        <v>18</v>
      </c>
      <c r="C15" s="81"/>
      <c r="D15" s="83"/>
      <c r="E15" s="84"/>
      <c r="F15" s="84"/>
      <c r="G15" s="7"/>
      <c r="H15" s="18"/>
    </row>
    <row r="16" spans="1:8" ht="15" customHeight="1" x14ac:dyDescent="0.25">
      <c r="A16" s="82">
        <v>43467</v>
      </c>
      <c r="B16" s="6" t="s">
        <v>72</v>
      </c>
      <c r="C16" s="81" t="s">
        <v>104</v>
      </c>
      <c r="D16" s="83">
        <v>190001005</v>
      </c>
      <c r="E16" s="84" t="s">
        <v>113</v>
      </c>
      <c r="F16" s="84">
        <v>3071975</v>
      </c>
      <c r="G16" s="8" t="s">
        <v>114</v>
      </c>
      <c r="H16" s="17">
        <v>35</v>
      </c>
    </row>
    <row r="17" spans="1:8" ht="15" customHeight="1" x14ac:dyDescent="0.25">
      <c r="A17" s="82"/>
      <c r="B17" s="90" t="s">
        <v>71</v>
      </c>
      <c r="C17" s="81"/>
      <c r="D17" s="83"/>
      <c r="E17" s="84"/>
      <c r="F17" s="84"/>
      <c r="G17" s="9" t="s">
        <v>115</v>
      </c>
      <c r="H17" s="21">
        <v>23</v>
      </c>
    </row>
    <row r="18" spans="1:8" ht="15" customHeight="1" x14ac:dyDescent="0.25">
      <c r="A18" s="82"/>
      <c r="B18" s="91"/>
      <c r="C18" s="81"/>
      <c r="D18" s="83"/>
      <c r="E18" s="84"/>
      <c r="F18" s="84"/>
      <c r="G18" s="9" t="s">
        <v>116</v>
      </c>
      <c r="H18" s="21">
        <v>24</v>
      </c>
    </row>
    <row r="19" spans="1:8" ht="15" customHeight="1" x14ac:dyDescent="0.25">
      <c r="A19" s="82"/>
      <c r="B19" s="91"/>
      <c r="C19" s="81"/>
      <c r="D19" s="83"/>
      <c r="E19" s="84"/>
      <c r="F19" s="84"/>
      <c r="G19" s="9" t="s">
        <v>117</v>
      </c>
      <c r="H19" s="21">
        <v>39</v>
      </c>
    </row>
    <row r="20" spans="1:8" ht="15" customHeight="1" x14ac:dyDescent="0.25">
      <c r="A20" s="82"/>
      <c r="B20" s="91"/>
      <c r="C20" s="81"/>
      <c r="D20" s="83"/>
      <c r="E20" s="84"/>
      <c r="F20" s="84"/>
      <c r="G20" s="9" t="s">
        <v>118</v>
      </c>
      <c r="H20" s="21">
        <v>25</v>
      </c>
    </row>
    <row r="21" spans="1:8" ht="15" customHeight="1" x14ac:dyDescent="0.25">
      <c r="A21" s="82"/>
      <c r="B21" s="92"/>
      <c r="C21" s="81"/>
      <c r="D21" s="83"/>
      <c r="E21" s="84"/>
      <c r="F21" s="84"/>
      <c r="G21" s="7" t="s">
        <v>119</v>
      </c>
      <c r="H21" s="18">
        <v>36</v>
      </c>
    </row>
    <row r="22" spans="1:8" ht="15" customHeight="1" x14ac:dyDescent="0.25">
      <c r="A22" s="82">
        <v>43468</v>
      </c>
      <c r="B22" s="6" t="s">
        <v>69</v>
      </c>
      <c r="C22" s="81" t="s">
        <v>103</v>
      </c>
      <c r="D22" s="83">
        <v>190001008</v>
      </c>
      <c r="E22" s="84" t="s">
        <v>136</v>
      </c>
      <c r="F22" s="84">
        <v>1587750</v>
      </c>
      <c r="G22" s="8" t="s">
        <v>137</v>
      </c>
      <c r="H22" s="17">
        <v>15</v>
      </c>
    </row>
    <row r="23" spans="1:8" ht="15" customHeight="1" x14ac:dyDescent="0.25">
      <c r="A23" s="82"/>
      <c r="B23" s="6" t="s">
        <v>68</v>
      </c>
      <c r="C23" s="81"/>
      <c r="D23" s="83"/>
      <c r="E23" s="84"/>
      <c r="F23" s="84"/>
      <c r="G23" s="7"/>
      <c r="H23" s="18"/>
    </row>
    <row r="24" spans="1:8" ht="15" customHeight="1" x14ac:dyDescent="0.25">
      <c r="A24" s="82">
        <v>43468</v>
      </c>
      <c r="B24" s="6" t="s">
        <v>39</v>
      </c>
      <c r="C24" s="81" t="s">
        <v>102</v>
      </c>
      <c r="D24" s="83">
        <v>190001007</v>
      </c>
      <c r="E24" s="84" t="s">
        <v>132</v>
      </c>
      <c r="F24" s="84">
        <v>1887800</v>
      </c>
      <c r="G24" s="8" t="s">
        <v>133</v>
      </c>
      <c r="H24" s="17">
        <v>7</v>
      </c>
    </row>
    <row r="25" spans="1:8" ht="15" customHeight="1" x14ac:dyDescent="0.25">
      <c r="A25" s="82"/>
      <c r="B25" s="6" t="s">
        <v>40</v>
      </c>
      <c r="C25" s="81"/>
      <c r="D25" s="83"/>
      <c r="E25" s="84"/>
      <c r="F25" s="84"/>
      <c r="G25" s="9" t="s">
        <v>134</v>
      </c>
      <c r="H25" s="21">
        <v>4</v>
      </c>
    </row>
    <row r="26" spans="1:8" ht="15" customHeight="1" x14ac:dyDescent="0.25">
      <c r="A26" s="82"/>
      <c r="B26" s="10"/>
      <c r="C26" s="81"/>
      <c r="D26" s="83"/>
      <c r="E26" s="84"/>
      <c r="F26" s="84"/>
      <c r="G26" s="7" t="s">
        <v>135</v>
      </c>
      <c r="H26" s="18">
        <v>21</v>
      </c>
    </row>
    <row r="27" spans="1:8" ht="15" customHeight="1" x14ac:dyDescent="0.25">
      <c r="A27" s="82">
        <v>43468</v>
      </c>
      <c r="B27" s="6" t="s">
        <v>53</v>
      </c>
      <c r="C27" s="81" t="s">
        <v>101</v>
      </c>
      <c r="D27" s="83">
        <v>190001009</v>
      </c>
      <c r="E27" s="84" t="s">
        <v>130</v>
      </c>
      <c r="F27" s="84">
        <v>512150</v>
      </c>
      <c r="G27" s="8" t="s">
        <v>131</v>
      </c>
      <c r="H27" s="17">
        <v>11</v>
      </c>
    </row>
    <row r="28" spans="1:8" ht="15" customHeight="1" x14ac:dyDescent="0.25">
      <c r="A28" s="82"/>
      <c r="B28" s="6" t="s">
        <v>60</v>
      </c>
      <c r="C28" s="81"/>
      <c r="D28" s="83"/>
      <c r="E28" s="84"/>
      <c r="F28" s="84"/>
      <c r="G28" s="7"/>
      <c r="H28" s="18"/>
    </row>
    <row r="29" spans="1:8" ht="15" customHeight="1" x14ac:dyDescent="0.25">
      <c r="A29" s="82">
        <v>43468</v>
      </c>
      <c r="B29" s="6" t="s">
        <v>57</v>
      </c>
      <c r="C29" s="81" t="s">
        <v>100</v>
      </c>
      <c r="D29" s="83">
        <v>190001010</v>
      </c>
      <c r="E29" s="84" t="s">
        <v>138</v>
      </c>
      <c r="F29" s="84">
        <v>1051050</v>
      </c>
      <c r="G29" s="8" t="s">
        <v>139</v>
      </c>
      <c r="H29" s="17">
        <v>13</v>
      </c>
    </row>
    <row r="30" spans="1:8" ht="15" customHeight="1" x14ac:dyDescent="0.25">
      <c r="A30" s="82"/>
      <c r="B30" s="6" t="s">
        <v>21</v>
      </c>
      <c r="C30" s="81"/>
      <c r="D30" s="83"/>
      <c r="E30" s="84"/>
      <c r="F30" s="84"/>
      <c r="G30" s="7"/>
      <c r="H30" s="18"/>
    </row>
    <row r="31" spans="1:8" ht="15" customHeight="1" x14ac:dyDescent="0.25">
      <c r="A31" s="82">
        <v>43468</v>
      </c>
      <c r="B31" s="6" t="s">
        <v>62</v>
      </c>
      <c r="C31" s="81" t="s">
        <v>99</v>
      </c>
      <c r="D31" s="83">
        <v>190001012</v>
      </c>
      <c r="E31" s="84" t="s">
        <v>144</v>
      </c>
      <c r="F31" s="84">
        <v>2072800</v>
      </c>
      <c r="G31" s="8" t="s">
        <v>145</v>
      </c>
      <c r="H31" s="17">
        <v>32</v>
      </c>
    </row>
    <row r="32" spans="1:8" ht="15" customHeight="1" x14ac:dyDescent="0.25">
      <c r="A32" s="82"/>
      <c r="B32" s="6" t="s">
        <v>63</v>
      </c>
      <c r="C32" s="81"/>
      <c r="D32" s="83"/>
      <c r="E32" s="84"/>
      <c r="F32" s="84"/>
      <c r="G32" s="7"/>
      <c r="H32" s="18"/>
    </row>
    <row r="33" spans="1:8" ht="15" customHeight="1" x14ac:dyDescent="0.25">
      <c r="A33" s="82">
        <v>43468</v>
      </c>
      <c r="B33" s="6" t="s">
        <v>36</v>
      </c>
      <c r="C33" s="81" t="s">
        <v>98</v>
      </c>
      <c r="D33" s="83">
        <v>190001011</v>
      </c>
      <c r="E33" s="84" t="s">
        <v>140</v>
      </c>
      <c r="F33" s="84">
        <v>7688250</v>
      </c>
      <c r="G33" s="8" t="s">
        <v>141</v>
      </c>
      <c r="H33" s="17">
        <v>79</v>
      </c>
    </row>
    <row r="34" spans="1:8" ht="15" customHeight="1" x14ac:dyDescent="0.25">
      <c r="A34" s="82"/>
      <c r="B34" s="6" t="s">
        <v>37</v>
      </c>
      <c r="C34" s="81"/>
      <c r="D34" s="83"/>
      <c r="E34" s="84"/>
      <c r="F34" s="84"/>
      <c r="G34" s="9" t="s">
        <v>142</v>
      </c>
      <c r="H34" s="21">
        <v>15</v>
      </c>
    </row>
    <row r="35" spans="1:8" ht="15" customHeight="1" x14ac:dyDescent="0.25">
      <c r="A35" s="82"/>
      <c r="B35" s="10"/>
      <c r="C35" s="81"/>
      <c r="D35" s="83"/>
      <c r="E35" s="84"/>
      <c r="F35" s="84"/>
      <c r="G35" s="7" t="s">
        <v>143</v>
      </c>
      <c r="H35" s="18">
        <v>19</v>
      </c>
    </row>
    <row r="36" spans="1:8" ht="15" customHeight="1" x14ac:dyDescent="0.25">
      <c r="A36" s="82">
        <v>43468</v>
      </c>
      <c r="B36" s="6" t="s">
        <v>58</v>
      </c>
      <c r="C36" s="81" t="s">
        <v>97</v>
      </c>
      <c r="D36" s="83">
        <v>190001013</v>
      </c>
      <c r="E36" s="84" t="s">
        <v>146</v>
      </c>
      <c r="F36" s="84">
        <v>1195200</v>
      </c>
      <c r="G36" s="8" t="s">
        <v>147</v>
      </c>
      <c r="H36" s="17">
        <v>36</v>
      </c>
    </row>
    <row r="37" spans="1:8" ht="15" customHeight="1" x14ac:dyDescent="0.25">
      <c r="A37" s="82"/>
      <c r="B37" s="6" t="s">
        <v>59</v>
      </c>
      <c r="C37" s="81"/>
      <c r="D37" s="83"/>
      <c r="E37" s="84"/>
      <c r="F37" s="84"/>
      <c r="G37" s="7"/>
      <c r="H37" s="18"/>
    </row>
    <row r="38" spans="1:8" ht="15" customHeight="1" x14ac:dyDescent="0.25">
      <c r="A38" s="82">
        <v>43469</v>
      </c>
      <c r="B38" s="6" t="s">
        <v>33</v>
      </c>
      <c r="C38" s="81" t="s">
        <v>96</v>
      </c>
      <c r="D38" s="83">
        <v>190001014</v>
      </c>
      <c r="E38" s="84" t="s">
        <v>111</v>
      </c>
      <c r="F38" s="84">
        <v>2101625</v>
      </c>
      <c r="G38" s="8" t="s">
        <v>112</v>
      </c>
      <c r="H38" s="17">
        <v>43</v>
      </c>
    </row>
    <row r="39" spans="1:8" ht="15" customHeight="1" x14ac:dyDescent="0.25">
      <c r="A39" s="82"/>
      <c r="B39" s="6" t="s">
        <v>18</v>
      </c>
      <c r="C39" s="81"/>
      <c r="D39" s="83"/>
      <c r="E39" s="84"/>
      <c r="F39" s="84"/>
      <c r="G39" s="7"/>
      <c r="H39" s="18"/>
    </row>
    <row r="40" spans="1:8" ht="15" customHeight="1" x14ac:dyDescent="0.25">
      <c r="A40" s="82">
        <v>43469</v>
      </c>
      <c r="B40" s="6" t="s">
        <v>51</v>
      </c>
      <c r="C40" s="81" t="s">
        <v>95</v>
      </c>
      <c r="D40" s="83">
        <v>190001015</v>
      </c>
      <c r="E40" s="84" t="s">
        <v>148</v>
      </c>
      <c r="F40" s="84">
        <v>1666850</v>
      </c>
      <c r="G40" s="8" t="s">
        <v>149</v>
      </c>
      <c r="H40" s="17">
        <v>34</v>
      </c>
    </row>
    <row r="41" spans="1:8" ht="15" customHeight="1" x14ac:dyDescent="0.25">
      <c r="A41" s="82"/>
      <c r="B41" s="6" t="s">
        <v>23</v>
      </c>
      <c r="C41" s="81"/>
      <c r="D41" s="83"/>
      <c r="E41" s="84"/>
      <c r="F41" s="84"/>
      <c r="G41" s="7"/>
      <c r="H41" s="18"/>
    </row>
    <row r="42" spans="1:8" ht="15" customHeight="1" x14ac:dyDescent="0.25">
      <c r="A42" s="82">
        <v>43470</v>
      </c>
      <c r="B42" s="6" t="s">
        <v>31</v>
      </c>
      <c r="C42" s="81" t="s">
        <v>94</v>
      </c>
      <c r="D42" s="83">
        <v>190001016</v>
      </c>
      <c r="E42" s="84" t="s">
        <v>199</v>
      </c>
      <c r="F42" s="84">
        <v>3856350</v>
      </c>
      <c r="G42" s="8" t="s">
        <v>200</v>
      </c>
      <c r="H42" s="17">
        <v>60</v>
      </c>
    </row>
    <row r="43" spans="1:8" ht="15" customHeight="1" x14ac:dyDescent="0.25">
      <c r="A43" s="82"/>
      <c r="B43" s="6" t="s">
        <v>14</v>
      </c>
      <c r="C43" s="81"/>
      <c r="D43" s="83"/>
      <c r="E43" s="84"/>
      <c r="F43" s="84"/>
      <c r="G43" s="9" t="s">
        <v>201</v>
      </c>
      <c r="H43" s="21">
        <v>1</v>
      </c>
    </row>
    <row r="44" spans="1:8" ht="15" customHeight="1" x14ac:dyDescent="0.25">
      <c r="A44" s="82"/>
      <c r="B44" s="6"/>
      <c r="C44" s="81"/>
      <c r="D44" s="83"/>
      <c r="E44" s="84"/>
      <c r="F44" s="84"/>
      <c r="G44" s="9" t="s">
        <v>202</v>
      </c>
      <c r="H44" s="21">
        <v>1</v>
      </c>
    </row>
    <row r="45" spans="1:8" ht="15" customHeight="1" x14ac:dyDescent="0.25">
      <c r="A45" s="82"/>
      <c r="B45" s="10"/>
      <c r="C45" s="81"/>
      <c r="D45" s="83"/>
      <c r="E45" s="84"/>
      <c r="F45" s="84"/>
      <c r="G45" s="7" t="s">
        <v>203</v>
      </c>
      <c r="H45" s="18">
        <v>1</v>
      </c>
    </row>
    <row r="46" spans="1:8" ht="15" customHeight="1" x14ac:dyDescent="0.25">
      <c r="A46" s="82">
        <v>43470</v>
      </c>
      <c r="B46" s="6" t="s">
        <v>34</v>
      </c>
      <c r="C46" s="81" t="s">
        <v>79</v>
      </c>
      <c r="D46" s="83">
        <v>190001017</v>
      </c>
      <c r="E46" s="84" t="s">
        <v>204</v>
      </c>
      <c r="F46" s="84">
        <v>1950000</v>
      </c>
      <c r="G46" s="8" t="s">
        <v>205</v>
      </c>
      <c r="H46" s="17">
        <v>26</v>
      </c>
    </row>
    <row r="47" spans="1:8" ht="15" customHeight="1" x14ac:dyDescent="0.25">
      <c r="A47" s="82"/>
      <c r="B47" s="6" t="s">
        <v>12</v>
      </c>
      <c r="C47" s="81"/>
      <c r="D47" s="83"/>
      <c r="E47" s="84"/>
      <c r="F47" s="84"/>
      <c r="G47" s="7"/>
      <c r="H47" s="18"/>
    </row>
    <row r="48" spans="1:8" ht="15" customHeight="1" x14ac:dyDescent="0.25">
      <c r="A48" s="82">
        <v>43470</v>
      </c>
      <c r="B48" s="6" t="s">
        <v>48</v>
      </c>
      <c r="C48" s="81" t="s">
        <v>93</v>
      </c>
      <c r="D48" s="83">
        <v>190001018</v>
      </c>
      <c r="E48" s="84" t="s">
        <v>206</v>
      </c>
      <c r="F48" s="84">
        <v>1680000</v>
      </c>
      <c r="G48" s="8" t="s">
        <v>207</v>
      </c>
      <c r="H48" s="17">
        <v>24</v>
      </c>
    </row>
    <row r="49" spans="1:8" ht="15" customHeight="1" x14ac:dyDescent="0.25">
      <c r="A49" s="82"/>
      <c r="B49" s="6" t="s">
        <v>49</v>
      </c>
      <c r="C49" s="81"/>
      <c r="D49" s="83"/>
      <c r="E49" s="84"/>
      <c r="F49" s="84"/>
      <c r="G49" s="7"/>
      <c r="H49" s="18"/>
    </row>
    <row r="50" spans="1:8" ht="15" customHeight="1" x14ac:dyDescent="0.25">
      <c r="A50" s="82">
        <v>43470</v>
      </c>
      <c r="B50" s="6" t="s">
        <v>92</v>
      </c>
      <c r="C50" s="81" t="s">
        <v>91</v>
      </c>
      <c r="D50" s="83">
        <v>190001019</v>
      </c>
      <c r="E50" s="84" t="s">
        <v>208</v>
      </c>
      <c r="F50" s="84">
        <v>1474200</v>
      </c>
      <c r="G50" s="8" t="s">
        <v>209</v>
      </c>
      <c r="H50" s="17">
        <v>18</v>
      </c>
    </row>
    <row r="51" spans="1:8" ht="15" customHeight="1" x14ac:dyDescent="0.25">
      <c r="A51" s="82"/>
      <c r="B51" s="6" t="s">
        <v>61</v>
      </c>
      <c r="C51" s="81"/>
      <c r="D51" s="83"/>
      <c r="E51" s="84"/>
      <c r="F51" s="84"/>
      <c r="G51" s="7"/>
      <c r="H51" s="18"/>
    </row>
    <row r="52" spans="1:8" ht="15" customHeight="1" x14ac:dyDescent="0.25">
      <c r="A52" s="82">
        <v>43470</v>
      </c>
      <c r="B52" s="6" t="s">
        <v>32</v>
      </c>
      <c r="C52" s="81" t="s">
        <v>90</v>
      </c>
      <c r="D52" s="83">
        <v>190001020</v>
      </c>
      <c r="E52" s="84" t="s">
        <v>210</v>
      </c>
      <c r="F52" s="84">
        <v>945800</v>
      </c>
      <c r="G52" s="8" t="s">
        <v>211</v>
      </c>
      <c r="H52" s="17">
        <v>12</v>
      </c>
    </row>
    <row r="53" spans="1:8" ht="15" customHeight="1" x14ac:dyDescent="0.25">
      <c r="A53" s="82"/>
      <c r="B53" s="6" t="s">
        <v>24</v>
      </c>
      <c r="C53" s="81"/>
      <c r="D53" s="83"/>
      <c r="E53" s="84"/>
      <c r="F53" s="84"/>
      <c r="G53" s="7" t="s">
        <v>212</v>
      </c>
      <c r="H53" s="18">
        <v>11</v>
      </c>
    </row>
    <row r="54" spans="1:8" ht="15" customHeight="1" x14ac:dyDescent="0.25">
      <c r="A54" s="82">
        <v>43470</v>
      </c>
      <c r="B54" s="6" t="s">
        <v>39</v>
      </c>
      <c r="C54" s="81" t="s">
        <v>89</v>
      </c>
      <c r="D54" s="83">
        <v>190001021</v>
      </c>
      <c r="E54" s="84" t="s">
        <v>132</v>
      </c>
      <c r="F54" s="84">
        <v>2594250</v>
      </c>
      <c r="G54" s="8" t="s">
        <v>133</v>
      </c>
      <c r="H54" s="17">
        <v>30</v>
      </c>
    </row>
    <row r="55" spans="1:8" ht="15" customHeight="1" x14ac:dyDescent="0.25">
      <c r="A55" s="82"/>
      <c r="B55" s="6" t="s">
        <v>40</v>
      </c>
      <c r="C55" s="81"/>
      <c r="D55" s="83"/>
      <c r="E55" s="84"/>
      <c r="F55" s="84"/>
      <c r="G55" s="7" t="s">
        <v>135</v>
      </c>
      <c r="H55" s="18">
        <v>15</v>
      </c>
    </row>
    <row r="56" spans="1:8" ht="15" customHeight="1" x14ac:dyDescent="0.25">
      <c r="A56" s="82">
        <v>43470</v>
      </c>
      <c r="B56" s="6" t="s">
        <v>46</v>
      </c>
      <c r="C56" s="81" t="s">
        <v>88</v>
      </c>
      <c r="D56" s="83">
        <v>190001022</v>
      </c>
      <c r="E56" s="84" t="s">
        <v>213</v>
      </c>
      <c r="F56" s="84">
        <v>273250</v>
      </c>
      <c r="G56" s="8" t="s">
        <v>214</v>
      </c>
      <c r="H56" s="17">
        <v>5</v>
      </c>
    </row>
    <row r="57" spans="1:8" ht="15" customHeight="1" x14ac:dyDescent="0.25">
      <c r="A57" s="82"/>
      <c r="B57" s="6" t="s">
        <v>47</v>
      </c>
      <c r="C57" s="81"/>
      <c r="D57" s="83"/>
      <c r="E57" s="84"/>
      <c r="F57" s="84"/>
      <c r="G57" s="7"/>
      <c r="H57" s="18"/>
    </row>
    <row r="58" spans="1:8" ht="15" customHeight="1" x14ac:dyDescent="0.25">
      <c r="A58" s="82">
        <v>43470</v>
      </c>
      <c r="B58" s="6" t="s">
        <v>56</v>
      </c>
      <c r="C58" s="81" t="s">
        <v>87</v>
      </c>
      <c r="D58" s="83">
        <v>190001023</v>
      </c>
      <c r="E58" s="84" t="s">
        <v>215</v>
      </c>
      <c r="F58" s="84">
        <v>985200</v>
      </c>
      <c r="G58" s="8" t="s">
        <v>216</v>
      </c>
      <c r="H58" s="17">
        <v>12</v>
      </c>
    </row>
    <row r="59" spans="1:8" ht="15" customHeight="1" x14ac:dyDescent="0.25">
      <c r="A59" s="82"/>
      <c r="B59" s="6" t="s">
        <v>17</v>
      </c>
      <c r="C59" s="81"/>
      <c r="D59" s="83"/>
      <c r="E59" s="84"/>
      <c r="F59" s="84"/>
      <c r="G59" s="7"/>
      <c r="H59" s="18"/>
    </row>
    <row r="60" spans="1:8" ht="15" customHeight="1" x14ac:dyDescent="0.25">
      <c r="A60" s="82">
        <v>43472</v>
      </c>
      <c r="B60" s="6" t="s">
        <v>30</v>
      </c>
      <c r="C60" s="81" t="s">
        <v>73</v>
      </c>
      <c r="D60" s="83">
        <v>190001024</v>
      </c>
      <c r="E60" s="84" t="s">
        <v>217</v>
      </c>
      <c r="F60" s="84">
        <v>1173000</v>
      </c>
      <c r="G60" s="8" t="s">
        <v>218</v>
      </c>
      <c r="H60" s="17">
        <v>20</v>
      </c>
    </row>
    <row r="61" spans="1:8" ht="15" customHeight="1" x14ac:dyDescent="0.25">
      <c r="A61" s="82"/>
      <c r="B61" s="6" t="s">
        <v>9</v>
      </c>
      <c r="C61" s="81"/>
      <c r="D61" s="83"/>
      <c r="E61" s="84"/>
      <c r="F61" s="84"/>
      <c r="G61" s="7"/>
      <c r="H61" s="18"/>
    </row>
    <row r="62" spans="1:8" ht="15" customHeight="1" x14ac:dyDescent="0.25">
      <c r="A62" s="82">
        <v>43472</v>
      </c>
      <c r="B62" s="6" t="s">
        <v>36</v>
      </c>
      <c r="C62" s="81" t="s">
        <v>86</v>
      </c>
      <c r="D62" s="83">
        <v>190001025</v>
      </c>
      <c r="E62" s="84" t="s">
        <v>140</v>
      </c>
      <c r="F62" s="84">
        <v>2974000</v>
      </c>
      <c r="G62" s="8" t="s">
        <v>219</v>
      </c>
      <c r="H62" s="17">
        <v>40</v>
      </c>
    </row>
    <row r="63" spans="1:8" ht="15" customHeight="1" x14ac:dyDescent="0.25">
      <c r="A63" s="82"/>
      <c r="B63" s="6" t="s">
        <v>37</v>
      </c>
      <c r="C63" s="81"/>
      <c r="D63" s="83"/>
      <c r="E63" s="84"/>
      <c r="F63" s="84"/>
      <c r="G63" s="7"/>
      <c r="H63" s="18"/>
    </row>
    <row r="64" spans="1:8" ht="15" customHeight="1" x14ac:dyDescent="0.25">
      <c r="A64" s="82">
        <v>43472</v>
      </c>
      <c r="B64" s="6" t="s">
        <v>43</v>
      </c>
      <c r="C64" s="81" t="s">
        <v>44</v>
      </c>
      <c r="D64" s="83">
        <v>190001027</v>
      </c>
      <c r="E64" s="84" t="s">
        <v>222</v>
      </c>
      <c r="F64" s="84">
        <v>631800</v>
      </c>
      <c r="G64" s="8" t="s">
        <v>223</v>
      </c>
      <c r="H64" s="17">
        <v>12</v>
      </c>
    </row>
    <row r="65" spans="1:8" ht="15" customHeight="1" x14ac:dyDescent="0.25">
      <c r="A65" s="82"/>
      <c r="B65" s="6" t="s">
        <v>45</v>
      </c>
      <c r="C65" s="81"/>
      <c r="D65" s="83"/>
      <c r="E65" s="84"/>
      <c r="F65" s="84"/>
      <c r="G65" s="7"/>
      <c r="H65" s="18"/>
    </row>
    <row r="66" spans="1:8" ht="15" customHeight="1" x14ac:dyDescent="0.25">
      <c r="A66" s="82">
        <v>43472</v>
      </c>
      <c r="B66" s="6" t="s">
        <v>55</v>
      </c>
      <c r="C66" s="81" t="s">
        <v>85</v>
      </c>
      <c r="D66" s="83">
        <v>190001026</v>
      </c>
      <c r="E66" s="84" t="s">
        <v>220</v>
      </c>
      <c r="F66" s="84">
        <v>639650</v>
      </c>
      <c r="G66" s="8" t="s">
        <v>221</v>
      </c>
      <c r="H66" s="17">
        <v>11</v>
      </c>
    </row>
    <row r="67" spans="1:8" ht="15" customHeight="1" x14ac:dyDescent="0.25">
      <c r="A67" s="82"/>
      <c r="B67" s="6" t="s">
        <v>25</v>
      </c>
      <c r="C67" s="81"/>
      <c r="D67" s="83"/>
      <c r="E67" s="84"/>
      <c r="F67" s="84"/>
      <c r="G67" s="7"/>
      <c r="H67" s="18"/>
    </row>
    <row r="68" spans="1:8" ht="15" customHeight="1" x14ac:dyDescent="0.25">
      <c r="A68" s="82">
        <v>43472</v>
      </c>
      <c r="B68" s="6" t="s">
        <v>52</v>
      </c>
      <c r="C68" s="81" t="s">
        <v>84</v>
      </c>
      <c r="D68" s="83">
        <v>190001028</v>
      </c>
      <c r="E68" s="84" t="s">
        <v>224</v>
      </c>
      <c r="F68" s="84">
        <v>444850</v>
      </c>
      <c r="G68" s="8" t="s">
        <v>225</v>
      </c>
      <c r="H68" s="17">
        <v>8</v>
      </c>
    </row>
    <row r="69" spans="1:8" ht="15" customHeight="1" x14ac:dyDescent="0.25">
      <c r="A69" s="82"/>
      <c r="B69" s="6" t="s">
        <v>15</v>
      </c>
      <c r="C69" s="81"/>
      <c r="D69" s="83"/>
      <c r="E69" s="84"/>
      <c r="F69" s="84"/>
      <c r="G69" s="7" t="s">
        <v>226</v>
      </c>
      <c r="H69" s="18">
        <v>1</v>
      </c>
    </row>
    <row r="70" spans="1:8" ht="15" customHeight="1" x14ac:dyDescent="0.25">
      <c r="A70" s="11"/>
      <c r="B70" s="6"/>
      <c r="C70" s="12"/>
      <c r="D70" s="30"/>
      <c r="E70" s="31"/>
      <c r="F70" s="31"/>
      <c r="G70" s="7"/>
      <c r="H70" s="18"/>
    </row>
    <row r="71" spans="1:8" ht="15" customHeight="1" x14ac:dyDescent="0.25">
      <c r="A71" s="82">
        <v>43472</v>
      </c>
      <c r="B71" s="6" t="s">
        <v>35</v>
      </c>
      <c r="C71" s="81" t="s">
        <v>83</v>
      </c>
      <c r="D71" s="83">
        <v>190001029</v>
      </c>
      <c r="E71" s="84" t="s">
        <v>227</v>
      </c>
      <c r="F71" s="84">
        <v>2377400</v>
      </c>
      <c r="G71" s="8" t="s">
        <v>228</v>
      </c>
      <c r="H71" s="17">
        <v>11</v>
      </c>
    </row>
    <row r="72" spans="1:8" ht="15" customHeight="1" x14ac:dyDescent="0.25">
      <c r="A72" s="82"/>
      <c r="B72" s="6" t="s">
        <v>19</v>
      </c>
      <c r="C72" s="81"/>
      <c r="D72" s="83"/>
      <c r="E72" s="84"/>
      <c r="F72" s="84"/>
      <c r="G72" s="9" t="s">
        <v>229</v>
      </c>
      <c r="H72" s="21">
        <v>14</v>
      </c>
    </row>
    <row r="73" spans="1:8" ht="15" customHeight="1" x14ac:dyDescent="0.25">
      <c r="A73" s="82"/>
      <c r="B73" s="6"/>
      <c r="C73" s="81"/>
      <c r="D73" s="83"/>
      <c r="E73" s="84"/>
      <c r="F73" s="84"/>
      <c r="G73" s="9" t="s">
        <v>230</v>
      </c>
      <c r="H73" s="21">
        <v>14</v>
      </c>
    </row>
    <row r="74" spans="1:8" ht="15" customHeight="1" x14ac:dyDescent="0.25">
      <c r="A74" s="82"/>
      <c r="B74" s="13"/>
      <c r="C74" s="81"/>
      <c r="D74" s="83"/>
      <c r="E74" s="84"/>
      <c r="F74" s="84"/>
      <c r="G74" s="9" t="s">
        <v>231</v>
      </c>
      <c r="H74" s="21">
        <v>4</v>
      </c>
    </row>
    <row r="75" spans="1:8" ht="15" customHeight="1" x14ac:dyDescent="0.25">
      <c r="A75" s="82"/>
      <c r="B75" s="10"/>
      <c r="C75" s="81"/>
      <c r="D75" s="83"/>
      <c r="E75" s="84"/>
      <c r="F75" s="84"/>
      <c r="G75" s="7" t="s">
        <v>232</v>
      </c>
      <c r="H75" s="18">
        <v>9</v>
      </c>
    </row>
    <row r="76" spans="1:8" ht="15" customHeight="1" x14ac:dyDescent="0.25">
      <c r="A76" s="82">
        <v>43472</v>
      </c>
      <c r="B76" s="6" t="s">
        <v>26</v>
      </c>
      <c r="C76" s="81" t="s">
        <v>82</v>
      </c>
      <c r="D76" s="83">
        <v>190001031</v>
      </c>
      <c r="E76" s="84" t="s">
        <v>235</v>
      </c>
      <c r="F76" s="84">
        <v>90000</v>
      </c>
      <c r="G76" s="8" t="s">
        <v>236</v>
      </c>
      <c r="H76" s="17">
        <v>3</v>
      </c>
    </row>
    <row r="77" spans="1:8" ht="15" customHeight="1" x14ac:dyDescent="0.25">
      <c r="A77" s="82"/>
      <c r="B77" s="6" t="s">
        <v>64</v>
      </c>
      <c r="C77" s="81"/>
      <c r="D77" s="83"/>
      <c r="E77" s="84"/>
      <c r="F77" s="84"/>
      <c r="G77" s="7"/>
      <c r="H77" s="18"/>
    </row>
    <row r="78" spans="1:8" ht="15" customHeight="1" x14ac:dyDescent="0.25">
      <c r="A78" s="82">
        <v>43472</v>
      </c>
      <c r="B78" s="6" t="s">
        <v>50</v>
      </c>
      <c r="C78" s="81" t="s">
        <v>81</v>
      </c>
      <c r="D78" s="83">
        <v>190001030</v>
      </c>
      <c r="E78" s="84" t="s">
        <v>233</v>
      </c>
      <c r="F78" s="84">
        <v>969000</v>
      </c>
      <c r="G78" s="8" t="s">
        <v>234</v>
      </c>
      <c r="H78" s="17">
        <v>17</v>
      </c>
    </row>
    <row r="79" spans="1:8" ht="15" customHeight="1" x14ac:dyDescent="0.25">
      <c r="A79" s="82"/>
      <c r="B79" s="6" t="s">
        <v>20</v>
      </c>
      <c r="C79" s="81"/>
      <c r="D79" s="83"/>
      <c r="E79" s="84"/>
      <c r="F79" s="84"/>
      <c r="G79" s="7"/>
      <c r="H79" s="18"/>
    </row>
    <row r="80" spans="1:8" ht="15" customHeight="1" x14ac:dyDescent="0.25">
      <c r="A80" s="82">
        <v>43473</v>
      </c>
      <c r="B80" s="6" t="s">
        <v>28</v>
      </c>
      <c r="C80" s="81" t="s">
        <v>80</v>
      </c>
      <c r="D80" s="83">
        <v>190001038</v>
      </c>
      <c r="E80" s="84" t="s">
        <v>122</v>
      </c>
      <c r="F80" s="84">
        <v>2925350</v>
      </c>
      <c r="G80" s="8" t="s">
        <v>123</v>
      </c>
      <c r="H80" s="17">
        <v>41</v>
      </c>
    </row>
    <row r="81" spans="1:8" ht="15" customHeight="1" x14ac:dyDescent="0.25">
      <c r="A81" s="82"/>
      <c r="B81" s="6" t="s">
        <v>29</v>
      </c>
      <c r="C81" s="81"/>
      <c r="D81" s="83"/>
      <c r="E81" s="84"/>
      <c r="F81" s="84"/>
      <c r="G81" s="7"/>
      <c r="H81" s="18"/>
    </row>
    <row r="82" spans="1:8" ht="15" customHeight="1" x14ac:dyDescent="0.25">
      <c r="A82" s="82">
        <v>43473</v>
      </c>
      <c r="B82" s="6" t="s">
        <v>41</v>
      </c>
      <c r="C82" s="81" t="s">
        <v>74</v>
      </c>
      <c r="D82" s="83">
        <v>190001037</v>
      </c>
      <c r="E82" s="84" t="s">
        <v>249</v>
      </c>
      <c r="F82" s="84">
        <v>763800</v>
      </c>
      <c r="G82" s="8" t="s">
        <v>250</v>
      </c>
      <c r="H82" s="17">
        <v>12</v>
      </c>
    </row>
    <row r="83" spans="1:8" ht="15" customHeight="1" x14ac:dyDescent="0.25">
      <c r="A83" s="82"/>
      <c r="B83" s="6" t="s">
        <v>42</v>
      </c>
      <c r="C83" s="81"/>
      <c r="D83" s="83"/>
      <c r="E83" s="84"/>
      <c r="F83" s="84"/>
      <c r="G83" s="7"/>
      <c r="H83" s="18"/>
    </row>
    <row r="84" spans="1:8" ht="15" customHeight="1" x14ac:dyDescent="0.25">
      <c r="A84" s="82">
        <v>43473</v>
      </c>
      <c r="B84" s="6" t="s">
        <v>65</v>
      </c>
      <c r="C84" s="81" t="s">
        <v>79</v>
      </c>
      <c r="D84" s="83">
        <v>190001036</v>
      </c>
      <c r="E84" s="84" t="s">
        <v>247</v>
      </c>
      <c r="F84" s="84">
        <v>2220000</v>
      </c>
      <c r="G84" s="8" t="s">
        <v>248</v>
      </c>
      <c r="H84" s="17">
        <v>60</v>
      </c>
    </row>
    <row r="85" spans="1:8" ht="15" customHeight="1" x14ac:dyDescent="0.25">
      <c r="A85" s="82"/>
      <c r="B85" s="6" t="s">
        <v>13</v>
      </c>
      <c r="C85" s="81"/>
      <c r="D85" s="83"/>
      <c r="E85" s="84"/>
      <c r="F85" s="84"/>
      <c r="G85" s="7"/>
      <c r="H85" s="18"/>
    </row>
    <row r="86" spans="1:8" ht="15" customHeight="1" x14ac:dyDescent="0.25">
      <c r="A86" s="82">
        <v>43473</v>
      </c>
      <c r="B86" s="6" t="s">
        <v>38</v>
      </c>
      <c r="C86" s="81" t="s">
        <v>78</v>
      </c>
      <c r="D86" s="83">
        <v>190001035</v>
      </c>
      <c r="E86" s="84" t="s">
        <v>245</v>
      </c>
      <c r="F86" s="84">
        <v>1430000</v>
      </c>
      <c r="G86" s="8" t="s">
        <v>246</v>
      </c>
      <c r="H86" s="17">
        <v>22</v>
      </c>
    </row>
    <row r="87" spans="1:8" ht="15" customHeight="1" x14ac:dyDescent="0.25">
      <c r="A87" s="82"/>
      <c r="B87" s="6" t="s">
        <v>22</v>
      </c>
      <c r="C87" s="81"/>
      <c r="D87" s="83"/>
      <c r="E87" s="84"/>
      <c r="F87" s="84"/>
      <c r="G87" s="7"/>
      <c r="H87" s="18"/>
    </row>
    <row r="88" spans="1:8" ht="15" customHeight="1" x14ac:dyDescent="0.25">
      <c r="A88" s="82">
        <v>43473</v>
      </c>
      <c r="B88" s="6" t="s">
        <v>50</v>
      </c>
      <c r="C88" s="81" t="s">
        <v>77</v>
      </c>
      <c r="D88" s="83">
        <v>190001032</v>
      </c>
      <c r="E88" s="84" t="s">
        <v>233</v>
      </c>
      <c r="F88" s="84">
        <v>4051550</v>
      </c>
      <c r="G88" s="8" t="s">
        <v>237</v>
      </c>
      <c r="H88" s="17">
        <v>29</v>
      </c>
    </row>
    <row r="89" spans="1:8" ht="15" customHeight="1" x14ac:dyDescent="0.25">
      <c r="A89" s="82"/>
      <c r="B89" s="6" t="s">
        <v>20</v>
      </c>
      <c r="C89" s="81"/>
      <c r="D89" s="83"/>
      <c r="E89" s="84"/>
      <c r="F89" s="84"/>
      <c r="G89" s="9" t="s">
        <v>238</v>
      </c>
      <c r="H89" s="21">
        <v>17</v>
      </c>
    </row>
    <row r="90" spans="1:8" ht="15" customHeight="1" x14ac:dyDescent="0.25">
      <c r="A90" s="82"/>
      <c r="B90" s="6"/>
      <c r="C90" s="81"/>
      <c r="D90" s="83"/>
      <c r="E90" s="84"/>
      <c r="F90" s="84"/>
      <c r="G90" s="9" t="s">
        <v>239</v>
      </c>
      <c r="H90" s="21">
        <v>26</v>
      </c>
    </row>
    <row r="91" spans="1:8" ht="15" customHeight="1" x14ac:dyDescent="0.25">
      <c r="A91" s="82"/>
      <c r="B91" s="6"/>
      <c r="C91" s="81"/>
      <c r="D91" s="83"/>
      <c r="E91" s="84"/>
      <c r="F91" s="84"/>
      <c r="G91" s="7" t="s">
        <v>240</v>
      </c>
      <c r="H91" s="18">
        <v>24</v>
      </c>
    </row>
    <row r="92" spans="1:8" ht="15" customHeight="1" x14ac:dyDescent="0.25">
      <c r="A92" s="82">
        <v>43473</v>
      </c>
      <c r="B92" s="6" t="s">
        <v>27</v>
      </c>
      <c r="C92" s="81" t="s">
        <v>76</v>
      </c>
      <c r="D92" s="83">
        <v>190001034</v>
      </c>
      <c r="E92" s="84" t="s">
        <v>243</v>
      </c>
      <c r="F92" s="84">
        <v>863800</v>
      </c>
      <c r="G92" s="8" t="s">
        <v>244</v>
      </c>
      <c r="H92" s="17">
        <v>14</v>
      </c>
    </row>
    <row r="93" spans="1:8" ht="15" customHeight="1" x14ac:dyDescent="0.25">
      <c r="A93" s="82"/>
      <c r="B93" s="6" t="s">
        <v>10</v>
      </c>
      <c r="C93" s="81"/>
      <c r="D93" s="83"/>
      <c r="E93" s="84"/>
      <c r="F93" s="84"/>
      <c r="G93" s="7"/>
      <c r="H93" s="18"/>
    </row>
    <row r="94" spans="1:8" ht="15" customHeight="1" x14ac:dyDescent="0.25">
      <c r="A94" s="82">
        <v>43473</v>
      </c>
      <c r="B94" s="6" t="s">
        <v>26</v>
      </c>
      <c r="C94" s="81" t="s">
        <v>75</v>
      </c>
      <c r="D94" s="83">
        <v>190001033</v>
      </c>
      <c r="E94" s="84" t="s">
        <v>235</v>
      </c>
      <c r="F94" s="84">
        <v>1029375</v>
      </c>
      <c r="G94" s="8" t="s">
        <v>241</v>
      </c>
      <c r="H94" s="17">
        <v>18</v>
      </c>
    </row>
    <row r="95" spans="1:8" ht="15" customHeight="1" x14ac:dyDescent="0.25">
      <c r="A95" s="82"/>
      <c r="B95" s="6" t="s">
        <v>64</v>
      </c>
      <c r="C95" s="81"/>
      <c r="D95" s="83"/>
      <c r="E95" s="84"/>
      <c r="F95" s="84"/>
      <c r="G95" s="7" t="s">
        <v>242</v>
      </c>
      <c r="H95" s="18">
        <v>13</v>
      </c>
    </row>
    <row r="96" spans="1:8" ht="15" customHeight="1" x14ac:dyDescent="0.25">
      <c r="A96" s="82">
        <v>43475</v>
      </c>
      <c r="B96" s="6" t="s">
        <v>72</v>
      </c>
      <c r="C96" s="81" t="s">
        <v>150</v>
      </c>
      <c r="D96" s="83">
        <v>190001039</v>
      </c>
      <c r="E96" s="84" t="s">
        <v>310</v>
      </c>
      <c r="F96" s="79">
        <v>379775</v>
      </c>
      <c r="G96" s="8" t="s">
        <v>114</v>
      </c>
      <c r="H96" s="22">
        <v>3</v>
      </c>
    </row>
    <row r="97" spans="1:8" ht="15" customHeight="1" x14ac:dyDescent="0.25">
      <c r="A97" s="82"/>
      <c r="B97" s="6" t="s">
        <v>71</v>
      </c>
      <c r="C97" s="81"/>
      <c r="D97" s="83"/>
      <c r="E97" s="84"/>
      <c r="F97" s="79"/>
      <c r="G97" s="9" t="s">
        <v>115</v>
      </c>
      <c r="H97" s="23">
        <v>7</v>
      </c>
    </row>
    <row r="98" spans="1:8" ht="15" customHeight="1" x14ac:dyDescent="0.25">
      <c r="A98" s="82"/>
      <c r="B98" s="6"/>
      <c r="C98" s="81"/>
      <c r="D98" s="83"/>
      <c r="E98" s="84"/>
      <c r="F98" s="79"/>
      <c r="G98" s="9" t="s">
        <v>116</v>
      </c>
      <c r="H98" s="23">
        <v>9</v>
      </c>
    </row>
    <row r="99" spans="1:8" ht="15" customHeight="1" x14ac:dyDescent="0.25">
      <c r="A99" s="82"/>
      <c r="B99" s="10"/>
      <c r="C99" s="81"/>
      <c r="D99" s="83"/>
      <c r="E99" s="84"/>
      <c r="F99" s="79"/>
      <c r="G99" s="7" t="s">
        <v>118</v>
      </c>
      <c r="H99" s="24">
        <v>7</v>
      </c>
    </row>
    <row r="100" spans="1:8" ht="15" customHeight="1" x14ac:dyDescent="0.25">
      <c r="A100" s="82">
        <v>43475</v>
      </c>
      <c r="B100" s="6" t="s">
        <v>46</v>
      </c>
      <c r="C100" s="81" t="s">
        <v>151</v>
      </c>
      <c r="D100" s="83">
        <v>190001040</v>
      </c>
      <c r="E100" s="84" t="s">
        <v>213</v>
      </c>
      <c r="F100" s="79">
        <v>218600</v>
      </c>
      <c r="G100" s="80" t="s">
        <v>214</v>
      </c>
      <c r="H100" s="79">
        <v>4</v>
      </c>
    </row>
    <row r="101" spans="1:8" ht="15" customHeight="1" x14ac:dyDescent="0.25">
      <c r="A101" s="82"/>
      <c r="B101" s="6" t="s">
        <v>47</v>
      </c>
      <c r="C101" s="81"/>
      <c r="D101" s="83"/>
      <c r="E101" s="84"/>
      <c r="F101" s="79"/>
      <c r="G101" s="80"/>
      <c r="H101" s="79"/>
    </row>
    <row r="102" spans="1:8" ht="15" customHeight="1" x14ac:dyDescent="0.25">
      <c r="A102" s="82">
        <v>43475</v>
      </c>
      <c r="B102" s="6" t="s">
        <v>36</v>
      </c>
      <c r="C102" s="81" t="s">
        <v>152</v>
      </c>
      <c r="D102" s="83">
        <v>190001041</v>
      </c>
      <c r="E102" s="84" t="s">
        <v>140</v>
      </c>
      <c r="F102" s="79">
        <v>5394000</v>
      </c>
      <c r="G102" s="8" t="s">
        <v>141</v>
      </c>
      <c r="H102" s="22">
        <v>20</v>
      </c>
    </row>
    <row r="103" spans="1:8" ht="15" customHeight="1" x14ac:dyDescent="0.25">
      <c r="A103" s="82"/>
      <c r="B103" s="6" t="s">
        <v>37</v>
      </c>
      <c r="C103" s="81"/>
      <c r="D103" s="83"/>
      <c r="E103" s="84"/>
      <c r="F103" s="79"/>
      <c r="G103" s="7" t="s">
        <v>311</v>
      </c>
      <c r="H103" s="24">
        <v>60</v>
      </c>
    </row>
    <row r="104" spans="1:8" ht="15" customHeight="1" x14ac:dyDescent="0.25">
      <c r="A104" s="82">
        <v>43475</v>
      </c>
      <c r="B104" s="6" t="s">
        <v>53</v>
      </c>
      <c r="C104" s="81" t="s">
        <v>153</v>
      </c>
      <c r="D104" s="83">
        <v>190001042</v>
      </c>
      <c r="E104" s="84" t="s">
        <v>312</v>
      </c>
      <c r="F104" s="79">
        <v>523150</v>
      </c>
      <c r="G104" s="80" t="s">
        <v>313</v>
      </c>
      <c r="H104" s="79">
        <v>11</v>
      </c>
    </row>
    <row r="105" spans="1:8" ht="15" customHeight="1" x14ac:dyDescent="0.25">
      <c r="A105" s="82"/>
      <c r="B105" s="6" t="s">
        <v>60</v>
      </c>
      <c r="C105" s="81"/>
      <c r="D105" s="83"/>
      <c r="E105" s="84"/>
      <c r="F105" s="79"/>
      <c r="G105" s="80"/>
      <c r="H105" s="79"/>
    </row>
    <row r="106" spans="1:8" ht="15" customHeight="1" x14ac:dyDescent="0.25">
      <c r="A106" s="82">
        <v>43475</v>
      </c>
      <c r="B106" s="6" t="s">
        <v>55</v>
      </c>
      <c r="C106" s="81" t="s">
        <v>154</v>
      </c>
      <c r="D106" s="83">
        <v>190001043</v>
      </c>
      <c r="E106" s="84" t="s">
        <v>220</v>
      </c>
      <c r="F106" s="79">
        <v>58150</v>
      </c>
      <c r="G106" s="80" t="s">
        <v>221</v>
      </c>
      <c r="H106" s="79">
        <v>1</v>
      </c>
    </row>
    <row r="107" spans="1:8" ht="15" customHeight="1" x14ac:dyDescent="0.25">
      <c r="A107" s="82"/>
      <c r="B107" s="6" t="s">
        <v>25</v>
      </c>
      <c r="C107" s="81"/>
      <c r="D107" s="83"/>
      <c r="E107" s="84"/>
      <c r="F107" s="79"/>
      <c r="G107" s="80"/>
      <c r="H107" s="79"/>
    </row>
    <row r="108" spans="1:8" ht="15" customHeight="1" x14ac:dyDescent="0.25">
      <c r="A108" s="82">
        <v>43475</v>
      </c>
      <c r="B108" s="6" t="s">
        <v>155</v>
      </c>
      <c r="C108" s="81" t="s">
        <v>156</v>
      </c>
      <c r="D108" s="83">
        <v>190001044</v>
      </c>
      <c r="E108" s="84" t="s">
        <v>306</v>
      </c>
      <c r="F108" s="79">
        <v>1308825</v>
      </c>
      <c r="G108" s="80" t="s">
        <v>307</v>
      </c>
      <c r="H108" s="79">
        <v>13</v>
      </c>
    </row>
    <row r="109" spans="1:8" ht="15" customHeight="1" x14ac:dyDescent="0.25">
      <c r="A109" s="82"/>
      <c r="B109" s="6" t="s">
        <v>157</v>
      </c>
      <c r="C109" s="81"/>
      <c r="D109" s="83"/>
      <c r="E109" s="84"/>
      <c r="F109" s="79"/>
      <c r="G109" s="80"/>
      <c r="H109" s="79"/>
    </row>
    <row r="110" spans="1:8" ht="15" customHeight="1" x14ac:dyDescent="0.25">
      <c r="A110" s="82">
        <v>43475</v>
      </c>
      <c r="B110" s="6" t="s">
        <v>158</v>
      </c>
      <c r="C110" s="81" t="s">
        <v>159</v>
      </c>
      <c r="D110" s="83">
        <v>190001046</v>
      </c>
      <c r="E110" s="84" t="s">
        <v>208</v>
      </c>
      <c r="F110" s="79">
        <v>2290650</v>
      </c>
      <c r="G110" s="8" t="s">
        <v>309</v>
      </c>
      <c r="H110" s="22">
        <v>16</v>
      </c>
    </row>
    <row r="111" spans="1:8" ht="15" customHeight="1" x14ac:dyDescent="0.25">
      <c r="A111" s="82"/>
      <c r="B111" s="6" t="s">
        <v>61</v>
      </c>
      <c r="C111" s="81"/>
      <c r="D111" s="83"/>
      <c r="E111" s="84"/>
      <c r="F111" s="79"/>
      <c r="G111" s="7" t="s">
        <v>209</v>
      </c>
      <c r="H111" s="24">
        <v>16</v>
      </c>
    </row>
    <row r="112" spans="1:8" ht="15" customHeight="1" x14ac:dyDescent="0.25">
      <c r="A112" s="82">
        <v>43475</v>
      </c>
      <c r="B112" s="6" t="s">
        <v>160</v>
      </c>
      <c r="C112" s="81" t="s">
        <v>161</v>
      </c>
      <c r="D112" s="83">
        <v>190001047</v>
      </c>
      <c r="E112" s="84" t="s">
        <v>296</v>
      </c>
      <c r="F112" s="79">
        <v>969850</v>
      </c>
      <c r="G112" s="80" t="s">
        <v>297</v>
      </c>
      <c r="H112" s="79">
        <v>13</v>
      </c>
    </row>
    <row r="113" spans="1:8" ht="15" customHeight="1" x14ac:dyDescent="0.25">
      <c r="A113" s="82"/>
      <c r="B113" s="6" t="s">
        <v>162</v>
      </c>
      <c r="C113" s="81"/>
      <c r="D113" s="83"/>
      <c r="E113" s="84"/>
      <c r="F113" s="79"/>
      <c r="G113" s="80"/>
      <c r="H113" s="79"/>
    </row>
    <row r="114" spans="1:8" ht="15" customHeight="1" x14ac:dyDescent="0.25">
      <c r="A114" s="82">
        <v>43475</v>
      </c>
      <c r="B114" s="6" t="s">
        <v>163</v>
      </c>
      <c r="C114" s="81" t="s">
        <v>164</v>
      </c>
      <c r="D114" s="83">
        <v>190001048</v>
      </c>
      <c r="E114" s="84" t="s">
        <v>298</v>
      </c>
      <c r="F114" s="79">
        <v>2622425</v>
      </c>
      <c r="G114" s="80" t="s">
        <v>299</v>
      </c>
      <c r="H114" s="79">
        <v>34</v>
      </c>
    </row>
    <row r="115" spans="1:8" ht="15" customHeight="1" x14ac:dyDescent="0.25">
      <c r="A115" s="82"/>
      <c r="B115" s="6" t="s">
        <v>165</v>
      </c>
      <c r="C115" s="81"/>
      <c r="D115" s="83"/>
      <c r="E115" s="84"/>
      <c r="F115" s="79"/>
      <c r="G115" s="80"/>
      <c r="H115" s="79"/>
    </row>
    <row r="116" spans="1:8" ht="15" customHeight="1" x14ac:dyDescent="0.25">
      <c r="A116" s="82">
        <v>43475</v>
      </c>
      <c r="B116" s="6" t="s">
        <v>26</v>
      </c>
      <c r="C116" s="81" t="s">
        <v>166</v>
      </c>
      <c r="D116" s="83">
        <v>190001049</v>
      </c>
      <c r="E116" s="84" t="s">
        <v>235</v>
      </c>
      <c r="F116" s="79">
        <v>670500</v>
      </c>
      <c r="G116" s="8" t="s">
        <v>300</v>
      </c>
      <c r="H116" s="22">
        <v>4</v>
      </c>
    </row>
    <row r="117" spans="1:8" ht="15" customHeight="1" x14ac:dyDescent="0.25">
      <c r="A117" s="82"/>
      <c r="B117" s="6" t="s">
        <v>64</v>
      </c>
      <c r="C117" s="81"/>
      <c r="D117" s="83"/>
      <c r="E117" s="84"/>
      <c r="F117" s="79"/>
      <c r="G117" s="7" t="s">
        <v>256</v>
      </c>
      <c r="H117" s="24">
        <v>6</v>
      </c>
    </row>
    <row r="118" spans="1:8" ht="15" customHeight="1" x14ac:dyDescent="0.25">
      <c r="A118" s="82">
        <v>43475</v>
      </c>
      <c r="B118" s="6" t="s">
        <v>167</v>
      </c>
      <c r="C118" s="81" t="s">
        <v>168</v>
      </c>
      <c r="D118" s="83">
        <v>190001050</v>
      </c>
      <c r="E118" s="84" t="s">
        <v>301</v>
      </c>
      <c r="F118" s="79">
        <v>1524800</v>
      </c>
      <c r="G118" s="80" t="s">
        <v>302</v>
      </c>
      <c r="H118" s="79">
        <v>29</v>
      </c>
    </row>
    <row r="119" spans="1:8" ht="15" customHeight="1" x14ac:dyDescent="0.25">
      <c r="A119" s="82"/>
      <c r="B119" s="6" t="s">
        <v>169</v>
      </c>
      <c r="C119" s="81"/>
      <c r="D119" s="83"/>
      <c r="E119" s="84"/>
      <c r="F119" s="79"/>
      <c r="G119" s="80"/>
      <c r="H119" s="79"/>
    </row>
    <row r="120" spans="1:8" ht="15" customHeight="1" x14ac:dyDescent="0.25">
      <c r="A120" s="82">
        <v>43475</v>
      </c>
      <c r="B120" s="6" t="s">
        <v>170</v>
      </c>
      <c r="C120" s="81" t="s">
        <v>171</v>
      </c>
      <c r="D120" s="83">
        <v>190001051</v>
      </c>
      <c r="E120" s="84" t="s">
        <v>303</v>
      </c>
      <c r="F120" s="79">
        <v>2560000</v>
      </c>
      <c r="G120" s="8" t="s">
        <v>304</v>
      </c>
      <c r="H120" s="22">
        <v>40</v>
      </c>
    </row>
    <row r="121" spans="1:8" ht="15" customHeight="1" x14ac:dyDescent="0.25">
      <c r="A121" s="82"/>
      <c r="B121" s="6" t="s">
        <v>172</v>
      </c>
      <c r="C121" s="81"/>
      <c r="D121" s="83"/>
      <c r="E121" s="84"/>
      <c r="F121" s="79"/>
      <c r="G121" s="7" t="s">
        <v>305</v>
      </c>
      <c r="H121" s="24">
        <v>40</v>
      </c>
    </row>
    <row r="122" spans="1:8" ht="15" customHeight="1" x14ac:dyDescent="0.25">
      <c r="A122" s="82">
        <v>43475</v>
      </c>
      <c r="B122" s="6" t="s">
        <v>31</v>
      </c>
      <c r="C122" s="81" t="s">
        <v>173</v>
      </c>
      <c r="D122" s="83">
        <v>190001045</v>
      </c>
      <c r="E122" s="84" t="s">
        <v>199</v>
      </c>
      <c r="F122" s="79">
        <v>2337900</v>
      </c>
      <c r="G122" s="80" t="s">
        <v>308</v>
      </c>
      <c r="H122" s="79">
        <v>40</v>
      </c>
    </row>
    <row r="123" spans="1:8" ht="15" customHeight="1" x14ac:dyDescent="0.25">
      <c r="A123" s="82"/>
      <c r="B123" s="6" t="s">
        <v>14</v>
      </c>
      <c r="C123" s="81"/>
      <c r="D123" s="83"/>
      <c r="E123" s="84"/>
      <c r="F123" s="79"/>
      <c r="G123" s="80"/>
      <c r="H123" s="79"/>
    </row>
    <row r="124" spans="1:8" ht="15" customHeight="1" x14ac:dyDescent="0.25">
      <c r="A124" s="82">
        <v>43477</v>
      </c>
      <c r="B124" s="6" t="s">
        <v>170</v>
      </c>
      <c r="C124" s="81" t="s">
        <v>174</v>
      </c>
      <c r="D124" s="83">
        <v>190001052</v>
      </c>
      <c r="E124" s="84" t="s">
        <v>303</v>
      </c>
      <c r="F124" s="79">
        <v>1280000</v>
      </c>
      <c r="G124" s="80" t="s">
        <v>314</v>
      </c>
      <c r="H124" s="79">
        <v>40</v>
      </c>
    </row>
    <row r="125" spans="1:8" ht="15" customHeight="1" x14ac:dyDescent="0.25">
      <c r="A125" s="82"/>
      <c r="B125" s="6" t="s">
        <v>172</v>
      </c>
      <c r="C125" s="81"/>
      <c r="D125" s="83"/>
      <c r="E125" s="84"/>
      <c r="F125" s="79"/>
      <c r="G125" s="80"/>
      <c r="H125" s="79"/>
    </row>
    <row r="126" spans="1:8" ht="15" customHeight="1" x14ac:dyDescent="0.25">
      <c r="A126" s="82">
        <v>43477</v>
      </c>
      <c r="B126" s="6" t="s">
        <v>27</v>
      </c>
      <c r="C126" s="81" t="s">
        <v>175</v>
      </c>
      <c r="D126" s="83">
        <v>190001053</v>
      </c>
      <c r="E126" s="84" t="s">
        <v>243</v>
      </c>
      <c r="F126" s="79">
        <v>1301400</v>
      </c>
      <c r="G126" s="80" t="s">
        <v>244</v>
      </c>
      <c r="H126" s="79">
        <v>22</v>
      </c>
    </row>
    <row r="127" spans="1:8" ht="15" customHeight="1" x14ac:dyDescent="0.25">
      <c r="A127" s="82"/>
      <c r="B127" s="6" t="s">
        <v>10</v>
      </c>
      <c r="C127" s="81"/>
      <c r="D127" s="83"/>
      <c r="E127" s="84"/>
      <c r="F127" s="79"/>
      <c r="G127" s="80"/>
      <c r="H127" s="79"/>
    </row>
    <row r="128" spans="1:8" ht="15" customHeight="1" x14ac:dyDescent="0.25">
      <c r="A128" s="82">
        <v>43477</v>
      </c>
      <c r="B128" s="6" t="s">
        <v>50</v>
      </c>
      <c r="C128" s="81" t="s">
        <v>176</v>
      </c>
      <c r="D128" s="83">
        <v>190001054</v>
      </c>
      <c r="E128" s="84" t="s">
        <v>233</v>
      </c>
      <c r="F128" s="79">
        <v>2391875</v>
      </c>
      <c r="G128" s="8" t="s">
        <v>238</v>
      </c>
      <c r="H128" s="22">
        <v>10</v>
      </c>
    </row>
    <row r="129" spans="1:8" ht="15" customHeight="1" x14ac:dyDescent="0.25">
      <c r="A129" s="82"/>
      <c r="B129" s="6" t="s">
        <v>20</v>
      </c>
      <c r="C129" s="81"/>
      <c r="D129" s="83"/>
      <c r="E129" s="84"/>
      <c r="F129" s="79"/>
      <c r="G129" s="9" t="s">
        <v>315</v>
      </c>
      <c r="H129" s="23">
        <v>32</v>
      </c>
    </row>
    <row r="130" spans="1:8" ht="15" customHeight="1" x14ac:dyDescent="0.25">
      <c r="A130" s="82"/>
      <c r="B130" s="6"/>
      <c r="C130" s="81"/>
      <c r="D130" s="83"/>
      <c r="E130" s="84"/>
      <c r="F130" s="79"/>
      <c r="G130" s="7" t="s">
        <v>240</v>
      </c>
      <c r="H130" s="24">
        <v>7</v>
      </c>
    </row>
    <row r="131" spans="1:8" ht="15" customHeight="1" x14ac:dyDescent="0.25">
      <c r="A131" s="82">
        <v>43477</v>
      </c>
      <c r="B131" s="6" t="s">
        <v>36</v>
      </c>
      <c r="C131" s="81" t="s">
        <v>177</v>
      </c>
      <c r="D131" s="83">
        <v>190001055</v>
      </c>
      <c r="E131" s="84" t="s">
        <v>140</v>
      </c>
      <c r="F131" s="79">
        <v>2382500</v>
      </c>
      <c r="G131" s="8" t="s">
        <v>316</v>
      </c>
      <c r="H131" s="22">
        <v>15</v>
      </c>
    </row>
    <row r="132" spans="1:8" ht="15" customHeight="1" x14ac:dyDescent="0.25">
      <c r="A132" s="82"/>
      <c r="B132" s="6"/>
      <c r="C132" s="81"/>
      <c r="D132" s="83"/>
      <c r="E132" s="84"/>
      <c r="F132" s="79"/>
      <c r="G132" s="9" t="s">
        <v>141</v>
      </c>
      <c r="H132" s="23">
        <v>5</v>
      </c>
    </row>
    <row r="133" spans="1:8" ht="15" customHeight="1" x14ac:dyDescent="0.25">
      <c r="A133" s="82"/>
      <c r="B133" s="6" t="s">
        <v>318</v>
      </c>
      <c r="C133" s="81"/>
      <c r="D133" s="83"/>
      <c r="E133" s="84"/>
      <c r="F133" s="79"/>
      <c r="G133" s="7" t="s">
        <v>219</v>
      </c>
      <c r="H133" s="24">
        <v>20</v>
      </c>
    </row>
    <row r="134" spans="1:8" ht="15" customHeight="1" x14ac:dyDescent="0.25">
      <c r="A134" s="82">
        <v>43477</v>
      </c>
      <c r="B134" s="6" t="s">
        <v>43</v>
      </c>
      <c r="C134" s="81" t="s">
        <v>44</v>
      </c>
      <c r="D134" s="83">
        <v>190001056</v>
      </c>
      <c r="E134" s="84" t="s">
        <v>222</v>
      </c>
      <c r="F134" s="79">
        <v>631800</v>
      </c>
      <c r="G134" s="80" t="s">
        <v>317</v>
      </c>
      <c r="H134" s="79">
        <v>12</v>
      </c>
    </row>
    <row r="135" spans="1:8" ht="15" customHeight="1" x14ac:dyDescent="0.25">
      <c r="A135" s="82"/>
      <c r="B135" s="6" t="s">
        <v>45</v>
      </c>
      <c r="C135" s="81"/>
      <c r="D135" s="83"/>
      <c r="E135" s="84"/>
      <c r="F135" s="79"/>
      <c r="G135" s="80"/>
      <c r="H135" s="79"/>
    </row>
    <row r="136" spans="1:8" ht="15" customHeight="1" x14ac:dyDescent="0.25">
      <c r="A136" s="82">
        <v>43478</v>
      </c>
      <c r="B136" s="6" t="s">
        <v>178</v>
      </c>
      <c r="C136" s="81" t="s">
        <v>179</v>
      </c>
      <c r="D136" s="83">
        <v>190001060</v>
      </c>
      <c r="E136" s="84" t="s">
        <v>257</v>
      </c>
      <c r="F136" s="79">
        <v>817800</v>
      </c>
      <c r="G136" s="80" t="s">
        <v>258</v>
      </c>
      <c r="H136" s="79">
        <v>12</v>
      </c>
    </row>
    <row r="137" spans="1:8" ht="15" customHeight="1" x14ac:dyDescent="0.25">
      <c r="A137" s="82"/>
      <c r="B137" s="6" t="s">
        <v>180</v>
      </c>
      <c r="C137" s="81"/>
      <c r="D137" s="83"/>
      <c r="E137" s="84"/>
      <c r="F137" s="79"/>
      <c r="G137" s="80"/>
      <c r="H137" s="79"/>
    </row>
    <row r="138" spans="1:8" ht="15" customHeight="1" x14ac:dyDescent="0.25">
      <c r="A138" s="82">
        <v>43478</v>
      </c>
      <c r="B138" s="6" t="s">
        <v>55</v>
      </c>
      <c r="C138" s="81" t="s">
        <v>181</v>
      </c>
      <c r="D138" s="83">
        <v>190001061</v>
      </c>
      <c r="E138" s="84" t="s">
        <v>220</v>
      </c>
      <c r="F138" s="79">
        <v>697800</v>
      </c>
      <c r="G138" s="80" t="s">
        <v>259</v>
      </c>
      <c r="H138" s="79">
        <v>12</v>
      </c>
    </row>
    <row r="139" spans="1:8" ht="15" customHeight="1" x14ac:dyDescent="0.25">
      <c r="A139" s="82"/>
      <c r="B139" s="6" t="s">
        <v>182</v>
      </c>
      <c r="C139" s="81"/>
      <c r="D139" s="83"/>
      <c r="E139" s="84"/>
      <c r="F139" s="79"/>
      <c r="G139" s="80"/>
      <c r="H139" s="79"/>
    </row>
    <row r="140" spans="1:8" ht="15" customHeight="1" x14ac:dyDescent="0.25">
      <c r="A140" s="82">
        <v>43478</v>
      </c>
      <c r="B140" s="6" t="s">
        <v>183</v>
      </c>
      <c r="C140" s="81" t="s">
        <v>184</v>
      </c>
      <c r="D140" s="83">
        <v>190001058</v>
      </c>
      <c r="E140" s="84" t="s">
        <v>251</v>
      </c>
      <c r="F140" s="79">
        <v>1459550</v>
      </c>
      <c r="G140" s="80" t="s">
        <v>252</v>
      </c>
      <c r="H140" s="79">
        <v>12</v>
      </c>
    </row>
    <row r="141" spans="1:8" ht="15" customHeight="1" x14ac:dyDescent="0.25">
      <c r="A141" s="82"/>
      <c r="B141" s="6" t="s">
        <v>185</v>
      </c>
      <c r="C141" s="81"/>
      <c r="D141" s="83"/>
      <c r="E141" s="84"/>
      <c r="F141" s="79"/>
      <c r="G141" s="80"/>
      <c r="H141" s="79"/>
    </row>
    <row r="142" spans="1:8" ht="15" customHeight="1" x14ac:dyDescent="0.25">
      <c r="A142" s="82">
        <v>43478</v>
      </c>
      <c r="B142" s="6" t="s">
        <v>36</v>
      </c>
      <c r="C142" s="81" t="s">
        <v>186</v>
      </c>
      <c r="D142" s="83">
        <v>190001063</v>
      </c>
      <c r="E142" s="84" t="s">
        <v>140</v>
      </c>
      <c r="F142" s="79">
        <v>768100</v>
      </c>
      <c r="G142" s="80" t="s">
        <v>399</v>
      </c>
      <c r="H142" s="93">
        <v>14</v>
      </c>
    </row>
    <row r="143" spans="1:8" ht="15" customHeight="1" x14ac:dyDescent="0.25">
      <c r="A143" s="82"/>
      <c r="B143" s="6" t="s">
        <v>187</v>
      </c>
      <c r="C143" s="81"/>
      <c r="D143" s="83"/>
      <c r="E143" s="84"/>
      <c r="F143" s="79"/>
      <c r="G143" s="80"/>
      <c r="H143" s="93"/>
    </row>
    <row r="144" spans="1:8" ht="15" customHeight="1" x14ac:dyDescent="0.25">
      <c r="A144" s="82">
        <v>43478</v>
      </c>
      <c r="B144" s="6" t="s">
        <v>35</v>
      </c>
      <c r="C144" s="81" t="s">
        <v>188</v>
      </c>
      <c r="D144" s="83">
        <v>190001062</v>
      </c>
      <c r="E144" s="84" t="s">
        <v>260</v>
      </c>
      <c r="F144" s="79">
        <v>230750</v>
      </c>
      <c r="G144" s="80" t="s">
        <v>231</v>
      </c>
      <c r="H144" s="93">
        <v>5</v>
      </c>
    </row>
    <row r="145" spans="1:8" ht="15" customHeight="1" x14ac:dyDescent="0.25">
      <c r="A145" s="82"/>
      <c r="B145" s="6" t="s">
        <v>189</v>
      </c>
      <c r="C145" s="81"/>
      <c r="D145" s="83"/>
      <c r="E145" s="84"/>
      <c r="F145" s="79"/>
      <c r="G145" s="80"/>
      <c r="H145" s="93"/>
    </row>
    <row r="146" spans="1:8" ht="15" customHeight="1" x14ac:dyDescent="0.25">
      <c r="A146" s="82">
        <v>43478</v>
      </c>
      <c r="B146" s="6" t="s">
        <v>31</v>
      </c>
      <c r="C146" s="81" t="s">
        <v>190</v>
      </c>
      <c r="D146" s="83">
        <v>190001064</v>
      </c>
      <c r="E146" s="84" t="s">
        <v>199</v>
      </c>
      <c r="F146" s="79">
        <v>4416200</v>
      </c>
      <c r="G146" s="80" t="s">
        <v>254</v>
      </c>
      <c r="H146" s="93">
        <v>71</v>
      </c>
    </row>
    <row r="147" spans="1:8" ht="15" customHeight="1" x14ac:dyDescent="0.25">
      <c r="A147" s="82"/>
      <c r="B147" s="6" t="s">
        <v>191</v>
      </c>
      <c r="C147" s="81"/>
      <c r="D147" s="83"/>
      <c r="E147" s="84"/>
      <c r="F147" s="79"/>
      <c r="G147" s="80"/>
      <c r="H147" s="93"/>
    </row>
    <row r="148" spans="1:8" ht="15" customHeight="1" x14ac:dyDescent="0.25">
      <c r="A148" s="82">
        <v>43478</v>
      </c>
      <c r="B148" s="6" t="s">
        <v>33</v>
      </c>
      <c r="C148" s="81" t="s">
        <v>192</v>
      </c>
      <c r="D148" s="83">
        <v>190001059</v>
      </c>
      <c r="E148" s="84" t="s">
        <v>253</v>
      </c>
      <c r="F148" s="79">
        <v>1077100</v>
      </c>
      <c r="G148" s="80" t="s">
        <v>112</v>
      </c>
      <c r="H148" s="93">
        <v>23</v>
      </c>
    </row>
    <row r="149" spans="1:8" ht="15" customHeight="1" x14ac:dyDescent="0.25">
      <c r="A149" s="82"/>
      <c r="B149" s="6" t="s">
        <v>193</v>
      </c>
      <c r="C149" s="81"/>
      <c r="D149" s="83"/>
      <c r="E149" s="84"/>
      <c r="F149" s="79"/>
      <c r="G149" s="80"/>
      <c r="H149" s="93"/>
    </row>
    <row r="150" spans="1:8" ht="15" customHeight="1" x14ac:dyDescent="0.25">
      <c r="A150" s="82">
        <v>43478</v>
      </c>
      <c r="B150" s="6" t="s">
        <v>26</v>
      </c>
      <c r="C150" s="81" t="s">
        <v>194</v>
      </c>
      <c r="D150" s="83">
        <v>190001065</v>
      </c>
      <c r="E150" s="84" t="s">
        <v>235</v>
      </c>
      <c r="F150" s="79">
        <v>1442125</v>
      </c>
      <c r="G150" s="8" t="s">
        <v>236</v>
      </c>
      <c r="H150" s="25">
        <v>2</v>
      </c>
    </row>
    <row r="151" spans="1:8" ht="15" customHeight="1" x14ac:dyDescent="0.25">
      <c r="A151" s="82"/>
      <c r="B151" s="6" t="s">
        <v>195</v>
      </c>
      <c r="C151" s="81"/>
      <c r="D151" s="83"/>
      <c r="E151" s="84"/>
      <c r="F151" s="79"/>
      <c r="G151" s="9" t="s">
        <v>241</v>
      </c>
      <c r="H151" s="26">
        <v>14</v>
      </c>
    </row>
    <row r="152" spans="1:8" ht="15" customHeight="1" x14ac:dyDescent="0.25">
      <c r="A152" s="82"/>
      <c r="B152" s="6"/>
      <c r="C152" s="81"/>
      <c r="D152" s="83"/>
      <c r="E152" s="84"/>
      <c r="F152" s="79"/>
      <c r="G152" s="9" t="s">
        <v>242</v>
      </c>
      <c r="H152" s="26">
        <v>12</v>
      </c>
    </row>
    <row r="153" spans="1:8" ht="15" customHeight="1" x14ac:dyDescent="0.25">
      <c r="A153" s="82"/>
      <c r="B153" s="6"/>
      <c r="C153" s="81"/>
      <c r="D153" s="83"/>
      <c r="E153" s="84"/>
      <c r="F153" s="79"/>
      <c r="G153" s="9" t="s">
        <v>255</v>
      </c>
      <c r="H153" s="26">
        <v>1</v>
      </c>
    </row>
    <row r="154" spans="1:8" ht="15" customHeight="1" x14ac:dyDescent="0.25">
      <c r="A154" s="82"/>
      <c r="B154" s="6"/>
      <c r="C154" s="81"/>
      <c r="D154" s="83"/>
      <c r="E154" s="84"/>
      <c r="F154" s="79"/>
      <c r="G154" s="7" t="s">
        <v>256</v>
      </c>
      <c r="H154" s="27">
        <v>2</v>
      </c>
    </row>
    <row r="155" spans="1:8" ht="15" customHeight="1" x14ac:dyDescent="0.25">
      <c r="A155" s="82">
        <v>43478</v>
      </c>
      <c r="B155" s="6" t="s">
        <v>196</v>
      </c>
      <c r="C155" s="81" t="s">
        <v>197</v>
      </c>
      <c r="D155" s="83" t="s">
        <v>395</v>
      </c>
      <c r="E155" s="84" t="s">
        <v>396</v>
      </c>
      <c r="F155" s="79">
        <v>3450000</v>
      </c>
      <c r="G155" s="8" t="s">
        <v>397</v>
      </c>
      <c r="H155" s="25">
        <v>500</v>
      </c>
    </row>
    <row r="156" spans="1:8" ht="15" customHeight="1" x14ac:dyDescent="0.25">
      <c r="A156" s="82"/>
      <c r="B156" s="6" t="s">
        <v>198</v>
      </c>
      <c r="C156" s="81"/>
      <c r="D156" s="83"/>
      <c r="E156" s="84"/>
      <c r="F156" s="79"/>
      <c r="G156" s="7" t="s">
        <v>398</v>
      </c>
      <c r="H156" s="27">
        <v>500</v>
      </c>
    </row>
    <row r="157" spans="1:8" ht="15" customHeight="1" x14ac:dyDescent="0.25">
      <c r="A157" s="82">
        <v>43480</v>
      </c>
      <c r="B157" s="6" t="s">
        <v>67</v>
      </c>
      <c r="C157" s="81" t="s">
        <v>280</v>
      </c>
      <c r="D157" s="83">
        <v>190001057</v>
      </c>
      <c r="E157" s="84" t="s">
        <v>128</v>
      </c>
      <c r="F157" s="79">
        <v>780000</v>
      </c>
      <c r="G157" s="80" t="s">
        <v>281</v>
      </c>
      <c r="H157" s="81">
        <v>12</v>
      </c>
    </row>
    <row r="158" spans="1:8" ht="15" customHeight="1" x14ac:dyDescent="0.25">
      <c r="A158" s="82"/>
      <c r="B158" s="6" t="s">
        <v>66</v>
      </c>
      <c r="C158" s="81"/>
      <c r="D158" s="83"/>
      <c r="E158" s="84"/>
      <c r="F158" s="79"/>
      <c r="G158" s="80"/>
      <c r="H158" s="81"/>
    </row>
    <row r="159" spans="1:8" ht="15" customHeight="1" x14ac:dyDescent="0.25">
      <c r="A159" s="82">
        <v>43480</v>
      </c>
      <c r="B159" s="6" t="s">
        <v>41</v>
      </c>
      <c r="C159" s="81" t="s">
        <v>279</v>
      </c>
      <c r="D159" s="83">
        <v>19001066</v>
      </c>
      <c r="E159" s="84" t="s">
        <v>293</v>
      </c>
      <c r="F159" s="79">
        <v>1273600</v>
      </c>
      <c r="G159" s="8" t="s">
        <v>294</v>
      </c>
      <c r="H159" s="17">
        <v>10</v>
      </c>
    </row>
    <row r="160" spans="1:8" ht="15" customHeight="1" x14ac:dyDescent="0.25">
      <c r="A160" s="82"/>
      <c r="B160" s="6" t="s">
        <v>42</v>
      </c>
      <c r="C160" s="81"/>
      <c r="D160" s="83"/>
      <c r="E160" s="84"/>
      <c r="F160" s="79"/>
      <c r="G160" s="7" t="s">
        <v>295</v>
      </c>
      <c r="H160" s="18">
        <v>6</v>
      </c>
    </row>
    <row r="161" spans="1:8" ht="15" customHeight="1" x14ac:dyDescent="0.25">
      <c r="A161" s="82">
        <v>43480</v>
      </c>
      <c r="B161" s="6" t="s">
        <v>278</v>
      </c>
      <c r="C161" s="81" t="s">
        <v>277</v>
      </c>
      <c r="D161" s="83">
        <v>190001068</v>
      </c>
      <c r="E161" s="84" t="s">
        <v>287</v>
      </c>
      <c r="F161" s="79">
        <v>413200</v>
      </c>
      <c r="G161" s="80" t="s">
        <v>288</v>
      </c>
      <c r="H161" s="81">
        <v>8</v>
      </c>
    </row>
    <row r="162" spans="1:8" ht="15" customHeight="1" x14ac:dyDescent="0.25">
      <c r="A162" s="82"/>
      <c r="B162" s="6" t="s">
        <v>276</v>
      </c>
      <c r="C162" s="81"/>
      <c r="D162" s="83"/>
      <c r="E162" s="84"/>
      <c r="F162" s="79"/>
      <c r="G162" s="80"/>
      <c r="H162" s="81"/>
    </row>
    <row r="163" spans="1:8" ht="15" customHeight="1" x14ac:dyDescent="0.25">
      <c r="A163" s="82">
        <v>43480</v>
      </c>
      <c r="B163" s="6" t="s">
        <v>275</v>
      </c>
      <c r="C163" s="81" t="s">
        <v>274</v>
      </c>
      <c r="D163" s="83">
        <v>190001069</v>
      </c>
      <c r="E163" s="84" t="s">
        <v>285</v>
      </c>
      <c r="F163" s="79">
        <v>1647600</v>
      </c>
      <c r="G163" s="80" t="s">
        <v>286</v>
      </c>
      <c r="H163" s="81">
        <v>24</v>
      </c>
    </row>
    <row r="164" spans="1:8" ht="15" customHeight="1" x14ac:dyDescent="0.25">
      <c r="A164" s="82"/>
      <c r="B164" s="6" t="s">
        <v>273</v>
      </c>
      <c r="C164" s="81"/>
      <c r="D164" s="83"/>
      <c r="E164" s="84"/>
      <c r="F164" s="79"/>
      <c r="G164" s="80"/>
      <c r="H164" s="81"/>
    </row>
    <row r="165" spans="1:8" ht="15" customHeight="1" x14ac:dyDescent="0.25">
      <c r="A165" s="82">
        <v>43480</v>
      </c>
      <c r="B165" s="6" t="s">
        <v>52</v>
      </c>
      <c r="C165" s="81" t="s">
        <v>181</v>
      </c>
      <c r="D165" s="83">
        <v>190001070</v>
      </c>
      <c r="E165" s="84" t="s">
        <v>199</v>
      </c>
      <c r="F165" s="79">
        <v>697800</v>
      </c>
      <c r="G165" s="80" t="s">
        <v>284</v>
      </c>
      <c r="H165" s="81">
        <v>12</v>
      </c>
    </row>
    <row r="166" spans="1:8" ht="15" customHeight="1" x14ac:dyDescent="0.25">
      <c r="A166" s="82"/>
      <c r="B166" s="6" t="s">
        <v>15</v>
      </c>
      <c r="C166" s="81"/>
      <c r="D166" s="83"/>
      <c r="E166" s="84"/>
      <c r="F166" s="79"/>
      <c r="G166" s="80"/>
      <c r="H166" s="81"/>
    </row>
    <row r="167" spans="1:8" ht="15" customHeight="1" x14ac:dyDescent="0.25">
      <c r="A167" s="82">
        <v>43480</v>
      </c>
      <c r="B167" s="6" t="s">
        <v>56</v>
      </c>
      <c r="C167" s="81" t="s">
        <v>272</v>
      </c>
      <c r="D167" s="83">
        <v>19001071</v>
      </c>
      <c r="E167" s="84" t="s">
        <v>215</v>
      </c>
      <c r="F167" s="79">
        <v>702600</v>
      </c>
      <c r="G167" s="80" t="s">
        <v>283</v>
      </c>
      <c r="H167" s="81">
        <v>12</v>
      </c>
    </row>
    <row r="168" spans="1:8" ht="15" customHeight="1" x14ac:dyDescent="0.25">
      <c r="A168" s="82"/>
      <c r="B168" s="6" t="s">
        <v>17</v>
      </c>
      <c r="C168" s="81"/>
      <c r="D168" s="83"/>
      <c r="E168" s="84"/>
      <c r="F168" s="79"/>
      <c r="G168" s="80"/>
      <c r="H168" s="81"/>
    </row>
    <row r="169" spans="1:8" ht="15" customHeight="1" x14ac:dyDescent="0.25">
      <c r="A169" s="82">
        <v>43480</v>
      </c>
      <c r="B169" s="6" t="s">
        <v>32</v>
      </c>
      <c r="C169" s="81" t="s">
        <v>271</v>
      </c>
      <c r="D169" s="83">
        <v>190001067</v>
      </c>
      <c r="E169" s="84" t="s">
        <v>289</v>
      </c>
      <c r="F169" s="79">
        <v>309600</v>
      </c>
      <c r="G169" s="80" t="s">
        <v>290</v>
      </c>
      <c r="H169" s="81">
        <v>6</v>
      </c>
    </row>
    <row r="170" spans="1:8" ht="15" customHeight="1" x14ac:dyDescent="0.25">
      <c r="A170" s="82"/>
      <c r="B170" s="6" t="s">
        <v>24</v>
      </c>
      <c r="C170" s="81"/>
      <c r="D170" s="83"/>
      <c r="E170" s="84"/>
      <c r="F170" s="79"/>
      <c r="G170" s="80"/>
      <c r="H170" s="81"/>
    </row>
    <row r="171" spans="1:8" ht="15" customHeight="1" x14ac:dyDescent="0.25">
      <c r="A171" s="82">
        <v>43480</v>
      </c>
      <c r="B171" s="6" t="s">
        <v>38</v>
      </c>
      <c r="C171" s="81" t="s">
        <v>270</v>
      </c>
      <c r="D171" s="83">
        <v>190001072</v>
      </c>
      <c r="E171" s="84" t="s">
        <v>245</v>
      </c>
      <c r="F171" s="79">
        <v>436550</v>
      </c>
      <c r="G171" s="80" t="s">
        <v>282</v>
      </c>
      <c r="H171" s="81">
        <v>7</v>
      </c>
    </row>
    <row r="172" spans="1:8" ht="15" customHeight="1" x14ac:dyDescent="0.25">
      <c r="A172" s="82"/>
      <c r="B172" s="6" t="s">
        <v>22</v>
      </c>
      <c r="C172" s="81"/>
      <c r="D172" s="83"/>
      <c r="E172" s="84"/>
      <c r="F172" s="79"/>
      <c r="G172" s="80"/>
      <c r="H172" s="81"/>
    </row>
    <row r="173" spans="1:8" ht="15" customHeight="1" x14ac:dyDescent="0.25">
      <c r="A173" s="82">
        <v>43480</v>
      </c>
      <c r="B173" s="6" t="s">
        <v>269</v>
      </c>
      <c r="C173" s="81" t="s">
        <v>268</v>
      </c>
      <c r="D173" s="83">
        <v>190001073</v>
      </c>
      <c r="E173" s="84" t="s">
        <v>291</v>
      </c>
      <c r="F173" s="79">
        <v>859850</v>
      </c>
      <c r="G173" s="80" t="s">
        <v>292</v>
      </c>
      <c r="H173" s="81">
        <v>15</v>
      </c>
    </row>
    <row r="174" spans="1:8" ht="15" customHeight="1" x14ac:dyDescent="0.25">
      <c r="A174" s="82"/>
      <c r="B174" s="6" t="s">
        <v>267</v>
      </c>
      <c r="C174" s="81"/>
      <c r="D174" s="83"/>
      <c r="E174" s="84"/>
      <c r="F174" s="79"/>
      <c r="G174" s="80"/>
      <c r="H174" s="81"/>
    </row>
    <row r="175" spans="1:8" ht="15" customHeight="1" x14ac:dyDescent="0.25">
      <c r="A175" s="82">
        <v>43480</v>
      </c>
      <c r="B175" s="6" t="s">
        <v>51</v>
      </c>
      <c r="C175" s="81" t="s">
        <v>266</v>
      </c>
      <c r="D175" s="83">
        <v>19001075</v>
      </c>
      <c r="E175" s="84" t="s">
        <v>148</v>
      </c>
      <c r="F175" s="79">
        <v>1581325</v>
      </c>
      <c r="G175" s="80" t="s">
        <v>149</v>
      </c>
      <c r="H175" s="81">
        <v>33</v>
      </c>
    </row>
    <row r="176" spans="1:8" ht="15" customHeight="1" x14ac:dyDescent="0.25">
      <c r="A176" s="82"/>
      <c r="B176" s="6" t="s">
        <v>23</v>
      </c>
      <c r="C176" s="81"/>
      <c r="D176" s="83"/>
      <c r="E176" s="84"/>
      <c r="F176" s="79"/>
      <c r="G176" s="80"/>
      <c r="H176" s="81"/>
    </row>
    <row r="177" spans="1:8" ht="15" customHeight="1" x14ac:dyDescent="0.25">
      <c r="A177" s="82">
        <v>43480</v>
      </c>
      <c r="B177" s="29" t="s">
        <v>26</v>
      </c>
      <c r="C177" s="81" t="s">
        <v>265</v>
      </c>
      <c r="D177" s="83" t="s">
        <v>490</v>
      </c>
      <c r="E177" s="84" t="s">
        <v>235</v>
      </c>
      <c r="F177" s="79">
        <v>96000</v>
      </c>
      <c r="G177" s="80" t="s">
        <v>491</v>
      </c>
      <c r="H177" s="81">
        <v>1</v>
      </c>
    </row>
    <row r="178" spans="1:8" ht="15" customHeight="1" x14ac:dyDescent="0.25">
      <c r="A178" s="82"/>
      <c r="B178" s="29" t="s">
        <v>64</v>
      </c>
      <c r="C178" s="81"/>
      <c r="D178" s="83"/>
      <c r="E178" s="84"/>
      <c r="F178" s="79"/>
      <c r="G178" s="80"/>
      <c r="H178" s="81"/>
    </row>
    <row r="179" spans="1:8" ht="15" customHeight="1" x14ac:dyDescent="0.25">
      <c r="A179" s="82">
        <v>43480</v>
      </c>
      <c r="B179" s="6" t="s">
        <v>36</v>
      </c>
      <c r="C179" s="81" t="s">
        <v>264</v>
      </c>
      <c r="D179" s="83">
        <v>190001076</v>
      </c>
      <c r="E179" s="84" t="s">
        <v>140</v>
      </c>
      <c r="F179" s="79">
        <v>1693000</v>
      </c>
      <c r="G179" s="80" t="s">
        <v>364</v>
      </c>
      <c r="H179" s="81">
        <v>20</v>
      </c>
    </row>
    <row r="180" spans="1:8" ht="15" customHeight="1" x14ac:dyDescent="0.25">
      <c r="A180" s="82"/>
      <c r="B180" s="6" t="s">
        <v>37</v>
      </c>
      <c r="C180" s="81"/>
      <c r="D180" s="83"/>
      <c r="E180" s="84"/>
      <c r="F180" s="79"/>
      <c r="G180" s="80"/>
      <c r="H180" s="81"/>
    </row>
    <row r="181" spans="1:8" ht="15" customHeight="1" x14ac:dyDescent="0.25">
      <c r="A181" s="82">
        <v>43480</v>
      </c>
      <c r="B181" s="6" t="s">
        <v>33</v>
      </c>
      <c r="C181" s="81" t="s">
        <v>263</v>
      </c>
      <c r="D181" s="83">
        <v>190001077</v>
      </c>
      <c r="E181" s="84" t="s">
        <v>253</v>
      </c>
      <c r="F181" s="79">
        <v>657575</v>
      </c>
      <c r="G181" s="8" t="s">
        <v>365</v>
      </c>
      <c r="H181" s="17">
        <v>11</v>
      </c>
    </row>
    <row r="182" spans="1:8" ht="15" customHeight="1" x14ac:dyDescent="0.25">
      <c r="A182" s="82"/>
      <c r="B182" s="6" t="s">
        <v>18</v>
      </c>
      <c r="C182" s="81"/>
      <c r="D182" s="83"/>
      <c r="E182" s="84"/>
      <c r="F182" s="79"/>
      <c r="G182" s="7" t="s">
        <v>112</v>
      </c>
      <c r="H182" s="18">
        <v>2</v>
      </c>
    </row>
    <row r="183" spans="1:8" ht="15" customHeight="1" x14ac:dyDescent="0.25">
      <c r="A183" s="82">
        <v>43480</v>
      </c>
      <c r="B183" s="6" t="s">
        <v>50</v>
      </c>
      <c r="C183" s="81" t="s">
        <v>262</v>
      </c>
      <c r="D183" s="83">
        <v>190001078</v>
      </c>
      <c r="E183" s="84" t="s">
        <v>233</v>
      </c>
      <c r="F183" s="79">
        <v>573250</v>
      </c>
      <c r="G183" s="8" t="s">
        <v>238</v>
      </c>
      <c r="H183" s="17">
        <v>3</v>
      </c>
    </row>
    <row r="184" spans="1:8" ht="15" customHeight="1" x14ac:dyDescent="0.25">
      <c r="A184" s="82"/>
      <c r="B184" s="6" t="s">
        <v>20</v>
      </c>
      <c r="C184" s="81"/>
      <c r="D184" s="83"/>
      <c r="E184" s="84"/>
      <c r="F184" s="79"/>
      <c r="G184" s="9" t="s">
        <v>239</v>
      </c>
      <c r="H184" s="21">
        <v>8</v>
      </c>
    </row>
    <row r="185" spans="1:8" ht="15" customHeight="1" x14ac:dyDescent="0.25">
      <c r="A185" s="82"/>
      <c r="B185" s="10"/>
      <c r="C185" s="81"/>
      <c r="D185" s="83"/>
      <c r="E185" s="84"/>
      <c r="F185" s="79"/>
      <c r="G185" s="7" t="s">
        <v>240</v>
      </c>
      <c r="H185" s="18">
        <v>2</v>
      </c>
    </row>
    <row r="186" spans="1:8" ht="15" customHeight="1" x14ac:dyDescent="0.25">
      <c r="A186" s="82">
        <v>43480</v>
      </c>
      <c r="B186" s="6" t="s">
        <v>160</v>
      </c>
      <c r="C186" s="81" t="s">
        <v>261</v>
      </c>
      <c r="D186" s="83">
        <v>190001080</v>
      </c>
      <c r="E186" s="84" t="s">
        <v>296</v>
      </c>
      <c r="F186" s="79">
        <v>2792125</v>
      </c>
      <c r="G186" s="80" t="s">
        <v>366</v>
      </c>
      <c r="H186" s="81">
        <v>35</v>
      </c>
    </row>
    <row r="187" spans="1:8" ht="15" customHeight="1" x14ac:dyDescent="0.25">
      <c r="A187" s="82"/>
      <c r="B187" s="6" t="s">
        <v>162</v>
      </c>
      <c r="C187" s="81"/>
      <c r="D187" s="83"/>
      <c r="E187" s="84"/>
      <c r="F187" s="79"/>
      <c r="G187" s="80"/>
      <c r="H187" s="81"/>
    </row>
    <row r="188" spans="1:8" ht="15" customHeight="1" x14ac:dyDescent="0.25">
      <c r="A188" s="82">
        <v>43481</v>
      </c>
      <c r="B188" s="6" t="s">
        <v>363</v>
      </c>
      <c r="C188" s="81" t="s">
        <v>362</v>
      </c>
      <c r="D188" s="80">
        <v>190001083</v>
      </c>
      <c r="E188" s="80" t="s">
        <v>378</v>
      </c>
      <c r="F188" s="79">
        <v>2317050</v>
      </c>
      <c r="G188" s="8" t="s">
        <v>379</v>
      </c>
      <c r="H188" s="17">
        <v>13</v>
      </c>
    </row>
    <row r="189" spans="1:8" ht="15" customHeight="1" x14ac:dyDescent="0.25">
      <c r="A189" s="82"/>
      <c r="B189" s="6" t="s">
        <v>361</v>
      </c>
      <c r="C189" s="81"/>
      <c r="D189" s="80"/>
      <c r="E189" s="80"/>
      <c r="F189" s="79"/>
      <c r="G189" s="7" t="s">
        <v>380</v>
      </c>
      <c r="H189" s="18">
        <v>10</v>
      </c>
    </row>
    <row r="190" spans="1:8" ht="15" customHeight="1" x14ac:dyDescent="0.25">
      <c r="A190" s="82">
        <v>43481</v>
      </c>
      <c r="B190" s="6" t="s">
        <v>52</v>
      </c>
      <c r="C190" s="81" t="s">
        <v>360</v>
      </c>
      <c r="D190" s="80">
        <v>190001084</v>
      </c>
      <c r="E190" s="80" t="s">
        <v>224</v>
      </c>
      <c r="F190" s="79">
        <v>933850</v>
      </c>
      <c r="G190" s="80" t="s">
        <v>225</v>
      </c>
      <c r="H190" s="81">
        <v>19</v>
      </c>
    </row>
    <row r="191" spans="1:8" ht="15" customHeight="1" x14ac:dyDescent="0.25">
      <c r="A191" s="82"/>
      <c r="B191" s="6" t="s">
        <v>15</v>
      </c>
      <c r="C191" s="81"/>
      <c r="D191" s="80"/>
      <c r="E191" s="80"/>
      <c r="F191" s="79"/>
      <c r="G191" s="80"/>
      <c r="H191" s="81"/>
    </row>
    <row r="192" spans="1:8" ht="15" customHeight="1" x14ac:dyDescent="0.25">
      <c r="A192" s="82">
        <v>43481</v>
      </c>
      <c r="B192" s="6" t="s">
        <v>359</v>
      </c>
      <c r="C192" s="81" t="s">
        <v>358</v>
      </c>
      <c r="D192" s="80">
        <v>190001085</v>
      </c>
      <c r="E192" s="80" t="s">
        <v>124</v>
      </c>
      <c r="F192" s="79">
        <v>1210200</v>
      </c>
      <c r="G192" s="80" t="s">
        <v>376</v>
      </c>
      <c r="H192" s="81">
        <v>12</v>
      </c>
    </row>
    <row r="193" spans="1:8" ht="15" customHeight="1" x14ac:dyDescent="0.25">
      <c r="A193" s="82"/>
      <c r="B193" s="6" t="s">
        <v>16</v>
      </c>
      <c r="C193" s="81"/>
      <c r="D193" s="80"/>
      <c r="E193" s="80"/>
      <c r="F193" s="79"/>
      <c r="G193" s="80"/>
      <c r="H193" s="81"/>
    </row>
    <row r="194" spans="1:8" ht="15" customHeight="1" x14ac:dyDescent="0.25">
      <c r="A194" s="82">
        <v>43481</v>
      </c>
      <c r="B194" s="6" t="s">
        <v>357</v>
      </c>
      <c r="C194" s="81" t="s">
        <v>356</v>
      </c>
      <c r="D194" s="80">
        <v>190001082</v>
      </c>
      <c r="E194" s="80" t="s">
        <v>374</v>
      </c>
      <c r="F194" s="79">
        <v>121300</v>
      </c>
      <c r="G194" s="80" t="s">
        <v>375</v>
      </c>
      <c r="H194" s="81">
        <v>2</v>
      </c>
    </row>
    <row r="195" spans="1:8" ht="15" customHeight="1" x14ac:dyDescent="0.25">
      <c r="A195" s="82"/>
      <c r="B195" s="6" t="s">
        <v>355</v>
      </c>
      <c r="C195" s="81"/>
      <c r="D195" s="80"/>
      <c r="E195" s="80"/>
      <c r="F195" s="79"/>
      <c r="G195" s="80"/>
      <c r="H195" s="81"/>
    </row>
    <row r="196" spans="1:8" ht="15" customHeight="1" x14ac:dyDescent="0.25">
      <c r="A196" s="82">
        <v>43481</v>
      </c>
      <c r="B196" s="6" t="s">
        <v>36</v>
      </c>
      <c r="C196" s="81" t="s">
        <v>354</v>
      </c>
      <c r="D196" s="80">
        <v>190001081</v>
      </c>
      <c r="E196" s="80" t="s">
        <v>140</v>
      </c>
      <c r="F196" s="79">
        <v>1456200</v>
      </c>
      <c r="G196" s="8" t="s">
        <v>141</v>
      </c>
      <c r="H196" s="17">
        <v>8</v>
      </c>
    </row>
    <row r="197" spans="1:8" ht="15" customHeight="1" x14ac:dyDescent="0.25">
      <c r="A197" s="82"/>
      <c r="B197" s="6" t="s">
        <v>37</v>
      </c>
      <c r="C197" s="81"/>
      <c r="D197" s="80"/>
      <c r="E197" s="80"/>
      <c r="F197" s="79"/>
      <c r="G197" s="7" t="s">
        <v>373</v>
      </c>
      <c r="H197" s="18">
        <v>20</v>
      </c>
    </row>
    <row r="198" spans="1:8" ht="15" customHeight="1" x14ac:dyDescent="0.25">
      <c r="A198" s="82">
        <v>43481</v>
      </c>
      <c r="B198" s="6" t="s">
        <v>340</v>
      </c>
      <c r="C198" s="81" t="s">
        <v>353</v>
      </c>
      <c r="D198" s="80">
        <v>190001079</v>
      </c>
      <c r="E198" s="80" t="s">
        <v>367</v>
      </c>
      <c r="F198" s="79">
        <v>583075</v>
      </c>
      <c r="G198" s="8" t="s">
        <v>368</v>
      </c>
      <c r="H198" s="17">
        <v>1</v>
      </c>
    </row>
    <row r="199" spans="1:8" ht="15" customHeight="1" x14ac:dyDescent="0.25">
      <c r="A199" s="82"/>
      <c r="B199" s="6" t="s">
        <v>338</v>
      </c>
      <c r="C199" s="81"/>
      <c r="D199" s="80"/>
      <c r="E199" s="80"/>
      <c r="F199" s="79"/>
      <c r="G199" s="9" t="s">
        <v>369</v>
      </c>
      <c r="H199" s="21">
        <v>5</v>
      </c>
    </row>
    <row r="200" spans="1:8" ht="15" customHeight="1" x14ac:dyDescent="0.25">
      <c r="A200" s="82"/>
      <c r="B200" s="13"/>
      <c r="C200" s="81"/>
      <c r="D200" s="80"/>
      <c r="E200" s="80"/>
      <c r="F200" s="79"/>
      <c r="G200" s="9" t="s">
        <v>370</v>
      </c>
      <c r="H200" s="21">
        <v>2</v>
      </c>
    </row>
    <row r="201" spans="1:8" ht="15" customHeight="1" x14ac:dyDescent="0.25">
      <c r="A201" s="82"/>
      <c r="B201" s="13"/>
      <c r="C201" s="81"/>
      <c r="D201" s="80"/>
      <c r="E201" s="80"/>
      <c r="F201" s="79"/>
      <c r="G201" s="9" t="s">
        <v>371</v>
      </c>
      <c r="H201" s="21">
        <v>1</v>
      </c>
    </row>
    <row r="202" spans="1:8" ht="15" customHeight="1" x14ac:dyDescent="0.25">
      <c r="A202" s="82"/>
      <c r="B202" s="10"/>
      <c r="C202" s="81"/>
      <c r="D202" s="80"/>
      <c r="E202" s="80"/>
      <c r="F202" s="79"/>
      <c r="G202" s="7" t="s">
        <v>372</v>
      </c>
      <c r="H202" s="18">
        <v>2</v>
      </c>
    </row>
    <row r="203" spans="1:8" ht="15" customHeight="1" x14ac:dyDescent="0.25">
      <c r="A203" s="82">
        <v>43481</v>
      </c>
      <c r="B203" s="6" t="s">
        <v>32</v>
      </c>
      <c r="C203" s="81" t="s">
        <v>345</v>
      </c>
      <c r="D203" s="80">
        <v>190001086</v>
      </c>
      <c r="E203" s="80" t="s">
        <v>289</v>
      </c>
      <c r="F203" s="79">
        <v>216900</v>
      </c>
      <c r="G203" s="80" t="s">
        <v>377</v>
      </c>
      <c r="H203" s="81">
        <v>14</v>
      </c>
    </row>
    <row r="204" spans="1:8" ht="15" customHeight="1" x14ac:dyDescent="0.25">
      <c r="A204" s="82"/>
      <c r="B204" s="6" t="s">
        <v>24</v>
      </c>
      <c r="C204" s="81"/>
      <c r="D204" s="80"/>
      <c r="E204" s="80"/>
      <c r="F204" s="79"/>
      <c r="G204" s="80"/>
      <c r="H204" s="81"/>
    </row>
    <row r="205" spans="1:8" ht="15" customHeight="1" x14ac:dyDescent="0.25">
      <c r="A205" s="82">
        <v>43483</v>
      </c>
      <c r="B205" s="6" t="s">
        <v>53</v>
      </c>
      <c r="C205" s="81" t="s">
        <v>352</v>
      </c>
      <c r="D205" s="80">
        <v>190001087</v>
      </c>
      <c r="E205" s="80" t="s">
        <v>312</v>
      </c>
      <c r="F205" s="79">
        <v>568800</v>
      </c>
      <c r="G205" s="8" t="s">
        <v>313</v>
      </c>
      <c r="H205" s="17">
        <v>1</v>
      </c>
    </row>
    <row r="206" spans="1:8" ht="15" customHeight="1" x14ac:dyDescent="0.25">
      <c r="A206" s="82"/>
      <c r="B206" s="6" t="s">
        <v>60</v>
      </c>
      <c r="C206" s="81"/>
      <c r="D206" s="80"/>
      <c r="E206" s="80"/>
      <c r="F206" s="79"/>
      <c r="G206" s="7" t="s">
        <v>381</v>
      </c>
      <c r="H206" s="18">
        <v>11</v>
      </c>
    </row>
    <row r="207" spans="1:8" ht="15" customHeight="1" x14ac:dyDescent="0.25">
      <c r="A207" s="82">
        <v>43483</v>
      </c>
      <c r="B207" s="6" t="s">
        <v>54</v>
      </c>
      <c r="C207" s="81" t="s">
        <v>351</v>
      </c>
      <c r="D207" s="80">
        <v>190001088</v>
      </c>
      <c r="E207" s="80" t="s">
        <v>126</v>
      </c>
      <c r="F207" s="79">
        <v>623150</v>
      </c>
      <c r="G207" s="80" t="s">
        <v>382</v>
      </c>
      <c r="H207" s="81">
        <v>11</v>
      </c>
    </row>
    <row r="208" spans="1:8" ht="15" customHeight="1" x14ac:dyDescent="0.25">
      <c r="A208" s="82"/>
      <c r="B208" s="6" t="s">
        <v>11</v>
      </c>
      <c r="C208" s="81"/>
      <c r="D208" s="80"/>
      <c r="E208" s="80"/>
      <c r="F208" s="79"/>
      <c r="G208" s="80"/>
      <c r="H208" s="81"/>
    </row>
    <row r="209" spans="1:8" ht="15" customHeight="1" x14ac:dyDescent="0.25">
      <c r="A209" s="82">
        <v>43483</v>
      </c>
      <c r="B209" s="6" t="s">
        <v>350</v>
      </c>
      <c r="C209" s="81" t="s">
        <v>349</v>
      </c>
      <c r="D209" s="80">
        <v>190001089</v>
      </c>
      <c r="E209" s="80" t="s">
        <v>140</v>
      </c>
      <c r="F209" s="79">
        <v>1083000</v>
      </c>
      <c r="G209" s="80" t="s">
        <v>373</v>
      </c>
      <c r="H209" s="81">
        <v>20</v>
      </c>
    </row>
    <row r="210" spans="1:8" ht="15" customHeight="1" x14ac:dyDescent="0.25">
      <c r="A210" s="82"/>
      <c r="B210" s="6" t="s">
        <v>37</v>
      </c>
      <c r="C210" s="81"/>
      <c r="D210" s="80"/>
      <c r="E210" s="80"/>
      <c r="F210" s="79"/>
      <c r="G210" s="80"/>
      <c r="H210" s="81"/>
    </row>
    <row r="211" spans="1:8" ht="15" customHeight="1" x14ac:dyDescent="0.25">
      <c r="A211" s="82">
        <v>43483</v>
      </c>
      <c r="B211" s="6" t="s">
        <v>67</v>
      </c>
      <c r="C211" s="81" t="s">
        <v>110</v>
      </c>
      <c r="D211" s="80">
        <v>190001090</v>
      </c>
      <c r="E211" s="80" t="s">
        <v>128</v>
      </c>
      <c r="F211" s="79">
        <v>643800</v>
      </c>
      <c r="G211" s="80" t="s">
        <v>383</v>
      </c>
      <c r="H211" s="81">
        <v>12</v>
      </c>
    </row>
    <row r="212" spans="1:8" ht="15" customHeight="1" x14ac:dyDescent="0.25">
      <c r="A212" s="82"/>
      <c r="B212" s="6" t="s">
        <v>66</v>
      </c>
      <c r="C212" s="81"/>
      <c r="D212" s="80"/>
      <c r="E212" s="80"/>
      <c r="F212" s="79"/>
      <c r="G212" s="80"/>
      <c r="H212" s="81"/>
    </row>
    <row r="213" spans="1:8" ht="15" customHeight="1" x14ac:dyDescent="0.25">
      <c r="A213" s="82">
        <v>43483</v>
      </c>
      <c r="B213" s="6" t="s">
        <v>348</v>
      </c>
      <c r="C213" s="81" t="s">
        <v>347</v>
      </c>
      <c r="D213" s="80">
        <v>190001091</v>
      </c>
      <c r="E213" s="80" t="s">
        <v>384</v>
      </c>
      <c r="F213" s="79">
        <v>702000</v>
      </c>
      <c r="G213" s="80" t="s">
        <v>385</v>
      </c>
      <c r="H213" s="81">
        <v>26</v>
      </c>
    </row>
    <row r="214" spans="1:8" ht="15" customHeight="1" x14ac:dyDescent="0.25">
      <c r="A214" s="82"/>
      <c r="B214" s="6" t="s">
        <v>346</v>
      </c>
      <c r="C214" s="81"/>
      <c r="D214" s="80"/>
      <c r="E214" s="80"/>
      <c r="F214" s="79"/>
      <c r="G214" s="80"/>
      <c r="H214" s="81"/>
    </row>
    <row r="215" spans="1:8" ht="15" customHeight="1" x14ac:dyDescent="0.25">
      <c r="A215" s="82">
        <v>43483</v>
      </c>
      <c r="B215" s="6" t="s">
        <v>275</v>
      </c>
      <c r="C215" s="81" t="s">
        <v>344</v>
      </c>
      <c r="D215" s="80">
        <v>190001093</v>
      </c>
      <c r="E215" s="80" t="s">
        <v>285</v>
      </c>
      <c r="F215" s="79">
        <v>3638450</v>
      </c>
      <c r="G215" s="80" t="s">
        <v>286</v>
      </c>
      <c r="H215" s="81">
        <v>53</v>
      </c>
    </row>
    <row r="216" spans="1:8" ht="15" customHeight="1" x14ac:dyDescent="0.25">
      <c r="A216" s="82"/>
      <c r="B216" s="6" t="s">
        <v>273</v>
      </c>
      <c r="C216" s="81"/>
      <c r="D216" s="80"/>
      <c r="E216" s="80"/>
      <c r="F216" s="79"/>
      <c r="G216" s="80"/>
      <c r="H216" s="81"/>
    </row>
    <row r="217" spans="1:8" ht="15" customHeight="1" x14ac:dyDescent="0.25">
      <c r="A217" s="82">
        <v>43483</v>
      </c>
      <c r="B217" s="6" t="s">
        <v>51</v>
      </c>
      <c r="C217" s="81" t="s">
        <v>343</v>
      </c>
      <c r="D217" s="80">
        <v>190001094</v>
      </c>
      <c r="E217" s="80" t="s">
        <v>148</v>
      </c>
      <c r="F217" s="79">
        <v>1563000</v>
      </c>
      <c r="G217" s="8" t="s">
        <v>387</v>
      </c>
      <c r="H217" s="17">
        <v>24</v>
      </c>
    </row>
    <row r="218" spans="1:8" ht="15" customHeight="1" x14ac:dyDescent="0.25">
      <c r="A218" s="82"/>
      <c r="B218" s="6" t="s">
        <v>23</v>
      </c>
      <c r="C218" s="81"/>
      <c r="D218" s="80"/>
      <c r="E218" s="80"/>
      <c r="F218" s="79"/>
      <c r="G218" s="7" t="s">
        <v>388</v>
      </c>
      <c r="H218" s="18">
        <v>7</v>
      </c>
    </row>
    <row r="219" spans="1:8" ht="15" customHeight="1" x14ac:dyDescent="0.25">
      <c r="A219" s="82">
        <v>43483</v>
      </c>
      <c r="B219" s="6" t="s">
        <v>36</v>
      </c>
      <c r="C219" s="81" t="s">
        <v>342</v>
      </c>
      <c r="D219" s="80">
        <v>190001092</v>
      </c>
      <c r="E219" s="80" t="s">
        <v>140</v>
      </c>
      <c r="F219" s="79">
        <v>902300</v>
      </c>
      <c r="G219" s="80" t="s">
        <v>386</v>
      </c>
      <c r="H219" s="81">
        <v>14</v>
      </c>
    </row>
    <row r="220" spans="1:8" ht="15" customHeight="1" x14ac:dyDescent="0.25">
      <c r="A220" s="82"/>
      <c r="B220" s="6" t="s">
        <v>37</v>
      </c>
      <c r="C220" s="81"/>
      <c r="D220" s="80"/>
      <c r="E220" s="80"/>
      <c r="F220" s="79"/>
      <c r="G220" s="80"/>
      <c r="H220" s="81"/>
    </row>
    <row r="221" spans="1:8" ht="15" customHeight="1" x14ac:dyDescent="0.25">
      <c r="A221" s="82">
        <v>43483</v>
      </c>
      <c r="B221" s="6" t="s">
        <v>72</v>
      </c>
      <c r="C221" s="81" t="s">
        <v>341</v>
      </c>
      <c r="D221" s="80" t="s">
        <v>405</v>
      </c>
      <c r="E221" s="80" t="s">
        <v>310</v>
      </c>
      <c r="F221" s="79">
        <v>550000</v>
      </c>
      <c r="G221" s="80" t="s">
        <v>406</v>
      </c>
      <c r="H221" s="81">
        <v>55</v>
      </c>
    </row>
    <row r="222" spans="1:8" ht="15" customHeight="1" x14ac:dyDescent="0.25">
      <c r="A222" s="82"/>
      <c r="B222" s="6" t="s">
        <v>71</v>
      </c>
      <c r="C222" s="81"/>
      <c r="D222" s="80"/>
      <c r="E222" s="80"/>
      <c r="F222" s="79"/>
      <c r="G222" s="80"/>
      <c r="H222" s="81"/>
    </row>
    <row r="223" spans="1:8" ht="15" customHeight="1" x14ac:dyDescent="0.25">
      <c r="A223" s="82">
        <v>43484</v>
      </c>
      <c r="B223" s="6" t="s">
        <v>340</v>
      </c>
      <c r="C223" s="81" t="s">
        <v>339</v>
      </c>
      <c r="D223" s="80">
        <v>190001099</v>
      </c>
      <c r="E223" s="80" t="s">
        <v>367</v>
      </c>
      <c r="F223" s="79">
        <v>4050750</v>
      </c>
      <c r="G223" s="8" t="s">
        <v>389</v>
      </c>
      <c r="H223" s="17">
        <v>58</v>
      </c>
    </row>
    <row r="224" spans="1:8" ht="15" customHeight="1" x14ac:dyDescent="0.25">
      <c r="A224" s="82"/>
      <c r="B224" s="6" t="s">
        <v>338</v>
      </c>
      <c r="C224" s="81"/>
      <c r="D224" s="80"/>
      <c r="E224" s="80"/>
      <c r="F224" s="79"/>
      <c r="G224" s="7" t="s">
        <v>390</v>
      </c>
      <c r="H224" s="18">
        <v>52</v>
      </c>
    </row>
    <row r="225" spans="1:8" ht="15" customHeight="1" x14ac:dyDescent="0.25">
      <c r="A225" s="82">
        <v>43484</v>
      </c>
      <c r="B225" s="6" t="s">
        <v>337</v>
      </c>
      <c r="C225" s="81" t="s">
        <v>336</v>
      </c>
      <c r="D225" s="80">
        <v>190001097</v>
      </c>
      <c r="E225" s="80" t="s">
        <v>393</v>
      </c>
      <c r="F225" s="79">
        <v>2234700</v>
      </c>
      <c r="G225" s="80" t="s">
        <v>394</v>
      </c>
      <c r="H225" s="81">
        <v>36</v>
      </c>
    </row>
    <row r="226" spans="1:8" ht="15" customHeight="1" x14ac:dyDescent="0.25">
      <c r="A226" s="82"/>
      <c r="B226" s="6" t="s">
        <v>335</v>
      </c>
      <c r="C226" s="81"/>
      <c r="D226" s="80"/>
      <c r="E226" s="80"/>
      <c r="F226" s="79"/>
      <c r="G226" s="80"/>
      <c r="H226" s="81"/>
    </row>
    <row r="227" spans="1:8" ht="15" customHeight="1" x14ac:dyDescent="0.25">
      <c r="A227" s="82">
        <v>43484</v>
      </c>
      <c r="B227" s="6" t="s">
        <v>36</v>
      </c>
      <c r="C227" s="81" t="s">
        <v>334</v>
      </c>
      <c r="D227" s="80">
        <v>190001096</v>
      </c>
      <c r="E227" s="80" t="s">
        <v>140</v>
      </c>
      <c r="F227" s="79">
        <v>1189600</v>
      </c>
      <c r="G227" s="80" t="s">
        <v>219</v>
      </c>
      <c r="H227" s="81">
        <v>16</v>
      </c>
    </row>
    <row r="228" spans="1:8" ht="15" customHeight="1" x14ac:dyDescent="0.25">
      <c r="A228" s="82"/>
      <c r="B228" s="6" t="s">
        <v>37</v>
      </c>
      <c r="C228" s="81"/>
      <c r="D228" s="80"/>
      <c r="E228" s="80"/>
      <c r="F228" s="79"/>
      <c r="G228" s="80"/>
      <c r="H228" s="81"/>
    </row>
    <row r="229" spans="1:8" ht="15" customHeight="1" x14ac:dyDescent="0.25">
      <c r="A229" s="82">
        <v>43484</v>
      </c>
      <c r="B229" s="6" t="s">
        <v>333</v>
      </c>
      <c r="C229" s="81" t="s">
        <v>332</v>
      </c>
      <c r="D229" s="80">
        <v>190001098</v>
      </c>
      <c r="E229" s="80" t="s">
        <v>391</v>
      </c>
      <c r="F229" s="79">
        <v>281750</v>
      </c>
      <c r="G229" s="80" t="s">
        <v>392</v>
      </c>
      <c r="H229" s="81">
        <v>7</v>
      </c>
    </row>
    <row r="230" spans="1:8" ht="15" customHeight="1" x14ac:dyDescent="0.25">
      <c r="A230" s="82"/>
      <c r="B230" s="6" t="s">
        <v>331</v>
      </c>
      <c r="C230" s="81"/>
      <c r="D230" s="80"/>
      <c r="E230" s="80"/>
      <c r="F230" s="79"/>
      <c r="G230" s="80"/>
      <c r="H230" s="81"/>
    </row>
    <row r="231" spans="1:8" ht="15" customHeight="1" x14ac:dyDescent="0.25">
      <c r="A231" s="82">
        <v>43486</v>
      </c>
      <c r="B231" s="29" t="s">
        <v>330</v>
      </c>
      <c r="C231" s="81" t="s">
        <v>329</v>
      </c>
      <c r="D231" s="80">
        <v>190001103</v>
      </c>
      <c r="E231" s="80" t="s">
        <v>438</v>
      </c>
      <c r="F231" s="79">
        <v>1872000</v>
      </c>
      <c r="G231" s="80" t="s">
        <v>439</v>
      </c>
      <c r="H231" s="81">
        <v>36</v>
      </c>
    </row>
    <row r="232" spans="1:8" ht="15" customHeight="1" x14ac:dyDescent="0.25">
      <c r="A232" s="82"/>
      <c r="B232" s="29" t="s">
        <v>328</v>
      </c>
      <c r="C232" s="81"/>
      <c r="D232" s="80"/>
      <c r="E232" s="80"/>
      <c r="F232" s="79"/>
      <c r="G232" s="80"/>
      <c r="H232" s="81"/>
    </row>
    <row r="233" spans="1:8" ht="15" customHeight="1" x14ac:dyDescent="0.25">
      <c r="A233" s="82">
        <v>43486</v>
      </c>
      <c r="B233" s="29" t="s">
        <v>34</v>
      </c>
      <c r="C233" s="81" t="s">
        <v>327</v>
      </c>
      <c r="D233" s="80">
        <v>190001102</v>
      </c>
      <c r="E233" s="80" t="s">
        <v>204</v>
      </c>
      <c r="F233" s="79">
        <v>895800</v>
      </c>
      <c r="G233" s="80" t="s">
        <v>437</v>
      </c>
      <c r="H233" s="81">
        <v>12</v>
      </c>
    </row>
    <row r="234" spans="1:8" ht="15" customHeight="1" x14ac:dyDescent="0.25">
      <c r="A234" s="82"/>
      <c r="B234" s="29" t="s">
        <v>326</v>
      </c>
      <c r="C234" s="81"/>
      <c r="D234" s="80"/>
      <c r="E234" s="80"/>
      <c r="F234" s="79"/>
      <c r="G234" s="80"/>
      <c r="H234" s="81"/>
    </row>
    <row r="235" spans="1:8" ht="15" customHeight="1" x14ac:dyDescent="0.25">
      <c r="A235" s="82">
        <v>43486</v>
      </c>
      <c r="B235" s="29" t="s">
        <v>35</v>
      </c>
      <c r="C235" s="81" t="s">
        <v>325</v>
      </c>
      <c r="D235" s="80">
        <v>190001100</v>
      </c>
      <c r="E235" s="80" t="s">
        <v>260</v>
      </c>
      <c r="F235" s="79">
        <v>249900</v>
      </c>
      <c r="G235" s="80" t="s">
        <v>436</v>
      </c>
      <c r="H235" s="81">
        <v>6</v>
      </c>
    </row>
    <row r="236" spans="1:8" ht="15" customHeight="1" x14ac:dyDescent="0.25">
      <c r="A236" s="82"/>
      <c r="B236" s="29" t="s">
        <v>189</v>
      </c>
      <c r="C236" s="81"/>
      <c r="D236" s="80"/>
      <c r="E236" s="80"/>
      <c r="F236" s="79"/>
      <c r="G236" s="80"/>
      <c r="H236" s="81"/>
    </row>
    <row r="237" spans="1:8" ht="15" customHeight="1" x14ac:dyDescent="0.25">
      <c r="A237" s="82">
        <v>43486</v>
      </c>
      <c r="B237" s="29" t="s">
        <v>57</v>
      </c>
      <c r="C237" s="81" t="s">
        <v>324</v>
      </c>
      <c r="D237" s="80">
        <v>190001101</v>
      </c>
      <c r="E237" s="80" t="s">
        <v>138</v>
      </c>
      <c r="F237" s="79">
        <v>646800</v>
      </c>
      <c r="G237" s="80" t="s">
        <v>139</v>
      </c>
      <c r="H237" s="81">
        <v>8</v>
      </c>
    </row>
    <row r="238" spans="1:8" ht="15" customHeight="1" x14ac:dyDescent="0.25">
      <c r="A238" s="82"/>
      <c r="B238" s="29" t="s">
        <v>323</v>
      </c>
      <c r="C238" s="81"/>
      <c r="D238" s="80"/>
      <c r="E238" s="80"/>
      <c r="F238" s="79"/>
      <c r="G238" s="80"/>
      <c r="H238" s="81"/>
    </row>
    <row r="239" spans="1:8" ht="15" customHeight="1" x14ac:dyDescent="0.25">
      <c r="A239" s="82">
        <v>43486</v>
      </c>
      <c r="B239" s="29" t="s">
        <v>33</v>
      </c>
      <c r="C239" s="81" t="s">
        <v>322</v>
      </c>
      <c r="D239" s="80">
        <v>190001104</v>
      </c>
      <c r="E239" s="80" t="s">
        <v>253</v>
      </c>
      <c r="F239" s="79">
        <v>924750</v>
      </c>
      <c r="G239" s="8" t="s">
        <v>365</v>
      </c>
      <c r="H239" s="17">
        <v>15</v>
      </c>
    </row>
    <row r="240" spans="1:8" ht="15" customHeight="1" x14ac:dyDescent="0.25">
      <c r="A240" s="82"/>
      <c r="B240" s="29" t="s">
        <v>193</v>
      </c>
      <c r="C240" s="81"/>
      <c r="D240" s="80"/>
      <c r="E240" s="80"/>
      <c r="F240" s="79"/>
      <c r="G240" s="7" t="s">
        <v>112</v>
      </c>
      <c r="H240" s="18">
        <v>3</v>
      </c>
    </row>
    <row r="241" spans="1:8" ht="15" customHeight="1" x14ac:dyDescent="0.25">
      <c r="A241" s="82">
        <v>43486</v>
      </c>
      <c r="B241" s="29" t="s">
        <v>321</v>
      </c>
      <c r="C241" s="81" t="s">
        <v>320</v>
      </c>
      <c r="D241" s="80">
        <v>190001105</v>
      </c>
      <c r="E241" s="80" t="s">
        <v>440</v>
      </c>
      <c r="F241" s="79">
        <v>781200</v>
      </c>
      <c r="G241" s="80" t="s">
        <v>441</v>
      </c>
      <c r="H241" s="81">
        <v>16</v>
      </c>
    </row>
    <row r="242" spans="1:8" ht="15" customHeight="1" x14ac:dyDescent="0.25">
      <c r="A242" s="82"/>
      <c r="B242" s="29" t="s">
        <v>319</v>
      </c>
      <c r="C242" s="81"/>
      <c r="D242" s="80"/>
      <c r="E242" s="80"/>
      <c r="F242" s="79"/>
      <c r="G242" s="80"/>
      <c r="H242" s="81"/>
    </row>
    <row r="243" spans="1:8" ht="15" customHeight="1" x14ac:dyDescent="0.25">
      <c r="A243" s="82">
        <v>43487</v>
      </c>
      <c r="B243" s="29" t="s">
        <v>41</v>
      </c>
      <c r="C243" s="81" t="s">
        <v>400</v>
      </c>
      <c r="D243" s="80">
        <v>190001110</v>
      </c>
      <c r="E243" s="80" t="s">
        <v>293</v>
      </c>
      <c r="F243" s="79">
        <v>450000</v>
      </c>
      <c r="G243" s="80" t="s">
        <v>501</v>
      </c>
      <c r="H243" s="81">
        <v>6</v>
      </c>
    </row>
    <row r="244" spans="1:8" ht="15" customHeight="1" x14ac:dyDescent="0.25">
      <c r="A244" s="82"/>
      <c r="B244" s="29" t="s">
        <v>42</v>
      </c>
      <c r="C244" s="81"/>
      <c r="D244" s="80"/>
      <c r="E244" s="80"/>
      <c r="F244" s="79"/>
      <c r="G244" s="80"/>
      <c r="H244" s="81"/>
    </row>
    <row r="245" spans="1:8" ht="15" customHeight="1" x14ac:dyDescent="0.25">
      <c r="A245" s="82">
        <v>43487</v>
      </c>
      <c r="B245" s="29" t="s">
        <v>269</v>
      </c>
      <c r="C245" s="81" t="s">
        <v>401</v>
      </c>
      <c r="D245" s="80">
        <v>190001109</v>
      </c>
      <c r="E245" s="80" t="s">
        <v>291</v>
      </c>
      <c r="F245" s="79">
        <v>670075</v>
      </c>
      <c r="G245" s="80" t="s">
        <v>292</v>
      </c>
      <c r="H245" s="81">
        <v>13</v>
      </c>
    </row>
    <row r="246" spans="1:8" ht="15" customHeight="1" x14ac:dyDescent="0.25">
      <c r="A246" s="82"/>
      <c r="B246" s="29" t="s">
        <v>267</v>
      </c>
      <c r="C246" s="81"/>
      <c r="D246" s="80"/>
      <c r="E246" s="80"/>
      <c r="F246" s="79"/>
      <c r="G246" s="80"/>
      <c r="H246" s="81"/>
    </row>
    <row r="247" spans="1:8" ht="15" customHeight="1" x14ac:dyDescent="0.25">
      <c r="A247" s="82">
        <v>43487</v>
      </c>
      <c r="B247" s="29" t="s">
        <v>402</v>
      </c>
      <c r="C247" s="81" t="s">
        <v>403</v>
      </c>
      <c r="D247" s="80" t="s">
        <v>442</v>
      </c>
      <c r="E247" s="80" t="s">
        <v>443</v>
      </c>
      <c r="F247" s="79">
        <v>200000</v>
      </c>
      <c r="G247" s="80" t="s">
        <v>444</v>
      </c>
      <c r="H247" s="81">
        <v>200</v>
      </c>
    </row>
    <row r="248" spans="1:8" ht="15" customHeight="1" x14ac:dyDescent="0.25">
      <c r="A248" s="82"/>
      <c r="B248" s="29" t="s">
        <v>404</v>
      </c>
      <c r="C248" s="81"/>
      <c r="D248" s="80"/>
      <c r="E248" s="80"/>
      <c r="F248" s="79"/>
      <c r="G248" s="80"/>
      <c r="H248" s="81"/>
    </row>
    <row r="249" spans="1:8" ht="15" customHeight="1" x14ac:dyDescent="0.25">
      <c r="A249" s="82">
        <v>43488</v>
      </c>
      <c r="B249" s="29" t="s">
        <v>35</v>
      </c>
      <c r="C249" s="81" t="s">
        <v>407</v>
      </c>
      <c r="D249" s="80">
        <v>190001111</v>
      </c>
      <c r="E249" s="80" t="s">
        <v>260</v>
      </c>
      <c r="F249" s="79">
        <v>811000</v>
      </c>
      <c r="G249" s="8" t="s">
        <v>228</v>
      </c>
      <c r="H249" s="17">
        <v>10</v>
      </c>
    </row>
    <row r="250" spans="1:8" ht="15" customHeight="1" x14ac:dyDescent="0.25">
      <c r="A250" s="82"/>
      <c r="B250" s="29" t="s">
        <v>19</v>
      </c>
      <c r="C250" s="81"/>
      <c r="D250" s="80"/>
      <c r="E250" s="80"/>
      <c r="F250" s="79"/>
      <c r="G250" s="7" t="s">
        <v>232</v>
      </c>
      <c r="H250" s="18">
        <v>10</v>
      </c>
    </row>
    <row r="251" spans="1:8" ht="15" customHeight="1" x14ac:dyDescent="0.25">
      <c r="A251" s="82">
        <v>43488</v>
      </c>
      <c r="B251" s="29" t="s">
        <v>52</v>
      </c>
      <c r="C251" s="81" t="s">
        <v>408</v>
      </c>
      <c r="D251" s="80">
        <v>190001113</v>
      </c>
      <c r="E251" s="80" t="s">
        <v>224</v>
      </c>
      <c r="F251" s="79">
        <v>516500</v>
      </c>
      <c r="G251" s="80" t="s">
        <v>226</v>
      </c>
      <c r="H251" s="81">
        <v>10</v>
      </c>
    </row>
    <row r="252" spans="1:8" ht="15" customHeight="1" x14ac:dyDescent="0.25">
      <c r="A252" s="82"/>
      <c r="B252" s="29" t="s">
        <v>15</v>
      </c>
      <c r="C252" s="81"/>
      <c r="D252" s="80"/>
      <c r="E252" s="80"/>
      <c r="F252" s="79"/>
      <c r="G252" s="80"/>
      <c r="H252" s="81"/>
    </row>
    <row r="253" spans="1:8" ht="15" customHeight="1" x14ac:dyDescent="0.25">
      <c r="A253" s="82">
        <v>43488</v>
      </c>
      <c r="B253" s="29" t="s">
        <v>409</v>
      </c>
      <c r="C253" s="81" t="s">
        <v>410</v>
      </c>
      <c r="D253" s="80">
        <v>190001114</v>
      </c>
      <c r="E253" s="80" t="s">
        <v>367</v>
      </c>
      <c r="F253" s="79">
        <v>1646625</v>
      </c>
      <c r="G253" s="80" t="s">
        <v>435</v>
      </c>
      <c r="H253" s="81">
        <v>35</v>
      </c>
    </row>
    <row r="254" spans="1:8" ht="15" customHeight="1" x14ac:dyDescent="0.25">
      <c r="A254" s="82"/>
      <c r="B254" s="29" t="s">
        <v>338</v>
      </c>
      <c r="C254" s="81"/>
      <c r="D254" s="80"/>
      <c r="E254" s="80"/>
      <c r="F254" s="79"/>
      <c r="G254" s="80"/>
      <c r="H254" s="81"/>
    </row>
    <row r="255" spans="1:8" ht="15" customHeight="1" x14ac:dyDescent="0.25">
      <c r="A255" s="82">
        <v>43488</v>
      </c>
      <c r="B255" s="29" t="s">
        <v>333</v>
      </c>
      <c r="C255" s="81" t="s">
        <v>411</v>
      </c>
      <c r="D255" s="80">
        <v>190001115</v>
      </c>
      <c r="E255" s="80" t="s">
        <v>391</v>
      </c>
      <c r="F255" s="79">
        <v>802575</v>
      </c>
      <c r="G255" s="80" t="s">
        <v>392</v>
      </c>
      <c r="H255" s="81">
        <v>20</v>
      </c>
    </row>
    <row r="256" spans="1:8" ht="15" customHeight="1" x14ac:dyDescent="0.25">
      <c r="A256" s="82"/>
      <c r="B256" s="29" t="s">
        <v>331</v>
      </c>
      <c r="C256" s="81"/>
      <c r="D256" s="80"/>
      <c r="E256" s="80"/>
      <c r="F256" s="79"/>
      <c r="G256" s="80"/>
      <c r="H256" s="81"/>
    </row>
    <row r="257" spans="1:8" ht="15" customHeight="1" x14ac:dyDescent="0.25">
      <c r="A257" s="82">
        <v>43488</v>
      </c>
      <c r="B257" s="29" t="s">
        <v>33</v>
      </c>
      <c r="C257" s="81" t="s">
        <v>412</v>
      </c>
      <c r="D257" s="80">
        <v>190001116</v>
      </c>
      <c r="E257" s="80" t="s">
        <v>253</v>
      </c>
      <c r="F257" s="79">
        <v>48875</v>
      </c>
      <c r="G257" s="80" t="s">
        <v>112</v>
      </c>
      <c r="H257" s="81">
        <v>1</v>
      </c>
    </row>
    <row r="258" spans="1:8" ht="15" customHeight="1" x14ac:dyDescent="0.25">
      <c r="A258" s="82"/>
      <c r="B258" s="29" t="s">
        <v>18</v>
      </c>
      <c r="C258" s="81"/>
      <c r="D258" s="80"/>
      <c r="E258" s="80"/>
      <c r="F258" s="79"/>
      <c r="G258" s="80"/>
      <c r="H258" s="81"/>
    </row>
    <row r="259" spans="1:8" ht="15" customHeight="1" x14ac:dyDescent="0.25">
      <c r="A259" s="82">
        <v>43489</v>
      </c>
      <c r="B259" s="29" t="s">
        <v>35</v>
      </c>
      <c r="C259" s="81" t="s">
        <v>413</v>
      </c>
      <c r="D259" s="80">
        <v>190001123</v>
      </c>
      <c r="E259" s="80" t="s">
        <v>260</v>
      </c>
      <c r="F259" s="79">
        <v>369200</v>
      </c>
      <c r="G259" s="80" t="s">
        <v>230</v>
      </c>
      <c r="H259" s="81">
        <v>8</v>
      </c>
    </row>
    <row r="260" spans="1:8" ht="15" customHeight="1" x14ac:dyDescent="0.25">
      <c r="A260" s="82"/>
      <c r="B260" s="29" t="s">
        <v>19</v>
      </c>
      <c r="C260" s="81"/>
      <c r="D260" s="80"/>
      <c r="E260" s="80"/>
      <c r="F260" s="79"/>
      <c r="G260" s="80"/>
      <c r="H260" s="81"/>
    </row>
    <row r="261" spans="1:8" ht="15" customHeight="1" x14ac:dyDescent="0.25">
      <c r="A261" s="82">
        <v>43489</v>
      </c>
      <c r="B261" s="29" t="s">
        <v>32</v>
      </c>
      <c r="C261" s="81" t="s">
        <v>414</v>
      </c>
      <c r="D261" s="80">
        <v>190001124</v>
      </c>
      <c r="E261" s="80" t="s">
        <v>289</v>
      </c>
      <c r="F261" s="79">
        <v>458150</v>
      </c>
      <c r="G261" s="80" t="s">
        <v>211</v>
      </c>
      <c r="H261" s="81">
        <v>11</v>
      </c>
    </row>
    <row r="262" spans="1:8" ht="15" customHeight="1" x14ac:dyDescent="0.25">
      <c r="A262" s="82"/>
      <c r="B262" s="29" t="s">
        <v>24</v>
      </c>
      <c r="C262" s="81"/>
      <c r="D262" s="80"/>
      <c r="E262" s="80"/>
      <c r="F262" s="79"/>
      <c r="G262" s="80"/>
      <c r="H262" s="81"/>
    </row>
    <row r="263" spans="1:8" ht="15" customHeight="1" x14ac:dyDescent="0.25">
      <c r="A263" s="82">
        <v>43489</v>
      </c>
      <c r="B263" s="29" t="s">
        <v>43</v>
      </c>
      <c r="C263" s="81" t="s">
        <v>44</v>
      </c>
      <c r="D263" s="80">
        <v>190001125</v>
      </c>
      <c r="E263" s="80" t="s">
        <v>222</v>
      </c>
      <c r="F263" s="79">
        <v>631800</v>
      </c>
      <c r="G263" s="80" t="s">
        <v>446</v>
      </c>
      <c r="H263" s="81">
        <v>12</v>
      </c>
    </row>
    <row r="264" spans="1:8" ht="15" customHeight="1" x14ac:dyDescent="0.25">
      <c r="A264" s="82"/>
      <c r="B264" s="29" t="s">
        <v>45</v>
      </c>
      <c r="C264" s="81"/>
      <c r="D264" s="80"/>
      <c r="E264" s="80"/>
      <c r="F264" s="79"/>
      <c r="G264" s="80"/>
      <c r="H264" s="81"/>
    </row>
    <row r="265" spans="1:8" ht="15" customHeight="1" x14ac:dyDescent="0.25">
      <c r="A265" s="82">
        <v>43489</v>
      </c>
      <c r="B265" s="29" t="s">
        <v>30</v>
      </c>
      <c r="C265" s="81" t="s">
        <v>415</v>
      </c>
      <c r="D265" s="80">
        <v>190001126</v>
      </c>
      <c r="E265" s="80" t="s">
        <v>447</v>
      </c>
      <c r="F265" s="79">
        <v>1700850</v>
      </c>
      <c r="G265" s="8" t="s">
        <v>448</v>
      </c>
      <c r="H265" s="17">
        <v>13</v>
      </c>
    </row>
    <row r="266" spans="1:8" ht="15" customHeight="1" x14ac:dyDescent="0.25">
      <c r="A266" s="82"/>
      <c r="B266" s="29" t="s">
        <v>9</v>
      </c>
      <c r="C266" s="81"/>
      <c r="D266" s="80"/>
      <c r="E266" s="80"/>
      <c r="F266" s="79"/>
      <c r="G266" s="7"/>
      <c r="H266" s="18">
        <v>16</v>
      </c>
    </row>
    <row r="267" spans="1:8" ht="15" customHeight="1" x14ac:dyDescent="0.25">
      <c r="A267" s="82">
        <v>43489</v>
      </c>
      <c r="B267" s="29" t="s">
        <v>416</v>
      </c>
      <c r="C267" s="81" t="s">
        <v>417</v>
      </c>
      <c r="D267" s="80">
        <v>190001127</v>
      </c>
      <c r="E267" s="80" t="s">
        <v>449</v>
      </c>
      <c r="F267" s="79">
        <v>595800</v>
      </c>
      <c r="G267" s="80" t="s">
        <v>450</v>
      </c>
      <c r="H267" s="81">
        <v>12</v>
      </c>
    </row>
    <row r="268" spans="1:8" ht="15" customHeight="1" x14ac:dyDescent="0.25">
      <c r="A268" s="82"/>
      <c r="B268" s="29" t="s">
        <v>418</v>
      </c>
      <c r="C268" s="81"/>
      <c r="D268" s="80"/>
      <c r="E268" s="80"/>
      <c r="F268" s="79"/>
      <c r="G268" s="80"/>
      <c r="H268" s="81"/>
    </row>
    <row r="269" spans="1:8" ht="15" customHeight="1" x14ac:dyDescent="0.25">
      <c r="A269" s="82">
        <v>43489</v>
      </c>
      <c r="B269" s="29" t="s">
        <v>36</v>
      </c>
      <c r="C269" s="81" t="s">
        <v>419</v>
      </c>
      <c r="D269" s="80">
        <v>190001130</v>
      </c>
      <c r="E269" s="80" t="s">
        <v>140</v>
      </c>
      <c r="F269" s="79">
        <v>3113500</v>
      </c>
      <c r="G269" s="8" t="s">
        <v>373</v>
      </c>
      <c r="H269" s="17">
        <v>20</v>
      </c>
    </row>
    <row r="270" spans="1:8" ht="15" customHeight="1" x14ac:dyDescent="0.25">
      <c r="A270" s="82"/>
      <c r="B270" s="29" t="s">
        <v>37</v>
      </c>
      <c r="C270" s="81"/>
      <c r="D270" s="80"/>
      <c r="E270" s="80"/>
      <c r="F270" s="79"/>
      <c r="G270" s="7" t="s">
        <v>219</v>
      </c>
      <c r="H270" s="18">
        <v>30</v>
      </c>
    </row>
    <row r="271" spans="1:8" ht="15" customHeight="1" x14ac:dyDescent="0.25">
      <c r="A271" s="82">
        <v>43489</v>
      </c>
      <c r="B271" s="29" t="s">
        <v>420</v>
      </c>
      <c r="C271" s="81" t="s">
        <v>421</v>
      </c>
      <c r="D271" s="80">
        <v>190001129</v>
      </c>
      <c r="E271" s="80" t="s">
        <v>451</v>
      </c>
      <c r="F271" s="79">
        <v>927000</v>
      </c>
      <c r="G271" s="80" t="s">
        <v>452</v>
      </c>
      <c r="H271" s="81">
        <v>36</v>
      </c>
    </row>
    <row r="272" spans="1:8" ht="15" customHeight="1" x14ac:dyDescent="0.25">
      <c r="A272" s="82"/>
      <c r="B272" s="29" t="s">
        <v>422</v>
      </c>
      <c r="C272" s="81"/>
      <c r="D272" s="80"/>
      <c r="E272" s="80"/>
      <c r="F272" s="79"/>
      <c r="G272" s="80"/>
      <c r="H272" s="81"/>
    </row>
    <row r="273" spans="1:8" ht="15" customHeight="1" x14ac:dyDescent="0.25">
      <c r="A273" s="82">
        <v>43489</v>
      </c>
      <c r="B273" s="29" t="s">
        <v>348</v>
      </c>
      <c r="C273" s="81" t="s">
        <v>423</v>
      </c>
      <c r="D273" s="80">
        <v>190001131</v>
      </c>
      <c r="E273" s="80" t="s">
        <v>384</v>
      </c>
      <c r="F273" s="79">
        <v>162000</v>
      </c>
      <c r="G273" s="80" t="s">
        <v>453</v>
      </c>
      <c r="H273" s="81">
        <v>6</v>
      </c>
    </row>
    <row r="274" spans="1:8" ht="15" customHeight="1" x14ac:dyDescent="0.25">
      <c r="A274" s="82"/>
      <c r="B274" s="29" t="s">
        <v>346</v>
      </c>
      <c r="C274" s="81"/>
      <c r="D274" s="80"/>
      <c r="E274" s="80"/>
      <c r="F274" s="79"/>
      <c r="G274" s="80"/>
      <c r="H274" s="81"/>
    </row>
    <row r="275" spans="1:8" ht="15" customHeight="1" x14ac:dyDescent="0.25">
      <c r="A275" s="82">
        <v>43489</v>
      </c>
      <c r="B275" s="29" t="s">
        <v>31</v>
      </c>
      <c r="C275" s="81" t="s">
        <v>424</v>
      </c>
      <c r="D275" s="80">
        <v>190001132</v>
      </c>
      <c r="E275" s="80" t="s">
        <v>199</v>
      </c>
      <c r="F275" s="79">
        <v>2012475</v>
      </c>
      <c r="G275" s="8" t="s">
        <v>454</v>
      </c>
      <c r="H275" s="17">
        <v>3</v>
      </c>
    </row>
    <row r="276" spans="1:8" ht="15" customHeight="1" x14ac:dyDescent="0.25">
      <c r="A276" s="82"/>
      <c r="B276" s="29" t="s">
        <v>14</v>
      </c>
      <c r="C276" s="81"/>
      <c r="D276" s="80"/>
      <c r="E276" s="80"/>
      <c r="F276" s="79"/>
      <c r="G276" s="9" t="s">
        <v>254</v>
      </c>
      <c r="H276" s="21">
        <v>5</v>
      </c>
    </row>
    <row r="277" spans="1:8" ht="15" customHeight="1" x14ac:dyDescent="0.25">
      <c r="A277" s="82"/>
      <c r="B277" s="29"/>
      <c r="C277" s="81"/>
      <c r="D277" s="80"/>
      <c r="E277" s="80"/>
      <c r="F277" s="79"/>
      <c r="G277" s="9" t="s">
        <v>200</v>
      </c>
      <c r="H277" s="21">
        <v>1</v>
      </c>
    </row>
    <row r="278" spans="1:8" ht="15" customHeight="1" x14ac:dyDescent="0.25">
      <c r="A278" s="82"/>
      <c r="B278" s="10"/>
      <c r="C278" s="81"/>
      <c r="D278" s="80"/>
      <c r="E278" s="80"/>
      <c r="F278" s="79"/>
      <c r="G278" s="7" t="s">
        <v>455</v>
      </c>
      <c r="H278" s="18">
        <v>37</v>
      </c>
    </row>
    <row r="279" spans="1:8" ht="15" customHeight="1" x14ac:dyDescent="0.25">
      <c r="A279" s="82">
        <v>43489</v>
      </c>
      <c r="B279" s="29" t="s">
        <v>196</v>
      </c>
      <c r="C279" s="81" t="s">
        <v>425</v>
      </c>
      <c r="D279" s="80">
        <v>190001111</v>
      </c>
      <c r="E279" s="80" t="s">
        <v>396</v>
      </c>
      <c r="F279" s="79">
        <v>375000</v>
      </c>
      <c r="G279" s="80" t="s">
        <v>445</v>
      </c>
      <c r="H279" s="81">
        <v>125</v>
      </c>
    </row>
    <row r="280" spans="1:8" ht="15" customHeight="1" x14ac:dyDescent="0.25">
      <c r="A280" s="82"/>
      <c r="B280" s="29" t="s">
        <v>426</v>
      </c>
      <c r="C280" s="81"/>
      <c r="D280" s="80"/>
      <c r="E280" s="80"/>
      <c r="F280" s="79"/>
      <c r="G280" s="80"/>
      <c r="H280" s="81"/>
    </row>
    <row r="281" spans="1:8" ht="15" customHeight="1" x14ac:dyDescent="0.25">
      <c r="A281" s="82">
        <v>43490</v>
      </c>
      <c r="B281" s="29" t="s">
        <v>36</v>
      </c>
      <c r="C281" s="81" t="s">
        <v>427</v>
      </c>
      <c r="D281" s="80">
        <v>190001142</v>
      </c>
      <c r="E281" s="80" t="s">
        <v>140</v>
      </c>
      <c r="F281" s="79">
        <v>2104950</v>
      </c>
      <c r="G281" s="8" t="s">
        <v>141</v>
      </c>
      <c r="H281" s="17">
        <v>18</v>
      </c>
    </row>
    <row r="282" spans="1:8" ht="15" customHeight="1" x14ac:dyDescent="0.25">
      <c r="A282" s="82"/>
      <c r="B282" s="29" t="s">
        <v>37</v>
      </c>
      <c r="C282" s="81"/>
      <c r="D282" s="80"/>
      <c r="E282" s="80"/>
      <c r="F282" s="79"/>
      <c r="G282" s="7" t="s">
        <v>219</v>
      </c>
      <c r="H282" s="18">
        <v>15</v>
      </c>
    </row>
    <row r="283" spans="1:8" ht="15" customHeight="1" x14ac:dyDescent="0.25">
      <c r="A283" s="82">
        <v>43490</v>
      </c>
      <c r="B283" s="29" t="s">
        <v>52</v>
      </c>
      <c r="C283" s="81" t="s">
        <v>360</v>
      </c>
      <c r="D283" s="80">
        <v>190001143</v>
      </c>
      <c r="E283" s="80" t="s">
        <v>224</v>
      </c>
      <c r="F283" s="79">
        <v>933850</v>
      </c>
      <c r="G283" s="80" t="s">
        <v>225</v>
      </c>
      <c r="H283" s="81">
        <v>19</v>
      </c>
    </row>
    <row r="284" spans="1:8" ht="15" customHeight="1" x14ac:dyDescent="0.25">
      <c r="A284" s="82"/>
      <c r="B284" s="29" t="s">
        <v>15</v>
      </c>
      <c r="C284" s="81"/>
      <c r="D284" s="80"/>
      <c r="E284" s="80"/>
      <c r="F284" s="79"/>
      <c r="G284" s="80"/>
      <c r="H284" s="81"/>
    </row>
    <row r="285" spans="1:8" ht="15" customHeight="1" x14ac:dyDescent="0.25">
      <c r="A285" s="82">
        <v>43490</v>
      </c>
      <c r="B285" s="29" t="s">
        <v>409</v>
      </c>
      <c r="C285" s="81" t="s">
        <v>428</v>
      </c>
      <c r="D285" s="80">
        <v>190001144</v>
      </c>
      <c r="E285" s="80" t="s">
        <v>367</v>
      </c>
      <c r="F285" s="79">
        <v>2374675</v>
      </c>
      <c r="G285" s="80" t="s">
        <v>433</v>
      </c>
      <c r="H285" s="81">
        <v>41</v>
      </c>
    </row>
    <row r="286" spans="1:8" ht="15" customHeight="1" x14ac:dyDescent="0.25">
      <c r="A286" s="82"/>
      <c r="B286" s="29" t="s">
        <v>338</v>
      </c>
      <c r="C286" s="81"/>
      <c r="D286" s="80"/>
      <c r="E286" s="80"/>
      <c r="F286" s="79"/>
      <c r="G286" s="80"/>
      <c r="H286" s="81"/>
    </row>
    <row r="287" spans="1:8" ht="15" customHeight="1" x14ac:dyDescent="0.25">
      <c r="A287" s="82">
        <v>43491</v>
      </c>
      <c r="B287" s="29" t="s">
        <v>43</v>
      </c>
      <c r="C287" s="81" t="s">
        <v>44</v>
      </c>
      <c r="D287" s="80">
        <v>190001145</v>
      </c>
      <c r="E287" s="80" t="s">
        <v>222</v>
      </c>
      <c r="F287" s="79">
        <v>631800</v>
      </c>
      <c r="G287" s="80" t="s">
        <v>317</v>
      </c>
      <c r="H287" s="81">
        <v>12</v>
      </c>
    </row>
    <row r="288" spans="1:8" ht="15" customHeight="1" x14ac:dyDescent="0.25">
      <c r="A288" s="82"/>
      <c r="B288" s="29" t="s">
        <v>45</v>
      </c>
      <c r="C288" s="81"/>
      <c r="D288" s="80"/>
      <c r="E288" s="80"/>
      <c r="F288" s="79"/>
      <c r="G288" s="80"/>
      <c r="H288" s="81"/>
    </row>
    <row r="289" spans="1:8" ht="15" customHeight="1" x14ac:dyDescent="0.25">
      <c r="A289" s="82">
        <v>43491</v>
      </c>
      <c r="B289" s="29" t="s">
        <v>41</v>
      </c>
      <c r="C289" s="81" t="s">
        <v>429</v>
      </c>
      <c r="D289" s="80">
        <v>190001146</v>
      </c>
      <c r="E289" s="80" t="s">
        <v>293</v>
      </c>
      <c r="F289" s="79">
        <v>390000</v>
      </c>
      <c r="G289" s="80" t="s">
        <v>295</v>
      </c>
      <c r="H289" s="81">
        <v>6</v>
      </c>
    </row>
    <row r="290" spans="1:8" ht="15" customHeight="1" x14ac:dyDescent="0.25">
      <c r="A290" s="82"/>
      <c r="B290" s="29" t="s">
        <v>42</v>
      </c>
      <c r="C290" s="81"/>
      <c r="D290" s="80"/>
      <c r="E290" s="80"/>
      <c r="F290" s="79"/>
      <c r="G290" s="80"/>
      <c r="H290" s="81"/>
    </row>
    <row r="291" spans="1:8" ht="15" customHeight="1" x14ac:dyDescent="0.25">
      <c r="A291" s="82">
        <v>43491</v>
      </c>
      <c r="B291" s="29" t="s">
        <v>32</v>
      </c>
      <c r="C291" s="81" t="s">
        <v>430</v>
      </c>
      <c r="D291" s="80">
        <v>190001147</v>
      </c>
      <c r="E291" s="80" t="s">
        <v>289</v>
      </c>
      <c r="F291" s="79">
        <v>825600</v>
      </c>
      <c r="G291" s="80" t="s">
        <v>434</v>
      </c>
      <c r="H291" s="81">
        <v>16</v>
      </c>
    </row>
    <row r="292" spans="1:8" ht="15" customHeight="1" x14ac:dyDescent="0.25">
      <c r="A292" s="82"/>
      <c r="B292" s="29" t="s">
        <v>24</v>
      </c>
      <c r="C292" s="81"/>
      <c r="D292" s="80"/>
      <c r="E292" s="80"/>
      <c r="F292" s="79"/>
      <c r="G292" s="80"/>
      <c r="H292" s="81"/>
    </row>
    <row r="293" spans="1:8" ht="15" customHeight="1" x14ac:dyDescent="0.25">
      <c r="A293" s="82">
        <v>43491</v>
      </c>
      <c r="B293" s="29" t="s">
        <v>36</v>
      </c>
      <c r="C293" s="81" t="s">
        <v>431</v>
      </c>
      <c r="D293" s="80">
        <v>190001148</v>
      </c>
      <c r="E293" s="80" t="s">
        <v>140</v>
      </c>
      <c r="F293" s="79">
        <v>4726150</v>
      </c>
      <c r="G293" s="8" t="s">
        <v>373</v>
      </c>
      <c r="H293" s="17">
        <v>20</v>
      </c>
    </row>
    <row r="294" spans="1:8" ht="15" customHeight="1" x14ac:dyDescent="0.25">
      <c r="A294" s="82"/>
      <c r="B294" s="29" t="s">
        <v>37</v>
      </c>
      <c r="C294" s="81"/>
      <c r="D294" s="80"/>
      <c r="E294" s="80"/>
      <c r="F294" s="79"/>
      <c r="G294" s="7" t="s">
        <v>219</v>
      </c>
      <c r="H294" s="18">
        <v>49</v>
      </c>
    </row>
    <row r="295" spans="1:8" ht="15" customHeight="1" x14ac:dyDescent="0.25">
      <c r="A295" s="82">
        <v>43491</v>
      </c>
      <c r="B295" s="29" t="s">
        <v>409</v>
      </c>
      <c r="C295" s="81" t="s">
        <v>432</v>
      </c>
      <c r="D295" s="80">
        <v>190001149</v>
      </c>
      <c r="E295" s="80" t="s">
        <v>367</v>
      </c>
      <c r="F295" s="79">
        <v>145125</v>
      </c>
      <c r="G295" s="80" t="s">
        <v>435</v>
      </c>
      <c r="H295" s="81">
        <v>3</v>
      </c>
    </row>
    <row r="296" spans="1:8" ht="15" customHeight="1" x14ac:dyDescent="0.25">
      <c r="A296" s="82"/>
      <c r="B296" s="29" t="s">
        <v>338</v>
      </c>
      <c r="C296" s="81"/>
      <c r="D296" s="80"/>
      <c r="E296" s="80"/>
      <c r="F296" s="79"/>
      <c r="G296" s="80"/>
      <c r="H296" s="81"/>
    </row>
    <row r="297" spans="1:8" ht="15" customHeight="1" x14ac:dyDescent="0.25">
      <c r="A297" s="82">
        <v>43493</v>
      </c>
      <c r="B297" s="29" t="s">
        <v>41</v>
      </c>
      <c r="C297" s="81" t="s">
        <v>456</v>
      </c>
      <c r="D297" s="80">
        <v>190001150</v>
      </c>
      <c r="E297" s="80" t="s">
        <v>293</v>
      </c>
      <c r="F297" s="79">
        <v>2018400</v>
      </c>
      <c r="G297" s="80" t="s">
        <v>492</v>
      </c>
      <c r="H297" s="81">
        <v>24</v>
      </c>
    </row>
    <row r="298" spans="1:8" ht="15" customHeight="1" x14ac:dyDescent="0.25">
      <c r="A298" s="82"/>
      <c r="B298" s="29" t="s">
        <v>42</v>
      </c>
      <c r="C298" s="81"/>
      <c r="D298" s="80"/>
      <c r="E298" s="80"/>
      <c r="F298" s="79"/>
      <c r="G298" s="80"/>
      <c r="H298" s="81"/>
    </row>
    <row r="299" spans="1:8" ht="15" customHeight="1" x14ac:dyDescent="0.25">
      <c r="A299" s="82">
        <v>43493</v>
      </c>
      <c r="B299" s="29" t="s">
        <v>457</v>
      </c>
      <c r="C299" s="81" t="s">
        <v>458</v>
      </c>
      <c r="D299" s="80">
        <v>190001151</v>
      </c>
      <c r="E299" s="80" t="s">
        <v>493</v>
      </c>
      <c r="F299" s="79">
        <v>2355750</v>
      </c>
      <c r="G299" s="8" t="s">
        <v>494</v>
      </c>
      <c r="H299" s="17">
        <v>11</v>
      </c>
    </row>
    <row r="300" spans="1:8" ht="15" customHeight="1" x14ac:dyDescent="0.25">
      <c r="A300" s="82"/>
      <c r="B300" s="29" t="s">
        <v>459</v>
      </c>
      <c r="C300" s="81"/>
      <c r="D300" s="80"/>
      <c r="E300" s="80"/>
      <c r="F300" s="79"/>
      <c r="G300" s="9" t="s">
        <v>495</v>
      </c>
      <c r="H300" s="21">
        <v>12</v>
      </c>
    </row>
    <row r="301" spans="1:8" ht="15" customHeight="1" x14ac:dyDescent="0.25">
      <c r="A301" s="82"/>
      <c r="B301" s="10"/>
      <c r="C301" s="81"/>
      <c r="D301" s="80"/>
      <c r="E301" s="80"/>
      <c r="F301" s="79"/>
      <c r="G301" s="7" t="s">
        <v>496</v>
      </c>
      <c r="H301" s="18">
        <v>12</v>
      </c>
    </row>
    <row r="302" spans="1:8" ht="15" customHeight="1" x14ac:dyDescent="0.25">
      <c r="A302" s="82">
        <v>43493</v>
      </c>
      <c r="B302" s="29" t="s">
        <v>31</v>
      </c>
      <c r="C302" s="81" t="s">
        <v>460</v>
      </c>
      <c r="D302" s="80">
        <v>190001154</v>
      </c>
      <c r="E302" s="80" t="s">
        <v>199</v>
      </c>
      <c r="F302" s="79">
        <v>2827500</v>
      </c>
      <c r="G302" s="80" t="s">
        <v>500</v>
      </c>
      <c r="H302" s="81">
        <v>39</v>
      </c>
    </row>
    <row r="303" spans="1:8" ht="15" customHeight="1" x14ac:dyDescent="0.25">
      <c r="A303" s="82"/>
      <c r="B303" s="29" t="s">
        <v>14</v>
      </c>
      <c r="C303" s="81"/>
      <c r="D303" s="80"/>
      <c r="E303" s="80"/>
      <c r="F303" s="79"/>
      <c r="G303" s="80"/>
      <c r="H303" s="81"/>
    </row>
    <row r="304" spans="1:8" ht="15" customHeight="1" x14ac:dyDescent="0.25">
      <c r="A304" s="82">
        <v>43493</v>
      </c>
      <c r="B304" s="29" t="s">
        <v>275</v>
      </c>
      <c r="C304" s="81" t="s">
        <v>461</v>
      </c>
      <c r="D304" s="80">
        <v>190001152</v>
      </c>
      <c r="E304" s="80" t="s">
        <v>285</v>
      </c>
      <c r="F304" s="79">
        <v>688450</v>
      </c>
      <c r="G304" s="8" t="s">
        <v>286</v>
      </c>
      <c r="H304" s="35">
        <v>1</v>
      </c>
    </row>
    <row r="305" spans="1:8" ht="15" customHeight="1" x14ac:dyDescent="0.25">
      <c r="A305" s="82"/>
      <c r="B305" s="29" t="s">
        <v>273</v>
      </c>
      <c r="C305" s="81"/>
      <c r="D305" s="80"/>
      <c r="E305" s="80"/>
      <c r="F305" s="79"/>
      <c r="G305" s="7" t="s">
        <v>497</v>
      </c>
      <c r="H305" s="36">
        <v>12</v>
      </c>
    </row>
    <row r="306" spans="1:8" ht="15" customHeight="1" x14ac:dyDescent="0.25">
      <c r="A306" s="82">
        <v>43493</v>
      </c>
      <c r="B306" s="29" t="s">
        <v>51</v>
      </c>
      <c r="C306" s="81" t="s">
        <v>462</v>
      </c>
      <c r="D306" s="80">
        <v>190001155</v>
      </c>
      <c r="E306" s="80" t="s">
        <v>148</v>
      </c>
      <c r="F306" s="79">
        <v>1082025</v>
      </c>
      <c r="G306" s="80" t="s">
        <v>149</v>
      </c>
      <c r="H306" s="81">
        <v>23</v>
      </c>
    </row>
    <row r="307" spans="1:8" ht="15" customHeight="1" x14ac:dyDescent="0.25">
      <c r="A307" s="82"/>
      <c r="B307" s="29" t="s">
        <v>23</v>
      </c>
      <c r="C307" s="81"/>
      <c r="D307" s="80"/>
      <c r="E307" s="80"/>
      <c r="F307" s="79"/>
      <c r="G307" s="80"/>
      <c r="H307" s="81"/>
    </row>
    <row r="308" spans="1:8" ht="15" customHeight="1" x14ac:dyDescent="0.25">
      <c r="A308" s="82">
        <v>43493</v>
      </c>
      <c r="B308" s="29" t="s">
        <v>463</v>
      </c>
      <c r="C308" s="81" t="s">
        <v>464</v>
      </c>
      <c r="D308" s="80">
        <v>190001153</v>
      </c>
      <c r="E308" s="80" t="s">
        <v>498</v>
      </c>
      <c r="F308" s="79">
        <v>320500</v>
      </c>
      <c r="G308" s="80" t="s">
        <v>499</v>
      </c>
      <c r="H308" s="81">
        <v>5</v>
      </c>
    </row>
    <row r="309" spans="1:8" ht="15" customHeight="1" x14ac:dyDescent="0.25">
      <c r="A309" s="82"/>
      <c r="B309" s="29" t="s">
        <v>465</v>
      </c>
      <c r="C309" s="81"/>
      <c r="D309" s="80"/>
      <c r="E309" s="80"/>
      <c r="F309" s="79"/>
      <c r="G309" s="80"/>
      <c r="H309" s="81"/>
    </row>
    <row r="310" spans="1:8" ht="15" customHeight="1" x14ac:dyDescent="0.25">
      <c r="A310" s="82">
        <v>43494</v>
      </c>
      <c r="B310" s="29" t="s">
        <v>69</v>
      </c>
      <c r="C310" s="81" t="s">
        <v>466</v>
      </c>
      <c r="D310" s="80">
        <v>190001162</v>
      </c>
      <c r="E310" s="80" t="s">
        <v>487</v>
      </c>
      <c r="F310" s="79">
        <v>227700</v>
      </c>
      <c r="G310" s="80" t="s">
        <v>488</v>
      </c>
      <c r="H310" s="81">
        <v>3</v>
      </c>
    </row>
    <row r="311" spans="1:8" ht="15" customHeight="1" x14ac:dyDescent="0.25">
      <c r="A311" s="82"/>
      <c r="B311" s="29" t="s">
        <v>68</v>
      </c>
      <c r="C311" s="81"/>
      <c r="D311" s="80"/>
      <c r="E311" s="80"/>
      <c r="F311" s="79"/>
      <c r="G311" s="80"/>
      <c r="H311" s="81"/>
    </row>
    <row r="312" spans="1:8" ht="15" customHeight="1" x14ac:dyDescent="0.25">
      <c r="A312" s="82">
        <v>43494</v>
      </c>
      <c r="B312" s="29" t="s">
        <v>52</v>
      </c>
      <c r="C312" s="81" t="s">
        <v>467</v>
      </c>
      <c r="D312" s="80">
        <v>190001163</v>
      </c>
      <c r="E312" s="80" t="s">
        <v>224</v>
      </c>
      <c r="F312" s="79">
        <v>589800</v>
      </c>
      <c r="G312" s="80" t="s">
        <v>225</v>
      </c>
      <c r="H312" s="81">
        <v>12</v>
      </c>
    </row>
    <row r="313" spans="1:8" ht="15" customHeight="1" x14ac:dyDescent="0.25">
      <c r="A313" s="82"/>
      <c r="B313" s="29" t="s">
        <v>15</v>
      </c>
      <c r="C313" s="81"/>
      <c r="D313" s="80"/>
      <c r="E313" s="80"/>
      <c r="F313" s="79"/>
      <c r="G313" s="80"/>
      <c r="H313" s="81"/>
    </row>
    <row r="314" spans="1:8" ht="15" customHeight="1" x14ac:dyDescent="0.25">
      <c r="A314" s="82">
        <v>43494</v>
      </c>
      <c r="B314" s="29" t="s">
        <v>36</v>
      </c>
      <c r="C314" s="81" t="s">
        <v>468</v>
      </c>
      <c r="D314" s="80">
        <v>190001164</v>
      </c>
      <c r="E314" s="80" t="s">
        <v>140</v>
      </c>
      <c r="F314" s="79">
        <v>3395650</v>
      </c>
      <c r="G314" s="8" t="s">
        <v>141</v>
      </c>
      <c r="H314" s="17">
        <v>9</v>
      </c>
    </row>
    <row r="315" spans="1:8" ht="15" customHeight="1" x14ac:dyDescent="0.25">
      <c r="A315" s="82"/>
      <c r="B315" s="29" t="s">
        <v>37</v>
      </c>
      <c r="C315" s="81"/>
      <c r="D315" s="80"/>
      <c r="E315" s="80"/>
      <c r="F315" s="79"/>
      <c r="G315" s="9" t="s">
        <v>373</v>
      </c>
      <c r="H315" s="21">
        <v>9</v>
      </c>
    </row>
    <row r="316" spans="1:8" ht="15" customHeight="1" x14ac:dyDescent="0.25">
      <c r="A316" s="82"/>
      <c r="B316" s="29"/>
      <c r="C316" s="81"/>
      <c r="D316" s="80"/>
      <c r="E316" s="80"/>
      <c r="F316" s="79"/>
      <c r="G316" s="9" t="s">
        <v>219</v>
      </c>
      <c r="H316" s="21">
        <v>19</v>
      </c>
    </row>
    <row r="317" spans="1:8" ht="15" customHeight="1" x14ac:dyDescent="0.25">
      <c r="A317" s="82"/>
      <c r="B317" s="10"/>
      <c r="C317" s="81"/>
      <c r="D317" s="80"/>
      <c r="E317" s="80"/>
      <c r="F317" s="79"/>
      <c r="G317" s="7" t="s">
        <v>364</v>
      </c>
      <c r="H317" s="18">
        <v>12</v>
      </c>
    </row>
    <row r="318" spans="1:8" ht="15" customHeight="1" x14ac:dyDescent="0.25">
      <c r="A318" s="82">
        <v>43494</v>
      </c>
      <c r="B318" s="29" t="s">
        <v>155</v>
      </c>
      <c r="C318" s="81" t="s">
        <v>469</v>
      </c>
      <c r="D318" s="80">
        <v>190001165</v>
      </c>
      <c r="E318" s="80" t="s">
        <v>306</v>
      </c>
      <c r="F318" s="79">
        <v>184975</v>
      </c>
      <c r="G318" s="80" t="s">
        <v>489</v>
      </c>
      <c r="H318" s="81">
        <v>27</v>
      </c>
    </row>
    <row r="319" spans="1:8" ht="15" customHeight="1" x14ac:dyDescent="0.25">
      <c r="A319" s="82"/>
      <c r="B319" s="29" t="s">
        <v>157</v>
      </c>
      <c r="C319" s="81"/>
      <c r="D319" s="80"/>
      <c r="E319" s="80"/>
      <c r="F319" s="79"/>
      <c r="G319" s="80"/>
      <c r="H319" s="81"/>
    </row>
    <row r="320" spans="1:8" ht="15" customHeight="1" x14ac:dyDescent="0.25">
      <c r="A320" s="82">
        <v>43494</v>
      </c>
      <c r="B320" s="29" t="s">
        <v>470</v>
      </c>
      <c r="C320" s="81" t="s">
        <v>471</v>
      </c>
      <c r="D320" s="80" t="s">
        <v>483</v>
      </c>
      <c r="E320" s="80" t="s">
        <v>484</v>
      </c>
      <c r="F320" s="79">
        <v>3350000</v>
      </c>
      <c r="G320" s="8" t="s">
        <v>485</v>
      </c>
      <c r="H320" s="17">
        <v>6000</v>
      </c>
    </row>
    <row r="321" spans="1:8" ht="15" customHeight="1" x14ac:dyDescent="0.25">
      <c r="A321" s="82"/>
      <c r="B321" s="29" t="s">
        <v>472</v>
      </c>
      <c r="C321" s="81"/>
      <c r="D321" s="80"/>
      <c r="E321" s="80"/>
      <c r="F321" s="79"/>
      <c r="G321" s="7" t="s">
        <v>486</v>
      </c>
      <c r="H321" s="18">
        <v>500</v>
      </c>
    </row>
    <row r="322" spans="1:8" ht="15" customHeight="1" x14ac:dyDescent="0.25">
      <c r="A322" s="82">
        <v>43495</v>
      </c>
      <c r="B322" s="29" t="s">
        <v>58</v>
      </c>
      <c r="C322" s="81" t="s">
        <v>473</v>
      </c>
      <c r="D322" s="80">
        <v>190001178</v>
      </c>
      <c r="E322" s="80" t="s">
        <v>146</v>
      </c>
      <c r="F322" s="79">
        <v>1390050</v>
      </c>
      <c r="G322" s="80" t="s">
        <v>507</v>
      </c>
      <c r="H322" s="81">
        <v>34</v>
      </c>
    </row>
    <row r="323" spans="1:8" ht="15" customHeight="1" x14ac:dyDescent="0.25">
      <c r="A323" s="82"/>
      <c r="B323" s="29" t="s">
        <v>59</v>
      </c>
      <c r="C323" s="81"/>
      <c r="D323" s="80"/>
      <c r="E323" s="80"/>
      <c r="F323" s="79"/>
      <c r="G323" s="80"/>
      <c r="H323" s="81"/>
    </row>
    <row r="324" spans="1:8" ht="15" customHeight="1" x14ac:dyDescent="0.25">
      <c r="A324" s="82">
        <v>43495</v>
      </c>
      <c r="B324" s="29" t="s">
        <v>54</v>
      </c>
      <c r="C324" s="81" t="s">
        <v>474</v>
      </c>
      <c r="D324" s="80">
        <v>190001171</v>
      </c>
      <c r="E324" s="80" t="s">
        <v>126</v>
      </c>
      <c r="F324" s="79">
        <v>573200</v>
      </c>
      <c r="G324" s="80" t="s">
        <v>127</v>
      </c>
      <c r="H324" s="81">
        <v>11</v>
      </c>
    </row>
    <row r="325" spans="1:8" ht="15" customHeight="1" x14ac:dyDescent="0.25">
      <c r="A325" s="82"/>
      <c r="B325" s="29" t="s">
        <v>11</v>
      </c>
      <c r="C325" s="81"/>
      <c r="D325" s="80"/>
      <c r="E325" s="80"/>
      <c r="F325" s="79"/>
      <c r="G325" s="80"/>
      <c r="H325" s="81"/>
    </row>
    <row r="326" spans="1:8" ht="15" customHeight="1" x14ac:dyDescent="0.25">
      <c r="A326" s="82">
        <v>43495</v>
      </c>
      <c r="B326" s="29" t="s">
        <v>475</v>
      </c>
      <c r="C326" s="81" t="s">
        <v>476</v>
      </c>
      <c r="D326" s="80">
        <v>190001180</v>
      </c>
      <c r="E326" s="80" t="s">
        <v>213</v>
      </c>
      <c r="F326" s="79">
        <v>571950</v>
      </c>
      <c r="G326" s="80" t="s">
        <v>502</v>
      </c>
      <c r="H326" s="81">
        <v>12</v>
      </c>
    </row>
    <row r="327" spans="1:8" ht="15" customHeight="1" x14ac:dyDescent="0.25">
      <c r="A327" s="82"/>
      <c r="B327" s="29" t="s">
        <v>47</v>
      </c>
      <c r="C327" s="81"/>
      <c r="D327" s="80"/>
      <c r="E327" s="80"/>
      <c r="F327" s="79"/>
      <c r="G327" s="80"/>
      <c r="H327" s="81"/>
    </row>
    <row r="328" spans="1:8" ht="15" customHeight="1" x14ac:dyDescent="0.25">
      <c r="A328" s="82">
        <v>43495</v>
      </c>
      <c r="B328" s="29" t="s">
        <v>275</v>
      </c>
      <c r="C328" s="81" t="s">
        <v>477</v>
      </c>
      <c r="D328" s="80">
        <v>190001173</v>
      </c>
      <c r="E328" s="80" t="s">
        <v>285</v>
      </c>
      <c r="F328" s="79">
        <v>802900</v>
      </c>
      <c r="G328" s="80" t="s">
        <v>286</v>
      </c>
      <c r="H328" s="81">
        <v>12</v>
      </c>
    </row>
    <row r="329" spans="1:8" ht="15" customHeight="1" x14ac:dyDescent="0.25">
      <c r="A329" s="82"/>
      <c r="B329" s="29" t="s">
        <v>273</v>
      </c>
      <c r="C329" s="81"/>
      <c r="D329" s="80"/>
      <c r="E329" s="80"/>
      <c r="F329" s="79"/>
      <c r="G329" s="80"/>
      <c r="H329" s="81"/>
    </row>
    <row r="330" spans="1:8" ht="15" customHeight="1" x14ac:dyDescent="0.25">
      <c r="A330" s="82">
        <v>43495</v>
      </c>
      <c r="B330" s="29" t="s">
        <v>26</v>
      </c>
      <c r="C330" s="81" t="s">
        <v>478</v>
      </c>
      <c r="D330" s="80">
        <v>190001174</v>
      </c>
      <c r="E330" s="80" t="s">
        <v>235</v>
      </c>
      <c r="F330" s="79">
        <v>350425</v>
      </c>
      <c r="G330" s="33" t="s">
        <v>236</v>
      </c>
      <c r="H330" s="34">
        <v>12</v>
      </c>
    </row>
    <row r="331" spans="1:8" ht="15" customHeight="1" x14ac:dyDescent="0.25">
      <c r="A331" s="82"/>
      <c r="B331" s="29" t="s">
        <v>64</v>
      </c>
      <c r="C331" s="81"/>
      <c r="D331" s="80"/>
      <c r="E331" s="80"/>
      <c r="F331" s="79"/>
      <c r="G331" s="33" t="s">
        <v>241</v>
      </c>
      <c r="H331" s="34">
        <v>1</v>
      </c>
    </row>
    <row r="332" spans="1:8" ht="15" customHeight="1" x14ac:dyDescent="0.25">
      <c r="A332" s="82">
        <v>43495</v>
      </c>
      <c r="B332" s="29" t="s">
        <v>67</v>
      </c>
      <c r="C332" s="81" t="s">
        <v>479</v>
      </c>
      <c r="D332" s="80">
        <v>190001175</v>
      </c>
      <c r="E332" s="80" t="s">
        <v>128</v>
      </c>
      <c r="F332" s="79">
        <v>579150</v>
      </c>
      <c r="G332" s="80" t="s">
        <v>505</v>
      </c>
      <c r="H332" s="81">
        <v>11</v>
      </c>
    </row>
    <row r="333" spans="1:8" ht="15" customHeight="1" x14ac:dyDescent="0.25">
      <c r="A333" s="82"/>
      <c r="B333" s="29" t="s">
        <v>66</v>
      </c>
      <c r="C333" s="81"/>
      <c r="D333" s="80"/>
      <c r="E333" s="80"/>
      <c r="F333" s="79"/>
      <c r="G333" s="80"/>
      <c r="H333" s="81"/>
    </row>
    <row r="334" spans="1:8" ht="15" customHeight="1" x14ac:dyDescent="0.25">
      <c r="A334" s="82">
        <v>43495</v>
      </c>
      <c r="B334" s="29" t="s">
        <v>35</v>
      </c>
      <c r="C334" s="81" t="s">
        <v>480</v>
      </c>
      <c r="D334" s="80">
        <v>190001175</v>
      </c>
      <c r="E334" s="80" t="s">
        <v>260</v>
      </c>
      <c r="F334" s="79">
        <v>525650</v>
      </c>
      <c r="G334" s="33" t="s">
        <v>506</v>
      </c>
      <c r="H334" s="29">
        <v>9</v>
      </c>
    </row>
    <row r="335" spans="1:8" ht="15" customHeight="1" x14ac:dyDescent="0.25">
      <c r="A335" s="82"/>
      <c r="B335" s="29" t="s">
        <v>19</v>
      </c>
      <c r="C335" s="81"/>
      <c r="D335" s="80"/>
      <c r="E335" s="80"/>
      <c r="F335" s="79"/>
      <c r="G335" s="33" t="s">
        <v>232</v>
      </c>
      <c r="H335" s="29">
        <v>2</v>
      </c>
    </row>
    <row r="336" spans="1:8" ht="15" customHeight="1" x14ac:dyDescent="0.25">
      <c r="A336" s="82">
        <v>43495</v>
      </c>
      <c r="B336" s="29" t="s">
        <v>36</v>
      </c>
      <c r="C336" s="81" t="s">
        <v>481</v>
      </c>
      <c r="D336" s="80">
        <v>190001177</v>
      </c>
      <c r="E336" s="80" t="s">
        <v>140</v>
      </c>
      <c r="F336" s="79">
        <v>2551050</v>
      </c>
      <c r="G336" s="33" t="s">
        <v>141</v>
      </c>
      <c r="H336" s="29">
        <v>18</v>
      </c>
    </row>
    <row r="337" spans="1:8" ht="15" customHeight="1" x14ac:dyDescent="0.25">
      <c r="A337" s="82"/>
      <c r="B337" s="29" t="s">
        <v>37</v>
      </c>
      <c r="C337" s="81"/>
      <c r="D337" s="80"/>
      <c r="E337" s="80"/>
      <c r="F337" s="79"/>
      <c r="G337" s="33" t="s">
        <v>219</v>
      </c>
      <c r="H337" s="29">
        <v>20</v>
      </c>
    </row>
    <row r="338" spans="1:8" ht="15" customHeight="1" x14ac:dyDescent="0.25">
      <c r="A338" s="82"/>
      <c r="B338" s="10"/>
      <c r="C338" s="81"/>
      <c r="D338" s="80"/>
      <c r="E338" s="80"/>
      <c r="F338" s="79"/>
      <c r="G338" s="33" t="s">
        <v>143</v>
      </c>
      <c r="H338" s="29">
        <v>1</v>
      </c>
    </row>
    <row r="339" spans="1:8" ht="15" customHeight="1" x14ac:dyDescent="0.25">
      <c r="A339" s="82">
        <v>43495</v>
      </c>
      <c r="B339" s="29" t="s">
        <v>196</v>
      </c>
      <c r="C339" s="81" t="s">
        <v>482</v>
      </c>
      <c r="D339" s="80" t="s">
        <v>503</v>
      </c>
      <c r="E339" s="80" t="s">
        <v>396</v>
      </c>
      <c r="F339" s="79">
        <v>4650000</v>
      </c>
      <c r="G339" s="80" t="s">
        <v>504</v>
      </c>
      <c r="H339" s="81">
        <v>1000</v>
      </c>
    </row>
    <row r="340" spans="1:8" ht="15" customHeight="1" x14ac:dyDescent="0.25">
      <c r="A340" s="82"/>
      <c r="B340" s="29" t="s">
        <v>426</v>
      </c>
      <c r="C340" s="81"/>
      <c r="D340" s="80"/>
      <c r="E340" s="80"/>
      <c r="F340" s="79"/>
      <c r="G340" s="80"/>
      <c r="H340" s="81"/>
    </row>
    <row r="341" spans="1:8" ht="15" customHeight="1" x14ac:dyDescent="0.25">
      <c r="A341" s="82">
        <v>43496</v>
      </c>
      <c r="B341" s="29" t="s">
        <v>52</v>
      </c>
      <c r="C341" s="81" t="s">
        <v>277</v>
      </c>
      <c r="D341" s="80">
        <v>190001181</v>
      </c>
      <c r="E341" s="80" t="s">
        <v>224</v>
      </c>
      <c r="F341" s="94">
        <v>413200</v>
      </c>
      <c r="G341" s="80" t="s">
        <v>226</v>
      </c>
      <c r="H341" s="81">
        <v>8</v>
      </c>
    </row>
    <row r="342" spans="1:8" ht="15" customHeight="1" x14ac:dyDescent="0.25">
      <c r="A342" s="82"/>
      <c r="B342" s="29" t="s">
        <v>15</v>
      </c>
      <c r="C342" s="81"/>
      <c r="D342" s="80"/>
      <c r="E342" s="80"/>
      <c r="F342" s="94"/>
      <c r="G342" s="80"/>
      <c r="H342" s="81"/>
    </row>
    <row r="343" spans="1:8" ht="15" customHeight="1" x14ac:dyDescent="0.25">
      <c r="A343" s="82">
        <v>43496</v>
      </c>
      <c r="B343" s="29" t="s">
        <v>28</v>
      </c>
      <c r="C343" s="81" t="s">
        <v>508</v>
      </c>
      <c r="D343" s="80">
        <v>190001182</v>
      </c>
      <c r="E343" s="80" t="s">
        <v>122</v>
      </c>
      <c r="F343" s="94">
        <v>1876950</v>
      </c>
      <c r="G343" s="80" t="s">
        <v>123</v>
      </c>
      <c r="H343" s="81">
        <v>27</v>
      </c>
    </row>
    <row r="344" spans="1:8" ht="15" customHeight="1" x14ac:dyDescent="0.25">
      <c r="A344" s="82"/>
      <c r="B344" s="29" t="s">
        <v>29</v>
      </c>
      <c r="C344" s="81"/>
      <c r="D344" s="80"/>
      <c r="E344" s="80"/>
      <c r="F344" s="94"/>
      <c r="G344" s="80"/>
      <c r="H344" s="81"/>
    </row>
    <row r="345" spans="1:8" ht="15" customHeight="1" x14ac:dyDescent="0.25">
      <c r="A345" s="82">
        <v>43496</v>
      </c>
      <c r="B345" s="29" t="s">
        <v>509</v>
      </c>
      <c r="C345" s="81" t="s">
        <v>510</v>
      </c>
      <c r="D345" s="80">
        <v>190001183</v>
      </c>
      <c r="E345" s="80" t="s">
        <v>519</v>
      </c>
      <c r="F345" s="94">
        <v>900800</v>
      </c>
      <c r="G345" s="80" t="s">
        <v>520</v>
      </c>
      <c r="H345" s="81">
        <v>12</v>
      </c>
    </row>
    <row r="346" spans="1:8" ht="15" customHeight="1" x14ac:dyDescent="0.25">
      <c r="A346" s="82"/>
      <c r="B346" s="29" t="s">
        <v>511</v>
      </c>
      <c r="C346" s="81"/>
      <c r="D346" s="80"/>
      <c r="E346" s="80"/>
      <c r="F346" s="94"/>
      <c r="G346" s="80"/>
      <c r="H346" s="81"/>
    </row>
    <row r="347" spans="1:8" ht="15" customHeight="1" x14ac:dyDescent="0.25">
      <c r="A347" s="82">
        <v>43496</v>
      </c>
      <c r="B347" s="29" t="s">
        <v>53</v>
      </c>
      <c r="C347" s="81" t="s">
        <v>512</v>
      </c>
      <c r="D347" s="80">
        <v>190001184</v>
      </c>
      <c r="E347" s="80" t="s">
        <v>312</v>
      </c>
      <c r="F347" s="94">
        <v>679100</v>
      </c>
      <c r="G347" s="80" t="s">
        <v>521</v>
      </c>
      <c r="H347" s="81">
        <v>14</v>
      </c>
    </row>
    <row r="348" spans="1:8" ht="15" customHeight="1" x14ac:dyDescent="0.25">
      <c r="A348" s="82"/>
      <c r="B348" s="29" t="s">
        <v>60</v>
      </c>
      <c r="C348" s="81"/>
      <c r="D348" s="80"/>
      <c r="E348" s="80"/>
      <c r="F348" s="94"/>
      <c r="G348" s="80"/>
      <c r="H348" s="81"/>
    </row>
    <row r="349" spans="1:8" ht="15" customHeight="1" x14ac:dyDescent="0.25">
      <c r="A349" s="82">
        <v>43496</v>
      </c>
      <c r="B349" s="29" t="s">
        <v>56</v>
      </c>
      <c r="C349" s="81" t="s">
        <v>513</v>
      </c>
      <c r="D349" s="80">
        <v>190001185</v>
      </c>
      <c r="E349" s="80" t="s">
        <v>215</v>
      </c>
      <c r="F349" s="94">
        <v>903100</v>
      </c>
      <c r="G349" s="80" t="s">
        <v>522</v>
      </c>
      <c r="H349" s="81">
        <v>11</v>
      </c>
    </row>
    <row r="350" spans="1:8" ht="15" customHeight="1" x14ac:dyDescent="0.25">
      <c r="A350" s="82"/>
      <c r="B350" s="29" t="s">
        <v>17</v>
      </c>
      <c r="C350" s="81"/>
      <c r="D350" s="80"/>
      <c r="E350" s="80"/>
      <c r="F350" s="94"/>
      <c r="G350" s="80"/>
      <c r="H350" s="81"/>
    </row>
    <row r="351" spans="1:8" ht="15" customHeight="1" x14ac:dyDescent="0.25">
      <c r="A351" s="82">
        <v>43496</v>
      </c>
      <c r="B351" s="29" t="s">
        <v>514</v>
      </c>
      <c r="C351" s="81" t="s">
        <v>515</v>
      </c>
      <c r="D351" s="80">
        <v>190001187</v>
      </c>
      <c r="E351" s="80" t="s">
        <v>523</v>
      </c>
      <c r="F351" s="94">
        <v>300000</v>
      </c>
      <c r="G351" s="8" t="s">
        <v>524</v>
      </c>
      <c r="H351" s="37">
        <v>3</v>
      </c>
    </row>
    <row r="352" spans="1:8" ht="15" customHeight="1" x14ac:dyDescent="0.25">
      <c r="A352" s="82"/>
      <c r="B352" s="29"/>
      <c r="C352" s="81"/>
      <c r="D352" s="80"/>
      <c r="E352" s="80"/>
      <c r="F352" s="94"/>
      <c r="G352" s="9" t="s">
        <v>525</v>
      </c>
      <c r="H352" s="38">
        <v>1</v>
      </c>
    </row>
    <row r="353" spans="1:8" ht="15" customHeight="1" x14ac:dyDescent="0.25">
      <c r="A353" s="82"/>
      <c r="B353" s="29" t="s">
        <v>157</v>
      </c>
      <c r="C353" s="81"/>
      <c r="D353" s="80"/>
      <c r="E353" s="80"/>
      <c r="F353" s="94"/>
      <c r="G353" s="7" t="s">
        <v>526</v>
      </c>
      <c r="H353" s="39">
        <v>2</v>
      </c>
    </row>
    <row r="354" spans="1:8" ht="15" customHeight="1" x14ac:dyDescent="0.25">
      <c r="A354" s="82">
        <v>43496</v>
      </c>
      <c r="B354" s="29" t="s">
        <v>516</v>
      </c>
      <c r="C354" s="81" t="s">
        <v>517</v>
      </c>
      <c r="D354" s="80">
        <v>190001186</v>
      </c>
      <c r="E354" s="80" t="s">
        <v>306</v>
      </c>
      <c r="F354" s="94">
        <v>760575</v>
      </c>
      <c r="G354" s="80" t="s">
        <v>489</v>
      </c>
      <c r="H354" s="81">
        <v>11</v>
      </c>
    </row>
    <row r="355" spans="1:8" ht="15" customHeight="1" x14ac:dyDescent="0.25">
      <c r="A355" s="82"/>
      <c r="B355" s="29" t="s">
        <v>518</v>
      </c>
      <c r="C355" s="81"/>
      <c r="D355" s="80"/>
      <c r="E355" s="80"/>
      <c r="F355" s="94"/>
      <c r="G355" s="80"/>
      <c r="H355" s="81"/>
    </row>
    <row r="356" spans="1:8" ht="15" customHeight="1" x14ac:dyDescent="0.25">
      <c r="A356"/>
      <c r="B356"/>
      <c r="F356" s="16"/>
      <c r="G356" s="14"/>
      <c r="H356" s="14"/>
    </row>
    <row r="357" spans="1:8" ht="15" customHeight="1" x14ac:dyDescent="0.25">
      <c r="A357"/>
      <c r="B357"/>
    </row>
    <row r="358" spans="1:8" ht="15" customHeight="1" x14ac:dyDescent="0.25">
      <c r="A358"/>
      <c r="B358"/>
    </row>
    <row r="359" spans="1:8" ht="15" customHeight="1" x14ac:dyDescent="0.25">
      <c r="A359"/>
      <c r="B359"/>
    </row>
    <row r="360" spans="1:8" ht="15" customHeight="1" x14ac:dyDescent="0.25">
      <c r="A360"/>
      <c r="B360"/>
    </row>
    <row r="361" spans="1:8" ht="15" customHeight="1" x14ac:dyDescent="0.25">
      <c r="A361"/>
      <c r="B361"/>
    </row>
    <row r="362" spans="1:8" ht="15" customHeight="1" x14ac:dyDescent="0.25">
      <c r="A362"/>
      <c r="B362"/>
    </row>
    <row r="363" spans="1:8" ht="15" customHeight="1" x14ac:dyDescent="0.25">
      <c r="A363"/>
      <c r="B363"/>
    </row>
    <row r="364" spans="1:8" ht="15" customHeight="1" x14ac:dyDescent="0.25">
      <c r="A364"/>
      <c r="B364"/>
    </row>
    <row r="365" spans="1:8" ht="15" customHeight="1" x14ac:dyDescent="0.25">
      <c r="A365"/>
      <c r="B365"/>
    </row>
    <row r="366" spans="1:8" ht="15" customHeight="1" x14ac:dyDescent="0.25">
      <c r="A366"/>
      <c r="B366"/>
    </row>
    <row r="367" spans="1:8" ht="15" customHeight="1" x14ac:dyDescent="0.25">
      <c r="A367"/>
      <c r="B367"/>
    </row>
    <row r="368" spans="1:8" ht="15" customHeight="1" x14ac:dyDescent="0.25">
      <c r="A368"/>
      <c r="B368"/>
    </row>
    <row r="369" customFormat="1" ht="15" customHeight="1" x14ac:dyDescent="0.25"/>
    <row r="370" customFormat="1" ht="15" customHeight="1" x14ac:dyDescent="0.25"/>
    <row r="371" customFormat="1" ht="15" customHeight="1" x14ac:dyDescent="0.25"/>
    <row r="372" customFormat="1" ht="15" customHeight="1" x14ac:dyDescent="0.25"/>
    <row r="373" customFormat="1" ht="15" customHeight="1" x14ac:dyDescent="0.25"/>
    <row r="374" customFormat="1" ht="15" customHeight="1" x14ac:dyDescent="0.25"/>
    <row r="375" customFormat="1" ht="15" customHeight="1" x14ac:dyDescent="0.25"/>
    <row r="376" customFormat="1" ht="15" customHeight="1" x14ac:dyDescent="0.25"/>
    <row r="377" customFormat="1" ht="15" customHeight="1" x14ac:dyDescent="0.25"/>
    <row r="378" customFormat="1" ht="15" customHeight="1" x14ac:dyDescent="0.25"/>
    <row r="379" customFormat="1" ht="15" customHeight="1" x14ac:dyDescent="0.25"/>
    <row r="380" customFormat="1" ht="15" customHeight="1" x14ac:dyDescent="0.25"/>
    <row r="381" customFormat="1" ht="15" customHeight="1" x14ac:dyDescent="0.25"/>
    <row r="382" customFormat="1" ht="15" customHeight="1" x14ac:dyDescent="0.25"/>
    <row r="383" customFormat="1" ht="15" customHeight="1" x14ac:dyDescent="0.25"/>
    <row r="384" customFormat="1" ht="15" customHeight="1" x14ac:dyDescent="0.25"/>
    <row r="385" customFormat="1" ht="15" customHeight="1" x14ac:dyDescent="0.25"/>
    <row r="386" customFormat="1" ht="15" customHeight="1" x14ac:dyDescent="0.25"/>
    <row r="387" customFormat="1" ht="15" customHeight="1" x14ac:dyDescent="0.25"/>
    <row r="388" customFormat="1" ht="15" customHeight="1" x14ac:dyDescent="0.25"/>
    <row r="389" customFormat="1" ht="15" customHeight="1" x14ac:dyDescent="0.25"/>
    <row r="390" customFormat="1" ht="15" customHeight="1" x14ac:dyDescent="0.25"/>
    <row r="391" customFormat="1" ht="15" customHeight="1" x14ac:dyDescent="0.25"/>
    <row r="392" customFormat="1" ht="15" customHeight="1" x14ac:dyDescent="0.25"/>
    <row r="393" customFormat="1" ht="15" customHeight="1" x14ac:dyDescent="0.25"/>
    <row r="394" customFormat="1" ht="15" customHeight="1" x14ac:dyDescent="0.25"/>
    <row r="395" customFormat="1" ht="15" customHeight="1" x14ac:dyDescent="0.25"/>
    <row r="396" customFormat="1" ht="15" customHeight="1" x14ac:dyDescent="0.25"/>
    <row r="397" customFormat="1" ht="15" customHeight="1" x14ac:dyDescent="0.25"/>
    <row r="398" customFormat="1" ht="15" customHeight="1" x14ac:dyDescent="0.25"/>
    <row r="399" customFormat="1" ht="15" customHeight="1" x14ac:dyDescent="0.25"/>
    <row r="400" customFormat="1" ht="15" customHeight="1" x14ac:dyDescent="0.25"/>
    <row r="401" customFormat="1" ht="15" customHeight="1" x14ac:dyDescent="0.25"/>
    <row r="402" customFormat="1" ht="15" customHeight="1" x14ac:dyDescent="0.25"/>
    <row r="403" customFormat="1" ht="15" customHeight="1" x14ac:dyDescent="0.25"/>
    <row r="404" customFormat="1" ht="15" customHeight="1" x14ac:dyDescent="0.25"/>
    <row r="405" customFormat="1" ht="15" customHeight="1" x14ac:dyDescent="0.25"/>
    <row r="406" customFormat="1" ht="15" customHeight="1" x14ac:dyDescent="0.25"/>
    <row r="407" customFormat="1" ht="15" customHeight="1" x14ac:dyDescent="0.25"/>
    <row r="408" customFormat="1" ht="15" customHeight="1" x14ac:dyDescent="0.25"/>
    <row r="409" customFormat="1" ht="15" customHeight="1" x14ac:dyDescent="0.25"/>
    <row r="410" customFormat="1" ht="15" customHeight="1" x14ac:dyDescent="0.25"/>
    <row r="411" customFormat="1" ht="15" customHeight="1" x14ac:dyDescent="0.25"/>
    <row r="412" customFormat="1" ht="15" customHeight="1" x14ac:dyDescent="0.25"/>
    <row r="413" customFormat="1" ht="15" customHeight="1" x14ac:dyDescent="0.25"/>
    <row r="414" customFormat="1" ht="15" customHeight="1" x14ac:dyDescent="0.25"/>
    <row r="415" customFormat="1" ht="15" customHeight="1" x14ac:dyDescent="0.25"/>
    <row r="416" customFormat="1" ht="15" customHeight="1" x14ac:dyDescent="0.25"/>
    <row r="417" customFormat="1" ht="15" customHeight="1" x14ac:dyDescent="0.25"/>
    <row r="418" customFormat="1" ht="15" customHeight="1" x14ac:dyDescent="0.25"/>
    <row r="419" customFormat="1" ht="15" customHeight="1" x14ac:dyDescent="0.25"/>
    <row r="420" customFormat="1" ht="15" customHeight="1" x14ac:dyDescent="0.25"/>
    <row r="421" customFormat="1" ht="15" customHeight="1" x14ac:dyDescent="0.25"/>
    <row r="422" customFormat="1" ht="15" customHeight="1" x14ac:dyDescent="0.25"/>
    <row r="423" customFormat="1" ht="15" customHeight="1" x14ac:dyDescent="0.25"/>
    <row r="424" customFormat="1" ht="15" customHeight="1" x14ac:dyDescent="0.25"/>
    <row r="425" customFormat="1" ht="15" customHeight="1" x14ac:dyDescent="0.25"/>
    <row r="426" customFormat="1" ht="15" customHeight="1" x14ac:dyDescent="0.25"/>
    <row r="427" customFormat="1" ht="15" customHeight="1" x14ac:dyDescent="0.25"/>
    <row r="428" customFormat="1" ht="15" customHeight="1" x14ac:dyDescent="0.25"/>
    <row r="429" customFormat="1" ht="15" customHeight="1" x14ac:dyDescent="0.25"/>
    <row r="430" customFormat="1" ht="15" customHeight="1" x14ac:dyDescent="0.25"/>
    <row r="431" customFormat="1" ht="15" customHeight="1" x14ac:dyDescent="0.25"/>
    <row r="432" customFormat="1" ht="15" customHeight="1" x14ac:dyDescent="0.25"/>
  </sheetData>
  <mergeCells count="983">
    <mergeCell ref="G349:G350"/>
    <mergeCell ref="F351:F353"/>
    <mergeCell ref="F354:F355"/>
    <mergeCell ref="G354:G355"/>
    <mergeCell ref="H341:H342"/>
    <mergeCell ref="H343:H344"/>
    <mergeCell ref="H345:H346"/>
    <mergeCell ref="H347:H348"/>
    <mergeCell ref="H349:H350"/>
    <mergeCell ref="H354:H355"/>
    <mergeCell ref="F341:F342"/>
    <mergeCell ref="G341:G342"/>
    <mergeCell ref="F343:F344"/>
    <mergeCell ref="G343:G344"/>
    <mergeCell ref="F345:F346"/>
    <mergeCell ref="G345:G346"/>
    <mergeCell ref="F347:F348"/>
    <mergeCell ref="G347:G348"/>
    <mergeCell ref="A351:A353"/>
    <mergeCell ref="C351:C353"/>
    <mergeCell ref="D351:D353"/>
    <mergeCell ref="E351:E353"/>
    <mergeCell ref="A354:A355"/>
    <mergeCell ref="C354:C355"/>
    <mergeCell ref="D354:D355"/>
    <mergeCell ref="E354:E355"/>
    <mergeCell ref="F349:F350"/>
    <mergeCell ref="A345:A346"/>
    <mergeCell ref="C345:C346"/>
    <mergeCell ref="D345:D346"/>
    <mergeCell ref="E345:E346"/>
    <mergeCell ref="A347:A348"/>
    <mergeCell ref="C347:C348"/>
    <mergeCell ref="D347:D348"/>
    <mergeCell ref="E347:E348"/>
    <mergeCell ref="A349:A350"/>
    <mergeCell ref="C349:C350"/>
    <mergeCell ref="D349:D350"/>
    <mergeCell ref="E349:E350"/>
    <mergeCell ref="A341:A342"/>
    <mergeCell ref="C341:C342"/>
    <mergeCell ref="D341:D342"/>
    <mergeCell ref="E341:E342"/>
    <mergeCell ref="A343:A344"/>
    <mergeCell ref="C343:C344"/>
    <mergeCell ref="D343:D344"/>
    <mergeCell ref="E343:E344"/>
    <mergeCell ref="F322:F323"/>
    <mergeCell ref="A336:A338"/>
    <mergeCell ref="C336:C338"/>
    <mergeCell ref="D336:D338"/>
    <mergeCell ref="E336:E338"/>
    <mergeCell ref="A339:A340"/>
    <mergeCell ref="C339:C340"/>
    <mergeCell ref="D339:D340"/>
    <mergeCell ref="E339:E340"/>
    <mergeCell ref="C324:C325"/>
    <mergeCell ref="D324:D325"/>
    <mergeCell ref="E324:E325"/>
    <mergeCell ref="A326:A327"/>
    <mergeCell ref="C326:C327"/>
    <mergeCell ref="D326:D327"/>
    <mergeCell ref="E326:E327"/>
    <mergeCell ref="G322:G323"/>
    <mergeCell ref="H322:H323"/>
    <mergeCell ref="F324:F325"/>
    <mergeCell ref="G324:G325"/>
    <mergeCell ref="H324:H325"/>
    <mergeCell ref="F336:F338"/>
    <mergeCell ref="F339:F340"/>
    <mergeCell ref="G339:G340"/>
    <mergeCell ref="H339:H340"/>
    <mergeCell ref="G326:G327"/>
    <mergeCell ref="H326:H327"/>
    <mergeCell ref="F328:F329"/>
    <mergeCell ref="G328:G329"/>
    <mergeCell ref="H328:H329"/>
    <mergeCell ref="F330:F331"/>
    <mergeCell ref="F332:F333"/>
    <mergeCell ref="G332:G333"/>
    <mergeCell ref="H332:H333"/>
    <mergeCell ref="G310:G311"/>
    <mergeCell ref="H310:H311"/>
    <mergeCell ref="F312:F313"/>
    <mergeCell ref="G312:G313"/>
    <mergeCell ref="H312:H313"/>
    <mergeCell ref="F314:F317"/>
    <mergeCell ref="F318:F319"/>
    <mergeCell ref="G318:G319"/>
    <mergeCell ref="H318:H319"/>
    <mergeCell ref="F310:F311"/>
    <mergeCell ref="F306:F307"/>
    <mergeCell ref="G306:G307"/>
    <mergeCell ref="H306:H307"/>
    <mergeCell ref="F308:F309"/>
    <mergeCell ref="G308:G309"/>
    <mergeCell ref="H308:H309"/>
    <mergeCell ref="F297:F298"/>
    <mergeCell ref="G297:G298"/>
    <mergeCell ref="H297:H298"/>
    <mergeCell ref="F299:F301"/>
    <mergeCell ref="F302:F303"/>
    <mergeCell ref="G302:G303"/>
    <mergeCell ref="H302:H303"/>
    <mergeCell ref="F304:F305"/>
    <mergeCell ref="F320:F321"/>
    <mergeCell ref="F326:F327"/>
    <mergeCell ref="F334:F335"/>
    <mergeCell ref="A330:A331"/>
    <mergeCell ref="C330:C331"/>
    <mergeCell ref="D330:D331"/>
    <mergeCell ref="E330:E331"/>
    <mergeCell ref="A332:A333"/>
    <mergeCell ref="C332:C333"/>
    <mergeCell ref="D332:D333"/>
    <mergeCell ref="E332:E333"/>
    <mergeCell ref="A334:A335"/>
    <mergeCell ref="C334:C335"/>
    <mergeCell ref="D334:D335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E334:E335"/>
    <mergeCell ref="A324:A325"/>
    <mergeCell ref="A328:A329"/>
    <mergeCell ref="C328:C329"/>
    <mergeCell ref="D328:D329"/>
    <mergeCell ref="E328:E329"/>
    <mergeCell ref="A312:A313"/>
    <mergeCell ref="C312:C313"/>
    <mergeCell ref="D312:D313"/>
    <mergeCell ref="E312:E313"/>
    <mergeCell ref="A314:A317"/>
    <mergeCell ref="C314:C317"/>
    <mergeCell ref="D314:D317"/>
    <mergeCell ref="E314:E317"/>
    <mergeCell ref="A318:A319"/>
    <mergeCell ref="C318:C319"/>
    <mergeCell ref="D318:D319"/>
    <mergeCell ref="E318:E319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297:A298"/>
    <mergeCell ref="C297:C298"/>
    <mergeCell ref="D297:D298"/>
    <mergeCell ref="E297:E298"/>
    <mergeCell ref="A299:A301"/>
    <mergeCell ref="C299:C301"/>
    <mergeCell ref="D299:D301"/>
    <mergeCell ref="E299:E301"/>
    <mergeCell ref="H243:H244"/>
    <mergeCell ref="H245:H246"/>
    <mergeCell ref="H247:H248"/>
    <mergeCell ref="A247:A248"/>
    <mergeCell ref="C247:C248"/>
    <mergeCell ref="D247:D248"/>
    <mergeCell ref="E247:E248"/>
    <mergeCell ref="F243:F244"/>
    <mergeCell ref="G243:G244"/>
    <mergeCell ref="F245:F246"/>
    <mergeCell ref="G245:G246"/>
    <mergeCell ref="F247:F248"/>
    <mergeCell ref="G247:G248"/>
    <mergeCell ref="A243:A244"/>
    <mergeCell ref="C243:C244"/>
    <mergeCell ref="D243:D244"/>
    <mergeCell ref="F175:F176"/>
    <mergeCell ref="G175:G176"/>
    <mergeCell ref="H175:H176"/>
    <mergeCell ref="F177:F178"/>
    <mergeCell ref="G177:G178"/>
    <mergeCell ref="H177:H178"/>
    <mergeCell ref="F186:F187"/>
    <mergeCell ref="G186:G187"/>
    <mergeCell ref="H186:H187"/>
    <mergeCell ref="F179:F180"/>
    <mergeCell ref="G179:G180"/>
    <mergeCell ref="H179:H180"/>
    <mergeCell ref="F181:F182"/>
    <mergeCell ref="F183:F185"/>
    <mergeCell ref="F169:F170"/>
    <mergeCell ref="G169:G170"/>
    <mergeCell ref="H169:H170"/>
    <mergeCell ref="F171:F172"/>
    <mergeCell ref="G171:G172"/>
    <mergeCell ref="H171:H172"/>
    <mergeCell ref="F173:F174"/>
    <mergeCell ref="G173:G174"/>
    <mergeCell ref="H173:H174"/>
    <mergeCell ref="F163:F164"/>
    <mergeCell ref="G163:G164"/>
    <mergeCell ref="H163:H164"/>
    <mergeCell ref="F165:F166"/>
    <mergeCell ref="G165:G166"/>
    <mergeCell ref="H165:H166"/>
    <mergeCell ref="F167:F168"/>
    <mergeCell ref="G167:G168"/>
    <mergeCell ref="H167:H168"/>
    <mergeCell ref="A157:A158"/>
    <mergeCell ref="C157:C158"/>
    <mergeCell ref="D157:D158"/>
    <mergeCell ref="E157:E158"/>
    <mergeCell ref="F157:F158"/>
    <mergeCell ref="G157:G158"/>
    <mergeCell ref="H157:H158"/>
    <mergeCell ref="F159:F160"/>
    <mergeCell ref="F161:F162"/>
    <mergeCell ref="G161:G162"/>
    <mergeCell ref="H161:H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59:A160"/>
    <mergeCell ref="C159:C160"/>
    <mergeCell ref="D159:D160"/>
    <mergeCell ref="E159:E160"/>
    <mergeCell ref="A161:A162"/>
    <mergeCell ref="C161:C162"/>
    <mergeCell ref="D161:D162"/>
    <mergeCell ref="E161:E162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C175:C176"/>
    <mergeCell ref="D175:D176"/>
    <mergeCell ref="E175:E176"/>
    <mergeCell ref="A177:A178"/>
    <mergeCell ref="C177:C178"/>
    <mergeCell ref="D177:D178"/>
    <mergeCell ref="E177:E178"/>
    <mergeCell ref="A186:A187"/>
    <mergeCell ref="C186:C187"/>
    <mergeCell ref="D186:D187"/>
    <mergeCell ref="E186:E187"/>
    <mergeCell ref="A181:A182"/>
    <mergeCell ref="C181:C182"/>
    <mergeCell ref="D181:D182"/>
    <mergeCell ref="E181:E182"/>
    <mergeCell ref="A183:A185"/>
    <mergeCell ref="C183:C185"/>
    <mergeCell ref="D183:D185"/>
    <mergeCell ref="E183:E185"/>
    <mergeCell ref="A179:A180"/>
    <mergeCell ref="C179:C180"/>
    <mergeCell ref="D179:D180"/>
    <mergeCell ref="E179:E180"/>
    <mergeCell ref="A175:A176"/>
    <mergeCell ref="G140:G141"/>
    <mergeCell ref="H140:H141"/>
    <mergeCell ref="G142:G143"/>
    <mergeCell ref="H142:H143"/>
    <mergeCell ref="G144:G145"/>
    <mergeCell ref="G146:G147"/>
    <mergeCell ref="H146:H147"/>
    <mergeCell ref="G148:G149"/>
    <mergeCell ref="H148:H149"/>
    <mergeCell ref="H144:H145"/>
    <mergeCell ref="G134:G135"/>
    <mergeCell ref="H134:H135"/>
    <mergeCell ref="G136:G137"/>
    <mergeCell ref="H136:H137"/>
    <mergeCell ref="G138:G139"/>
    <mergeCell ref="H138:H139"/>
    <mergeCell ref="H122:H123"/>
    <mergeCell ref="G124:G125"/>
    <mergeCell ref="H124:H125"/>
    <mergeCell ref="G126:G127"/>
    <mergeCell ref="H126:H127"/>
    <mergeCell ref="H104:H105"/>
    <mergeCell ref="H106:H107"/>
    <mergeCell ref="H108:H109"/>
    <mergeCell ref="H112:H113"/>
    <mergeCell ref="H114:H115"/>
    <mergeCell ref="H118:H119"/>
    <mergeCell ref="A2:A3"/>
    <mergeCell ref="B2:B3"/>
    <mergeCell ref="C2:C3"/>
    <mergeCell ref="D2:D3"/>
    <mergeCell ref="E2:E3"/>
    <mergeCell ref="F2:F3"/>
    <mergeCell ref="B17:B21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A10:A11"/>
    <mergeCell ref="C10:C11"/>
    <mergeCell ref="D10:D11"/>
    <mergeCell ref="E10:E11"/>
    <mergeCell ref="D29:D30"/>
    <mergeCell ref="E29:E30"/>
    <mergeCell ref="A22:A23"/>
    <mergeCell ref="C22:C23"/>
    <mergeCell ref="D22:D23"/>
    <mergeCell ref="E22:E23"/>
    <mergeCell ref="A24:A26"/>
    <mergeCell ref="C24:C26"/>
    <mergeCell ref="D24:D26"/>
    <mergeCell ref="E24:E26"/>
    <mergeCell ref="A14:A15"/>
    <mergeCell ref="C14:C15"/>
    <mergeCell ref="D14:D15"/>
    <mergeCell ref="E14:E15"/>
    <mergeCell ref="A16:A21"/>
    <mergeCell ref="C16:C21"/>
    <mergeCell ref="D16:D21"/>
    <mergeCell ref="E16:E21"/>
    <mergeCell ref="A42:A45"/>
    <mergeCell ref="C42:C45"/>
    <mergeCell ref="D42:D45"/>
    <mergeCell ref="E42:E45"/>
    <mergeCell ref="A38:A39"/>
    <mergeCell ref="C38:C39"/>
    <mergeCell ref="D38:D39"/>
    <mergeCell ref="E38:E39"/>
    <mergeCell ref="D33:D35"/>
    <mergeCell ref="E33:E35"/>
    <mergeCell ref="A27:A28"/>
    <mergeCell ref="C27:C28"/>
    <mergeCell ref="D27:D28"/>
    <mergeCell ref="E27:E28"/>
    <mergeCell ref="A29:A30"/>
    <mergeCell ref="C29:C30"/>
    <mergeCell ref="A56:A57"/>
    <mergeCell ref="C56:C57"/>
    <mergeCell ref="D56:D57"/>
    <mergeCell ref="E56:E57"/>
    <mergeCell ref="A52:A53"/>
    <mergeCell ref="C52:C53"/>
    <mergeCell ref="D52:D53"/>
    <mergeCell ref="E52:E53"/>
    <mergeCell ref="A54:A55"/>
    <mergeCell ref="C54:C55"/>
    <mergeCell ref="D54:D55"/>
    <mergeCell ref="E54:E55"/>
    <mergeCell ref="A48:A49"/>
    <mergeCell ref="C48:C49"/>
    <mergeCell ref="D48:D49"/>
    <mergeCell ref="E48:E49"/>
    <mergeCell ref="A50:A51"/>
    <mergeCell ref="C50:C51"/>
    <mergeCell ref="D50:D51"/>
    <mergeCell ref="E50:E51"/>
    <mergeCell ref="A46:A47"/>
    <mergeCell ref="C46:C47"/>
    <mergeCell ref="D46:D47"/>
    <mergeCell ref="E46:E47"/>
    <mergeCell ref="C66:C67"/>
    <mergeCell ref="D66:D67"/>
    <mergeCell ref="A58:A59"/>
    <mergeCell ref="C58:C59"/>
    <mergeCell ref="D58:D59"/>
    <mergeCell ref="E58:E59"/>
    <mergeCell ref="A68:A69"/>
    <mergeCell ref="C68:C69"/>
    <mergeCell ref="D68:D69"/>
    <mergeCell ref="E68:E69"/>
    <mergeCell ref="E66:E67"/>
    <mergeCell ref="A84:A85"/>
    <mergeCell ref="C84:C85"/>
    <mergeCell ref="D84:D85"/>
    <mergeCell ref="E84:E85"/>
    <mergeCell ref="A86:A87"/>
    <mergeCell ref="C86:C87"/>
    <mergeCell ref="D86:D87"/>
    <mergeCell ref="E86:E87"/>
    <mergeCell ref="A76:A77"/>
    <mergeCell ref="C76:C77"/>
    <mergeCell ref="D76:D77"/>
    <mergeCell ref="E76:E77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C94:C95"/>
    <mergeCell ref="D94:D95"/>
    <mergeCell ref="E94:E95"/>
    <mergeCell ref="A88:A91"/>
    <mergeCell ref="C88:C91"/>
    <mergeCell ref="D88:D91"/>
    <mergeCell ref="E88:E91"/>
    <mergeCell ref="A92:A93"/>
    <mergeCell ref="C92:C93"/>
    <mergeCell ref="D92:D93"/>
    <mergeCell ref="E92:E93"/>
    <mergeCell ref="F80:F81"/>
    <mergeCell ref="F71:F75"/>
    <mergeCell ref="F76:F77"/>
    <mergeCell ref="A78:A79"/>
    <mergeCell ref="C78:C79"/>
    <mergeCell ref="D78:D79"/>
    <mergeCell ref="E78:E79"/>
    <mergeCell ref="A60:A61"/>
    <mergeCell ref="C60:C61"/>
    <mergeCell ref="D60:D61"/>
    <mergeCell ref="E60:E61"/>
    <mergeCell ref="A62:A63"/>
    <mergeCell ref="C62:C63"/>
    <mergeCell ref="D62:D63"/>
    <mergeCell ref="E62:E63"/>
    <mergeCell ref="A71:A75"/>
    <mergeCell ref="C71:C75"/>
    <mergeCell ref="D71:D75"/>
    <mergeCell ref="E71:E75"/>
    <mergeCell ref="A64:A65"/>
    <mergeCell ref="C64:C65"/>
    <mergeCell ref="D64:D65"/>
    <mergeCell ref="E64:E65"/>
    <mergeCell ref="A66:A67"/>
    <mergeCell ref="F4:F5"/>
    <mergeCell ref="F6:F7"/>
    <mergeCell ref="F8:F9"/>
    <mergeCell ref="F10:F11"/>
    <mergeCell ref="F33:F35"/>
    <mergeCell ref="F46:F47"/>
    <mergeCell ref="F38:F39"/>
    <mergeCell ref="F40:F41"/>
    <mergeCell ref="F24:F26"/>
    <mergeCell ref="F27:F28"/>
    <mergeCell ref="F16:F21"/>
    <mergeCell ref="F12:F13"/>
    <mergeCell ref="F14:F15"/>
    <mergeCell ref="F36:F37"/>
    <mergeCell ref="F22:F23"/>
    <mergeCell ref="F48:F49"/>
    <mergeCell ref="F42:F45"/>
    <mergeCell ref="F78:F79"/>
    <mergeCell ref="F50:F51"/>
    <mergeCell ref="F52:F53"/>
    <mergeCell ref="F54:F55"/>
    <mergeCell ref="F64:F65"/>
    <mergeCell ref="F66:F67"/>
    <mergeCell ref="F68:F69"/>
    <mergeCell ref="F60:F61"/>
    <mergeCell ref="F62:F63"/>
    <mergeCell ref="F56:F57"/>
    <mergeCell ref="F58:F59"/>
    <mergeCell ref="F94:F95"/>
    <mergeCell ref="F82:F83"/>
    <mergeCell ref="F84:F85"/>
    <mergeCell ref="F86:F87"/>
    <mergeCell ref="F88:F91"/>
    <mergeCell ref="F92:F93"/>
    <mergeCell ref="H100:H101"/>
    <mergeCell ref="F29:F30"/>
    <mergeCell ref="A40:A41"/>
    <mergeCell ref="C40:C41"/>
    <mergeCell ref="D40:D41"/>
    <mergeCell ref="E40:E41"/>
    <mergeCell ref="F31:F32"/>
    <mergeCell ref="A36:A37"/>
    <mergeCell ref="C36:C37"/>
    <mergeCell ref="D36:D37"/>
    <mergeCell ref="E36:E37"/>
    <mergeCell ref="A31:A32"/>
    <mergeCell ref="C31:C32"/>
    <mergeCell ref="D31:D32"/>
    <mergeCell ref="E31:E32"/>
    <mergeCell ref="A33:A35"/>
    <mergeCell ref="C33:C35"/>
    <mergeCell ref="A96:A99"/>
    <mergeCell ref="C96:C99"/>
    <mergeCell ref="D96:D99"/>
    <mergeCell ref="E96:E99"/>
    <mergeCell ref="A100:A101"/>
    <mergeCell ref="C100:C101"/>
    <mergeCell ref="D100:D101"/>
    <mergeCell ref="E100:E101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D150:D154"/>
    <mergeCell ref="E150:E154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44:A145"/>
    <mergeCell ref="C144:C145"/>
    <mergeCell ref="D144:D145"/>
    <mergeCell ref="E144:E145"/>
    <mergeCell ref="A128:A130"/>
    <mergeCell ref="C128:C130"/>
    <mergeCell ref="D128:D130"/>
    <mergeCell ref="E128:E130"/>
    <mergeCell ref="A131:A133"/>
    <mergeCell ref="C131:C133"/>
    <mergeCell ref="D131:D133"/>
    <mergeCell ref="E131:E133"/>
    <mergeCell ref="A134:A135"/>
    <mergeCell ref="C134:C135"/>
    <mergeCell ref="D134:D135"/>
    <mergeCell ref="E134:E135"/>
    <mergeCell ref="F146:F147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F128:F130"/>
    <mergeCell ref="A155:A156"/>
    <mergeCell ref="C155:C156"/>
    <mergeCell ref="D155:D156"/>
    <mergeCell ref="E155:E156"/>
    <mergeCell ref="F96:F99"/>
    <mergeCell ref="F100:F101"/>
    <mergeCell ref="F102:F103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4"/>
    <mergeCell ref="C150:C154"/>
    <mergeCell ref="F110:F111"/>
    <mergeCell ref="F112:F113"/>
    <mergeCell ref="F114:F115"/>
    <mergeCell ref="F104:F105"/>
    <mergeCell ref="F106:F107"/>
    <mergeCell ref="F136:F137"/>
    <mergeCell ref="F150:F154"/>
    <mergeCell ref="F155:F156"/>
    <mergeCell ref="G100:G101"/>
    <mergeCell ref="G104:G105"/>
    <mergeCell ref="G106:G107"/>
    <mergeCell ref="G108:G109"/>
    <mergeCell ref="G112:G113"/>
    <mergeCell ref="G114:G115"/>
    <mergeCell ref="G118:G119"/>
    <mergeCell ref="G122:G123"/>
    <mergeCell ref="F144:F145"/>
    <mergeCell ref="F131:F133"/>
    <mergeCell ref="F134:F135"/>
    <mergeCell ref="F148:F149"/>
    <mergeCell ref="F138:F139"/>
    <mergeCell ref="F140:F141"/>
    <mergeCell ref="F142:F143"/>
    <mergeCell ref="F108:F109"/>
    <mergeCell ref="F122:F123"/>
    <mergeCell ref="F124:F125"/>
    <mergeCell ref="F116:F117"/>
    <mergeCell ref="F118:F119"/>
    <mergeCell ref="F120:F121"/>
    <mergeCell ref="F126:F127"/>
    <mergeCell ref="A239:A240"/>
    <mergeCell ref="C239:C240"/>
    <mergeCell ref="D239:D240"/>
    <mergeCell ref="E239:E240"/>
    <mergeCell ref="A241:A242"/>
    <mergeCell ref="C241:C242"/>
    <mergeCell ref="D241:D242"/>
    <mergeCell ref="A235:A236"/>
    <mergeCell ref="C235:C236"/>
    <mergeCell ref="D235:D236"/>
    <mergeCell ref="E235:E236"/>
    <mergeCell ref="A237:A238"/>
    <mergeCell ref="C237:C238"/>
    <mergeCell ref="D237:D238"/>
    <mergeCell ref="E237:E238"/>
    <mergeCell ref="E241:E242"/>
    <mergeCell ref="A231:A232"/>
    <mergeCell ref="C231:C232"/>
    <mergeCell ref="D231:D232"/>
    <mergeCell ref="E231:E232"/>
    <mergeCell ref="A233:A234"/>
    <mergeCell ref="C233:C234"/>
    <mergeCell ref="D233:D234"/>
    <mergeCell ref="E233:E234"/>
    <mergeCell ref="A229:A230"/>
    <mergeCell ref="C229:C230"/>
    <mergeCell ref="D229:D230"/>
    <mergeCell ref="E229:E230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3:A224"/>
    <mergeCell ref="C223:C224"/>
    <mergeCell ref="D223:D224"/>
    <mergeCell ref="E223:E224"/>
    <mergeCell ref="A219:A220"/>
    <mergeCell ref="C219:C220"/>
    <mergeCell ref="D219:D220"/>
    <mergeCell ref="E219:E220"/>
    <mergeCell ref="A221:A222"/>
    <mergeCell ref="C221:C222"/>
    <mergeCell ref="D221:D222"/>
    <mergeCell ref="E221:E222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A207:A208"/>
    <mergeCell ref="C207:C208"/>
    <mergeCell ref="D207:D208"/>
    <mergeCell ref="E207:E208"/>
    <mergeCell ref="A209:A210"/>
    <mergeCell ref="C209:C210"/>
    <mergeCell ref="D209:D210"/>
    <mergeCell ref="E209:E210"/>
    <mergeCell ref="A205:A206"/>
    <mergeCell ref="C205:C206"/>
    <mergeCell ref="D205:D206"/>
    <mergeCell ref="E205:E206"/>
    <mergeCell ref="A198:A202"/>
    <mergeCell ref="C198:C202"/>
    <mergeCell ref="D198:D202"/>
    <mergeCell ref="E198:E202"/>
    <mergeCell ref="A203:A204"/>
    <mergeCell ref="C203:C204"/>
    <mergeCell ref="D203:D204"/>
    <mergeCell ref="E203:E204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88:A189"/>
    <mergeCell ref="C188:C189"/>
    <mergeCell ref="D188:D189"/>
    <mergeCell ref="E188:E189"/>
    <mergeCell ref="F188:F189"/>
    <mergeCell ref="F190:F191"/>
    <mergeCell ref="G190:G191"/>
    <mergeCell ref="H190:H191"/>
    <mergeCell ref="F192:F193"/>
    <mergeCell ref="G192:G193"/>
    <mergeCell ref="H192:H193"/>
    <mergeCell ref="F194:F195"/>
    <mergeCell ref="G194:G195"/>
    <mergeCell ref="H194:H195"/>
    <mergeCell ref="F196:F197"/>
    <mergeCell ref="F198:F202"/>
    <mergeCell ref="F203:F204"/>
    <mergeCell ref="G203:G204"/>
    <mergeCell ref="H203:H204"/>
    <mergeCell ref="F205:F206"/>
    <mergeCell ref="F207:F208"/>
    <mergeCell ref="G207:G208"/>
    <mergeCell ref="H207:H208"/>
    <mergeCell ref="F209:F210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15:F216"/>
    <mergeCell ref="G215:G216"/>
    <mergeCell ref="H215:H216"/>
    <mergeCell ref="F217:F218"/>
    <mergeCell ref="F219:F220"/>
    <mergeCell ref="G219:G220"/>
    <mergeCell ref="H219:H220"/>
    <mergeCell ref="F229:F230"/>
    <mergeCell ref="G229:G230"/>
    <mergeCell ref="H229:H230"/>
    <mergeCell ref="F231:F232"/>
    <mergeCell ref="G231:G232"/>
    <mergeCell ref="H231:H232"/>
    <mergeCell ref="F239:F240"/>
    <mergeCell ref="F221:F222"/>
    <mergeCell ref="G221:G222"/>
    <mergeCell ref="H221:H222"/>
    <mergeCell ref="F223:F224"/>
    <mergeCell ref="F225:F226"/>
    <mergeCell ref="G225:G226"/>
    <mergeCell ref="H225:H226"/>
    <mergeCell ref="F227:F228"/>
    <mergeCell ref="G227:G228"/>
    <mergeCell ref="H227:H228"/>
    <mergeCell ref="G241:G242"/>
    <mergeCell ref="H241:H242"/>
    <mergeCell ref="F233:F234"/>
    <mergeCell ref="G233:G234"/>
    <mergeCell ref="H233:H234"/>
    <mergeCell ref="F235:F236"/>
    <mergeCell ref="G235:G236"/>
    <mergeCell ref="H235:H236"/>
    <mergeCell ref="F237:F238"/>
    <mergeCell ref="G237:G238"/>
    <mergeCell ref="H237:H238"/>
    <mergeCell ref="A249:A250"/>
    <mergeCell ref="C249:C250"/>
    <mergeCell ref="D249:D250"/>
    <mergeCell ref="E249:E250"/>
    <mergeCell ref="A251:A252"/>
    <mergeCell ref="C251:C252"/>
    <mergeCell ref="D251:D252"/>
    <mergeCell ref="E251:E252"/>
    <mergeCell ref="F241:F242"/>
    <mergeCell ref="E243:E244"/>
    <mergeCell ref="A245:A246"/>
    <mergeCell ref="C245:C246"/>
    <mergeCell ref="D245:D246"/>
    <mergeCell ref="E245:E246"/>
    <mergeCell ref="A259:A260"/>
    <mergeCell ref="C259:C260"/>
    <mergeCell ref="D259:D260"/>
    <mergeCell ref="E259:E260"/>
    <mergeCell ref="A261:A262"/>
    <mergeCell ref="C261:C262"/>
    <mergeCell ref="D261:D262"/>
    <mergeCell ref="E261:E262"/>
    <mergeCell ref="A253:A254"/>
    <mergeCell ref="C253:C254"/>
    <mergeCell ref="D253:D254"/>
    <mergeCell ref="E253:E254"/>
    <mergeCell ref="A255:A256"/>
    <mergeCell ref="C255:C256"/>
    <mergeCell ref="D255:D256"/>
    <mergeCell ref="E255:E256"/>
    <mergeCell ref="A257:A258"/>
    <mergeCell ref="C257:C258"/>
    <mergeCell ref="D257:D258"/>
    <mergeCell ref="E257:E258"/>
    <mergeCell ref="A263:A264"/>
    <mergeCell ref="C263:C264"/>
    <mergeCell ref="D263:D264"/>
    <mergeCell ref="E263:E264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73:A274"/>
    <mergeCell ref="C273:C274"/>
    <mergeCell ref="D273:D274"/>
    <mergeCell ref="E273:E274"/>
    <mergeCell ref="A275:A278"/>
    <mergeCell ref="C275:C278"/>
    <mergeCell ref="D275:D278"/>
    <mergeCell ref="E275:E278"/>
    <mergeCell ref="A279:A280"/>
    <mergeCell ref="C279:C280"/>
    <mergeCell ref="D279:D280"/>
    <mergeCell ref="E279:E280"/>
    <mergeCell ref="A281:A282"/>
    <mergeCell ref="C281:C282"/>
    <mergeCell ref="D281:D282"/>
    <mergeCell ref="E281:E282"/>
    <mergeCell ref="E291:E292"/>
    <mergeCell ref="A293:A294"/>
    <mergeCell ref="C293:C294"/>
    <mergeCell ref="D293:D294"/>
    <mergeCell ref="E293:E294"/>
    <mergeCell ref="A283:A284"/>
    <mergeCell ref="C283:C284"/>
    <mergeCell ref="D283:D284"/>
    <mergeCell ref="E283:E284"/>
    <mergeCell ref="A285:A286"/>
    <mergeCell ref="C285:C286"/>
    <mergeCell ref="D285:D286"/>
    <mergeCell ref="E285:E286"/>
    <mergeCell ref="A287:A288"/>
    <mergeCell ref="C287:C288"/>
    <mergeCell ref="D287:D288"/>
    <mergeCell ref="E287:E288"/>
    <mergeCell ref="A295:A296"/>
    <mergeCell ref="C295:C296"/>
    <mergeCell ref="D295:D296"/>
    <mergeCell ref="E295:E296"/>
    <mergeCell ref="F249:F250"/>
    <mergeCell ref="F251:F252"/>
    <mergeCell ref="G251:G252"/>
    <mergeCell ref="H251:H252"/>
    <mergeCell ref="F253:F254"/>
    <mergeCell ref="G253:G254"/>
    <mergeCell ref="H253:H254"/>
    <mergeCell ref="F255:F256"/>
    <mergeCell ref="G255:G256"/>
    <mergeCell ref="H255:H256"/>
    <mergeCell ref="F257:F258"/>
    <mergeCell ref="G257:G258"/>
    <mergeCell ref="H257:H258"/>
    <mergeCell ref="A289:A290"/>
    <mergeCell ref="C289:C290"/>
    <mergeCell ref="D289:D290"/>
    <mergeCell ref="E289:E290"/>
    <mergeCell ref="A291:A292"/>
    <mergeCell ref="C291:C292"/>
    <mergeCell ref="D291:D292"/>
    <mergeCell ref="F259:F260"/>
    <mergeCell ref="G259:G260"/>
    <mergeCell ref="H259:H260"/>
    <mergeCell ref="F261:F262"/>
    <mergeCell ref="G261:G262"/>
    <mergeCell ref="H261:H262"/>
    <mergeCell ref="F263:F264"/>
    <mergeCell ref="G263:G264"/>
    <mergeCell ref="H263:H264"/>
    <mergeCell ref="F271:F272"/>
    <mergeCell ref="G271:G272"/>
    <mergeCell ref="H271:H272"/>
    <mergeCell ref="F273:F274"/>
    <mergeCell ref="G273:G274"/>
    <mergeCell ref="H273:H274"/>
    <mergeCell ref="F275:F278"/>
    <mergeCell ref="F265:F266"/>
    <mergeCell ref="F267:F268"/>
    <mergeCell ref="G267:G268"/>
    <mergeCell ref="H267:H268"/>
    <mergeCell ref="F269:F270"/>
    <mergeCell ref="F279:F280"/>
    <mergeCell ref="G279:G280"/>
    <mergeCell ref="H279:H280"/>
    <mergeCell ref="F281:F282"/>
    <mergeCell ref="F283:F284"/>
    <mergeCell ref="G283:G284"/>
    <mergeCell ref="H283:H284"/>
    <mergeCell ref="F285:F286"/>
    <mergeCell ref="G285:G286"/>
    <mergeCell ref="H285:H286"/>
    <mergeCell ref="F293:F294"/>
    <mergeCell ref="F295:F296"/>
    <mergeCell ref="G295:G296"/>
    <mergeCell ref="H295:H296"/>
    <mergeCell ref="F287:F288"/>
    <mergeCell ref="G287:G288"/>
    <mergeCell ref="H287:H288"/>
    <mergeCell ref="F289:F290"/>
    <mergeCell ref="G289:G290"/>
    <mergeCell ref="H289:H290"/>
    <mergeCell ref="F291:F292"/>
    <mergeCell ref="G291:G292"/>
    <mergeCell ref="H291:H2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T354"/>
  <sheetViews>
    <sheetView zoomScale="90" zoomScaleNormal="9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E12" sqref="E12:E13"/>
    </sheetView>
  </sheetViews>
  <sheetFormatPr defaultRowHeight="15" x14ac:dyDescent="0.25"/>
  <cols>
    <col min="1" max="1" width="9.7109375" bestFit="1" customWidth="1"/>
    <col min="2" max="2" width="43.7109375" customWidth="1"/>
    <col min="3" max="3" width="16.42578125" style="54" customWidth="1"/>
    <col min="4" max="4" width="10.5703125" style="46" bestFit="1" customWidth="1"/>
    <col min="5" max="5" width="40.140625" style="5" customWidth="1"/>
    <col min="6" max="6" width="20" style="14" bestFit="1" customWidth="1"/>
    <col min="7" max="7" width="25.140625" style="5" customWidth="1"/>
    <col min="8" max="8" width="9.85546875" style="28" bestFit="1" customWidth="1"/>
    <col min="9" max="9" width="21.85546875" style="1" bestFit="1" customWidth="1"/>
    <col min="10" max="10" width="23" style="1" bestFit="1" customWidth="1"/>
    <col min="11" max="11" width="16" style="1" bestFit="1" customWidth="1"/>
    <col min="13" max="13" width="9.140625" style="5"/>
    <col min="20" max="20" width="28.42578125" bestFit="1" customWidth="1"/>
  </cols>
  <sheetData>
    <row r="1" spans="1:20" ht="15" customHeight="1" x14ac:dyDescent="0.25">
      <c r="A1" s="1"/>
      <c r="B1" s="4"/>
      <c r="D1" s="45"/>
      <c r="E1" s="2"/>
      <c r="F1" s="2"/>
      <c r="G1" s="2"/>
      <c r="H1" s="19"/>
    </row>
    <row r="2" spans="1:20" ht="28.5" customHeight="1" x14ac:dyDescent="0.25">
      <c r="A2" s="85" t="s">
        <v>6</v>
      </c>
      <c r="B2" s="85" t="s">
        <v>7</v>
      </c>
      <c r="C2" s="85" t="s">
        <v>2</v>
      </c>
      <c r="D2" s="107" t="s">
        <v>3</v>
      </c>
      <c r="E2" s="88" t="s">
        <v>4</v>
      </c>
      <c r="F2" s="88" t="s">
        <v>5</v>
      </c>
      <c r="G2" s="56" t="s">
        <v>0</v>
      </c>
      <c r="H2" s="20"/>
      <c r="I2" s="41" t="s">
        <v>654</v>
      </c>
      <c r="J2" s="85" t="s">
        <v>656</v>
      </c>
      <c r="K2" s="85"/>
      <c r="M2" s="102" t="s">
        <v>663</v>
      </c>
      <c r="N2" s="102"/>
      <c r="O2" s="102"/>
      <c r="P2" s="103" t="s">
        <v>664</v>
      </c>
      <c r="Q2" s="103"/>
      <c r="R2" s="103"/>
      <c r="S2" s="101" t="s">
        <v>665</v>
      </c>
      <c r="T2" s="101" t="s">
        <v>666</v>
      </c>
    </row>
    <row r="3" spans="1:20" ht="15" customHeight="1" x14ac:dyDescent="0.25">
      <c r="A3" s="85"/>
      <c r="B3" s="86"/>
      <c r="C3" s="106"/>
      <c r="D3" s="107"/>
      <c r="E3" s="88"/>
      <c r="F3" s="105"/>
      <c r="G3" s="3" t="s">
        <v>8</v>
      </c>
      <c r="H3" s="43" t="s">
        <v>1</v>
      </c>
      <c r="I3" s="41" t="s">
        <v>655</v>
      </c>
      <c r="J3" s="41" t="s">
        <v>657</v>
      </c>
      <c r="K3" s="41" t="s">
        <v>0</v>
      </c>
      <c r="L3" s="41" t="s">
        <v>658</v>
      </c>
      <c r="M3" s="49" t="s">
        <v>8</v>
      </c>
      <c r="N3" s="47" t="s">
        <v>667</v>
      </c>
      <c r="O3" s="47" t="s">
        <v>1</v>
      </c>
      <c r="P3" s="48" t="s">
        <v>8</v>
      </c>
      <c r="Q3" s="48" t="s">
        <v>667</v>
      </c>
      <c r="R3" s="48" t="s">
        <v>1</v>
      </c>
      <c r="S3" s="101"/>
      <c r="T3" s="101"/>
    </row>
    <row r="4" spans="1:20" x14ac:dyDescent="0.25">
      <c r="A4" s="82">
        <v>43497</v>
      </c>
      <c r="B4" s="29" t="s">
        <v>527</v>
      </c>
      <c r="C4" s="81" t="s">
        <v>528</v>
      </c>
      <c r="D4" s="104">
        <v>190001189</v>
      </c>
      <c r="E4" s="80" t="s">
        <v>569</v>
      </c>
      <c r="F4" s="84">
        <v>873500</v>
      </c>
      <c r="G4" s="80" t="s">
        <v>570</v>
      </c>
      <c r="H4" s="81">
        <v>13</v>
      </c>
      <c r="I4" s="1">
        <v>33</v>
      </c>
      <c r="J4" s="1">
        <v>3</v>
      </c>
      <c r="K4" s="1">
        <v>4</v>
      </c>
      <c r="M4" s="5" t="str">
        <f t="shared" ref="M4:M35" si="0">G4</f>
        <v>IBW 644</v>
      </c>
      <c r="O4">
        <f t="shared" ref="O4:O35" si="1">H4</f>
        <v>13</v>
      </c>
      <c r="P4" t="str">
        <f>M4</f>
        <v>IBW 644</v>
      </c>
      <c r="Q4">
        <v>33</v>
      </c>
    </row>
    <row r="5" spans="1:20" x14ac:dyDescent="0.25">
      <c r="A5" s="82"/>
      <c r="B5" s="29" t="s">
        <v>529</v>
      </c>
      <c r="C5" s="81"/>
      <c r="D5" s="104"/>
      <c r="E5" s="80"/>
      <c r="F5" s="84"/>
      <c r="G5" s="80"/>
      <c r="H5" s="81"/>
      <c r="I5" s="1">
        <v>37</v>
      </c>
      <c r="J5" s="1">
        <v>2</v>
      </c>
      <c r="K5" s="1">
        <v>3</v>
      </c>
      <c r="M5" s="5">
        <f t="shared" si="0"/>
        <v>0</v>
      </c>
      <c r="O5">
        <f t="shared" si="1"/>
        <v>0</v>
      </c>
      <c r="P5">
        <f t="shared" ref="P5:P68" si="2">M5</f>
        <v>0</v>
      </c>
    </row>
    <row r="6" spans="1:20" x14ac:dyDescent="0.25">
      <c r="A6" s="82">
        <v>43497</v>
      </c>
      <c r="B6" s="29" t="s">
        <v>463</v>
      </c>
      <c r="C6" s="81" t="s">
        <v>530</v>
      </c>
      <c r="D6" s="104">
        <v>190001188</v>
      </c>
      <c r="E6" s="80" t="s">
        <v>498</v>
      </c>
      <c r="F6" s="84">
        <v>448700</v>
      </c>
      <c r="G6" s="80" t="s">
        <v>499</v>
      </c>
      <c r="H6" s="81">
        <v>7</v>
      </c>
      <c r="M6" s="5" t="str">
        <f t="shared" si="0"/>
        <v>KKF 941</v>
      </c>
      <c r="O6">
        <f t="shared" si="1"/>
        <v>7</v>
      </c>
      <c r="P6" t="str">
        <f t="shared" si="2"/>
        <v>KKF 941</v>
      </c>
    </row>
    <row r="7" spans="1:20" x14ac:dyDescent="0.25">
      <c r="A7" s="82"/>
      <c r="B7" s="29" t="s">
        <v>465</v>
      </c>
      <c r="C7" s="81"/>
      <c r="D7" s="104"/>
      <c r="E7" s="80"/>
      <c r="F7" s="84"/>
      <c r="G7" s="80"/>
      <c r="H7" s="81"/>
      <c r="M7" s="5">
        <f t="shared" si="0"/>
        <v>0</v>
      </c>
      <c r="O7">
        <f t="shared" si="1"/>
        <v>0</v>
      </c>
      <c r="P7">
        <f t="shared" si="2"/>
        <v>0</v>
      </c>
    </row>
    <row r="8" spans="1:20" x14ac:dyDescent="0.25">
      <c r="A8" s="82">
        <v>43497</v>
      </c>
      <c r="B8" s="29" t="s">
        <v>178</v>
      </c>
      <c r="C8" s="81" t="s">
        <v>531</v>
      </c>
      <c r="D8" s="104">
        <v>190001191</v>
      </c>
      <c r="E8" s="80" t="s">
        <v>257</v>
      </c>
      <c r="F8" s="84">
        <v>985800</v>
      </c>
      <c r="G8" s="80" t="s">
        <v>573</v>
      </c>
      <c r="H8" s="81">
        <v>12</v>
      </c>
      <c r="M8" s="5" t="str">
        <f t="shared" si="0"/>
        <v>KTX 736</v>
      </c>
      <c r="O8">
        <f t="shared" si="1"/>
        <v>12</v>
      </c>
      <c r="P8" t="str">
        <f t="shared" si="2"/>
        <v>KTX 736</v>
      </c>
    </row>
    <row r="9" spans="1:20" x14ac:dyDescent="0.25">
      <c r="A9" s="82"/>
      <c r="B9" s="29" t="s">
        <v>532</v>
      </c>
      <c r="C9" s="81"/>
      <c r="D9" s="104"/>
      <c r="E9" s="80"/>
      <c r="F9" s="84"/>
      <c r="G9" s="80"/>
      <c r="H9" s="81"/>
      <c r="M9" s="5">
        <f t="shared" si="0"/>
        <v>0</v>
      </c>
      <c r="O9">
        <f t="shared" si="1"/>
        <v>0</v>
      </c>
      <c r="P9">
        <f t="shared" si="2"/>
        <v>0</v>
      </c>
    </row>
    <row r="10" spans="1:20" x14ac:dyDescent="0.25">
      <c r="A10" s="82">
        <v>43497</v>
      </c>
      <c r="B10" s="29" t="s">
        <v>533</v>
      </c>
      <c r="C10" s="81" t="s">
        <v>534</v>
      </c>
      <c r="D10" s="104">
        <v>190001190</v>
      </c>
      <c r="E10" s="80" t="s">
        <v>571</v>
      </c>
      <c r="F10" s="84">
        <v>1717825</v>
      </c>
      <c r="G10" s="80" t="s">
        <v>572</v>
      </c>
      <c r="H10" s="81">
        <v>35</v>
      </c>
      <c r="M10" s="5" t="str">
        <f t="shared" si="0"/>
        <v>KLX 492</v>
      </c>
      <c r="O10">
        <f t="shared" si="1"/>
        <v>35</v>
      </c>
      <c r="P10" t="str">
        <f t="shared" si="2"/>
        <v>KLX 492</v>
      </c>
    </row>
    <row r="11" spans="1:20" x14ac:dyDescent="0.25">
      <c r="A11" s="82"/>
      <c r="B11" s="29" t="s">
        <v>535</v>
      </c>
      <c r="C11" s="81"/>
      <c r="D11" s="104"/>
      <c r="E11" s="80"/>
      <c r="F11" s="84"/>
      <c r="G11" s="80"/>
      <c r="H11" s="81"/>
      <c r="M11" s="5">
        <f t="shared" si="0"/>
        <v>0</v>
      </c>
      <c r="O11">
        <f t="shared" si="1"/>
        <v>0</v>
      </c>
      <c r="P11">
        <f t="shared" si="2"/>
        <v>0</v>
      </c>
    </row>
    <row r="12" spans="1:20" x14ac:dyDescent="0.25">
      <c r="A12" s="82">
        <v>43498</v>
      </c>
      <c r="B12" s="29" t="s">
        <v>536</v>
      </c>
      <c r="C12" s="81" t="s">
        <v>537</v>
      </c>
      <c r="D12" s="104">
        <v>190001197</v>
      </c>
      <c r="E12" s="80" t="s">
        <v>576</v>
      </c>
      <c r="F12" s="84">
        <v>787800</v>
      </c>
      <c r="G12" s="80" t="s">
        <v>577</v>
      </c>
      <c r="H12" s="81">
        <v>12</v>
      </c>
      <c r="M12" s="5" t="str">
        <f t="shared" si="0"/>
        <v>IDV 301</v>
      </c>
      <c r="O12">
        <f t="shared" si="1"/>
        <v>12</v>
      </c>
      <c r="P12" t="str">
        <f t="shared" si="2"/>
        <v>IDV 301</v>
      </c>
    </row>
    <row r="13" spans="1:20" x14ac:dyDescent="0.25">
      <c r="A13" s="82"/>
      <c r="B13" s="29" t="s">
        <v>538</v>
      </c>
      <c r="C13" s="81"/>
      <c r="D13" s="104"/>
      <c r="E13" s="80"/>
      <c r="F13" s="84"/>
      <c r="G13" s="80"/>
      <c r="H13" s="81"/>
      <c r="M13" s="5">
        <f t="shared" si="0"/>
        <v>0</v>
      </c>
      <c r="O13">
        <f t="shared" si="1"/>
        <v>0</v>
      </c>
      <c r="P13">
        <f t="shared" si="2"/>
        <v>0</v>
      </c>
    </row>
    <row r="14" spans="1:20" x14ac:dyDescent="0.25">
      <c r="A14" s="82">
        <v>43498</v>
      </c>
      <c r="B14" s="29" t="s">
        <v>32</v>
      </c>
      <c r="C14" s="81" t="s">
        <v>539</v>
      </c>
      <c r="D14" s="104">
        <v>190001198</v>
      </c>
      <c r="E14" s="80" t="s">
        <v>289</v>
      </c>
      <c r="F14" s="84">
        <v>711400</v>
      </c>
      <c r="G14" s="57" t="s">
        <v>434</v>
      </c>
      <c r="H14" s="17">
        <v>1</v>
      </c>
      <c r="M14" s="5" t="str">
        <f t="shared" si="0"/>
        <v>ISF 622</v>
      </c>
      <c r="O14">
        <f t="shared" si="1"/>
        <v>1</v>
      </c>
      <c r="P14" t="str">
        <f t="shared" si="2"/>
        <v>ISF 622</v>
      </c>
    </row>
    <row r="15" spans="1:20" x14ac:dyDescent="0.25">
      <c r="A15" s="82"/>
      <c r="B15" s="29" t="s">
        <v>24</v>
      </c>
      <c r="C15" s="81"/>
      <c r="D15" s="104"/>
      <c r="E15" s="80"/>
      <c r="F15" s="84"/>
      <c r="G15" s="58" t="s">
        <v>578</v>
      </c>
      <c r="H15" s="21">
        <v>12</v>
      </c>
      <c r="M15" s="5" t="str">
        <f t="shared" si="0"/>
        <v>ISF 648</v>
      </c>
      <c r="O15">
        <f t="shared" si="1"/>
        <v>12</v>
      </c>
      <c r="P15" t="str">
        <f t="shared" si="2"/>
        <v>ISF 648</v>
      </c>
    </row>
    <row r="16" spans="1:20" x14ac:dyDescent="0.25">
      <c r="A16" s="82"/>
      <c r="B16" s="40"/>
      <c r="C16" s="81"/>
      <c r="D16" s="104"/>
      <c r="E16" s="80"/>
      <c r="F16" s="84"/>
      <c r="G16" s="59" t="s">
        <v>212</v>
      </c>
      <c r="H16" s="18">
        <v>1</v>
      </c>
      <c r="M16" s="5" t="str">
        <f t="shared" si="0"/>
        <v>ISF 831</v>
      </c>
      <c r="O16">
        <f t="shared" si="1"/>
        <v>1</v>
      </c>
      <c r="P16" t="str">
        <f t="shared" si="2"/>
        <v>ISF 831</v>
      </c>
    </row>
    <row r="17" spans="1:16" x14ac:dyDescent="0.25">
      <c r="A17" s="82">
        <v>43498</v>
      </c>
      <c r="B17" s="29" t="s">
        <v>38</v>
      </c>
      <c r="C17" s="81" t="s">
        <v>540</v>
      </c>
      <c r="D17" s="104">
        <v>190001199</v>
      </c>
      <c r="E17" s="80" t="s">
        <v>245</v>
      </c>
      <c r="F17" s="84">
        <v>2500600</v>
      </c>
      <c r="G17" s="57" t="s">
        <v>579</v>
      </c>
      <c r="H17" s="17">
        <v>38</v>
      </c>
      <c r="M17" s="5" t="str">
        <f t="shared" si="0"/>
        <v>ISF 612</v>
      </c>
      <c r="O17">
        <f t="shared" si="1"/>
        <v>38</v>
      </c>
      <c r="P17" t="str">
        <f t="shared" si="2"/>
        <v>ISF 612</v>
      </c>
    </row>
    <row r="18" spans="1:16" x14ac:dyDescent="0.25">
      <c r="A18" s="82"/>
      <c r="B18" s="29" t="s">
        <v>22</v>
      </c>
      <c r="C18" s="81"/>
      <c r="D18" s="104"/>
      <c r="E18" s="80"/>
      <c r="F18" s="84"/>
      <c r="G18" s="59" t="s">
        <v>246</v>
      </c>
      <c r="H18" s="18">
        <v>4</v>
      </c>
      <c r="M18" s="5" t="str">
        <f t="shared" si="0"/>
        <v>IYN 693</v>
      </c>
      <c r="O18">
        <f t="shared" si="1"/>
        <v>4</v>
      </c>
      <c r="P18" t="str">
        <f t="shared" si="2"/>
        <v>IYN 693</v>
      </c>
    </row>
    <row r="19" spans="1:16" x14ac:dyDescent="0.25">
      <c r="A19" s="82">
        <v>43498</v>
      </c>
      <c r="B19" s="29" t="s">
        <v>514</v>
      </c>
      <c r="C19" s="81" t="s">
        <v>541</v>
      </c>
      <c r="D19" s="104">
        <v>190001200</v>
      </c>
      <c r="E19" s="80" t="s">
        <v>580</v>
      </c>
      <c r="F19" s="84">
        <v>1420125</v>
      </c>
      <c r="G19" s="80" t="s">
        <v>581</v>
      </c>
      <c r="H19" s="81">
        <v>35</v>
      </c>
      <c r="M19" s="5" t="str">
        <f t="shared" si="0"/>
        <v>IVM 361</v>
      </c>
      <c r="O19">
        <f t="shared" si="1"/>
        <v>35</v>
      </c>
      <c r="P19" t="str">
        <f t="shared" si="2"/>
        <v>IVM 361</v>
      </c>
    </row>
    <row r="20" spans="1:16" x14ac:dyDescent="0.25">
      <c r="A20" s="82"/>
      <c r="B20" s="29" t="s">
        <v>157</v>
      </c>
      <c r="C20" s="81"/>
      <c r="D20" s="104"/>
      <c r="E20" s="80"/>
      <c r="F20" s="84"/>
      <c r="G20" s="80"/>
      <c r="H20" s="81"/>
      <c r="M20" s="5">
        <f t="shared" si="0"/>
        <v>0</v>
      </c>
      <c r="O20">
        <f t="shared" si="1"/>
        <v>0</v>
      </c>
      <c r="P20">
        <f t="shared" si="2"/>
        <v>0</v>
      </c>
    </row>
    <row r="21" spans="1:16" x14ac:dyDescent="0.25">
      <c r="A21" s="82">
        <v>43498</v>
      </c>
      <c r="B21" s="29" t="s">
        <v>337</v>
      </c>
      <c r="C21" s="81" t="s">
        <v>542</v>
      </c>
      <c r="D21" s="104">
        <v>190001201</v>
      </c>
      <c r="E21" s="80" t="s">
        <v>574</v>
      </c>
      <c r="F21" s="84">
        <v>2248475</v>
      </c>
      <c r="G21" s="80" t="s">
        <v>575</v>
      </c>
      <c r="H21" s="81">
        <v>36</v>
      </c>
      <c r="M21" s="5" t="str">
        <f t="shared" si="0"/>
        <v>ICC 977</v>
      </c>
      <c r="O21">
        <f t="shared" si="1"/>
        <v>36</v>
      </c>
      <c r="P21" t="str">
        <f t="shared" si="2"/>
        <v>ICC 977</v>
      </c>
    </row>
    <row r="22" spans="1:16" x14ac:dyDescent="0.25">
      <c r="A22" s="82"/>
      <c r="B22" s="29" t="s">
        <v>335</v>
      </c>
      <c r="C22" s="81"/>
      <c r="D22" s="104"/>
      <c r="E22" s="80"/>
      <c r="F22" s="84"/>
      <c r="G22" s="80"/>
      <c r="H22" s="81"/>
      <c r="M22" s="5">
        <f t="shared" si="0"/>
        <v>0</v>
      </c>
      <c r="O22">
        <f t="shared" si="1"/>
        <v>0</v>
      </c>
      <c r="P22">
        <f t="shared" si="2"/>
        <v>0</v>
      </c>
    </row>
    <row r="23" spans="1:16" x14ac:dyDescent="0.25">
      <c r="A23" s="82">
        <v>43498</v>
      </c>
      <c r="B23" s="29" t="s">
        <v>533</v>
      </c>
      <c r="C23" s="81" t="s">
        <v>543</v>
      </c>
      <c r="D23" s="104">
        <v>190001202</v>
      </c>
      <c r="E23" s="80" t="s">
        <v>571</v>
      </c>
      <c r="F23" s="84">
        <v>3044500</v>
      </c>
      <c r="G23" s="57" t="s">
        <v>582</v>
      </c>
      <c r="H23" s="17">
        <v>24</v>
      </c>
      <c r="M23" s="5" t="str">
        <f t="shared" si="0"/>
        <v>KLX 324</v>
      </c>
      <c r="O23">
        <f t="shared" si="1"/>
        <v>24</v>
      </c>
      <c r="P23" t="str">
        <f t="shared" si="2"/>
        <v>KLX 324</v>
      </c>
    </row>
    <row r="24" spans="1:16" x14ac:dyDescent="0.25">
      <c r="A24" s="82"/>
      <c r="B24" s="29" t="s">
        <v>535</v>
      </c>
      <c r="C24" s="81"/>
      <c r="D24" s="104"/>
      <c r="E24" s="80"/>
      <c r="F24" s="84"/>
      <c r="G24" s="59" t="s">
        <v>583</v>
      </c>
      <c r="H24" s="18">
        <v>36</v>
      </c>
      <c r="M24" s="5" t="str">
        <f t="shared" si="0"/>
        <v>KLX 556</v>
      </c>
      <c r="O24">
        <f t="shared" si="1"/>
        <v>36</v>
      </c>
      <c r="P24" t="str">
        <f t="shared" si="2"/>
        <v>KLX 556</v>
      </c>
    </row>
    <row r="25" spans="1:16" x14ac:dyDescent="0.25">
      <c r="A25" s="82">
        <v>43498</v>
      </c>
      <c r="B25" s="29" t="s">
        <v>51</v>
      </c>
      <c r="C25" s="81" t="s">
        <v>544</v>
      </c>
      <c r="D25" s="104">
        <v>190001203</v>
      </c>
      <c r="E25" s="80" t="s">
        <v>148</v>
      </c>
      <c r="F25" s="84">
        <v>560100</v>
      </c>
      <c r="G25" s="80" t="s">
        <v>149</v>
      </c>
      <c r="H25" s="81">
        <v>12</v>
      </c>
      <c r="M25" s="5" t="str">
        <f t="shared" si="0"/>
        <v>IBR 435</v>
      </c>
      <c r="O25">
        <f t="shared" si="1"/>
        <v>12</v>
      </c>
      <c r="P25" t="str">
        <f t="shared" si="2"/>
        <v>IBR 435</v>
      </c>
    </row>
    <row r="26" spans="1:16" x14ac:dyDescent="0.25">
      <c r="A26" s="82"/>
      <c r="B26" s="29" t="s">
        <v>23</v>
      </c>
      <c r="C26" s="81"/>
      <c r="D26" s="104"/>
      <c r="E26" s="80"/>
      <c r="F26" s="84"/>
      <c r="G26" s="80"/>
      <c r="H26" s="81"/>
      <c r="M26" s="5">
        <f t="shared" si="0"/>
        <v>0</v>
      </c>
      <c r="O26">
        <f t="shared" si="1"/>
        <v>0</v>
      </c>
      <c r="P26">
        <f t="shared" si="2"/>
        <v>0</v>
      </c>
    </row>
    <row r="27" spans="1:16" x14ac:dyDescent="0.25">
      <c r="A27" s="82">
        <v>43500</v>
      </c>
      <c r="B27" s="29" t="s">
        <v>36</v>
      </c>
      <c r="C27" s="81" t="s">
        <v>545</v>
      </c>
      <c r="D27" s="104">
        <v>190001215</v>
      </c>
      <c r="E27" s="80" t="s">
        <v>140</v>
      </c>
      <c r="F27" s="84">
        <v>3244500</v>
      </c>
      <c r="G27" s="57" t="s">
        <v>141</v>
      </c>
      <c r="H27" s="17">
        <v>9</v>
      </c>
      <c r="M27" s="5" t="str">
        <f t="shared" si="0"/>
        <v>IRB 561</v>
      </c>
      <c r="O27">
        <f t="shared" si="1"/>
        <v>9</v>
      </c>
      <c r="P27" t="str">
        <f t="shared" si="2"/>
        <v>IRB 561</v>
      </c>
    </row>
    <row r="28" spans="1:16" x14ac:dyDescent="0.25">
      <c r="A28" s="82"/>
      <c r="B28" s="29" t="s">
        <v>37</v>
      </c>
      <c r="C28" s="81"/>
      <c r="D28" s="104"/>
      <c r="E28" s="80"/>
      <c r="F28" s="84"/>
      <c r="G28" s="59" t="s">
        <v>143</v>
      </c>
      <c r="H28" s="18">
        <v>39</v>
      </c>
      <c r="M28" s="5" t="str">
        <f t="shared" si="0"/>
        <v>KSU 994</v>
      </c>
      <c r="O28">
        <f t="shared" si="1"/>
        <v>39</v>
      </c>
      <c r="P28" t="str">
        <f t="shared" si="2"/>
        <v>KSU 994</v>
      </c>
    </row>
    <row r="29" spans="1:16" x14ac:dyDescent="0.25">
      <c r="A29" s="82">
        <v>43500</v>
      </c>
      <c r="B29" s="29" t="s">
        <v>546</v>
      </c>
      <c r="C29" s="81" t="s">
        <v>547</v>
      </c>
      <c r="D29" s="104">
        <v>1900001212</v>
      </c>
      <c r="E29" s="80" t="s">
        <v>591</v>
      </c>
      <c r="F29" s="84">
        <v>3600300</v>
      </c>
      <c r="G29" s="57" t="s">
        <v>592</v>
      </c>
      <c r="H29" s="17">
        <v>36</v>
      </c>
      <c r="M29" s="5" t="str">
        <f t="shared" si="0"/>
        <v>IVE 148</v>
      </c>
      <c r="O29">
        <f t="shared" si="1"/>
        <v>36</v>
      </c>
      <c r="P29" t="str">
        <f t="shared" si="2"/>
        <v>IVE 148</v>
      </c>
    </row>
    <row r="30" spans="1:16" x14ac:dyDescent="0.25">
      <c r="A30" s="82"/>
      <c r="B30" s="29" t="s">
        <v>548</v>
      </c>
      <c r="C30" s="81"/>
      <c r="D30" s="104"/>
      <c r="E30" s="80"/>
      <c r="F30" s="84"/>
      <c r="G30" s="59" t="s">
        <v>593</v>
      </c>
      <c r="H30" s="18">
        <v>8</v>
      </c>
      <c r="M30" s="5" t="str">
        <f t="shared" si="0"/>
        <v>IVE 454</v>
      </c>
      <c r="O30">
        <f t="shared" si="1"/>
        <v>8</v>
      </c>
      <c r="P30" t="str">
        <f t="shared" si="2"/>
        <v>IVE 454</v>
      </c>
    </row>
    <row r="31" spans="1:16" x14ac:dyDescent="0.25">
      <c r="A31" s="82">
        <v>43500</v>
      </c>
      <c r="B31" s="29" t="s">
        <v>549</v>
      </c>
      <c r="C31" s="81" t="s">
        <v>550</v>
      </c>
      <c r="D31" s="104">
        <v>190001213</v>
      </c>
      <c r="E31" s="80" t="s">
        <v>589</v>
      </c>
      <c r="F31" s="84">
        <v>619800</v>
      </c>
      <c r="G31" s="80" t="s">
        <v>590</v>
      </c>
      <c r="H31" s="81">
        <v>12</v>
      </c>
      <c r="M31" s="5" t="str">
        <f t="shared" si="0"/>
        <v>IBK 327</v>
      </c>
      <c r="O31">
        <f t="shared" si="1"/>
        <v>12</v>
      </c>
      <c r="P31" t="str">
        <f t="shared" si="2"/>
        <v>IBK 327</v>
      </c>
    </row>
    <row r="32" spans="1:16" x14ac:dyDescent="0.25">
      <c r="A32" s="82"/>
      <c r="B32" s="29" t="s">
        <v>551</v>
      </c>
      <c r="C32" s="81"/>
      <c r="D32" s="104"/>
      <c r="E32" s="80"/>
      <c r="F32" s="84"/>
      <c r="G32" s="80"/>
      <c r="H32" s="81"/>
      <c r="M32" s="5">
        <f t="shared" si="0"/>
        <v>0</v>
      </c>
      <c r="O32">
        <f t="shared" si="1"/>
        <v>0</v>
      </c>
      <c r="P32">
        <f t="shared" si="2"/>
        <v>0</v>
      </c>
    </row>
    <row r="33" spans="1:16" x14ac:dyDescent="0.25">
      <c r="A33" s="82">
        <v>43500</v>
      </c>
      <c r="B33" s="29" t="s">
        <v>38</v>
      </c>
      <c r="C33" s="81" t="s">
        <v>552</v>
      </c>
      <c r="D33" s="104">
        <v>190001214</v>
      </c>
      <c r="E33" s="80" t="s">
        <v>245</v>
      </c>
      <c r="F33" s="84">
        <v>3101150</v>
      </c>
      <c r="G33" s="80" t="s">
        <v>282</v>
      </c>
      <c r="H33" s="81">
        <v>48</v>
      </c>
      <c r="M33" s="5" t="str">
        <f t="shared" si="0"/>
        <v>ISK 677</v>
      </c>
      <c r="O33">
        <f t="shared" si="1"/>
        <v>48</v>
      </c>
      <c r="P33" t="str">
        <f t="shared" si="2"/>
        <v>ISK 677</v>
      </c>
    </row>
    <row r="34" spans="1:16" x14ac:dyDescent="0.25">
      <c r="A34" s="82"/>
      <c r="B34" s="29" t="s">
        <v>22</v>
      </c>
      <c r="C34" s="81"/>
      <c r="D34" s="104"/>
      <c r="E34" s="80"/>
      <c r="F34" s="84"/>
      <c r="G34" s="80"/>
      <c r="H34" s="81"/>
      <c r="M34" s="5">
        <f t="shared" si="0"/>
        <v>0</v>
      </c>
      <c r="O34">
        <f t="shared" si="1"/>
        <v>0</v>
      </c>
      <c r="P34">
        <f t="shared" si="2"/>
        <v>0</v>
      </c>
    </row>
    <row r="35" spans="1:16" x14ac:dyDescent="0.25">
      <c r="A35" s="82">
        <v>43500</v>
      </c>
      <c r="B35" s="29" t="s">
        <v>553</v>
      </c>
      <c r="C35" s="81" t="s">
        <v>554</v>
      </c>
      <c r="D35" s="104">
        <v>190001211</v>
      </c>
      <c r="E35" s="80" t="s">
        <v>208</v>
      </c>
      <c r="F35" s="84">
        <v>302400</v>
      </c>
      <c r="G35" s="80" t="s">
        <v>595</v>
      </c>
      <c r="H35" s="81">
        <v>6</v>
      </c>
      <c r="M35" s="5" t="str">
        <f t="shared" si="0"/>
        <v>IWR 177</v>
      </c>
      <c r="O35">
        <f t="shared" si="1"/>
        <v>6</v>
      </c>
      <c r="P35" t="str">
        <f t="shared" si="2"/>
        <v>IWR 177</v>
      </c>
    </row>
    <row r="36" spans="1:16" x14ac:dyDescent="0.25">
      <c r="A36" s="82"/>
      <c r="B36" s="29" t="s">
        <v>61</v>
      </c>
      <c r="C36" s="81"/>
      <c r="D36" s="104"/>
      <c r="E36" s="80"/>
      <c r="F36" s="84"/>
      <c r="G36" s="80"/>
      <c r="H36" s="81"/>
      <c r="M36" s="5">
        <f t="shared" ref="M36:M67" si="3">G36</f>
        <v>0</v>
      </c>
      <c r="O36">
        <f t="shared" ref="O36:O67" si="4">H36</f>
        <v>0</v>
      </c>
      <c r="P36">
        <f t="shared" si="2"/>
        <v>0</v>
      </c>
    </row>
    <row r="37" spans="1:16" x14ac:dyDescent="0.25">
      <c r="A37" s="82">
        <v>43500</v>
      </c>
      <c r="B37" s="29" t="s">
        <v>555</v>
      </c>
      <c r="C37" s="81" t="s">
        <v>556</v>
      </c>
      <c r="D37" s="104">
        <v>190001216</v>
      </c>
      <c r="E37" s="80" t="s">
        <v>124</v>
      </c>
      <c r="F37" s="84">
        <v>622350</v>
      </c>
      <c r="G37" s="80" t="s">
        <v>594</v>
      </c>
      <c r="H37" s="81">
        <v>9</v>
      </c>
      <c r="M37" s="5" t="str">
        <f t="shared" si="3"/>
        <v>IKU 574</v>
      </c>
      <c r="O37">
        <f t="shared" si="4"/>
        <v>9</v>
      </c>
      <c r="P37" t="str">
        <f t="shared" si="2"/>
        <v>IKU 574</v>
      </c>
    </row>
    <row r="38" spans="1:16" x14ac:dyDescent="0.25">
      <c r="A38" s="82"/>
      <c r="B38" s="29" t="s">
        <v>16</v>
      </c>
      <c r="C38" s="81"/>
      <c r="D38" s="104"/>
      <c r="E38" s="80"/>
      <c r="F38" s="84"/>
      <c r="G38" s="80"/>
      <c r="H38" s="81"/>
      <c r="M38" s="5">
        <f t="shared" si="3"/>
        <v>0</v>
      </c>
      <c r="O38">
        <f t="shared" si="4"/>
        <v>0</v>
      </c>
      <c r="P38">
        <f t="shared" si="2"/>
        <v>0</v>
      </c>
    </row>
    <row r="39" spans="1:16" x14ac:dyDescent="0.25">
      <c r="A39" s="82">
        <v>43500</v>
      </c>
      <c r="B39" s="29" t="s">
        <v>557</v>
      </c>
      <c r="C39" s="81" t="s">
        <v>558</v>
      </c>
      <c r="D39" s="104">
        <v>190001209</v>
      </c>
      <c r="E39" s="80" t="s">
        <v>596</v>
      </c>
      <c r="F39" s="84">
        <v>491500</v>
      </c>
      <c r="G39" s="80" t="s">
        <v>597</v>
      </c>
      <c r="H39" s="81">
        <v>10</v>
      </c>
      <c r="M39" s="5" t="str">
        <f t="shared" si="3"/>
        <v>IHN 368</v>
      </c>
      <c r="O39">
        <f t="shared" si="4"/>
        <v>10</v>
      </c>
      <c r="P39" t="str">
        <f t="shared" si="2"/>
        <v>IHN 368</v>
      </c>
    </row>
    <row r="40" spans="1:16" x14ac:dyDescent="0.25">
      <c r="A40" s="82"/>
      <c r="B40" s="29" t="s">
        <v>559</v>
      </c>
      <c r="C40" s="81"/>
      <c r="D40" s="104"/>
      <c r="E40" s="80"/>
      <c r="F40" s="84"/>
      <c r="G40" s="80"/>
      <c r="H40" s="81"/>
      <c r="M40" s="5">
        <f t="shared" si="3"/>
        <v>0</v>
      </c>
      <c r="O40">
        <f t="shared" si="4"/>
        <v>0</v>
      </c>
      <c r="P40">
        <f t="shared" si="2"/>
        <v>0</v>
      </c>
    </row>
    <row r="41" spans="1:16" x14ac:dyDescent="0.25">
      <c r="A41" s="82">
        <v>43500</v>
      </c>
      <c r="B41" s="29" t="s">
        <v>560</v>
      </c>
      <c r="C41" s="81" t="s">
        <v>561</v>
      </c>
      <c r="D41" s="104">
        <v>190001008</v>
      </c>
      <c r="E41" s="80" t="s">
        <v>587</v>
      </c>
      <c r="F41" s="84">
        <v>1212300</v>
      </c>
      <c r="G41" s="80" t="s">
        <v>588</v>
      </c>
      <c r="H41" s="81">
        <v>36</v>
      </c>
      <c r="M41" s="5" t="str">
        <f t="shared" si="3"/>
        <v>KVU 518</v>
      </c>
      <c r="O41">
        <f t="shared" si="4"/>
        <v>36</v>
      </c>
      <c r="P41" t="str">
        <f t="shared" si="2"/>
        <v>KVU 518</v>
      </c>
    </row>
    <row r="42" spans="1:16" x14ac:dyDescent="0.25">
      <c r="A42" s="82"/>
      <c r="B42" s="29" t="s">
        <v>562</v>
      </c>
      <c r="C42" s="81"/>
      <c r="D42" s="104"/>
      <c r="E42" s="80"/>
      <c r="F42" s="84"/>
      <c r="G42" s="80"/>
      <c r="H42" s="81"/>
      <c r="M42" s="5">
        <f t="shared" si="3"/>
        <v>0</v>
      </c>
      <c r="O42">
        <f t="shared" si="4"/>
        <v>0</v>
      </c>
      <c r="P42">
        <f t="shared" si="2"/>
        <v>0</v>
      </c>
    </row>
    <row r="43" spans="1:16" x14ac:dyDescent="0.25">
      <c r="A43" s="82">
        <v>43500</v>
      </c>
      <c r="B43" s="29" t="s">
        <v>56</v>
      </c>
      <c r="C43" s="81" t="s">
        <v>563</v>
      </c>
      <c r="D43" s="104">
        <v>190001210</v>
      </c>
      <c r="E43" s="80" t="s">
        <v>215</v>
      </c>
      <c r="F43" s="84">
        <v>738900</v>
      </c>
      <c r="G43" s="80" t="s">
        <v>216</v>
      </c>
      <c r="H43" s="81">
        <v>9</v>
      </c>
      <c r="M43" s="5" t="str">
        <f t="shared" si="3"/>
        <v>KGM 342</v>
      </c>
      <c r="O43">
        <f t="shared" si="4"/>
        <v>9</v>
      </c>
      <c r="P43" t="str">
        <f t="shared" si="2"/>
        <v>KGM 342</v>
      </c>
    </row>
    <row r="44" spans="1:16" x14ac:dyDescent="0.25">
      <c r="A44" s="82"/>
      <c r="B44" s="29" t="s">
        <v>17</v>
      </c>
      <c r="C44" s="81"/>
      <c r="D44" s="104"/>
      <c r="E44" s="80"/>
      <c r="F44" s="84"/>
      <c r="G44" s="80"/>
      <c r="H44" s="81"/>
      <c r="M44" s="5">
        <f t="shared" si="3"/>
        <v>0</v>
      </c>
      <c r="O44">
        <f t="shared" si="4"/>
        <v>0</v>
      </c>
      <c r="P44">
        <f t="shared" si="2"/>
        <v>0</v>
      </c>
    </row>
    <row r="45" spans="1:16" x14ac:dyDescent="0.25">
      <c r="A45" s="82">
        <v>43500</v>
      </c>
      <c r="B45" s="29" t="s">
        <v>178</v>
      </c>
      <c r="C45" s="81" t="s">
        <v>564</v>
      </c>
      <c r="D45" s="104">
        <v>190001206</v>
      </c>
      <c r="E45" s="80" t="s">
        <v>257</v>
      </c>
      <c r="F45" s="84">
        <v>1629400</v>
      </c>
      <c r="G45" s="57" t="s">
        <v>584</v>
      </c>
      <c r="H45" s="17">
        <v>12</v>
      </c>
      <c r="M45" s="5" t="str">
        <f t="shared" si="3"/>
        <v>IGB 227</v>
      </c>
      <c r="O45">
        <f t="shared" si="4"/>
        <v>12</v>
      </c>
      <c r="P45" t="str">
        <f t="shared" si="2"/>
        <v>IGB 227</v>
      </c>
    </row>
    <row r="46" spans="1:16" x14ac:dyDescent="0.25">
      <c r="A46" s="82"/>
      <c r="B46" s="29" t="s">
        <v>532</v>
      </c>
      <c r="C46" s="81"/>
      <c r="D46" s="104"/>
      <c r="E46" s="80"/>
      <c r="F46" s="84"/>
      <c r="G46" s="59" t="s">
        <v>258</v>
      </c>
      <c r="H46" s="18">
        <v>12</v>
      </c>
      <c r="M46" s="5" t="str">
        <f t="shared" si="3"/>
        <v>IGB 474</v>
      </c>
      <c r="O46">
        <f t="shared" si="4"/>
        <v>12</v>
      </c>
      <c r="P46" t="str">
        <f t="shared" si="2"/>
        <v>IGB 474</v>
      </c>
    </row>
    <row r="47" spans="1:16" x14ac:dyDescent="0.25">
      <c r="A47" s="82">
        <v>43500</v>
      </c>
      <c r="B47" s="29" t="s">
        <v>67</v>
      </c>
      <c r="C47" s="81" t="s">
        <v>565</v>
      </c>
      <c r="D47" s="104">
        <v>190001207</v>
      </c>
      <c r="E47" s="80" t="s">
        <v>128</v>
      </c>
      <c r="F47" s="84">
        <v>1500300</v>
      </c>
      <c r="G47" s="57" t="s">
        <v>281</v>
      </c>
      <c r="H47" s="17">
        <v>12</v>
      </c>
      <c r="M47" s="5" t="str">
        <f t="shared" si="3"/>
        <v>IBW 715</v>
      </c>
      <c r="O47">
        <f t="shared" si="4"/>
        <v>12</v>
      </c>
      <c r="P47" t="str">
        <f t="shared" si="2"/>
        <v>IBW 715</v>
      </c>
    </row>
    <row r="48" spans="1:16" x14ac:dyDescent="0.25">
      <c r="A48" s="82"/>
      <c r="B48" s="29" t="s">
        <v>66</v>
      </c>
      <c r="C48" s="81"/>
      <c r="D48" s="104"/>
      <c r="E48" s="80"/>
      <c r="F48" s="84"/>
      <c r="G48" s="59" t="s">
        <v>586</v>
      </c>
      <c r="H48" s="18">
        <v>15</v>
      </c>
      <c r="M48" s="5" t="str">
        <f t="shared" si="3"/>
        <v>KLC 256</v>
      </c>
      <c r="O48">
        <f t="shared" si="4"/>
        <v>15</v>
      </c>
      <c r="P48" t="str">
        <f t="shared" si="2"/>
        <v>KLC 256</v>
      </c>
    </row>
    <row r="49" spans="1:16" x14ac:dyDescent="0.25">
      <c r="A49" s="82">
        <v>43500</v>
      </c>
      <c r="B49" s="29" t="s">
        <v>51</v>
      </c>
      <c r="C49" s="81" t="s">
        <v>566</v>
      </c>
      <c r="D49" s="104">
        <v>190001862</v>
      </c>
      <c r="E49" s="80" t="s">
        <v>148</v>
      </c>
      <c r="F49" s="84">
        <v>2000000</v>
      </c>
      <c r="G49" s="80" t="s">
        <v>585</v>
      </c>
      <c r="H49" s="81">
        <v>1</v>
      </c>
      <c r="M49" s="5" t="str">
        <f t="shared" si="3"/>
        <v>CASJBON</v>
      </c>
      <c r="O49">
        <f t="shared" si="4"/>
        <v>1</v>
      </c>
      <c r="P49" t="str">
        <f t="shared" si="2"/>
        <v>CASJBON</v>
      </c>
    </row>
    <row r="50" spans="1:16" x14ac:dyDescent="0.25">
      <c r="A50" s="82"/>
      <c r="B50" s="29" t="s">
        <v>23</v>
      </c>
      <c r="C50" s="81"/>
      <c r="D50" s="104"/>
      <c r="E50" s="80"/>
      <c r="F50" s="84"/>
      <c r="G50" s="80"/>
      <c r="H50" s="81"/>
      <c r="M50" s="5">
        <f t="shared" si="3"/>
        <v>0</v>
      </c>
      <c r="O50">
        <f t="shared" si="4"/>
        <v>0</v>
      </c>
      <c r="P50">
        <f t="shared" si="2"/>
        <v>0</v>
      </c>
    </row>
    <row r="51" spans="1:16" x14ac:dyDescent="0.25">
      <c r="A51" s="82">
        <v>43501</v>
      </c>
      <c r="B51" s="29" t="s">
        <v>36</v>
      </c>
      <c r="C51" s="81" t="s">
        <v>567</v>
      </c>
      <c r="D51" s="104">
        <v>190001218</v>
      </c>
      <c r="E51" s="80" t="s">
        <v>140</v>
      </c>
      <c r="F51" s="84">
        <v>1611850</v>
      </c>
      <c r="G51" s="57" t="s">
        <v>141</v>
      </c>
      <c r="H51" s="17">
        <v>10</v>
      </c>
      <c r="M51" s="5" t="str">
        <f t="shared" si="3"/>
        <v>IRB 561</v>
      </c>
      <c r="O51">
        <f t="shared" si="4"/>
        <v>10</v>
      </c>
      <c r="P51" t="str">
        <f t="shared" si="2"/>
        <v>IRB 561</v>
      </c>
    </row>
    <row r="52" spans="1:16" x14ac:dyDescent="0.25">
      <c r="A52" s="82"/>
      <c r="B52" s="29" t="s">
        <v>37</v>
      </c>
      <c r="C52" s="81"/>
      <c r="D52" s="104"/>
      <c r="E52" s="80"/>
      <c r="F52" s="84"/>
      <c r="G52" s="59" t="s">
        <v>598</v>
      </c>
      <c r="H52" s="18">
        <v>13</v>
      </c>
      <c r="M52" s="5" t="str">
        <f t="shared" si="3"/>
        <v>KSU 357</v>
      </c>
      <c r="O52">
        <f t="shared" si="4"/>
        <v>13</v>
      </c>
      <c r="P52" t="str">
        <f t="shared" si="2"/>
        <v>KSU 357</v>
      </c>
    </row>
    <row r="53" spans="1:16" x14ac:dyDescent="0.25">
      <c r="A53" s="82">
        <v>43501</v>
      </c>
      <c r="B53" s="29" t="s">
        <v>41</v>
      </c>
      <c r="C53" s="81" t="s">
        <v>568</v>
      </c>
      <c r="D53" s="104">
        <v>190001217</v>
      </c>
      <c r="E53" s="80" t="s">
        <v>293</v>
      </c>
      <c r="F53" s="84">
        <v>225000</v>
      </c>
      <c r="G53" s="80" t="s">
        <v>501</v>
      </c>
      <c r="H53" s="81">
        <v>3</v>
      </c>
      <c r="M53" s="5" t="str">
        <f t="shared" si="3"/>
        <v>ISO 349</v>
      </c>
      <c r="O53">
        <f t="shared" si="4"/>
        <v>3</v>
      </c>
      <c r="P53" t="str">
        <f t="shared" si="2"/>
        <v>ISO 349</v>
      </c>
    </row>
    <row r="54" spans="1:16" x14ac:dyDescent="0.25">
      <c r="A54" s="82"/>
      <c r="B54" s="29" t="s">
        <v>42</v>
      </c>
      <c r="C54" s="81"/>
      <c r="D54" s="104"/>
      <c r="E54" s="80"/>
      <c r="F54" s="84"/>
      <c r="G54" s="80"/>
      <c r="H54" s="81"/>
      <c r="M54" s="5">
        <f t="shared" si="3"/>
        <v>0</v>
      </c>
      <c r="O54">
        <f t="shared" si="4"/>
        <v>0</v>
      </c>
      <c r="P54">
        <f t="shared" si="2"/>
        <v>0</v>
      </c>
    </row>
    <row r="55" spans="1:16" x14ac:dyDescent="0.25">
      <c r="A55" s="82">
        <v>43502</v>
      </c>
      <c r="B55" s="29" t="s">
        <v>27</v>
      </c>
      <c r="C55" s="81" t="s">
        <v>599</v>
      </c>
      <c r="D55" s="104">
        <v>190001219</v>
      </c>
      <c r="E55" s="80" t="s">
        <v>243</v>
      </c>
      <c r="F55" s="84">
        <v>2000900</v>
      </c>
      <c r="G55" s="80" t="s">
        <v>625</v>
      </c>
      <c r="H55" s="81">
        <v>33</v>
      </c>
      <c r="M55" s="5" t="str">
        <f t="shared" si="3"/>
        <v>IBH 863</v>
      </c>
      <c r="O55">
        <f t="shared" si="4"/>
        <v>33</v>
      </c>
      <c r="P55" t="str">
        <f t="shared" si="2"/>
        <v>IBH 863</v>
      </c>
    </row>
    <row r="56" spans="1:16" x14ac:dyDescent="0.25">
      <c r="A56" s="82"/>
      <c r="B56" s="29" t="s">
        <v>10</v>
      </c>
      <c r="C56" s="81"/>
      <c r="D56" s="104"/>
      <c r="E56" s="80"/>
      <c r="F56" s="84"/>
      <c r="G56" s="80"/>
      <c r="H56" s="81"/>
      <c r="M56" s="5">
        <f t="shared" si="3"/>
        <v>0</v>
      </c>
      <c r="O56">
        <f t="shared" si="4"/>
        <v>0</v>
      </c>
      <c r="P56">
        <f t="shared" si="2"/>
        <v>0</v>
      </c>
    </row>
    <row r="57" spans="1:16" x14ac:dyDescent="0.25">
      <c r="A57" s="82">
        <v>43502</v>
      </c>
      <c r="B57" s="29" t="s">
        <v>600</v>
      </c>
      <c r="C57" s="81" t="s">
        <v>601</v>
      </c>
      <c r="D57" s="104" t="s">
        <v>622</v>
      </c>
      <c r="E57" s="80" t="s">
        <v>623</v>
      </c>
      <c r="F57" s="84">
        <v>775000</v>
      </c>
      <c r="G57" s="80" t="s">
        <v>624</v>
      </c>
      <c r="H57" s="81">
        <v>3100</v>
      </c>
      <c r="M57" s="5" t="str">
        <f t="shared" si="3"/>
        <v>SABLON PLASTIK KZT - INFD</v>
      </c>
      <c r="O57">
        <f t="shared" si="4"/>
        <v>3100</v>
      </c>
      <c r="P57" t="str">
        <f t="shared" si="2"/>
        <v>SABLON PLASTIK KZT - INFD</v>
      </c>
    </row>
    <row r="58" spans="1:16" x14ac:dyDescent="0.25">
      <c r="A58" s="82"/>
      <c r="B58" s="29" t="s">
        <v>602</v>
      </c>
      <c r="C58" s="81"/>
      <c r="D58" s="104"/>
      <c r="E58" s="80"/>
      <c r="F58" s="84"/>
      <c r="G58" s="80"/>
      <c r="H58" s="81"/>
      <c r="M58" s="5">
        <f t="shared" si="3"/>
        <v>0</v>
      </c>
      <c r="O58">
        <f t="shared" si="4"/>
        <v>0</v>
      </c>
      <c r="P58">
        <f t="shared" si="2"/>
        <v>0</v>
      </c>
    </row>
    <row r="59" spans="1:16" x14ac:dyDescent="0.25">
      <c r="A59" s="82">
        <v>43503</v>
      </c>
      <c r="B59" s="29" t="s">
        <v>27</v>
      </c>
      <c r="C59" s="81" t="s">
        <v>603</v>
      </c>
      <c r="D59" s="104">
        <v>190001238</v>
      </c>
      <c r="E59" s="80" t="s">
        <v>243</v>
      </c>
      <c r="F59" s="84">
        <v>2239200</v>
      </c>
      <c r="G59" s="80" t="s">
        <v>626</v>
      </c>
      <c r="H59" s="81">
        <v>36</v>
      </c>
      <c r="M59" s="5" t="str">
        <f t="shared" si="3"/>
        <v>IBH 971</v>
      </c>
      <c r="O59">
        <f t="shared" si="4"/>
        <v>36</v>
      </c>
      <c r="P59" t="str">
        <f t="shared" si="2"/>
        <v>IBH 971</v>
      </c>
    </row>
    <row r="60" spans="1:16" x14ac:dyDescent="0.25">
      <c r="A60" s="82"/>
      <c r="B60" s="29" t="s">
        <v>10</v>
      </c>
      <c r="C60" s="81"/>
      <c r="D60" s="104"/>
      <c r="E60" s="80"/>
      <c r="F60" s="84"/>
      <c r="G60" s="80"/>
      <c r="H60" s="81"/>
      <c r="M60" s="5">
        <f t="shared" si="3"/>
        <v>0</v>
      </c>
      <c r="O60">
        <f t="shared" si="4"/>
        <v>0</v>
      </c>
      <c r="P60">
        <f t="shared" si="2"/>
        <v>0</v>
      </c>
    </row>
    <row r="61" spans="1:16" x14ac:dyDescent="0.25">
      <c r="A61" s="82">
        <v>43503</v>
      </c>
      <c r="B61" s="29" t="s">
        <v>553</v>
      </c>
      <c r="C61" s="81" t="s">
        <v>604</v>
      </c>
      <c r="D61" s="104">
        <v>190001239</v>
      </c>
      <c r="E61" s="80" t="s">
        <v>208</v>
      </c>
      <c r="F61" s="84">
        <v>800150</v>
      </c>
      <c r="G61" s="80" t="s">
        <v>595</v>
      </c>
      <c r="H61" s="81">
        <v>17</v>
      </c>
      <c r="M61" s="5" t="str">
        <f t="shared" si="3"/>
        <v>IWR 177</v>
      </c>
      <c r="O61">
        <f t="shared" si="4"/>
        <v>17</v>
      </c>
      <c r="P61" t="str">
        <f t="shared" si="2"/>
        <v>IWR 177</v>
      </c>
    </row>
    <row r="62" spans="1:16" x14ac:dyDescent="0.25">
      <c r="A62" s="82"/>
      <c r="B62" s="29" t="s">
        <v>61</v>
      </c>
      <c r="C62" s="81"/>
      <c r="D62" s="104"/>
      <c r="E62" s="80"/>
      <c r="F62" s="84"/>
      <c r="G62" s="80"/>
      <c r="H62" s="81"/>
      <c r="M62" s="5">
        <f t="shared" si="3"/>
        <v>0</v>
      </c>
      <c r="O62">
        <f t="shared" si="4"/>
        <v>0</v>
      </c>
      <c r="P62">
        <f t="shared" si="2"/>
        <v>0</v>
      </c>
    </row>
    <row r="63" spans="1:16" x14ac:dyDescent="0.25">
      <c r="A63" s="82">
        <v>43503</v>
      </c>
      <c r="B63" s="29" t="s">
        <v>337</v>
      </c>
      <c r="C63" s="81" t="s">
        <v>605</v>
      </c>
      <c r="D63" s="104">
        <v>190001243</v>
      </c>
      <c r="E63" s="80" t="s">
        <v>574</v>
      </c>
      <c r="F63" s="84">
        <v>3134700</v>
      </c>
      <c r="G63" s="80" t="s">
        <v>628</v>
      </c>
      <c r="H63" s="81">
        <v>36</v>
      </c>
      <c r="M63" s="5" t="str">
        <f t="shared" si="3"/>
        <v>IYN 246</v>
      </c>
      <c r="O63">
        <f t="shared" si="4"/>
        <v>36</v>
      </c>
      <c r="P63" t="str">
        <f t="shared" si="2"/>
        <v>IYN 246</v>
      </c>
    </row>
    <row r="64" spans="1:16" x14ac:dyDescent="0.25">
      <c r="A64" s="82"/>
      <c r="B64" s="29" t="s">
        <v>335</v>
      </c>
      <c r="C64" s="81"/>
      <c r="D64" s="104"/>
      <c r="E64" s="80"/>
      <c r="F64" s="84"/>
      <c r="G64" s="80"/>
      <c r="H64" s="81"/>
      <c r="M64" s="5">
        <f t="shared" si="3"/>
        <v>0</v>
      </c>
      <c r="O64">
        <f t="shared" si="4"/>
        <v>0</v>
      </c>
      <c r="P64">
        <f t="shared" si="2"/>
        <v>0</v>
      </c>
    </row>
    <row r="65" spans="1:16" x14ac:dyDescent="0.25">
      <c r="A65" s="82">
        <v>43503</v>
      </c>
      <c r="B65" s="29" t="s">
        <v>62</v>
      </c>
      <c r="C65" s="81" t="s">
        <v>606</v>
      </c>
      <c r="D65" s="104">
        <v>190001241</v>
      </c>
      <c r="E65" s="80" t="s">
        <v>144</v>
      </c>
      <c r="F65" s="84">
        <v>1761475</v>
      </c>
      <c r="G65" s="80" t="s">
        <v>627</v>
      </c>
      <c r="H65" s="81">
        <v>21</v>
      </c>
      <c r="M65" s="5" t="str">
        <f t="shared" si="3"/>
        <v>KYY 930</v>
      </c>
      <c r="O65">
        <f t="shared" si="4"/>
        <v>21</v>
      </c>
      <c r="P65" t="str">
        <f t="shared" si="2"/>
        <v>KYY 930</v>
      </c>
    </row>
    <row r="66" spans="1:16" x14ac:dyDescent="0.25">
      <c r="A66" s="82"/>
      <c r="B66" s="29" t="s">
        <v>63</v>
      </c>
      <c r="C66" s="81"/>
      <c r="D66" s="104"/>
      <c r="E66" s="80"/>
      <c r="F66" s="84"/>
      <c r="G66" s="80"/>
      <c r="H66" s="81"/>
      <c r="M66" s="5">
        <f t="shared" si="3"/>
        <v>0</v>
      </c>
      <c r="O66">
        <f t="shared" si="4"/>
        <v>0</v>
      </c>
      <c r="P66">
        <f t="shared" si="2"/>
        <v>0</v>
      </c>
    </row>
    <row r="67" spans="1:16" x14ac:dyDescent="0.25">
      <c r="A67" s="82">
        <v>43503</v>
      </c>
      <c r="B67" s="29" t="s">
        <v>30</v>
      </c>
      <c r="C67" s="81" t="s">
        <v>607</v>
      </c>
      <c r="D67" s="104">
        <v>190001240</v>
      </c>
      <c r="E67" s="80" t="s">
        <v>447</v>
      </c>
      <c r="F67" s="84">
        <v>1935450</v>
      </c>
      <c r="G67" s="57" t="s">
        <v>448</v>
      </c>
      <c r="H67" s="17">
        <v>18</v>
      </c>
      <c r="M67" s="5" t="str">
        <f t="shared" si="3"/>
        <v>IFV 193</v>
      </c>
      <c r="O67">
        <f t="shared" si="4"/>
        <v>18</v>
      </c>
      <c r="P67" t="str">
        <f t="shared" si="2"/>
        <v>IFV 193</v>
      </c>
    </row>
    <row r="68" spans="1:16" x14ac:dyDescent="0.25">
      <c r="A68" s="82"/>
      <c r="B68" s="29" t="s">
        <v>9</v>
      </c>
      <c r="C68" s="81"/>
      <c r="D68" s="104"/>
      <c r="E68" s="80"/>
      <c r="F68" s="84"/>
      <c r="G68" s="59" t="s">
        <v>218</v>
      </c>
      <c r="H68" s="18">
        <v>15</v>
      </c>
      <c r="M68" s="5" t="str">
        <f t="shared" ref="M68:M99" si="5">G68</f>
        <v>IFV 309</v>
      </c>
      <c r="O68">
        <f t="shared" ref="O68:O99" si="6">H68</f>
        <v>15</v>
      </c>
      <c r="P68" t="str">
        <f t="shared" si="2"/>
        <v>IFV 309</v>
      </c>
    </row>
    <row r="69" spans="1:16" x14ac:dyDescent="0.25">
      <c r="A69" s="82">
        <v>43503</v>
      </c>
      <c r="B69" s="29" t="s">
        <v>514</v>
      </c>
      <c r="C69" s="81" t="s">
        <v>608</v>
      </c>
      <c r="D69" s="104">
        <v>190001242</v>
      </c>
      <c r="E69" s="80" t="s">
        <v>580</v>
      </c>
      <c r="F69" s="84">
        <v>45500</v>
      </c>
      <c r="G69" s="80" t="s">
        <v>581</v>
      </c>
      <c r="H69" s="81">
        <v>1</v>
      </c>
      <c r="M69" s="5" t="str">
        <f t="shared" si="5"/>
        <v>IVM 361</v>
      </c>
      <c r="O69">
        <f t="shared" si="6"/>
        <v>1</v>
      </c>
      <c r="P69" t="str">
        <f t="shared" ref="P69:P128" si="7">M69</f>
        <v>IVM 361</v>
      </c>
    </row>
    <row r="70" spans="1:16" x14ac:dyDescent="0.25">
      <c r="A70" s="82"/>
      <c r="B70" s="29" t="s">
        <v>157</v>
      </c>
      <c r="C70" s="81"/>
      <c r="D70" s="104"/>
      <c r="E70" s="80"/>
      <c r="F70" s="84"/>
      <c r="G70" s="80"/>
      <c r="H70" s="81"/>
      <c r="M70" s="5">
        <f t="shared" si="5"/>
        <v>0</v>
      </c>
      <c r="O70">
        <f t="shared" si="6"/>
        <v>0</v>
      </c>
      <c r="P70">
        <f t="shared" si="7"/>
        <v>0</v>
      </c>
    </row>
    <row r="71" spans="1:16" x14ac:dyDescent="0.25">
      <c r="A71" s="82">
        <v>43503</v>
      </c>
      <c r="B71" s="29" t="s">
        <v>533</v>
      </c>
      <c r="C71" s="81" t="s">
        <v>609</v>
      </c>
      <c r="D71" s="104">
        <v>190001244</v>
      </c>
      <c r="E71" s="80" t="s">
        <v>571</v>
      </c>
      <c r="F71" s="84">
        <v>2913725</v>
      </c>
      <c r="G71" s="57" t="s">
        <v>629</v>
      </c>
      <c r="H71" s="17">
        <v>34</v>
      </c>
      <c r="M71" s="5" t="str">
        <f t="shared" si="5"/>
        <v>IKO 579</v>
      </c>
      <c r="O71">
        <f t="shared" si="6"/>
        <v>34</v>
      </c>
      <c r="P71" t="str">
        <f t="shared" si="7"/>
        <v>IKO 579</v>
      </c>
    </row>
    <row r="72" spans="1:16" x14ac:dyDescent="0.25">
      <c r="A72" s="82"/>
      <c r="B72" s="29" t="s">
        <v>535</v>
      </c>
      <c r="C72" s="81"/>
      <c r="D72" s="104"/>
      <c r="E72" s="80"/>
      <c r="F72" s="84"/>
      <c r="G72" s="59" t="s">
        <v>630</v>
      </c>
      <c r="H72" s="18">
        <v>36</v>
      </c>
      <c r="M72" s="5" t="str">
        <f t="shared" si="5"/>
        <v>KLX 659</v>
      </c>
      <c r="O72">
        <f t="shared" si="6"/>
        <v>36</v>
      </c>
      <c r="P72" t="str">
        <f t="shared" si="7"/>
        <v>KLX 659</v>
      </c>
    </row>
    <row r="73" spans="1:16" x14ac:dyDescent="0.25">
      <c r="A73" s="82">
        <v>43504</v>
      </c>
      <c r="B73" s="29" t="s">
        <v>38</v>
      </c>
      <c r="C73" s="81" t="s">
        <v>610</v>
      </c>
      <c r="D73" s="104">
        <v>190001245</v>
      </c>
      <c r="E73" s="80" t="s">
        <v>245</v>
      </c>
      <c r="F73" s="84">
        <v>4045500</v>
      </c>
      <c r="G73" s="80" t="s">
        <v>246</v>
      </c>
      <c r="H73" s="81">
        <v>62</v>
      </c>
      <c r="M73" s="5" t="str">
        <f t="shared" si="5"/>
        <v>IYN 693</v>
      </c>
      <c r="O73">
        <f t="shared" si="6"/>
        <v>62</v>
      </c>
      <c r="P73" t="str">
        <f t="shared" si="7"/>
        <v>IYN 693</v>
      </c>
    </row>
    <row r="74" spans="1:16" x14ac:dyDescent="0.25">
      <c r="A74" s="82"/>
      <c r="B74" s="29" t="s">
        <v>22</v>
      </c>
      <c r="C74" s="81"/>
      <c r="D74" s="104"/>
      <c r="E74" s="80"/>
      <c r="F74" s="84"/>
      <c r="G74" s="80"/>
      <c r="H74" s="81"/>
      <c r="M74" s="5">
        <f t="shared" si="5"/>
        <v>0</v>
      </c>
      <c r="O74">
        <f t="shared" si="6"/>
        <v>0</v>
      </c>
      <c r="P74">
        <f t="shared" si="7"/>
        <v>0</v>
      </c>
    </row>
    <row r="75" spans="1:16" x14ac:dyDescent="0.25">
      <c r="A75" s="82">
        <v>43504</v>
      </c>
      <c r="B75" s="29" t="s">
        <v>555</v>
      </c>
      <c r="C75" s="81" t="s">
        <v>611</v>
      </c>
      <c r="D75" s="104">
        <v>190001246</v>
      </c>
      <c r="E75" s="80" t="s">
        <v>124</v>
      </c>
      <c r="F75" s="84">
        <v>1999500</v>
      </c>
      <c r="G75" s="57" t="s">
        <v>631</v>
      </c>
      <c r="H75" s="17">
        <v>12</v>
      </c>
      <c r="M75" s="5" t="str">
        <f t="shared" si="5"/>
        <v>IKU 376</v>
      </c>
      <c r="O75">
        <f t="shared" si="6"/>
        <v>12</v>
      </c>
      <c r="P75" t="str">
        <f t="shared" si="7"/>
        <v>IKU 376</v>
      </c>
    </row>
    <row r="76" spans="1:16" x14ac:dyDescent="0.25">
      <c r="A76" s="82"/>
      <c r="B76" s="29" t="s">
        <v>16</v>
      </c>
      <c r="C76" s="81"/>
      <c r="D76" s="104"/>
      <c r="E76" s="80"/>
      <c r="F76" s="84"/>
      <c r="G76" s="58" t="s">
        <v>594</v>
      </c>
      <c r="H76" s="21">
        <v>3</v>
      </c>
      <c r="M76" s="5" t="str">
        <f t="shared" si="5"/>
        <v>IKU 574</v>
      </c>
      <c r="O76">
        <f t="shared" si="6"/>
        <v>3</v>
      </c>
      <c r="P76" t="str">
        <f t="shared" si="7"/>
        <v>IKU 574</v>
      </c>
    </row>
    <row r="77" spans="1:16" x14ac:dyDescent="0.25">
      <c r="A77" s="82"/>
      <c r="B77" s="40"/>
      <c r="C77" s="81"/>
      <c r="D77" s="104"/>
      <c r="E77" s="80"/>
      <c r="F77" s="84"/>
      <c r="G77" s="59" t="s">
        <v>632</v>
      </c>
      <c r="H77" s="18">
        <v>15</v>
      </c>
      <c r="M77" s="5" t="str">
        <f t="shared" si="5"/>
        <v>IKU 617</v>
      </c>
      <c r="O77">
        <f t="shared" si="6"/>
        <v>15</v>
      </c>
      <c r="P77" t="str">
        <f t="shared" si="7"/>
        <v>IKU 617</v>
      </c>
    </row>
    <row r="78" spans="1:16" x14ac:dyDescent="0.25">
      <c r="A78" s="82">
        <v>43504</v>
      </c>
      <c r="B78" s="29" t="s">
        <v>39</v>
      </c>
      <c r="C78" s="81" t="s">
        <v>612</v>
      </c>
      <c r="D78" s="104">
        <v>190001247</v>
      </c>
      <c r="E78" s="80" t="s">
        <v>633</v>
      </c>
      <c r="F78" s="84">
        <v>679800</v>
      </c>
      <c r="G78" s="80" t="s">
        <v>133</v>
      </c>
      <c r="H78" s="81">
        <v>12</v>
      </c>
      <c r="M78" s="5" t="str">
        <f t="shared" si="5"/>
        <v>IVZ 415</v>
      </c>
      <c r="O78">
        <f t="shared" si="6"/>
        <v>12</v>
      </c>
      <c r="P78" t="str">
        <f t="shared" si="7"/>
        <v>IVZ 415</v>
      </c>
    </row>
    <row r="79" spans="1:16" x14ac:dyDescent="0.25">
      <c r="A79" s="82"/>
      <c r="B79" s="29" t="s">
        <v>40</v>
      </c>
      <c r="C79" s="81"/>
      <c r="D79" s="104"/>
      <c r="E79" s="80"/>
      <c r="F79" s="84"/>
      <c r="G79" s="80"/>
      <c r="H79" s="81"/>
      <c r="M79" s="5">
        <f t="shared" si="5"/>
        <v>0</v>
      </c>
      <c r="O79">
        <f t="shared" si="6"/>
        <v>0</v>
      </c>
      <c r="P79">
        <f t="shared" si="7"/>
        <v>0</v>
      </c>
    </row>
    <row r="80" spans="1:16" x14ac:dyDescent="0.25">
      <c r="A80" s="82">
        <v>43504</v>
      </c>
      <c r="B80" s="29" t="s">
        <v>613</v>
      </c>
      <c r="C80" s="81" t="s">
        <v>614</v>
      </c>
      <c r="D80" s="104">
        <v>190001248</v>
      </c>
      <c r="E80" s="80" t="s">
        <v>634</v>
      </c>
      <c r="F80" s="84">
        <v>2446000</v>
      </c>
      <c r="G80" s="80" t="s">
        <v>635</v>
      </c>
      <c r="H80" s="81">
        <v>40</v>
      </c>
      <c r="M80" s="5" t="str">
        <f t="shared" si="5"/>
        <v>IRT 674</v>
      </c>
      <c r="O80">
        <f t="shared" si="6"/>
        <v>40</v>
      </c>
      <c r="P80" t="str">
        <f t="shared" si="7"/>
        <v>IRT 674</v>
      </c>
    </row>
    <row r="81" spans="1:16" x14ac:dyDescent="0.25">
      <c r="A81" s="82"/>
      <c r="B81" s="29" t="s">
        <v>14</v>
      </c>
      <c r="C81" s="81"/>
      <c r="D81" s="104"/>
      <c r="E81" s="80"/>
      <c r="F81" s="84"/>
      <c r="G81" s="80"/>
      <c r="H81" s="81"/>
      <c r="M81" s="5">
        <f t="shared" si="5"/>
        <v>0</v>
      </c>
      <c r="O81">
        <f t="shared" si="6"/>
        <v>0</v>
      </c>
      <c r="P81">
        <f t="shared" si="7"/>
        <v>0</v>
      </c>
    </row>
    <row r="82" spans="1:16" x14ac:dyDescent="0.25">
      <c r="A82" s="82">
        <v>43504</v>
      </c>
      <c r="B82" s="29" t="s">
        <v>269</v>
      </c>
      <c r="C82" s="81" t="s">
        <v>615</v>
      </c>
      <c r="D82" s="104">
        <v>190001249</v>
      </c>
      <c r="E82" s="80" t="s">
        <v>291</v>
      </c>
      <c r="F82" s="84">
        <v>416850</v>
      </c>
      <c r="G82" s="80" t="s">
        <v>292</v>
      </c>
      <c r="H82" s="81">
        <v>7</v>
      </c>
      <c r="M82" s="5" t="str">
        <f t="shared" si="5"/>
        <v>KYU 381</v>
      </c>
      <c r="O82">
        <f t="shared" si="6"/>
        <v>7</v>
      </c>
      <c r="P82" t="str">
        <f t="shared" si="7"/>
        <v>KYU 381</v>
      </c>
    </row>
    <row r="83" spans="1:16" x14ac:dyDescent="0.25">
      <c r="A83" s="82"/>
      <c r="B83" s="29" t="s">
        <v>267</v>
      </c>
      <c r="C83" s="81"/>
      <c r="D83" s="104"/>
      <c r="E83" s="80"/>
      <c r="F83" s="84"/>
      <c r="G83" s="80"/>
      <c r="H83" s="81"/>
      <c r="M83" s="5">
        <f t="shared" si="5"/>
        <v>0</v>
      </c>
      <c r="O83">
        <f t="shared" si="6"/>
        <v>0</v>
      </c>
      <c r="P83">
        <f t="shared" si="7"/>
        <v>0</v>
      </c>
    </row>
    <row r="84" spans="1:16" x14ac:dyDescent="0.25">
      <c r="A84" s="82">
        <v>43504</v>
      </c>
      <c r="B84" s="29" t="s">
        <v>527</v>
      </c>
      <c r="C84" s="81" t="s">
        <v>616</v>
      </c>
      <c r="D84" s="104">
        <v>190001250</v>
      </c>
      <c r="E84" s="80" t="s">
        <v>569</v>
      </c>
      <c r="F84" s="84">
        <v>68650</v>
      </c>
      <c r="G84" s="80" t="s">
        <v>570</v>
      </c>
      <c r="H84" s="81">
        <v>1</v>
      </c>
      <c r="I84" s="1">
        <v>33</v>
      </c>
      <c r="J84" s="1">
        <v>1</v>
      </c>
      <c r="K84" s="1" t="s">
        <v>661</v>
      </c>
      <c r="M84" s="5" t="str">
        <f t="shared" si="5"/>
        <v>IBW 644</v>
      </c>
      <c r="O84">
        <f t="shared" si="6"/>
        <v>1</v>
      </c>
      <c r="P84" t="str">
        <f t="shared" si="7"/>
        <v>IBW 644</v>
      </c>
    </row>
    <row r="85" spans="1:16" x14ac:dyDescent="0.25">
      <c r="A85" s="82"/>
      <c r="B85" s="29" t="s">
        <v>529</v>
      </c>
      <c r="C85" s="81"/>
      <c r="D85" s="104"/>
      <c r="E85" s="80"/>
      <c r="F85" s="84"/>
      <c r="G85" s="80"/>
      <c r="H85" s="81"/>
      <c r="M85" s="5">
        <f t="shared" si="5"/>
        <v>0</v>
      </c>
      <c r="O85">
        <f t="shared" si="6"/>
        <v>0</v>
      </c>
      <c r="P85">
        <f t="shared" si="7"/>
        <v>0</v>
      </c>
    </row>
    <row r="86" spans="1:16" x14ac:dyDescent="0.25">
      <c r="A86" s="82">
        <v>43505</v>
      </c>
      <c r="B86" s="29" t="s">
        <v>36</v>
      </c>
      <c r="C86" s="81" t="s">
        <v>617</v>
      </c>
      <c r="D86" s="104">
        <v>190001254</v>
      </c>
      <c r="E86" s="80" t="s">
        <v>140</v>
      </c>
      <c r="F86" s="84">
        <v>4960450</v>
      </c>
      <c r="G86" s="57" t="s">
        <v>598</v>
      </c>
      <c r="H86" s="35">
        <v>15</v>
      </c>
      <c r="M86" s="5" t="str">
        <f t="shared" si="5"/>
        <v>KSU 357</v>
      </c>
      <c r="O86">
        <f t="shared" si="6"/>
        <v>15</v>
      </c>
      <c r="P86" t="str">
        <f t="shared" si="7"/>
        <v>KSU 357</v>
      </c>
    </row>
    <row r="87" spans="1:16" x14ac:dyDescent="0.25">
      <c r="A87" s="82"/>
      <c r="B87" s="29" t="s">
        <v>37</v>
      </c>
      <c r="C87" s="81"/>
      <c r="D87" s="104"/>
      <c r="E87" s="80"/>
      <c r="F87" s="84"/>
      <c r="G87" s="58" t="s">
        <v>219</v>
      </c>
      <c r="H87" s="44">
        <v>20</v>
      </c>
      <c r="M87" s="5" t="str">
        <f t="shared" si="5"/>
        <v>KSU 378</v>
      </c>
      <c r="O87">
        <f t="shared" si="6"/>
        <v>20</v>
      </c>
      <c r="P87" t="str">
        <f t="shared" si="7"/>
        <v>KSU 378</v>
      </c>
    </row>
    <row r="88" spans="1:16" x14ac:dyDescent="0.25">
      <c r="A88" s="82"/>
      <c r="B88" s="29"/>
      <c r="C88" s="81"/>
      <c r="D88" s="104"/>
      <c r="E88" s="80"/>
      <c r="F88" s="84"/>
      <c r="G88" s="58" t="s">
        <v>142</v>
      </c>
      <c r="H88" s="44">
        <v>22</v>
      </c>
      <c r="M88" s="5" t="str">
        <f t="shared" si="5"/>
        <v>KSU 571</v>
      </c>
      <c r="O88">
        <f t="shared" si="6"/>
        <v>22</v>
      </c>
      <c r="P88" t="str">
        <f t="shared" si="7"/>
        <v>KSU 571</v>
      </c>
    </row>
    <row r="89" spans="1:16" x14ac:dyDescent="0.25">
      <c r="A89" s="82"/>
      <c r="B89" s="40"/>
      <c r="C89" s="81"/>
      <c r="D89" s="104"/>
      <c r="E89" s="80"/>
      <c r="F89" s="84"/>
      <c r="G89" s="59" t="s">
        <v>662</v>
      </c>
      <c r="H89" s="36">
        <v>10</v>
      </c>
      <c r="M89" s="5" t="str">
        <f t="shared" si="5"/>
        <v>KSU 666</v>
      </c>
      <c r="O89">
        <f t="shared" si="6"/>
        <v>10</v>
      </c>
      <c r="P89" t="str">
        <f t="shared" si="7"/>
        <v>KSU 666</v>
      </c>
    </row>
    <row r="90" spans="1:16" x14ac:dyDescent="0.25">
      <c r="A90" s="82">
        <v>43505</v>
      </c>
      <c r="B90" s="29" t="s">
        <v>53</v>
      </c>
      <c r="C90" s="81" t="s">
        <v>618</v>
      </c>
      <c r="D90" s="104">
        <v>190001253</v>
      </c>
      <c r="E90" s="80" t="s">
        <v>130</v>
      </c>
      <c r="F90" s="84">
        <v>623450</v>
      </c>
      <c r="G90" s="57" t="s">
        <v>381</v>
      </c>
      <c r="H90" s="35">
        <v>1</v>
      </c>
      <c r="M90" s="5" t="str">
        <f t="shared" si="5"/>
        <v>IBM 777</v>
      </c>
      <c r="O90">
        <f t="shared" si="6"/>
        <v>1</v>
      </c>
      <c r="P90" t="str">
        <f t="shared" si="7"/>
        <v>IBM 777</v>
      </c>
    </row>
    <row r="91" spans="1:16" x14ac:dyDescent="0.25">
      <c r="A91" s="82"/>
      <c r="B91" s="29" t="s">
        <v>60</v>
      </c>
      <c r="C91" s="81"/>
      <c r="D91" s="104"/>
      <c r="E91" s="80"/>
      <c r="F91" s="84"/>
      <c r="G91" s="59" t="s">
        <v>521</v>
      </c>
      <c r="H91" s="36">
        <v>12</v>
      </c>
      <c r="M91" s="5" t="str">
        <f t="shared" si="5"/>
        <v>IBM 887</v>
      </c>
      <c r="O91">
        <f t="shared" si="6"/>
        <v>12</v>
      </c>
      <c r="P91" t="str">
        <f t="shared" si="7"/>
        <v>IBM 887</v>
      </c>
    </row>
    <row r="92" spans="1:16" x14ac:dyDescent="0.25">
      <c r="A92" s="82">
        <v>43505</v>
      </c>
      <c r="B92" s="29" t="s">
        <v>26</v>
      </c>
      <c r="C92" s="81" t="s">
        <v>619</v>
      </c>
      <c r="D92" s="104">
        <v>190001252</v>
      </c>
      <c r="E92" s="80" t="s">
        <v>660</v>
      </c>
      <c r="F92" s="84">
        <v>270000</v>
      </c>
      <c r="G92" s="98" t="s">
        <v>236</v>
      </c>
      <c r="H92" s="95">
        <v>9</v>
      </c>
      <c r="M92" s="5" t="str">
        <f t="shared" si="5"/>
        <v>IDD 241</v>
      </c>
      <c r="O92">
        <f t="shared" si="6"/>
        <v>9</v>
      </c>
      <c r="P92" t="str">
        <f t="shared" si="7"/>
        <v>IDD 241</v>
      </c>
    </row>
    <row r="93" spans="1:16" x14ac:dyDescent="0.25">
      <c r="A93" s="82"/>
      <c r="B93" s="29" t="s">
        <v>64</v>
      </c>
      <c r="C93" s="81"/>
      <c r="D93" s="104"/>
      <c r="E93" s="80"/>
      <c r="F93" s="84"/>
      <c r="G93" s="100"/>
      <c r="H93" s="96"/>
      <c r="M93" s="5">
        <f t="shared" si="5"/>
        <v>0</v>
      </c>
      <c r="O93">
        <f t="shared" si="6"/>
        <v>0</v>
      </c>
      <c r="P93">
        <f t="shared" si="7"/>
        <v>0</v>
      </c>
    </row>
    <row r="94" spans="1:16" x14ac:dyDescent="0.25">
      <c r="A94" s="82">
        <v>43505</v>
      </c>
      <c r="B94" s="29" t="s">
        <v>155</v>
      </c>
      <c r="C94" s="81" t="s">
        <v>620</v>
      </c>
      <c r="D94" s="104">
        <v>190001251</v>
      </c>
      <c r="E94" s="80" t="s">
        <v>580</v>
      </c>
      <c r="F94" s="84">
        <v>1535050</v>
      </c>
      <c r="G94" s="80" t="s">
        <v>659</v>
      </c>
      <c r="H94" s="81">
        <v>22</v>
      </c>
      <c r="I94" s="1">
        <v>6</v>
      </c>
      <c r="J94" s="1">
        <v>1</v>
      </c>
      <c r="K94" s="1">
        <v>0</v>
      </c>
      <c r="M94" s="5" t="str">
        <f t="shared" si="5"/>
        <v>IVM 552</v>
      </c>
      <c r="O94">
        <f t="shared" si="6"/>
        <v>22</v>
      </c>
      <c r="P94" t="str">
        <f t="shared" si="7"/>
        <v>IVM 552</v>
      </c>
    </row>
    <row r="95" spans="1:16" x14ac:dyDescent="0.25">
      <c r="A95" s="82"/>
      <c r="B95" s="29" t="s">
        <v>157</v>
      </c>
      <c r="C95" s="81"/>
      <c r="D95" s="104"/>
      <c r="E95" s="80"/>
      <c r="F95" s="84"/>
      <c r="G95" s="80"/>
      <c r="H95" s="81"/>
      <c r="I95" s="1">
        <v>8</v>
      </c>
      <c r="J95" s="1">
        <v>21</v>
      </c>
      <c r="K95" s="1">
        <v>22</v>
      </c>
      <c r="M95" s="5">
        <f t="shared" si="5"/>
        <v>0</v>
      </c>
      <c r="O95">
        <f t="shared" si="6"/>
        <v>0</v>
      </c>
      <c r="P95">
        <f t="shared" si="7"/>
        <v>0</v>
      </c>
    </row>
    <row r="96" spans="1:16" x14ac:dyDescent="0.25">
      <c r="A96" s="82">
        <v>43505</v>
      </c>
      <c r="B96" s="29" t="s">
        <v>50</v>
      </c>
      <c r="C96" s="81" t="s">
        <v>621</v>
      </c>
      <c r="D96" s="104">
        <v>190001904</v>
      </c>
      <c r="E96" s="80" t="s">
        <v>120</v>
      </c>
      <c r="F96" s="84">
        <v>1000000</v>
      </c>
      <c r="G96" s="80" t="s">
        <v>845</v>
      </c>
      <c r="H96" s="81">
        <v>1</v>
      </c>
      <c r="M96" s="5" t="str">
        <f t="shared" si="5"/>
        <v>CASHBON</v>
      </c>
      <c r="O96">
        <f t="shared" si="6"/>
        <v>1</v>
      </c>
      <c r="P96" t="str">
        <f t="shared" si="7"/>
        <v>CASHBON</v>
      </c>
    </row>
    <row r="97" spans="1:16" x14ac:dyDescent="0.25">
      <c r="A97" s="82"/>
      <c r="B97" s="29" t="s">
        <v>20</v>
      </c>
      <c r="C97" s="81"/>
      <c r="D97" s="104"/>
      <c r="E97" s="80"/>
      <c r="F97" s="84"/>
      <c r="G97" s="80"/>
      <c r="H97" s="81"/>
      <c r="M97" s="5">
        <f t="shared" si="5"/>
        <v>0</v>
      </c>
      <c r="O97">
        <f t="shared" si="6"/>
        <v>0</v>
      </c>
      <c r="P97">
        <f t="shared" si="7"/>
        <v>0</v>
      </c>
    </row>
    <row r="98" spans="1:16" x14ac:dyDescent="0.25">
      <c r="A98" s="82">
        <v>43507</v>
      </c>
      <c r="B98" s="29" t="s">
        <v>62</v>
      </c>
      <c r="C98" s="81" t="s">
        <v>636</v>
      </c>
      <c r="D98" s="104">
        <v>190001264</v>
      </c>
      <c r="E98" s="80" t="s">
        <v>144</v>
      </c>
      <c r="F98" s="84">
        <v>1772550</v>
      </c>
      <c r="G98" s="80" t="s">
        <v>672</v>
      </c>
      <c r="H98" s="81">
        <v>26</v>
      </c>
      <c r="M98" s="5" t="str">
        <f t="shared" si="5"/>
        <v>KKT 596</v>
      </c>
      <c r="O98">
        <f t="shared" si="6"/>
        <v>26</v>
      </c>
      <c r="P98" t="str">
        <f t="shared" si="7"/>
        <v>KKT 596</v>
      </c>
    </row>
    <row r="99" spans="1:16" x14ac:dyDescent="0.25">
      <c r="A99" s="82"/>
      <c r="B99" s="29" t="s">
        <v>63</v>
      </c>
      <c r="C99" s="81"/>
      <c r="D99" s="104"/>
      <c r="E99" s="80"/>
      <c r="F99" s="84"/>
      <c r="G99" s="80"/>
      <c r="H99" s="81"/>
      <c r="M99" s="5">
        <f t="shared" si="5"/>
        <v>0</v>
      </c>
      <c r="O99">
        <f t="shared" si="6"/>
        <v>0</v>
      </c>
      <c r="P99">
        <f t="shared" si="7"/>
        <v>0</v>
      </c>
    </row>
    <row r="100" spans="1:16" x14ac:dyDescent="0.25">
      <c r="A100" s="82">
        <v>43507</v>
      </c>
      <c r="B100" s="29" t="s">
        <v>36</v>
      </c>
      <c r="C100" s="81" t="s">
        <v>637</v>
      </c>
      <c r="D100" s="104">
        <v>190001263</v>
      </c>
      <c r="E100" s="80" t="s">
        <v>140</v>
      </c>
      <c r="F100" s="84">
        <v>2570000</v>
      </c>
      <c r="G100" s="57" t="s">
        <v>316</v>
      </c>
      <c r="H100" s="35">
        <v>20</v>
      </c>
      <c r="M100" s="5" t="str">
        <f t="shared" ref="M100:M127" si="8">G100</f>
        <v>IRB 173</v>
      </c>
      <c r="O100">
        <f t="shared" ref="O100:O127" si="9">H100</f>
        <v>20</v>
      </c>
      <c r="P100" t="str">
        <f t="shared" si="7"/>
        <v>IRB 173</v>
      </c>
    </row>
    <row r="101" spans="1:16" x14ac:dyDescent="0.25">
      <c r="A101" s="82"/>
      <c r="B101" s="29" t="s">
        <v>37</v>
      </c>
      <c r="C101" s="81"/>
      <c r="D101" s="104"/>
      <c r="E101" s="80"/>
      <c r="F101" s="84"/>
      <c r="G101" s="59" t="s">
        <v>219</v>
      </c>
      <c r="H101" s="36">
        <v>20</v>
      </c>
      <c r="M101" s="5" t="str">
        <f t="shared" si="8"/>
        <v>KSU 378</v>
      </c>
      <c r="O101">
        <f t="shared" si="9"/>
        <v>20</v>
      </c>
      <c r="P101" t="str">
        <f t="shared" si="7"/>
        <v>KSU 378</v>
      </c>
    </row>
    <row r="102" spans="1:16" x14ac:dyDescent="0.25">
      <c r="A102" s="82">
        <v>43507</v>
      </c>
      <c r="B102" s="29" t="s">
        <v>514</v>
      </c>
      <c r="C102" s="81" t="s">
        <v>620</v>
      </c>
      <c r="D102" s="104">
        <v>190001262</v>
      </c>
      <c r="E102" s="80" t="s">
        <v>580</v>
      </c>
      <c r="F102" s="84">
        <v>1535050</v>
      </c>
      <c r="G102" s="80" t="s">
        <v>659</v>
      </c>
      <c r="H102" s="81">
        <v>22</v>
      </c>
      <c r="M102" s="5" t="str">
        <f t="shared" si="8"/>
        <v>IVM 552</v>
      </c>
      <c r="O102">
        <f t="shared" si="9"/>
        <v>22</v>
      </c>
      <c r="P102" t="str">
        <f t="shared" si="7"/>
        <v>IVM 552</v>
      </c>
    </row>
    <row r="103" spans="1:16" x14ac:dyDescent="0.25">
      <c r="A103" s="82"/>
      <c r="B103" s="29" t="s">
        <v>157</v>
      </c>
      <c r="C103" s="81"/>
      <c r="D103" s="104"/>
      <c r="E103" s="80"/>
      <c r="F103" s="84"/>
      <c r="G103" s="80"/>
      <c r="H103" s="81"/>
      <c r="M103" s="5">
        <f t="shared" si="8"/>
        <v>0</v>
      </c>
      <c r="O103">
        <f t="shared" si="9"/>
        <v>0</v>
      </c>
      <c r="P103">
        <f t="shared" si="7"/>
        <v>0</v>
      </c>
    </row>
    <row r="104" spans="1:16" x14ac:dyDescent="0.25">
      <c r="A104" s="82">
        <v>43507</v>
      </c>
      <c r="B104" s="29" t="s">
        <v>27</v>
      </c>
      <c r="C104" s="81" t="s">
        <v>638</v>
      </c>
      <c r="D104" s="104">
        <v>190001261</v>
      </c>
      <c r="E104" s="80" t="s">
        <v>243</v>
      </c>
      <c r="F104" s="84">
        <v>248800</v>
      </c>
      <c r="G104" s="80" t="s">
        <v>626</v>
      </c>
      <c r="H104" s="81">
        <v>4</v>
      </c>
      <c r="M104" s="5" t="str">
        <f t="shared" si="8"/>
        <v>IBH 971</v>
      </c>
      <c r="O104">
        <f t="shared" si="9"/>
        <v>4</v>
      </c>
      <c r="P104" t="str">
        <f t="shared" si="7"/>
        <v>IBH 971</v>
      </c>
    </row>
    <row r="105" spans="1:16" x14ac:dyDescent="0.25">
      <c r="A105" s="82"/>
      <c r="B105" s="29" t="s">
        <v>10</v>
      </c>
      <c r="C105" s="81"/>
      <c r="D105" s="104"/>
      <c r="E105" s="80"/>
      <c r="F105" s="84"/>
      <c r="G105" s="80"/>
      <c r="H105" s="81"/>
      <c r="M105" s="5">
        <f t="shared" si="8"/>
        <v>0</v>
      </c>
      <c r="O105">
        <f t="shared" si="9"/>
        <v>0</v>
      </c>
      <c r="P105">
        <f t="shared" si="7"/>
        <v>0</v>
      </c>
    </row>
    <row r="106" spans="1:16" x14ac:dyDescent="0.25">
      <c r="A106" s="82">
        <v>43507</v>
      </c>
      <c r="B106" s="29" t="s">
        <v>34</v>
      </c>
      <c r="C106" s="81" t="s">
        <v>639</v>
      </c>
      <c r="D106" s="104">
        <v>190001260</v>
      </c>
      <c r="E106" s="80" t="s">
        <v>204</v>
      </c>
      <c r="F106" s="84">
        <v>1420150</v>
      </c>
      <c r="G106" s="57" t="s">
        <v>671</v>
      </c>
      <c r="H106" s="50">
        <v>9</v>
      </c>
      <c r="M106" s="5" t="str">
        <f t="shared" si="8"/>
        <v>IAC 103</v>
      </c>
      <c r="O106">
        <f t="shared" si="9"/>
        <v>9</v>
      </c>
      <c r="P106" t="str">
        <f t="shared" si="7"/>
        <v>IAC 103</v>
      </c>
    </row>
    <row r="107" spans="1:16" x14ac:dyDescent="0.25">
      <c r="A107" s="82"/>
      <c r="B107" s="29" t="s">
        <v>12</v>
      </c>
      <c r="C107" s="81"/>
      <c r="D107" s="104"/>
      <c r="E107" s="80"/>
      <c r="F107" s="84"/>
      <c r="G107" s="59" t="s">
        <v>437</v>
      </c>
      <c r="H107" s="51">
        <v>10</v>
      </c>
      <c r="M107" s="5" t="str">
        <f t="shared" si="8"/>
        <v>IAC 384</v>
      </c>
      <c r="O107">
        <f t="shared" si="9"/>
        <v>10</v>
      </c>
      <c r="P107" t="str">
        <f t="shared" si="7"/>
        <v>IAC 384</v>
      </c>
    </row>
    <row r="108" spans="1:16" x14ac:dyDescent="0.25">
      <c r="A108" s="82">
        <v>43507</v>
      </c>
      <c r="B108" s="29" t="s">
        <v>178</v>
      </c>
      <c r="C108" s="81" t="s">
        <v>550</v>
      </c>
      <c r="D108" s="104">
        <v>190001259</v>
      </c>
      <c r="E108" s="80" t="s">
        <v>257</v>
      </c>
      <c r="F108" s="84">
        <v>619800</v>
      </c>
      <c r="G108" s="80" t="s">
        <v>670</v>
      </c>
      <c r="H108" s="81">
        <v>12</v>
      </c>
      <c r="M108" s="5" t="str">
        <f t="shared" si="8"/>
        <v>IGB 721</v>
      </c>
      <c r="O108">
        <f t="shared" si="9"/>
        <v>12</v>
      </c>
      <c r="P108" t="str">
        <f t="shared" si="7"/>
        <v>IGB 721</v>
      </c>
    </row>
    <row r="109" spans="1:16" x14ac:dyDescent="0.25">
      <c r="A109" s="82"/>
      <c r="B109" s="29" t="s">
        <v>532</v>
      </c>
      <c r="C109" s="81"/>
      <c r="D109" s="104"/>
      <c r="E109" s="80"/>
      <c r="F109" s="84"/>
      <c r="G109" s="80"/>
      <c r="H109" s="81"/>
      <c r="M109" s="5">
        <f t="shared" si="8"/>
        <v>0</v>
      </c>
      <c r="O109">
        <f t="shared" si="9"/>
        <v>0</v>
      </c>
      <c r="P109">
        <f t="shared" si="7"/>
        <v>0</v>
      </c>
    </row>
    <row r="110" spans="1:16" x14ac:dyDescent="0.25">
      <c r="A110" s="82">
        <v>43507</v>
      </c>
      <c r="B110" s="29" t="s">
        <v>54</v>
      </c>
      <c r="C110" s="81" t="s">
        <v>640</v>
      </c>
      <c r="D110" s="104">
        <v>190001258</v>
      </c>
      <c r="E110" s="80" t="s">
        <v>126</v>
      </c>
      <c r="F110" s="84">
        <v>1161650</v>
      </c>
      <c r="G110" s="57" t="s">
        <v>668</v>
      </c>
      <c r="H110" s="50">
        <v>12</v>
      </c>
      <c r="M110" s="5" t="str">
        <f t="shared" si="8"/>
        <v>IDI 264</v>
      </c>
      <c r="O110">
        <f t="shared" si="9"/>
        <v>12</v>
      </c>
      <c r="P110" t="str">
        <f t="shared" si="7"/>
        <v>IDI 264</v>
      </c>
    </row>
    <row r="111" spans="1:16" x14ac:dyDescent="0.25">
      <c r="A111" s="82"/>
      <c r="B111" s="29" t="s">
        <v>11</v>
      </c>
      <c r="C111" s="81"/>
      <c r="D111" s="104"/>
      <c r="E111" s="80"/>
      <c r="F111" s="84"/>
      <c r="G111" s="59" t="s">
        <v>669</v>
      </c>
      <c r="H111" s="51">
        <v>12</v>
      </c>
      <c r="M111" s="5" t="str">
        <f t="shared" si="8"/>
        <v>IDI 804</v>
      </c>
      <c r="O111">
        <f t="shared" si="9"/>
        <v>12</v>
      </c>
      <c r="P111" t="str">
        <f t="shared" si="7"/>
        <v>IDI 804</v>
      </c>
    </row>
    <row r="112" spans="1:16" x14ac:dyDescent="0.25">
      <c r="A112" s="82">
        <v>43507</v>
      </c>
      <c r="B112" s="29" t="s">
        <v>35</v>
      </c>
      <c r="C112" s="81" t="s">
        <v>641</v>
      </c>
      <c r="D112" s="104">
        <v>190001257</v>
      </c>
      <c r="E112" s="80" t="s">
        <v>260</v>
      </c>
      <c r="F112" s="84">
        <v>416500</v>
      </c>
      <c r="G112" s="80" t="s">
        <v>436</v>
      </c>
      <c r="H112" s="81">
        <v>10</v>
      </c>
      <c r="M112" s="5" t="str">
        <f t="shared" si="8"/>
        <v>IHR 278</v>
      </c>
      <c r="O112">
        <f t="shared" si="9"/>
        <v>10</v>
      </c>
      <c r="P112" t="str">
        <f t="shared" si="7"/>
        <v>IHR 278</v>
      </c>
    </row>
    <row r="113" spans="1:16" x14ac:dyDescent="0.25">
      <c r="A113" s="82"/>
      <c r="B113" s="29" t="s">
        <v>19</v>
      </c>
      <c r="C113" s="81"/>
      <c r="D113" s="104"/>
      <c r="E113" s="80"/>
      <c r="F113" s="84"/>
      <c r="G113" s="80"/>
      <c r="H113" s="81"/>
      <c r="M113" s="5">
        <f t="shared" si="8"/>
        <v>0</v>
      </c>
      <c r="O113">
        <f t="shared" si="9"/>
        <v>0</v>
      </c>
      <c r="P113">
        <f t="shared" si="7"/>
        <v>0</v>
      </c>
    </row>
    <row r="114" spans="1:16" x14ac:dyDescent="0.25">
      <c r="A114" s="82">
        <v>43507</v>
      </c>
      <c r="B114" s="29" t="s">
        <v>67</v>
      </c>
      <c r="C114" s="81" t="s">
        <v>642</v>
      </c>
      <c r="D114" s="104">
        <v>190001256</v>
      </c>
      <c r="E114" s="80" t="s">
        <v>128</v>
      </c>
      <c r="F114" s="84">
        <v>260000</v>
      </c>
      <c r="G114" s="80" t="s">
        <v>281</v>
      </c>
      <c r="H114" s="81">
        <v>4</v>
      </c>
      <c r="M114" s="5" t="str">
        <f t="shared" si="8"/>
        <v>IBW 715</v>
      </c>
      <c r="O114">
        <f t="shared" si="9"/>
        <v>4</v>
      </c>
      <c r="P114" t="str">
        <f t="shared" si="7"/>
        <v>IBW 715</v>
      </c>
    </row>
    <row r="115" spans="1:16" x14ac:dyDescent="0.25">
      <c r="A115" s="82"/>
      <c r="B115" s="29" t="s">
        <v>66</v>
      </c>
      <c r="C115" s="81"/>
      <c r="D115" s="104"/>
      <c r="E115" s="80"/>
      <c r="F115" s="84"/>
      <c r="G115" s="80"/>
      <c r="H115" s="81"/>
      <c r="M115" s="5">
        <f t="shared" si="8"/>
        <v>0</v>
      </c>
      <c r="O115">
        <f t="shared" si="9"/>
        <v>0</v>
      </c>
      <c r="P115">
        <f t="shared" si="7"/>
        <v>0</v>
      </c>
    </row>
    <row r="116" spans="1:16" x14ac:dyDescent="0.25">
      <c r="A116" s="82">
        <v>43507</v>
      </c>
      <c r="B116" s="29" t="s">
        <v>43</v>
      </c>
      <c r="C116" s="81" t="s">
        <v>643</v>
      </c>
      <c r="D116" s="104">
        <v>190001255</v>
      </c>
      <c r="E116" s="80" t="s">
        <v>222</v>
      </c>
      <c r="F116" s="84">
        <v>1105650</v>
      </c>
      <c r="G116" s="80" t="s">
        <v>317</v>
      </c>
      <c r="H116" s="81">
        <v>21</v>
      </c>
      <c r="M116" s="5" t="str">
        <f t="shared" si="8"/>
        <v>INJ 277</v>
      </c>
      <c r="O116">
        <f t="shared" si="9"/>
        <v>21</v>
      </c>
      <c r="P116" t="str">
        <f t="shared" si="7"/>
        <v>INJ 277</v>
      </c>
    </row>
    <row r="117" spans="1:16" x14ac:dyDescent="0.25">
      <c r="A117" s="82"/>
      <c r="B117" s="29" t="s">
        <v>45</v>
      </c>
      <c r="C117" s="81"/>
      <c r="D117" s="104"/>
      <c r="E117" s="80"/>
      <c r="F117" s="84"/>
      <c r="G117" s="80"/>
      <c r="H117" s="81"/>
      <c r="M117" s="5">
        <f t="shared" si="8"/>
        <v>0</v>
      </c>
      <c r="O117">
        <f t="shared" si="9"/>
        <v>0</v>
      </c>
      <c r="P117">
        <f t="shared" si="7"/>
        <v>0</v>
      </c>
    </row>
    <row r="118" spans="1:16" x14ac:dyDescent="0.25">
      <c r="A118" s="82">
        <v>43508</v>
      </c>
      <c r="B118" s="29" t="s">
        <v>62</v>
      </c>
      <c r="C118" s="81" t="s">
        <v>644</v>
      </c>
      <c r="D118" s="104">
        <v>190001266</v>
      </c>
      <c r="E118" s="80" t="s">
        <v>144</v>
      </c>
      <c r="F118" s="84">
        <v>1858800</v>
      </c>
      <c r="G118" s="57" t="s">
        <v>672</v>
      </c>
      <c r="H118" s="35">
        <v>10</v>
      </c>
      <c r="M118" s="5" t="str">
        <f t="shared" si="8"/>
        <v>KKT 596</v>
      </c>
      <c r="O118">
        <f t="shared" si="9"/>
        <v>10</v>
      </c>
      <c r="P118" t="str">
        <f t="shared" si="7"/>
        <v>KKT 596</v>
      </c>
    </row>
    <row r="119" spans="1:16" x14ac:dyDescent="0.25">
      <c r="A119" s="82"/>
      <c r="B119" s="29" t="s">
        <v>63</v>
      </c>
      <c r="C119" s="81"/>
      <c r="D119" s="104"/>
      <c r="E119" s="80"/>
      <c r="F119" s="84"/>
      <c r="G119" s="59" t="s">
        <v>627</v>
      </c>
      <c r="H119" s="36">
        <v>14</v>
      </c>
      <c r="M119" s="5" t="str">
        <f t="shared" si="8"/>
        <v>KYY 930</v>
      </c>
      <c r="O119">
        <f t="shared" si="9"/>
        <v>14</v>
      </c>
      <c r="P119" t="str">
        <f t="shared" si="7"/>
        <v>KYY 930</v>
      </c>
    </row>
    <row r="120" spans="1:16" x14ac:dyDescent="0.25">
      <c r="A120" s="82">
        <v>43508</v>
      </c>
      <c r="B120" s="29" t="s">
        <v>463</v>
      </c>
      <c r="C120" s="81" t="s">
        <v>645</v>
      </c>
      <c r="D120" s="104">
        <v>190001265</v>
      </c>
      <c r="E120" s="80" t="s">
        <v>498</v>
      </c>
      <c r="F120" s="84">
        <v>606100</v>
      </c>
      <c r="G120" s="80" t="s">
        <v>673</v>
      </c>
      <c r="H120" s="81">
        <v>11</v>
      </c>
      <c r="M120" s="5" t="str">
        <f t="shared" si="8"/>
        <v>KKF 893</v>
      </c>
      <c r="O120">
        <f t="shared" si="9"/>
        <v>11</v>
      </c>
      <c r="P120" t="str">
        <f t="shared" si="7"/>
        <v>KKF 893</v>
      </c>
    </row>
    <row r="121" spans="1:16" x14ac:dyDescent="0.25">
      <c r="A121" s="82"/>
      <c r="B121" s="29" t="s">
        <v>465</v>
      </c>
      <c r="C121" s="81"/>
      <c r="D121" s="104"/>
      <c r="E121" s="80"/>
      <c r="F121" s="84"/>
      <c r="G121" s="80"/>
      <c r="H121" s="81"/>
      <c r="M121" s="5">
        <f t="shared" si="8"/>
        <v>0</v>
      </c>
      <c r="O121">
        <f t="shared" si="9"/>
        <v>0</v>
      </c>
      <c r="P121">
        <f t="shared" si="7"/>
        <v>0</v>
      </c>
    </row>
    <row r="122" spans="1:16" x14ac:dyDescent="0.25">
      <c r="A122" s="82">
        <v>43509</v>
      </c>
      <c r="B122" s="29" t="s">
        <v>55</v>
      </c>
      <c r="C122" s="81" t="s">
        <v>181</v>
      </c>
      <c r="D122" s="104">
        <v>190001268</v>
      </c>
      <c r="E122" s="80" t="s">
        <v>220</v>
      </c>
      <c r="F122" s="84">
        <v>697800</v>
      </c>
      <c r="G122" s="80" t="s">
        <v>259</v>
      </c>
      <c r="H122" s="81">
        <v>12</v>
      </c>
      <c r="M122" s="5" t="str">
        <f t="shared" si="8"/>
        <v>ICR 537</v>
      </c>
      <c r="O122">
        <f t="shared" si="9"/>
        <v>12</v>
      </c>
      <c r="P122" t="str">
        <f t="shared" si="7"/>
        <v>ICR 537</v>
      </c>
    </row>
    <row r="123" spans="1:16" x14ac:dyDescent="0.25">
      <c r="A123" s="82"/>
      <c r="B123" s="29" t="s">
        <v>25</v>
      </c>
      <c r="C123" s="81"/>
      <c r="D123" s="104"/>
      <c r="E123" s="80"/>
      <c r="F123" s="84"/>
      <c r="G123" s="80"/>
      <c r="H123" s="81"/>
      <c r="M123" s="5">
        <f t="shared" si="8"/>
        <v>0</v>
      </c>
      <c r="O123">
        <f t="shared" si="9"/>
        <v>0</v>
      </c>
      <c r="P123">
        <f t="shared" si="7"/>
        <v>0</v>
      </c>
    </row>
    <row r="124" spans="1:16" x14ac:dyDescent="0.25">
      <c r="A124" s="82">
        <v>43509</v>
      </c>
      <c r="B124" s="29" t="s">
        <v>69</v>
      </c>
      <c r="C124" s="81" t="s">
        <v>646</v>
      </c>
      <c r="D124" s="104">
        <v>190001269</v>
      </c>
      <c r="E124" s="80" t="s">
        <v>487</v>
      </c>
      <c r="F124" s="84">
        <v>925200</v>
      </c>
      <c r="G124" s="80" t="s">
        <v>488</v>
      </c>
      <c r="H124" s="81">
        <v>12</v>
      </c>
      <c r="M124" s="5" t="str">
        <f t="shared" si="8"/>
        <v>KZA 838</v>
      </c>
      <c r="O124">
        <f t="shared" si="9"/>
        <v>12</v>
      </c>
      <c r="P124" t="str">
        <f t="shared" si="7"/>
        <v>KZA 838</v>
      </c>
    </row>
    <row r="125" spans="1:16" x14ac:dyDescent="0.25">
      <c r="A125" s="82"/>
      <c r="B125" s="29" t="s">
        <v>68</v>
      </c>
      <c r="C125" s="81"/>
      <c r="D125" s="104"/>
      <c r="E125" s="80"/>
      <c r="F125" s="84"/>
      <c r="G125" s="80"/>
      <c r="H125" s="81"/>
      <c r="M125" s="5">
        <f t="shared" si="8"/>
        <v>0</v>
      </c>
      <c r="O125">
        <f t="shared" si="9"/>
        <v>0</v>
      </c>
      <c r="P125">
        <f t="shared" si="7"/>
        <v>0</v>
      </c>
    </row>
    <row r="126" spans="1:16" x14ac:dyDescent="0.25">
      <c r="A126" s="82">
        <v>43509</v>
      </c>
      <c r="B126" s="29" t="s">
        <v>33</v>
      </c>
      <c r="C126" s="81" t="s">
        <v>647</v>
      </c>
      <c r="D126" s="104">
        <v>190001270</v>
      </c>
      <c r="E126" s="80" t="s">
        <v>253</v>
      </c>
      <c r="F126" s="84">
        <v>535375</v>
      </c>
      <c r="G126" s="80" t="s">
        <v>112</v>
      </c>
      <c r="H126" s="81">
        <v>13</v>
      </c>
      <c r="M126" s="5" t="str">
        <f t="shared" si="8"/>
        <v>IMC 616</v>
      </c>
      <c r="O126">
        <f t="shared" si="9"/>
        <v>13</v>
      </c>
      <c r="P126" t="str">
        <f t="shared" si="7"/>
        <v>IMC 616</v>
      </c>
    </row>
    <row r="127" spans="1:16" x14ac:dyDescent="0.25">
      <c r="A127" s="82"/>
      <c r="B127" s="29" t="s">
        <v>18</v>
      </c>
      <c r="C127" s="81"/>
      <c r="D127" s="104"/>
      <c r="E127" s="80"/>
      <c r="F127" s="84"/>
      <c r="G127" s="80"/>
      <c r="H127" s="81"/>
      <c r="M127" s="5">
        <f t="shared" si="8"/>
        <v>0</v>
      </c>
      <c r="O127">
        <f t="shared" si="9"/>
        <v>0</v>
      </c>
      <c r="P127">
        <f t="shared" si="7"/>
        <v>0</v>
      </c>
    </row>
    <row r="128" spans="1:16" x14ac:dyDescent="0.25">
      <c r="A128" s="82">
        <v>43509</v>
      </c>
      <c r="B128" s="29" t="s">
        <v>648</v>
      </c>
      <c r="C128" s="81" t="s">
        <v>649</v>
      </c>
      <c r="D128" s="104">
        <v>190001273</v>
      </c>
      <c r="E128" s="80" t="s">
        <v>704</v>
      </c>
      <c r="F128" s="84">
        <v>4233125</v>
      </c>
      <c r="G128" s="57" t="s">
        <v>705</v>
      </c>
      <c r="H128" s="35">
        <v>35</v>
      </c>
      <c r="M128" s="5" t="str">
        <f t="shared" ref="M128:M134" si="10">G128</f>
        <v>IRU 651</v>
      </c>
      <c r="O128">
        <f t="shared" ref="O128:O134" si="11">H128</f>
        <v>35</v>
      </c>
      <c r="P128" t="str">
        <f t="shared" si="7"/>
        <v>IRU 651</v>
      </c>
    </row>
    <row r="129" spans="1:16" x14ac:dyDescent="0.25">
      <c r="A129" s="82"/>
      <c r="B129" s="29" t="s">
        <v>650</v>
      </c>
      <c r="C129" s="81"/>
      <c r="D129" s="104"/>
      <c r="E129" s="80"/>
      <c r="F129" s="84"/>
      <c r="G129" s="59" t="s">
        <v>706</v>
      </c>
      <c r="H129" s="36">
        <v>30</v>
      </c>
      <c r="M129" s="5" t="str">
        <f t="shared" si="10"/>
        <v>IRU 915</v>
      </c>
      <c r="O129">
        <f t="shared" si="11"/>
        <v>30</v>
      </c>
      <c r="P129" t="str">
        <f t="shared" ref="P129:P132" si="12">M129</f>
        <v>IRU 915</v>
      </c>
    </row>
    <row r="130" spans="1:16" x14ac:dyDescent="0.25">
      <c r="A130" s="82">
        <v>43509</v>
      </c>
      <c r="B130" s="29" t="s">
        <v>72</v>
      </c>
      <c r="C130" s="81" t="s">
        <v>651</v>
      </c>
      <c r="D130" s="104">
        <v>190001272</v>
      </c>
      <c r="E130" s="80" t="s">
        <v>113</v>
      </c>
      <c r="F130" s="84">
        <v>479700</v>
      </c>
      <c r="G130" s="80" t="s">
        <v>707</v>
      </c>
      <c r="H130" s="81">
        <v>28</v>
      </c>
      <c r="M130" s="5" t="str">
        <f t="shared" si="10"/>
        <v>IYN 813</v>
      </c>
      <c r="O130">
        <f t="shared" si="11"/>
        <v>28</v>
      </c>
      <c r="P130" t="str">
        <f t="shared" si="12"/>
        <v>IYN 813</v>
      </c>
    </row>
    <row r="131" spans="1:16" x14ac:dyDescent="0.25">
      <c r="A131" s="82"/>
      <c r="B131" s="29" t="s">
        <v>71</v>
      </c>
      <c r="C131" s="81"/>
      <c r="D131" s="104"/>
      <c r="E131" s="80"/>
      <c r="F131" s="84"/>
      <c r="G131" s="80"/>
      <c r="H131" s="81"/>
      <c r="M131" s="5">
        <f t="shared" si="10"/>
        <v>0</v>
      </c>
      <c r="O131">
        <f t="shared" si="11"/>
        <v>0</v>
      </c>
      <c r="P131">
        <f t="shared" si="12"/>
        <v>0</v>
      </c>
    </row>
    <row r="132" spans="1:16" x14ac:dyDescent="0.25">
      <c r="A132" s="82">
        <v>43509</v>
      </c>
      <c r="B132" s="29" t="s">
        <v>652</v>
      </c>
      <c r="C132" s="81" t="s">
        <v>653</v>
      </c>
      <c r="D132" s="104" t="s">
        <v>702</v>
      </c>
      <c r="E132" s="80" t="s">
        <v>443</v>
      </c>
      <c r="F132" s="84">
        <v>400000</v>
      </c>
      <c r="G132" s="80" t="s">
        <v>703</v>
      </c>
      <c r="H132" s="81">
        <v>200</v>
      </c>
      <c r="M132" s="5" t="str">
        <f t="shared" si="10"/>
        <v>SLIP KARET KUZATURA</v>
      </c>
      <c r="O132">
        <f t="shared" si="11"/>
        <v>200</v>
      </c>
      <c r="P132" t="str">
        <f t="shared" si="12"/>
        <v>SLIP KARET KUZATURA</v>
      </c>
    </row>
    <row r="133" spans="1:16" x14ac:dyDescent="0.25">
      <c r="A133" s="82"/>
      <c r="B133" s="29" t="s">
        <v>404</v>
      </c>
      <c r="C133" s="81"/>
      <c r="D133" s="104"/>
      <c r="E133" s="80"/>
      <c r="F133" s="84"/>
      <c r="G133" s="80"/>
      <c r="H133" s="81"/>
      <c r="M133" s="5">
        <f t="shared" si="10"/>
        <v>0</v>
      </c>
      <c r="O133">
        <f t="shared" si="11"/>
        <v>0</v>
      </c>
      <c r="P133">
        <f>M133</f>
        <v>0</v>
      </c>
    </row>
    <row r="134" spans="1:16" x14ac:dyDescent="0.25">
      <c r="A134" s="82">
        <v>43510</v>
      </c>
      <c r="B134" s="29" t="s">
        <v>46</v>
      </c>
      <c r="C134" s="81" t="s">
        <v>674</v>
      </c>
      <c r="D134" s="80">
        <v>190001278</v>
      </c>
      <c r="E134" s="80" t="s">
        <v>709</v>
      </c>
      <c r="F134" s="84">
        <v>397200</v>
      </c>
      <c r="G134" s="80" t="s">
        <v>710</v>
      </c>
      <c r="H134" s="81">
        <v>8</v>
      </c>
      <c r="M134" s="5" t="str">
        <f t="shared" si="10"/>
        <v>IJO 732</v>
      </c>
      <c r="O134">
        <f t="shared" si="11"/>
        <v>8</v>
      </c>
      <c r="P134" t="str">
        <f>M134</f>
        <v>IJO 732</v>
      </c>
    </row>
    <row r="135" spans="1:16" x14ac:dyDescent="0.25">
      <c r="A135" s="82"/>
      <c r="B135" s="29" t="s">
        <v>47</v>
      </c>
      <c r="C135" s="81"/>
      <c r="D135" s="80"/>
      <c r="E135" s="80"/>
      <c r="F135" s="84"/>
      <c r="G135" s="80"/>
      <c r="H135" s="81"/>
    </row>
    <row r="136" spans="1:16" x14ac:dyDescent="0.25">
      <c r="A136" s="82">
        <v>43510</v>
      </c>
      <c r="B136" s="29" t="s">
        <v>67</v>
      </c>
      <c r="C136" s="81" t="s">
        <v>675</v>
      </c>
      <c r="D136" s="80">
        <v>190001277</v>
      </c>
      <c r="E136" s="80" t="s">
        <v>128</v>
      </c>
      <c r="F136" s="84">
        <v>429200</v>
      </c>
      <c r="G136" s="80" t="s">
        <v>708</v>
      </c>
      <c r="H136" s="81">
        <v>8</v>
      </c>
    </row>
    <row r="137" spans="1:16" x14ac:dyDescent="0.25">
      <c r="A137" s="82"/>
      <c r="B137" s="29" t="s">
        <v>66</v>
      </c>
      <c r="C137" s="81"/>
      <c r="D137" s="80"/>
      <c r="E137" s="80"/>
      <c r="F137" s="84"/>
      <c r="G137" s="80"/>
      <c r="H137" s="81"/>
    </row>
    <row r="138" spans="1:16" x14ac:dyDescent="0.25">
      <c r="A138" s="82">
        <v>43510</v>
      </c>
      <c r="B138" s="29" t="s">
        <v>36</v>
      </c>
      <c r="C138" s="81" t="s">
        <v>676</v>
      </c>
      <c r="D138" s="80">
        <v>190001276</v>
      </c>
      <c r="E138" s="80" t="s">
        <v>140</v>
      </c>
      <c r="F138" s="84">
        <v>4149750</v>
      </c>
      <c r="G138" s="57" t="s">
        <v>373</v>
      </c>
      <c r="H138" s="35">
        <v>64</v>
      </c>
    </row>
    <row r="139" spans="1:16" x14ac:dyDescent="0.25">
      <c r="A139" s="82"/>
      <c r="B139" s="29" t="s">
        <v>37</v>
      </c>
      <c r="C139" s="81"/>
      <c r="D139" s="80"/>
      <c r="E139" s="80"/>
      <c r="F139" s="84"/>
      <c r="G139" s="59" t="s">
        <v>399</v>
      </c>
      <c r="H139" s="36">
        <v>1</v>
      </c>
    </row>
    <row r="140" spans="1:16" x14ac:dyDescent="0.25">
      <c r="A140" s="82">
        <v>43510</v>
      </c>
      <c r="B140" s="29" t="s">
        <v>677</v>
      </c>
      <c r="C140" s="81" t="s">
        <v>678</v>
      </c>
      <c r="D140" s="80">
        <v>190001275</v>
      </c>
      <c r="E140" s="80" t="s">
        <v>711</v>
      </c>
      <c r="F140" s="84">
        <v>1815625</v>
      </c>
      <c r="G140" s="80" t="s">
        <v>712</v>
      </c>
      <c r="H140" s="81">
        <v>35</v>
      </c>
    </row>
    <row r="141" spans="1:16" x14ac:dyDescent="0.25">
      <c r="A141" s="82"/>
      <c r="B141" s="29" t="s">
        <v>679</v>
      </c>
      <c r="C141" s="81"/>
      <c r="D141" s="80"/>
      <c r="E141" s="80"/>
      <c r="F141" s="84"/>
      <c r="G141" s="80"/>
      <c r="H141" s="81"/>
    </row>
    <row r="142" spans="1:16" x14ac:dyDescent="0.25">
      <c r="A142" s="82">
        <v>43510</v>
      </c>
      <c r="B142" s="29" t="s">
        <v>514</v>
      </c>
      <c r="C142" s="81" t="s">
        <v>680</v>
      </c>
      <c r="D142" s="80">
        <v>190001274</v>
      </c>
      <c r="E142" s="80" t="s">
        <v>580</v>
      </c>
      <c r="F142" s="84">
        <v>139650</v>
      </c>
      <c r="G142" s="80" t="s">
        <v>713</v>
      </c>
      <c r="H142" s="81">
        <v>2</v>
      </c>
    </row>
    <row r="143" spans="1:16" x14ac:dyDescent="0.25">
      <c r="A143" s="82"/>
      <c r="B143" s="29" t="s">
        <v>157</v>
      </c>
      <c r="C143" s="81"/>
      <c r="D143" s="80"/>
      <c r="E143" s="80"/>
      <c r="F143" s="84"/>
      <c r="G143" s="80"/>
      <c r="H143" s="81"/>
    </row>
    <row r="144" spans="1:16" x14ac:dyDescent="0.25">
      <c r="A144" s="82">
        <v>43511</v>
      </c>
      <c r="B144" s="29" t="s">
        <v>28</v>
      </c>
      <c r="C144" s="81" t="s">
        <v>681</v>
      </c>
      <c r="D144" s="80">
        <v>190001279</v>
      </c>
      <c r="E144" s="80" t="s">
        <v>122</v>
      </c>
      <c r="F144" s="84">
        <v>1783750</v>
      </c>
      <c r="G144" s="80" t="s">
        <v>123</v>
      </c>
      <c r="H144" s="81">
        <v>25</v>
      </c>
    </row>
    <row r="145" spans="1:8" x14ac:dyDescent="0.25">
      <c r="A145" s="82"/>
      <c r="B145" s="29" t="s">
        <v>29</v>
      </c>
      <c r="C145" s="81"/>
      <c r="D145" s="80"/>
      <c r="E145" s="80"/>
      <c r="F145" s="84"/>
      <c r="G145" s="80"/>
      <c r="H145" s="81"/>
    </row>
    <row r="146" spans="1:8" x14ac:dyDescent="0.25">
      <c r="A146" s="82">
        <v>43511</v>
      </c>
      <c r="B146" s="29" t="s">
        <v>53</v>
      </c>
      <c r="C146" s="81" t="s">
        <v>618</v>
      </c>
      <c r="D146" s="80">
        <v>190001280</v>
      </c>
      <c r="E146" s="80" t="s">
        <v>130</v>
      </c>
      <c r="F146" s="84">
        <v>623450</v>
      </c>
      <c r="G146" s="80" t="s">
        <v>521</v>
      </c>
      <c r="H146" s="81">
        <v>13</v>
      </c>
    </row>
    <row r="147" spans="1:8" x14ac:dyDescent="0.25">
      <c r="A147" s="82"/>
      <c r="B147" s="29" t="s">
        <v>60</v>
      </c>
      <c r="C147" s="81"/>
      <c r="D147" s="80"/>
      <c r="E147" s="80"/>
      <c r="F147" s="84"/>
      <c r="G147" s="80"/>
      <c r="H147" s="81"/>
    </row>
    <row r="148" spans="1:8" x14ac:dyDescent="0.25">
      <c r="A148" s="82">
        <v>43511</v>
      </c>
      <c r="B148" s="29" t="s">
        <v>36</v>
      </c>
      <c r="C148" s="81" t="s">
        <v>682</v>
      </c>
      <c r="D148" s="80">
        <v>190001285</v>
      </c>
      <c r="E148" s="80" t="s">
        <v>140</v>
      </c>
      <c r="F148" s="84">
        <v>1570350</v>
      </c>
      <c r="G148" s="57" t="s">
        <v>316</v>
      </c>
      <c r="H148" s="35">
        <v>10</v>
      </c>
    </row>
    <row r="149" spans="1:8" x14ac:dyDescent="0.25">
      <c r="A149" s="82"/>
      <c r="B149" s="29" t="s">
        <v>37</v>
      </c>
      <c r="C149" s="81"/>
      <c r="D149" s="80"/>
      <c r="E149" s="80"/>
      <c r="F149" s="84"/>
      <c r="G149" s="58" t="s">
        <v>373</v>
      </c>
      <c r="H149" s="44">
        <v>7</v>
      </c>
    </row>
    <row r="150" spans="1:8" x14ac:dyDescent="0.25">
      <c r="A150" s="82"/>
      <c r="B150" s="40"/>
      <c r="C150" s="81"/>
      <c r="D150" s="80"/>
      <c r="E150" s="80"/>
      <c r="F150" s="84"/>
      <c r="G150" s="59" t="s">
        <v>219</v>
      </c>
      <c r="H150" s="36">
        <v>8</v>
      </c>
    </row>
    <row r="151" spans="1:8" x14ac:dyDescent="0.25">
      <c r="A151" s="82">
        <v>43511</v>
      </c>
      <c r="B151" s="29" t="s">
        <v>337</v>
      </c>
      <c r="C151" s="81" t="s">
        <v>683</v>
      </c>
      <c r="D151" s="80">
        <v>190001282</v>
      </c>
      <c r="E151" s="80" t="s">
        <v>574</v>
      </c>
      <c r="F151" s="84">
        <v>2308500</v>
      </c>
      <c r="G151" s="80" t="s">
        <v>717</v>
      </c>
      <c r="H151" s="81">
        <v>36</v>
      </c>
    </row>
    <row r="152" spans="1:8" x14ac:dyDescent="0.25">
      <c r="A152" s="82"/>
      <c r="B152" s="29" t="s">
        <v>335</v>
      </c>
      <c r="C152" s="81"/>
      <c r="D152" s="80"/>
      <c r="E152" s="80"/>
      <c r="F152" s="84"/>
      <c r="G152" s="80"/>
      <c r="H152" s="81"/>
    </row>
    <row r="153" spans="1:8" x14ac:dyDescent="0.25">
      <c r="A153" s="82">
        <v>43511</v>
      </c>
      <c r="B153" s="29" t="s">
        <v>684</v>
      </c>
      <c r="C153" s="81" t="s">
        <v>685</v>
      </c>
      <c r="D153" s="80">
        <v>190001283</v>
      </c>
      <c r="E153" s="80" t="s">
        <v>718</v>
      </c>
      <c r="F153" s="84">
        <v>2215050</v>
      </c>
      <c r="G153" s="80" t="s">
        <v>719</v>
      </c>
      <c r="H153" s="81">
        <v>30</v>
      </c>
    </row>
    <row r="154" spans="1:8" x14ac:dyDescent="0.25">
      <c r="A154" s="82"/>
      <c r="B154" s="29" t="s">
        <v>686</v>
      </c>
      <c r="C154" s="81"/>
      <c r="D154" s="80"/>
      <c r="E154" s="80"/>
      <c r="F154" s="84"/>
      <c r="G154" s="80"/>
      <c r="H154" s="81"/>
    </row>
    <row r="155" spans="1:8" x14ac:dyDescent="0.25">
      <c r="A155" s="82">
        <v>43511</v>
      </c>
      <c r="B155" s="29" t="s">
        <v>196</v>
      </c>
      <c r="C155" s="81" t="s">
        <v>687</v>
      </c>
      <c r="D155" s="80" t="s">
        <v>714</v>
      </c>
      <c r="E155" s="80" t="s">
        <v>396</v>
      </c>
      <c r="F155" s="84">
        <v>6046400</v>
      </c>
      <c r="G155" s="57" t="s">
        <v>715</v>
      </c>
      <c r="H155" s="35">
        <v>1000</v>
      </c>
    </row>
    <row r="156" spans="1:8" x14ac:dyDescent="0.25">
      <c r="A156" s="82"/>
      <c r="B156" s="29" t="s">
        <v>426</v>
      </c>
      <c r="C156" s="81"/>
      <c r="D156" s="80"/>
      <c r="E156" s="80"/>
      <c r="F156" s="84"/>
      <c r="G156" s="59" t="s">
        <v>716</v>
      </c>
      <c r="H156" s="36">
        <v>362</v>
      </c>
    </row>
    <row r="157" spans="1:8" x14ac:dyDescent="0.25">
      <c r="A157" s="82">
        <v>43511</v>
      </c>
      <c r="B157" s="29" t="s">
        <v>72</v>
      </c>
      <c r="C157" s="81" t="s">
        <v>688</v>
      </c>
      <c r="D157" s="80" t="s">
        <v>843</v>
      </c>
      <c r="E157" s="80" t="s">
        <v>113</v>
      </c>
      <c r="F157" s="84">
        <v>28000</v>
      </c>
      <c r="G157" s="80" t="s">
        <v>844</v>
      </c>
      <c r="H157" s="81"/>
    </row>
    <row r="158" spans="1:8" x14ac:dyDescent="0.25">
      <c r="A158" s="82"/>
      <c r="B158" s="29" t="s">
        <v>71</v>
      </c>
      <c r="C158" s="81"/>
      <c r="D158" s="80"/>
      <c r="E158" s="80"/>
      <c r="F158" s="84"/>
      <c r="G158" s="80"/>
      <c r="H158" s="81"/>
    </row>
    <row r="159" spans="1:8" x14ac:dyDescent="0.25">
      <c r="A159" s="82">
        <v>43511</v>
      </c>
      <c r="B159" s="29" t="s">
        <v>689</v>
      </c>
      <c r="C159" s="81" t="s">
        <v>690</v>
      </c>
      <c r="D159" s="80">
        <v>190001284</v>
      </c>
      <c r="E159" s="80" t="s">
        <v>720</v>
      </c>
      <c r="F159" s="84">
        <v>918000</v>
      </c>
      <c r="G159" s="80" t="s">
        <v>721</v>
      </c>
      <c r="H159" s="81">
        <v>36</v>
      </c>
    </row>
    <row r="160" spans="1:8" x14ac:dyDescent="0.25">
      <c r="A160" s="82"/>
      <c r="B160" s="29" t="s">
        <v>691</v>
      </c>
      <c r="C160" s="81"/>
      <c r="D160" s="80"/>
      <c r="E160" s="80"/>
      <c r="F160" s="84"/>
      <c r="G160" s="80"/>
      <c r="H160" s="81"/>
    </row>
    <row r="161" spans="1:8" x14ac:dyDescent="0.25">
      <c r="A161" s="82">
        <v>43512</v>
      </c>
      <c r="B161" s="29" t="s">
        <v>692</v>
      </c>
      <c r="C161" s="81" t="s">
        <v>693</v>
      </c>
      <c r="D161" s="80">
        <v>190001286</v>
      </c>
      <c r="E161" s="80" t="s">
        <v>775</v>
      </c>
      <c r="F161" s="84">
        <v>636500</v>
      </c>
      <c r="G161" s="80" t="s">
        <v>776</v>
      </c>
      <c r="H161" s="81">
        <v>10</v>
      </c>
    </row>
    <row r="162" spans="1:8" x14ac:dyDescent="0.25">
      <c r="A162" s="82"/>
      <c r="B162" s="29" t="s">
        <v>694</v>
      </c>
      <c r="C162" s="81"/>
      <c r="D162" s="80"/>
      <c r="E162" s="80"/>
      <c r="F162" s="84"/>
      <c r="G162" s="80"/>
      <c r="H162" s="81"/>
    </row>
    <row r="163" spans="1:8" x14ac:dyDescent="0.25">
      <c r="A163" s="82">
        <v>43512</v>
      </c>
      <c r="B163" s="29" t="s">
        <v>695</v>
      </c>
      <c r="C163" s="81" t="s">
        <v>696</v>
      </c>
      <c r="D163" s="80">
        <v>190001288</v>
      </c>
      <c r="E163" s="80" t="s">
        <v>772</v>
      </c>
      <c r="F163" s="84">
        <v>691800</v>
      </c>
      <c r="G163" s="80" t="s">
        <v>773</v>
      </c>
      <c r="H163" s="81">
        <v>12</v>
      </c>
    </row>
    <row r="164" spans="1:8" x14ac:dyDescent="0.25">
      <c r="A164" s="82"/>
      <c r="B164" s="29" t="s">
        <v>697</v>
      </c>
      <c r="C164" s="81"/>
      <c r="D164" s="80"/>
      <c r="E164" s="80"/>
      <c r="F164" s="84"/>
      <c r="G164" s="80"/>
      <c r="H164" s="81"/>
    </row>
    <row r="165" spans="1:8" x14ac:dyDescent="0.25">
      <c r="A165" s="82">
        <v>43512</v>
      </c>
      <c r="B165" s="29" t="s">
        <v>36</v>
      </c>
      <c r="C165" s="81" t="s">
        <v>698</v>
      </c>
      <c r="D165" s="80">
        <v>190001287</v>
      </c>
      <c r="E165" s="80" t="s">
        <v>140</v>
      </c>
      <c r="F165" s="84">
        <v>1705350</v>
      </c>
      <c r="G165" s="80" t="s">
        <v>774</v>
      </c>
      <c r="H165" s="81">
        <v>29</v>
      </c>
    </row>
    <row r="166" spans="1:8" x14ac:dyDescent="0.25">
      <c r="A166" s="82"/>
      <c r="B166" s="29" t="s">
        <v>37</v>
      </c>
      <c r="C166" s="81"/>
      <c r="D166" s="80"/>
      <c r="E166" s="80"/>
      <c r="F166" s="84"/>
      <c r="G166" s="80"/>
      <c r="H166" s="81"/>
    </row>
    <row r="167" spans="1:8" x14ac:dyDescent="0.25">
      <c r="A167" s="82">
        <v>43512</v>
      </c>
      <c r="B167" s="29" t="s">
        <v>43</v>
      </c>
      <c r="C167" s="81" t="s">
        <v>699</v>
      </c>
      <c r="D167" s="80">
        <v>190001290</v>
      </c>
      <c r="E167" s="80" t="s">
        <v>222</v>
      </c>
      <c r="F167" s="84">
        <v>684450</v>
      </c>
      <c r="G167" s="80" t="s">
        <v>223</v>
      </c>
      <c r="H167" s="81">
        <v>13</v>
      </c>
    </row>
    <row r="168" spans="1:8" x14ac:dyDescent="0.25">
      <c r="A168" s="82"/>
      <c r="B168" s="29" t="s">
        <v>45</v>
      </c>
      <c r="C168" s="81"/>
      <c r="D168" s="80"/>
      <c r="E168" s="80"/>
      <c r="F168" s="84"/>
      <c r="G168" s="80"/>
      <c r="H168" s="81"/>
    </row>
    <row r="169" spans="1:8" x14ac:dyDescent="0.25">
      <c r="A169" s="82">
        <v>43512</v>
      </c>
      <c r="B169" s="29" t="s">
        <v>409</v>
      </c>
      <c r="C169" s="81" t="s">
        <v>700</v>
      </c>
      <c r="D169" s="80">
        <v>190001291</v>
      </c>
      <c r="E169" s="80" t="s">
        <v>771</v>
      </c>
      <c r="F169" s="84">
        <v>2521050</v>
      </c>
      <c r="G169" s="80" t="s">
        <v>433</v>
      </c>
      <c r="H169" s="81">
        <v>42</v>
      </c>
    </row>
    <row r="170" spans="1:8" x14ac:dyDescent="0.25">
      <c r="A170" s="82"/>
      <c r="B170" s="29" t="s">
        <v>338</v>
      </c>
      <c r="C170" s="81"/>
      <c r="D170" s="80"/>
      <c r="E170" s="80"/>
      <c r="F170" s="84"/>
      <c r="G170" s="80"/>
      <c r="H170" s="81"/>
    </row>
    <row r="171" spans="1:8" x14ac:dyDescent="0.25">
      <c r="A171" s="82">
        <v>43512</v>
      </c>
      <c r="B171" s="29" t="s">
        <v>72</v>
      </c>
      <c r="C171" s="81" t="s">
        <v>701</v>
      </c>
      <c r="D171" s="80">
        <v>190001289</v>
      </c>
      <c r="E171" s="80" t="s">
        <v>113</v>
      </c>
      <c r="F171" s="84">
        <v>216000</v>
      </c>
      <c r="G171" s="80" t="s">
        <v>707</v>
      </c>
      <c r="H171" s="81">
        <v>10</v>
      </c>
    </row>
    <row r="172" spans="1:8" x14ac:dyDescent="0.25">
      <c r="A172" s="82"/>
      <c r="B172" s="29" t="s">
        <v>71</v>
      </c>
      <c r="C172" s="81"/>
      <c r="D172" s="80"/>
      <c r="E172" s="80"/>
      <c r="F172" s="84"/>
      <c r="G172" s="80"/>
      <c r="H172" s="81"/>
    </row>
    <row r="173" spans="1:8" x14ac:dyDescent="0.25">
      <c r="A173" s="82">
        <v>43514</v>
      </c>
      <c r="B173" s="29" t="s">
        <v>32</v>
      </c>
      <c r="C173" s="95" t="s">
        <v>722</v>
      </c>
      <c r="D173" s="80">
        <v>190001292</v>
      </c>
      <c r="E173" s="80" t="s">
        <v>289</v>
      </c>
      <c r="F173" s="84">
        <v>541450</v>
      </c>
      <c r="G173" s="80" t="s">
        <v>211</v>
      </c>
      <c r="H173" s="81">
        <v>13</v>
      </c>
    </row>
    <row r="174" spans="1:8" x14ac:dyDescent="0.25">
      <c r="A174" s="82"/>
      <c r="B174" s="29" t="s">
        <v>24</v>
      </c>
      <c r="C174" s="96"/>
      <c r="D174" s="80"/>
      <c r="E174" s="80"/>
      <c r="F174" s="84"/>
      <c r="G174" s="80"/>
      <c r="H174" s="81"/>
    </row>
    <row r="175" spans="1:8" x14ac:dyDescent="0.25">
      <c r="A175" s="82">
        <v>43514</v>
      </c>
      <c r="B175" s="29" t="s">
        <v>28</v>
      </c>
      <c r="C175" s="95" t="s">
        <v>723</v>
      </c>
      <c r="D175" s="80">
        <v>190001293</v>
      </c>
      <c r="E175" s="80" t="s">
        <v>122</v>
      </c>
      <c r="F175" s="84">
        <v>1890450</v>
      </c>
      <c r="G175" s="57" t="s">
        <v>769</v>
      </c>
      <c r="H175" s="52">
        <v>12</v>
      </c>
    </row>
    <row r="176" spans="1:8" x14ac:dyDescent="0.25">
      <c r="A176" s="82"/>
      <c r="B176" s="29" t="s">
        <v>29</v>
      </c>
      <c r="C176" s="96"/>
      <c r="D176" s="80"/>
      <c r="E176" s="80"/>
      <c r="F176" s="84"/>
      <c r="G176" s="59" t="s">
        <v>123</v>
      </c>
      <c r="H176" s="53">
        <v>15</v>
      </c>
    </row>
    <row r="177" spans="1:8" x14ac:dyDescent="0.25">
      <c r="A177" s="82">
        <v>43514</v>
      </c>
      <c r="B177" s="29" t="s">
        <v>36</v>
      </c>
      <c r="C177" s="95" t="s">
        <v>724</v>
      </c>
      <c r="D177" s="80">
        <v>190001294</v>
      </c>
      <c r="E177" s="80" t="s">
        <v>140</v>
      </c>
      <c r="F177" s="84">
        <v>1412650</v>
      </c>
      <c r="G177" s="80" t="s">
        <v>143</v>
      </c>
      <c r="H177" s="81">
        <v>19</v>
      </c>
    </row>
    <row r="178" spans="1:8" x14ac:dyDescent="0.25">
      <c r="A178" s="82"/>
      <c r="B178" s="29" t="s">
        <v>37</v>
      </c>
      <c r="C178" s="96"/>
      <c r="D178" s="80"/>
      <c r="E178" s="80"/>
      <c r="F178" s="84"/>
      <c r="G178" s="80"/>
      <c r="H178" s="81"/>
    </row>
    <row r="179" spans="1:8" x14ac:dyDescent="0.25">
      <c r="A179" s="82">
        <v>43514</v>
      </c>
      <c r="B179" s="29" t="s">
        <v>26</v>
      </c>
      <c r="C179" s="95" t="s">
        <v>725</v>
      </c>
      <c r="D179" s="80">
        <v>190001296</v>
      </c>
      <c r="E179" s="80" t="s">
        <v>660</v>
      </c>
      <c r="F179" s="84">
        <v>1333550</v>
      </c>
      <c r="G179" s="57" t="s">
        <v>236</v>
      </c>
      <c r="H179" s="35">
        <v>5</v>
      </c>
    </row>
    <row r="180" spans="1:8" x14ac:dyDescent="0.25">
      <c r="A180" s="82"/>
      <c r="B180" s="29" t="s">
        <v>64</v>
      </c>
      <c r="C180" s="97"/>
      <c r="D180" s="80"/>
      <c r="E180" s="80"/>
      <c r="F180" s="84"/>
      <c r="G180" s="58" t="s">
        <v>241</v>
      </c>
      <c r="H180" s="44">
        <v>8</v>
      </c>
    </row>
    <row r="181" spans="1:8" x14ac:dyDescent="0.25">
      <c r="A181" s="82"/>
      <c r="B181" s="29"/>
      <c r="C181" s="96"/>
      <c r="D181" s="80"/>
      <c r="E181" s="80"/>
      <c r="F181" s="84"/>
      <c r="G181" s="59" t="s">
        <v>770</v>
      </c>
      <c r="H181" s="36">
        <v>14</v>
      </c>
    </row>
    <row r="182" spans="1:8" x14ac:dyDescent="0.25">
      <c r="A182" s="82">
        <v>43515</v>
      </c>
      <c r="B182" s="29" t="s">
        <v>36</v>
      </c>
      <c r="C182" s="95" t="s">
        <v>726</v>
      </c>
      <c r="D182" s="80">
        <v>190001297</v>
      </c>
      <c r="E182" s="80" t="s">
        <v>140</v>
      </c>
      <c r="F182" s="84">
        <v>585550</v>
      </c>
      <c r="G182" s="80" t="s">
        <v>777</v>
      </c>
      <c r="H182" s="81">
        <v>7</v>
      </c>
    </row>
    <row r="183" spans="1:8" x14ac:dyDescent="0.25">
      <c r="A183" s="82"/>
      <c r="B183" s="29" t="s">
        <v>37</v>
      </c>
      <c r="C183" s="96"/>
      <c r="D183" s="80"/>
      <c r="E183" s="80"/>
      <c r="F183" s="84"/>
      <c r="G183" s="80"/>
      <c r="H183" s="81"/>
    </row>
    <row r="184" spans="1:8" x14ac:dyDescent="0.25">
      <c r="A184" s="82">
        <v>43515</v>
      </c>
      <c r="B184" s="29" t="s">
        <v>52</v>
      </c>
      <c r="C184" s="95" t="s">
        <v>727</v>
      </c>
      <c r="D184" s="80">
        <v>190001298</v>
      </c>
      <c r="E184" s="80" t="s">
        <v>224</v>
      </c>
      <c r="F184" s="84">
        <v>1189300</v>
      </c>
      <c r="G184" s="57" t="s">
        <v>778</v>
      </c>
      <c r="H184" s="35">
        <v>12</v>
      </c>
    </row>
    <row r="185" spans="1:8" x14ac:dyDescent="0.25">
      <c r="A185" s="82"/>
      <c r="B185" s="29" t="s">
        <v>15</v>
      </c>
      <c r="C185" s="96"/>
      <c r="D185" s="80"/>
      <c r="E185" s="80"/>
      <c r="F185" s="84"/>
      <c r="G185" s="59" t="s">
        <v>779</v>
      </c>
      <c r="H185" s="36">
        <v>10</v>
      </c>
    </row>
    <row r="186" spans="1:8" x14ac:dyDescent="0.25">
      <c r="A186" s="82">
        <v>43515</v>
      </c>
      <c r="B186" s="29" t="s">
        <v>30</v>
      </c>
      <c r="C186" s="95" t="s">
        <v>728</v>
      </c>
      <c r="D186" s="80">
        <v>190001299</v>
      </c>
      <c r="E186" s="80" t="s">
        <v>447</v>
      </c>
      <c r="F186" s="84">
        <v>1055700</v>
      </c>
      <c r="G186" s="80" t="s">
        <v>448</v>
      </c>
      <c r="H186" s="81">
        <v>18</v>
      </c>
    </row>
    <row r="187" spans="1:8" x14ac:dyDescent="0.25">
      <c r="A187" s="82"/>
      <c r="B187" s="29" t="s">
        <v>9</v>
      </c>
      <c r="C187" s="96"/>
      <c r="D187" s="80"/>
      <c r="E187" s="80"/>
      <c r="F187" s="84"/>
      <c r="G187" s="80"/>
      <c r="H187" s="81"/>
    </row>
    <row r="188" spans="1:8" x14ac:dyDescent="0.25">
      <c r="A188" s="82">
        <v>43515</v>
      </c>
      <c r="B188" s="29" t="s">
        <v>31</v>
      </c>
      <c r="C188" s="95" t="s">
        <v>729</v>
      </c>
      <c r="D188" s="80">
        <v>190001300</v>
      </c>
      <c r="E188" s="80" t="s">
        <v>634</v>
      </c>
      <c r="F188" s="84">
        <v>4083275</v>
      </c>
      <c r="G188" s="57" t="s">
        <v>200</v>
      </c>
      <c r="H188" s="35">
        <v>55</v>
      </c>
    </row>
    <row r="189" spans="1:8" x14ac:dyDescent="0.25">
      <c r="A189" s="82"/>
      <c r="B189" s="29" t="s">
        <v>14</v>
      </c>
      <c r="C189" s="97"/>
      <c r="D189" s="80"/>
      <c r="E189" s="80"/>
      <c r="F189" s="84"/>
      <c r="G189" s="58" t="s">
        <v>201</v>
      </c>
      <c r="H189" s="44">
        <v>1</v>
      </c>
    </row>
    <row r="190" spans="1:8" x14ac:dyDescent="0.25">
      <c r="A190" s="82"/>
      <c r="B190" s="98"/>
      <c r="C190" s="97"/>
      <c r="D190" s="80"/>
      <c r="E190" s="80"/>
      <c r="F190" s="84"/>
      <c r="G190" s="58" t="s">
        <v>203</v>
      </c>
      <c r="H190" s="44">
        <v>2</v>
      </c>
    </row>
    <row r="191" spans="1:8" x14ac:dyDescent="0.25">
      <c r="A191" s="82"/>
      <c r="B191" s="99"/>
      <c r="C191" s="97"/>
      <c r="D191" s="80"/>
      <c r="E191" s="80"/>
      <c r="F191" s="84"/>
      <c r="G191" s="58" t="s">
        <v>500</v>
      </c>
      <c r="H191" s="44">
        <v>2</v>
      </c>
    </row>
    <row r="192" spans="1:8" x14ac:dyDescent="0.25">
      <c r="A192" s="82"/>
      <c r="B192" s="100"/>
      <c r="C192" s="96"/>
      <c r="D192" s="80"/>
      <c r="E192" s="80"/>
      <c r="F192" s="84"/>
      <c r="G192" s="59" t="s">
        <v>455</v>
      </c>
      <c r="H192" s="36">
        <v>10</v>
      </c>
    </row>
    <row r="193" spans="1:8" x14ac:dyDescent="0.25">
      <c r="A193" s="82">
        <v>43515</v>
      </c>
      <c r="B193" s="29" t="s">
        <v>167</v>
      </c>
      <c r="C193" s="95" t="s">
        <v>730</v>
      </c>
      <c r="D193" s="80">
        <v>190001301</v>
      </c>
      <c r="E193" s="80" t="s">
        <v>301</v>
      </c>
      <c r="F193" s="84">
        <v>2111600</v>
      </c>
      <c r="G193" s="57" t="s">
        <v>780</v>
      </c>
      <c r="H193" s="35">
        <v>36</v>
      </c>
    </row>
    <row r="194" spans="1:8" x14ac:dyDescent="0.25">
      <c r="A194" s="82"/>
      <c r="B194" s="29" t="s">
        <v>169</v>
      </c>
      <c r="C194" s="96"/>
      <c r="D194" s="80"/>
      <c r="E194" s="80"/>
      <c r="F194" s="84"/>
      <c r="G194" s="59" t="s">
        <v>302</v>
      </c>
      <c r="H194" s="36">
        <v>2</v>
      </c>
    </row>
    <row r="195" spans="1:8" x14ac:dyDescent="0.25">
      <c r="A195" s="82">
        <v>43515</v>
      </c>
      <c r="B195" s="29" t="s">
        <v>51</v>
      </c>
      <c r="C195" s="95" t="s">
        <v>731</v>
      </c>
      <c r="D195" s="80">
        <v>190001302</v>
      </c>
      <c r="E195" s="80" t="s">
        <v>148</v>
      </c>
      <c r="F195" s="84">
        <v>2923600</v>
      </c>
      <c r="G195" s="80" t="s">
        <v>149</v>
      </c>
      <c r="H195" s="81">
        <v>60</v>
      </c>
    </row>
    <row r="196" spans="1:8" x14ac:dyDescent="0.25">
      <c r="A196" s="82"/>
      <c r="B196" s="29" t="s">
        <v>23</v>
      </c>
      <c r="C196" s="96"/>
      <c r="D196" s="80"/>
      <c r="E196" s="80"/>
      <c r="F196" s="84"/>
      <c r="G196" s="80"/>
      <c r="H196" s="81"/>
    </row>
    <row r="197" spans="1:8" x14ac:dyDescent="0.25">
      <c r="A197" s="82">
        <v>43516</v>
      </c>
      <c r="B197" s="29" t="s">
        <v>35</v>
      </c>
      <c r="C197" s="95" t="s">
        <v>732</v>
      </c>
      <c r="D197" s="80">
        <v>190001303</v>
      </c>
      <c r="E197" s="80" t="s">
        <v>260</v>
      </c>
      <c r="F197" s="84">
        <v>914850</v>
      </c>
      <c r="G197" s="80" t="s">
        <v>229</v>
      </c>
      <c r="H197" s="81">
        <v>19</v>
      </c>
    </row>
    <row r="198" spans="1:8" x14ac:dyDescent="0.25">
      <c r="A198" s="82"/>
      <c r="B198" s="29" t="s">
        <v>19</v>
      </c>
      <c r="C198" s="96"/>
      <c r="D198" s="80"/>
      <c r="E198" s="80"/>
      <c r="F198" s="84"/>
      <c r="G198" s="80"/>
      <c r="H198" s="81"/>
    </row>
    <row r="199" spans="1:8" x14ac:dyDescent="0.25">
      <c r="A199" s="82">
        <v>43516</v>
      </c>
      <c r="B199" s="29" t="s">
        <v>67</v>
      </c>
      <c r="C199" s="95" t="s">
        <v>733</v>
      </c>
      <c r="D199" s="80">
        <v>190001304</v>
      </c>
      <c r="E199" s="80" t="s">
        <v>128</v>
      </c>
      <c r="F199" s="84">
        <v>1347600</v>
      </c>
      <c r="G199" s="80" t="s">
        <v>281</v>
      </c>
      <c r="H199" s="81">
        <v>24</v>
      </c>
    </row>
    <row r="200" spans="1:8" x14ac:dyDescent="0.25">
      <c r="A200" s="82"/>
      <c r="B200" s="29" t="s">
        <v>66</v>
      </c>
      <c r="C200" s="96"/>
      <c r="D200" s="80"/>
      <c r="E200" s="80"/>
      <c r="F200" s="84"/>
      <c r="G200" s="80"/>
      <c r="H200" s="81"/>
    </row>
    <row r="201" spans="1:8" x14ac:dyDescent="0.25">
      <c r="A201" s="82">
        <v>43516</v>
      </c>
      <c r="B201" s="29" t="s">
        <v>275</v>
      </c>
      <c r="C201" s="95" t="s">
        <v>734</v>
      </c>
      <c r="D201" s="80">
        <v>190001305</v>
      </c>
      <c r="E201" s="80" t="s">
        <v>285</v>
      </c>
      <c r="F201" s="84">
        <v>1503600</v>
      </c>
      <c r="G201" s="57" t="s">
        <v>286</v>
      </c>
      <c r="H201" s="35">
        <v>12</v>
      </c>
    </row>
    <row r="202" spans="1:8" x14ac:dyDescent="0.25">
      <c r="A202" s="82"/>
      <c r="B202" s="29" t="s">
        <v>273</v>
      </c>
      <c r="C202" s="96"/>
      <c r="D202" s="80"/>
      <c r="E202" s="80"/>
      <c r="F202" s="84"/>
      <c r="G202" s="59" t="s">
        <v>781</v>
      </c>
      <c r="H202" s="36">
        <v>12</v>
      </c>
    </row>
    <row r="203" spans="1:8" x14ac:dyDescent="0.25">
      <c r="A203" s="82">
        <v>43516</v>
      </c>
      <c r="B203" s="29" t="s">
        <v>41</v>
      </c>
      <c r="C203" s="95" t="s">
        <v>735</v>
      </c>
      <c r="D203" s="80">
        <v>190001306</v>
      </c>
      <c r="E203" s="80" t="s">
        <v>293</v>
      </c>
      <c r="F203" s="84">
        <v>889200</v>
      </c>
      <c r="G203" s="80" t="s">
        <v>782</v>
      </c>
      <c r="H203" s="81">
        <v>12</v>
      </c>
    </row>
    <row r="204" spans="1:8" x14ac:dyDescent="0.25">
      <c r="A204" s="82"/>
      <c r="B204" s="29" t="s">
        <v>42</v>
      </c>
      <c r="C204" s="96"/>
      <c r="D204" s="80"/>
      <c r="E204" s="80"/>
      <c r="F204" s="84"/>
      <c r="G204" s="80"/>
      <c r="H204" s="81"/>
    </row>
    <row r="205" spans="1:8" x14ac:dyDescent="0.25">
      <c r="A205" s="82">
        <v>43516</v>
      </c>
      <c r="B205" s="29" t="s">
        <v>333</v>
      </c>
      <c r="C205" s="95" t="s">
        <v>736</v>
      </c>
      <c r="D205" s="80">
        <v>190001307</v>
      </c>
      <c r="E205" s="80" t="s">
        <v>391</v>
      </c>
      <c r="F205" s="84">
        <v>2691000</v>
      </c>
      <c r="G205" s="80" t="s">
        <v>783</v>
      </c>
      <c r="H205" s="81">
        <v>39</v>
      </c>
    </row>
    <row r="206" spans="1:8" x14ac:dyDescent="0.25">
      <c r="A206" s="82"/>
      <c r="B206" s="29" t="s">
        <v>331</v>
      </c>
      <c r="C206" s="96"/>
      <c r="D206" s="80"/>
      <c r="E206" s="80"/>
      <c r="F206" s="84"/>
      <c r="G206" s="80"/>
      <c r="H206" s="81"/>
    </row>
    <row r="207" spans="1:8" x14ac:dyDescent="0.25">
      <c r="A207" s="82">
        <v>43516</v>
      </c>
      <c r="B207" s="29" t="s">
        <v>50</v>
      </c>
      <c r="C207" s="95" t="s">
        <v>737</v>
      </c>
      <c r="D207" s="80">
        <v>190001308</v>
      </c>
      <c r="E207" s="80" t="s">
        <v>120</v>
      </c>
      <c r="F207" s="84">
        <v>1287750</v>
      </c>
      <c r="G207" s="57" t="s">
        <v>784</v>
      </c>
      <c r="H207" s="35">
        <v>17</v>
      </c>
    </row>
    <row r="208" spans="1:8" x14ac:dyDescent="0.25">
      <c r="A208" s="82"/>
      <c r="B208" s="29" t="s">
        <v>20</v>
      </c>
      <c r="C208" s="97"/>
      <c r="D208" s="80"/>
      <c r="E208" s="80"/>
      <c r="F208" s="84"/>
      <c r="G208" s="58" t="s">
        <v>237</v>
      </c>
      <c r="H208" s="44">
        <v>1</v>
      </c>
    </row>
    <row r="209" spans="1:8" x14ac:dyDescent="0.25">
      <c r="A209" s="82"/>
      <c r="B209" s="29"/>
      <c r="C209" s="97"/>
      <c r="D209" s="80"/>
      <c r="E209" s="80"/>
      <c r="F209" s="84"/>
      <c r="G209" s="58" t="s">
        <v>238</v>
      </c>
      <c r="H209" s="44">
        <v>1</v>
      </c>
    </row>
    <row r="210" spans="1:8" x14ac:dyDescent="0.25">
      <c r="A210" s="82"/>
      <c r="B210" s="29"/>
      <c r="C210" s="97"/>
      <c r="D210" s="80"/>
      <c r="E210" s="80"/>
      <c r="F210" s="84"/>
      <c r="G210" s="58" t="s">
        <v>239</v>
      </c>
      <c r="H210" s="44">
        <v>6</v>
      </c>
    </row>
    <row r="211" spans="1:8" x14ac:dyDescent="0.25">
      <c r="A211" s="82"/>
      <c r="B211" s="40"/>
      <c r="C211" s="96"/>
      <c r="D211" s="80"/>
      <c r="E211" s="80"/>
      <c r="F211" s="84"/>
      <c r="G211" s="59" t="s">
        <v>240</v>
      </c>
      <c r="H211" s="36">
        <v>1</v>
      </c>
    </row>
    <row r="212" spans="1:8" x14ac:dyDescent="0.25">
      <c r="A212" s="82">
        <v>43516</v>
      </c>
      <c r="B212" s="29" t="s">
        <v>684</v>
      </c>
      <c r="C212" s="95" t="s">
        <v>738</v>
      </c>
      <c r="D212" s="80">
        <v>190001309</v>
      </c>
      <c r="E212" s="80" t="s">
        <v>718</v>
      </c>
      <c r="F212" s="84">
        <v>517475</v>
      </c>
      <c r="G212" s="80" t="s">
        <v>719</v>
      </c>
      <c r="H212" s="81">
        <v>7</v>
      </c>
    </row>
    <row r="213" spans="1:8" x14ac:dyDescent="0.25">
      <c r="A213" s="82"/>
      <c r="B213" s="29" t="s">
        <v>686</v>
      </c>
      <c r="C213" s="96"/>
      <c r="D213" s="80"/>
      <c r="E213" s="80"/>
      <c r="F213" s="84"/>
      <c r="G213" s="80"/>
      <c r="H213" s="81"/>
    </row>
    <row r="214" spans="1:8" x14ac:dyDescent="0.25">
      <c r="A214" s="82">
        <v>43517</v>
      </c>
      <c r="B214" s="29" t="s">
        <v>52</v>
      </c>
      <c r="C214" s="95" t="s">
        <v>739</v>
      </c>
      <c r="D214" s="80">
        <v>190001310</v>
      </c>
      <c r="E214" s="80" t="s">
        <v>224</v>
      </c>
      <c r="F214" s="84">
        <v>594800</v>
      </c>
      <c r="G214" s="68" t="s">
        <v>225</v>
      </c>
      <c r="H214" s="66">
        <v>10</v>
      </c>
    </row>
    <row r="215" spans="1:8" x14ac:dyDescent="0.25">
      <c r="A215" s="82"/>
      <c r="B215" s="29" t="s">
        <v>15</v>
      </c>
      <c r="C215" s="96"/>
      <c r="D215" s="80"/>
      <c r="E215" s="80"/>
      <c r="F215" s="84"/>
      <c r="G215" s="69" t="s">
        <v>226</v>
      </c>
      <c r="H215" s="67">
        <v>2</v>
      </c>
    </row>
    <row r="216" spans="1:8" x14ac:dyDescent="0.25">
      <c r="A216" s="82">
        <v>43517</v>
      </c>
      <c r="B216" s="29" t="s">
        <v>357</v>
      </c>
      <c r="C216" s="95" t="s">
        <v>740</v>
      </c>
      <c r="D216" s="80">
        <v>190001311</v>
      </c>
      <c r="E216" s="80" t="s">
        <v>443</v>
      </c>
      <c r="F216" s="84">
        <v>727800</v>
      </c>
      <c r="G216" s="80" t="s">
        <v>375</v>
      </c>
      <c r="H216" s="81">
        <v>12</v>
      </c>
    </row>
    <row r="217" spans="1:8" x14ac:dyDescent="0.25">
      <c r="A217" s="82"/>
      <c r="B217" s="29" t="s">
        <v>355</v>
      </c>
      <c r="C217" s="96"/>
      <c r="D217" s="80"/>
      <c r="E217" s="80"/>
      <c r="F217" s="84"/>
      <c r="G217" s="80"/>
      <c r="H217" s="81"/>
    </row>
    <row r="218" spans="1:8" x14ac:dyDescent="0.25">
      <c r="A218" s="82">
        <v>43517</v>
      </c>
      <c r="B218" s="29" t="s">
        <v>53</v>
      </c>
      <c r="C218" s="95" t="s">
        <v>741</v>
      </c>
      <c r="D218" s="80">
        <v>190001312</v>
      </c>
      <c r="E218" s="80" t="s">
        <v>130</v>
      </c>
      <c r="F218" s="84">
        <v>579800</v>
      </c>
      <c r="G218" s="80" t="s">
        <v>846</v>
      </c>
      <c r="H218" s="81">
        <v>12</v>
      </c>
    </row>
    <row r="219" spans="1:8" x14ac:dyDescent="0.25">
      <c r="A219" s="82"/>
      <c r="B219" s="29" t="s">
        <v>60</v>
      </c>
      <c r="C219" s="96"/>
      <c r="D219" s="80"/>
      <c r="E219" s="80"/>
      <c r="F219" s="84"/>
      <c r="G219" s="80"/>
      <c r="H219" s="81"/>
    </row>
    <row r="220" spans="1:8" x14ac:dyDescent="0.25">
      <c r="A220" s="82">
        <v>43517</v>
      </c>
      <c r="B220" s="29" t="s">
        <v>36</v>
      </c>
      <c r="C220" s="65" t="s">
        <v>742</v>
      </c>
      <c r="D220" s="80">
        <v>190001313</v>
      </c>
      <c r="E220" s="80" t="s">
        <v>140</v>
      </c>
      <c r="F220" s="84">
        <v>5122350</v>
      </c>
      <c r="G220" s="68" t="s">
        <v>219</v>
      </c>
      <c r="H220" s="66">
        <v>50</v>
      </c>
    </row>
    <row r="221" spans="1:8" x14ac:dyDescent="0.25">
      <c r="A221" s="82"/>
      <c r="B221" s="29" t="s">
        <v>37</v>
      </c>
      <c r="C221" s="65"/>
      <c r="D221" s="80"/>
      <c r="E221" s="80"/>
      <c r="F221" s="84"/>
      <c r="G221" s="69" t="s">
        <v>143</v>
      </c>
      <c r="H221" s="67">
        <v>31</v>
      </c>
    </row>
    <row r="222" spans="1:8" x14ac:dyDescent="0.25">
      <c r="A222" s="82">
        <v>43517</v>
      </c>
      <c r="B222" s="29" t="s">
        <v>32</v>
      </c>
      <c r="C222" s="65" t="s">
        <v>743</v>
      </c>
      <c r="D222" s="80">
        <v>190001314</v>
      </c>
      <c r="E222" s="80" t="s">
        <v>289</v>
      </c>
      <c r="F222" s="84">
        <v>616500</v>
      </c>
      <c r="G222" s="80" t="s">
        <v>847</v>
      </c>
      <c r="H222" s="81">
        <v>10</v>
      </c>
    </row>
    <row r="223" spans="1:8" x14ac:dyDescent="0.25">
      <c r="A223" s="82"/>
      <c r="B223" s="29" t="s">
        <v>24</v>
      </c>
      <c r="C223" s="65"/>
      <c r="D223" s="80"/>
      <c r="E223" s="80"/>
      <c r="F223" s="84"/>
      <c r="G223" s="80"/>
      <c r="H223" s="81"/>
    </row>
    <row r="224" spans="1:8" x14ac:dyDescent="0.25">
      <c r="A224" s="82">
        <v>43517</v>
      </c>
      <c r="B224" s="29" t="s">
        <v>26</v>
      </c>
      <c r="C224" s="65" t="s">
        <v>744</v>
      </c>
      <c r="D224" s="80">
        <v>190001315</v>
      </c>
      <c r="E224" s="80" t="s">
        <v>660</v>
      </c>
      <c r="F224" s="84">
        <v>854725</v>
      </c>
      <c r="G224" s="80" t="s">
        <v>770</v>
      </c>
      <c r="H224" s="81">
        <v>13</v>
      </c>
    </row>
    <row r="225" spans="1:8" x14ac:dyDescent="0.25">
      <c r="A225" s="82"/>
      <c r="B225" s="29" t="s">
        <v>64</v>
      </c>
      <c r="C225" s="65"/>
      <c r="D225" s="80"/>
      <c r="E225" s="80"/>
      <c r="F225" s="84"/>
      <c r="G225" s="80"/>
      <c r="H225" s="81"/>
    </row>
    <row r="226" spans="1:8" x14ac:dyDescent="0.25">
      <c r="A226" s="82">
        <v>43517</v>
      </c>
      <c r="B226" s="29" t="s">
        <v>160</v>
      </c>
      <c r="C226" s="65" t="s">
        <v>745</v>
      </c>
      <c r="D226" s="80">
        <v>190001316</v>
      </c>
      <c r="E226" s="80" t="s">
        <v>296</v>
      </c>
      <c r="F226" s="84">
        <v>633875</v>
      </c>
      <c r="G226" s="80" t="s">
        <v>297</v>
      </c>
      <c r="H226" s="81">
        <v>11</v>
      </c>
    </row>
    <row r="227" spans="1:8" x14ac:dyDescent="0.25">
      <c r="A227" s="82"/>
      <c r="B227" s="29" t="s">
        <v>162</v>
      </c>
      <c r="C227" s="65"/>
      <c r="D227" s="80"/>
      <c r="E227" s="80"/>
      <c r="F227" s="84"/>
      <c r="G227" s="80"/>
      <c r="H227" s="81"/>
    </row>
    <row r="228" spans="1:8" x14ac:dyDescent="0.25">
      <c r="A228" s="82">
        <v>43517</v>
      </c>
      <c r="B228" s="29" t="s">
        <v>746</v>
      </c>
      <c r="C228" s="65" t="s">
        <v>747</v>
      </c>
      <c r="D228" s="80">
        <v>190001317</v>
      </c>
      <c r="E228" s="80" t="s">
        <v>120</v>
      </c>
      <c r="F228" s="84">
        <v>1045125</v>
      </c>
      <c r="G228" s="80" t="s">
        <v>784</v>
      </c>
      <c r="H228" s="81">
        <v>15</v>
      </c>
    </row>
    <row r="229" spans="1:8" x14ac:dyDescent="0.25">
      <c r="A229" s="82"/>
      <c r="B229" s="29" t="s">
        <v>20</v>
      </c>
      <c r="C229" s="65"/>
      <c r="D229" s="80"/>
      <c r="E229" s="80"/>
      <c r="F229" s="84"/>
      <c r="G229" s="80"/>
      <c r="H229" s="81"/>
    </row>
    <row r="230" spans="1:8" x14ac:dyDescent="0.25">
      <c r="A230" s="82">
        <v>43517</v>
      </c>
      <c r="B230" s="29" t="s">
        <v>34</v>
      </c>
      <c r="C230" s="65" t="s">
        <v>748</v>
      </c>
      <c r="D230" s="80">
        <v>190001318</v>
      </c>
      <c r="E230" s="80" t="s">
        <v>204</v>
      </c>
      <c r="F230" s="84">
        <v>398250</v>
      </c>
      <c r="G230" s="80" t="s">
        <v>205</v>
      </c>
      <c r="H230" s="81">
        <v>5</v>
      </c>
    </row>
    <row r="231" spans="1:8" x14ac:dyDescent="0.25">
      <c r="A231" s="82"/>
      <c r="B231" s="29" t="s">
        <v>12</v>
      </c>
      <c r="C231" s="65"/>
      <c r="D231" s="80"/>
      <c r="E231" s="80"/>
      <c r="F231" s="84"/>
      <c r="G231" s="80"/>
      <c r="H231" s="81"/>
    </row>
    <row r="232" spans="1:8" x14ac:dyDescent="0.25">
      <c r="A232" s="82">
        <v>43518</v>
      </c>
      <c r="B232" s="29" t="s">
        <v>527</v>
      </c>
      <c r="C232" s="62" t="s">
        <v>749</v>
      </c>
      <c r="D232" s="80">
        <v>190001319</v>
      </c>
      <c r="E232" s="80" t="s">
        <v>569</v>
      </c>
      <c r="F232" s="84">
        <v>1793550</v>
      </c>
      <c r="G232" s="80" t="s">
        <v>570</v>
      </c>
      <c r="H232" s="81">
        <v>27</v>
      </c>
    </row>
    <row r="233" spans="1:8" x14ac:dyDescent="0.25">
      <c r="A233" s="82"/>
      <c r="B233" s="29" t="s">
        <v>529</v>
      </c>
      <c r="C233" s="62"/>
      <c r="D233" s="80"/>
      <c r="E233" s="80"/>
      <c r="F233" s="84"/>
      <c r="G233" s="80"/>
      <c r="H233" s="81"/>
    </row>
    <row r="234" spans="1:8" x14ac:dyDescent="0.25">
      <c r="A234" s="82">
        <v>43518</v>
      </c>
      <c r="B234" s="29" t="s">
        <v>53</v>
      </c>
      <c r="C234" s="62" t="s">
        <v>750</v>
      </c>
      <c r="D234" s="80">
        <v>190001328</v>
      </c>
      <c r="E234" s="80" t="s">
        <v>130</v>
      </c>
      <c r="F234" s="84">
        <v>593550</v>
      </c>
      <c r="G234" s="80" t="s">
        <v>521</v>
      </c>
      <c r="H234" s="81">
        <v>11</v>
      </c>
    </row>
    <row r="235" spans="1:8" x14ac:dyDescent="0.25">
      <c r="A235" s="82"/>
      <c r="B235" s="29" t="s">
        <v>60</v>
      </c>
      <c r="C235" s="62"/>
      <c r="D235" s="80"/>
      <c r="E235" s="80"/>
      <c r="F235" s="84"/>
      <c r="G235" s="80"/>
      <c r="H235" s="81"/>
    </row>
    <row r="236" spans="1:8" x14ac:dyDescent="0.25">
      <c r="A236" s="82">
        <v>43518</v>
      </c>
      <c r="B236" s="29" t="s">
        <v>549</v>
      </c>
      <c r="C236" s="62" t="s">
        <v>550</v>
      </c>
      <c r="D236" s="80">
        <v>190001325</v>
      </c>
      <c r="E236" s="80" t="s">
        <v>589</v>
      </c>
      <c r="F236" s="84">
        <v>619800</v>
      </c>
      <c r="G236" s="80" t="s">
        <v>842</v>
      </c>
      <c r="H236" s="81">
        <v>12</v>
      </c>
    </row>
    <row r="237" spans="1:8" x14ac:dyDescent="0.25">
      <c r="A237" s="82"/>
      <c r="B237" s="29" t="s">
        <v>551</v>
      </c>
      <c r="C237" s="62"/>
      <c r="D237" s="80"/>
      <c r="E237" s="80"/>
      <c r="F237" s="84"/>
      <c r="G237" s="80"/>
      <c r="H237" s="81"/>
    </row>
    <row r="238" spans="1:8" x14ac:dyDescent="0.25">
      <c r="A238" s="82">
        <v>43518</v>
      </c>
      <c r="B238" s="29" t="s">
        <v>32</v>
      </c>
      <c r="C238" s="62" t="s">
        <v>751</v>
      </c>
      <c r="D238" s="80">
        <v>190001324</v>
      </c>
      <c r="E238" s="80" t="s">
        <v>289</v>
      </c>
      <c r="F238" s="84">
        <v>613250</v>
      </c>
      <c r="G238" s="80" t="s">
        <v>434</v>
      </c>
      <c r="H238" s="81">
        <v>12</v>
      </c>
    </row>
    <row r="239" spans="1:8" x14ac:dyDescent="0.25">
      <c r="A239" s="82"/>
      <c r="B239" s="29" t="s">
        <v>24</v>
      </c>
      <c r="C239" s="62"/>
      <c r="D239" s="80"/>
      <c r="E239" s="80"/>
      <c r="F239" s="84"/>
      <c r="G239" s="80"/>
      <c r="H239" s="81"/>
    </row>
    <row r="240" spans="1:8" x14ac:dyDescent="0.25">
      <c r="A240" s="82">
        <v>43518</v>
      </c>
      <c r="B240" s="29" t="s">
        <v>41</v>
      </c>
      <c r="C240" s="62" t="s">
        <v>752</v>
      </c>
      <c r="D240" s="80">
        <v>190001329</v>
      </c>
      <c r="E240" s="80" t="s">
        <v>293</v>
      </c>
      <c r="F240" s="84">
        <v>760850</v>
      </c>
      <c r="G240" s="80" t="s">
        <v>295</v>
      </c>
      <c r="H240" s="81">
        <v>12</v>
      </c>
    </row>
    <row r="241" spans="1:8" x14ac:dyDescent="0.25">
      <c r="A241" s="82"/>
      <c r="B241" s="29" t="s">
        <v>42</v>
      </c>
      <c r="C241" s="62"/>
      <c r="D241" s="80"/>
      <c r="E241" s="80"/>
      <c r="F241" s="84"/>
      <c r="G241" s="80"/>
      <c r="H241" s="81"/>
    </row>
    <row r="242" spans="1:8" x14ac:dyDescent="0.25">
      <c r="A242" s="82">
        <v>43518</v>
      </c>
      <c r="B242" s="29" t="s">
        <v>36</v>
      </c>
      <c r="C242" s="62" t="s">
        <v>753</v>
      </c>
      <c r="D242" s="80">
        <v>190001322</v>
      </c>
      <c r="E242" s="80" t="s">
        <v>140</v>
      </c>
      <c r="F242" s="84">
        <v>1402900</v>
      </c>
      <c r="G242" s="80" t="s">
        <v>219</v>
      </c>
      <c r="H242" s="81">
        <v>19</v>
      </c>
    </row>
    <row r="243" spans="1:8" x14ac:dyDescent="0.25">
      <c r="A243" s="82"/>
      <c r="B243" s="29" t="s">
        <v>37</v>
      </c>
      <c r="C243" s="62"/>
      <c r="D243" s="80"/>
      <c r="E243" s="80"/>
      <c r="F243" s="84"/>
      <c r="G243" s="80"/>
      <c r="H243" s="81"/>
    </row>
    <row r="244" spans="1:8" x14ac:dyDescent="0.25">
      <c r="A244" s="82">
        <v>43518</v>
      </c>
      <c r="B244" s="29" t="s">
        <v>33</v>
      </c>
      <c r="C244" s="62" t="s">
        <v>754</v>
      </c>
      <c r="D244" s="80">
        <v>190001327</v>
      </c>
      <c r="E244" s="80" t="s">
        <v>253</v>
      </c>
      <c r="F244" s="84">
        <v>2752050</v>
      </c>
      <c r="G244" s="63" t="s">
        <v>365</v>
      </c>
      <c r="H244" s="35">
        <v>8</v>
      </c>
    </row>
    <row r="245" spans="1:8" x14ac:dyDescent="0.25">
      <c r="A245" s="82"/>
      <c r="B245" s="29" t="s">
        <v>18</v>
      </c>
      <c r="C245" s="62"/>
      <c r="D245" s="80"/>
      <c r="E245" s="80"/>
      <c r="F245" s="84"/>
      <c r="G245" s="64" t="s">
        <v>112</v>
      </c>
      <c r="H245" s="36">
        <v>57</v>
      </c>
    </row>
    <row r="246" spans="1:8" x14ac:dyDescent="0.25">
      <c r="A246" s="82">
        <v>43518</v>
      </c>
      <c r="B246" s="29" t="s">
        <v>514</v>
      </c>
      <c r="C246" s="62" t="s">
        <v>755</v>
      </c>
      <c r="D246" s="80">
        <v>190001319</v>
      </c>
      <c r="E246" s="80" t="s">
        <v>569</v>
      </c>
      <c r="F246" s="84">
        <v>1255950</v>
      </c>
      <c r="G246" s="80" t="s">
        <v>570</v>
      </c>
      <c r="H246" s="81">
        <v>27</v>
      </c>
    </row>
    <row r="247" spans="1:8" x14ac:dyDescent="0.25">
      <c r="A247" s="82"/>
      <c r="B247" s="29" t="s">
        <v>157</v>
      </c>
      <c r="C247" s="62"/>
      <c r="D247" s="80"/>
      <c r="E247" s="80"/>
      <c r="F247" s="84"/>
      <c r="G247" s="80"/>
      <c r="H247" s="81"/>
    </row>
    <row r="248" spans="1:8" x14ac:dyDescent="0.25">
      <c r="A248" s="82">
        <v>43518</v>
      </c>
      <c r="B248" s="29" t="s">
        <v>32</v>
      </c>
      <c r="C248" s="72" t="s">
        <v>756</v>
      </c>
      <c r="D248" s="80">
        <v>190002018</v>
      </c>
      <c r="E248" s="80" t="s">
        <v>289</v>
      </c>
      <c r="F248" s="84">
        <v>500000</v>
      </c>
      <c r="G248" s="80" t="s">
        <v>845</v>
      </c>
      <c r="H248" s="81">
        <v>15</v>
      </c>
    </row>
    <row r="249" spans="1:8" x14ac:dyDescent="0.25">
      <c r="A249" s="82"/>
      <c r="B249" s="29" t="s">
        <v>24</v>
      </c>
      <c r="C249" s="72"/>
      <c r="D249" s="80"/>
      <c r="E249" s="80"/>
      <c r="F249" s="84"/>
      <c r="G249" s="80"/>
      <c r="H249" s="81"/>
    </row>
    <row r="250" spans="1:8" x14ac:dyDescent="0.25">
      <c r="A250" s="82">
        <v>43518</v>
      </c>
      <c r="B250" s="29" t="s">
        <v>684</v>
      </c>
      <c r="C250" s="72" t="s">
        <v>757</v>
      </c>
      <c r="D250" s="80">
        <v>190002019</v>
      </c>
      <c r="E250" s="80" t="s">
        <v>718</v>
      </c>
      <c r="F250" s="84">
        <v>1250000</v>
      </c>
      <c r="G250" s="80" t="s">
        <v>845</v>
      </c>
      <c r="H250" s="81">
        <v>1</v>
      </c>
    </row>
    <row r="251" spans="1:8" x14ac:dyDescent="0.25">
      <c r="A251" s="82"/>
      <c r="B251" s="29" t="s">
        <v>686</v>
      </c>
      <c r="C251" s="72"/>
      <c r="D251" s="80"/>
      <c r="E251" s="80"/>
      <c r="F251" s="84"/>
      <c r="G251" s="80"/>
      <c r="H251" s="81"/>
    </row>
    <row r="252" spans="1:8" x14ac:dyDescent="0.25">
      <c r="A252" s="82">
        <v>43519</v>
      </c>
      <c r="B252" s="29" t="s">
        <v>555</v>
      </c>
      <c r="C252" s="55" t="s">
        <v>758</v>
      </c>
      <c r="D252" s="80">
        <v>190001340</v>
      </c>
      <c r="E252" s="80" t="s">
        <v>124</v>
      </c>
      <c r="F252" s="84">
        <v>1107600</v>
      </c>
      <c r="G252" s="57" t="s">
        <v>632</v>
      </c>
      <c r="H252" s="35">
        <v>9</v>
      </c>
    </row>
    <row r="253" spans="1:8" x14ac:dyDescent="0.25">
      <c r="A253" s="82"/>
      <c r="B253" s="29" t="s">
        <v>16</v>
      </c>
      <c r="C253" s="55"/>
      <c r="D253" s="80"/>
      <c r="E253" s="80"/>
      <c r="F253" s="84"/>
      <c r="G253" s="59" t="s">
        <v>816</v>
      </c>
      <c r="H253" s="36">
        <v>9</v>
      </c>
    </row>
    <row r="254" spans="1:8" x14ac:dyDescent="0.25">
      <c r="A254" s="82">
        <v>43519</v>
      </c>
      <c r="B254" s="29" t="s">
        <v>54</v>
      </c>
      <c r="C254" s="55" t="s">
        <v>759</v>
      </c>
      <c r="D254" s="80">
        <v>190001339</v>
      </c>
      <c r="E254" s="80" t="s">
        <v>126</v>
      </c>
      <c r="F254" s="84">
        <v>1311600</v>
      </c>
      <c r="G254" s="57" t="s">
        <v>382</v>
      </c>
      <c r="H254" s="35">
        <v>12</v>
      </c>
    </row>
    <row r="255" spans="1:8" x14ac:dyDescent="0.25">
      <c r="A255" s="82"/>
      <c r="B255" s="29" t="s">
        <v>11</v>
      </c>
      <c r="C255" s="55"/>
      <c r="D255" s="80"/>
      <c r="E255" s="80"/>
      <c r="F255" s="84"/>
      <c r="G255" s="59" t="s">
        <v>127</v>
      </c>
      <c r="H255" s="36">
        <v>12</v>
      </c>
    </row>
    <row r="256" spans="1:8" x14ac:dyDescent="0.25">
      <c r="A256" s="82">
        <v>43519</v>
      </c>
      <c r="B256" s="29" t="s">
        <v>36</v>
      </c>
      <c r="C256" s="55" t="s">
        <v>760</v>
      </c>
      <c r="D256" s="80">
        <v>190001341</v>
      </c>
      <c r="E256" s="80" t="s">
        <v>140</v>
      </c>
      <c r="F256" s="84">
        <v>1585550</v>
      </c>
      <c r="G256" s="80" t="s">
        <v>219</v>
      </c>
      <c r="H256" s="81">
        <v>22</v>
      </c>
    </row>
    <row r="257" spans="1:8" x14ac:dyDescent="0.25">
      <c r="A257" s="82"/>
      <c r="B257" s="29" t="s">
        <v>37</v>
      </c>
      <c r="C257" s="55"/>
      <c r="D257" s="80"/>
      <c r="E257" s="80"/>
      <c r="F257" s="84"/>
      <c r="G257" s="80"/>
      <c r="H257" s="81"/>
    </row>
    <row r="258" spans="1:8" x14ac:dyDescent="0.25">
      <c r="A258" s="82">
        <v>43519</v>
      </c>
      <c r="B258" s="29" t="s">
        <v>28</v>
      </c>
      <c r="C258" s="55" t="s">
        <v>761</v>
      </c>
      <c r="D258" s="80">
        <v>190001337</v>
      </c>
      <c r="E258" s="80" t="s">
        <v>122</v>
      </c>
      <c r="F258" s="84">
        <v>856200</v>
      </c>
      <c r="G258" s="80" t="s">
        <v>123</v>
      </c>
      <c r="H258" s="81">
        <v>12</v>
      </c>
    </row>
    <row r="259" spans="1:8" x14ac:dyDescent="0.25">
      <c r="A259" s="82"/>
      <c r="B259" s="29" t="s">
        <v>29</v>
      </c>
      <c r="C259" s="55"/>
      <c r="D259" s="80"/>
      <c r="E259" s="80"/>
      <c r="F259" s="84"/>
      <c r="G259" s="80"/>
      <c r="H259" s="81"/>
    </row>
    <row r="260" spans="1:8" x14ac:dyDescent="0.25">
      <c r="A260" s="82">
        <v>43519</v>
      </c>
      <c r="B260" s="29" t="s">
        <v>31</v>
      </c>
      <c r="C260" s="55" t="s">
        <v>762</v>
      </c>
      <c r="D260" s="80">
        <v>190001336</v>
      </c>
      <c r="E260" s="80" t="s">
        <v>634</v>
      </c>
      <c r="F260" s="84">
        <v>4368850</v>
      </c>
      <c r="G260" s="57" t="s">
        <v>817</v>
      </c>
      <c r="H260" s="60">
        <v>32</v>
      </c>
    </row>
    <row r="261" spans="1:8" x14ac:dyDescent="0.25">
      <c r="A261" s="82"/>
      <c r="B261" s="29" t="s">
        <v>14</v>
      </c>
      <c r="C261" s="55"/>
      <c r="D261" s="80"/>
      <c r="E261" s="80"/>
      <c r="F261" s="84"/>
      <c r="G261" s="59" t="s">
        <v>818</v>
      </c>
      <c r="H261" s="61">
        <v>39</v>
      </c>
    </row>
    <row r="262" spans="1:8" x14ac:dyDescent="0.25">
      <c r="A262" s="82">
        <v>43519</v>
      </c>
      <c r="B262" s="29" t="s">
        <v>26</v>
      </c>
      <c r="C262" s="55" t="s">
        <v>763</v>
      </c>
      <c r="D262" s="80">
        <v>190001335</v>
      </c>
      <c r="E262" s="80" t="s">
        <v>660</v>
      </c>
      <c r="F262" s="84">
        <v>385950</v>
      </c>
      <c r="G262" s="57" t="s">
        <v>236</v>
      </c>
      <c r="H262" s="81">
        <v>22</v>
      </c>
    </row>
    <row r="263" spans="1:8" x14ac:dyDescent="0.25">
      <c r="A263" s="82"/>
      <c r="B263" s="29" t="s">
        <v>64</v>
      </c>
      <c r="C263" s="55"/>
      <c r="D263" s="80"/>
      <c r="E263" s="80"/>
      <c r="F263" s="84"/>
      <c r="G263" s="59" t="s">
        <v>821</v>
      </c>
      <c r="H263" s="81"/>
    </row>
    <row r="264" spans="1:8" x14ac:dyDescent="0.25">
      <c r="A264" s="82">
        <v>43519</v>
      </c>
      <c r="B264" s="29" t="s">
        <v>27</v>
      </c>
      <c r="C264" s="55" t="s">
        <v>764</v>
      </c>
      <c r="D264" s="80">
        <v>190001334</v>
      </c>
      <c r="E264" s="80" t="s">
        <v>243</v>
      </c>
      <c r="F264" s="84">
        <v>2215800</v>
      </c>
      <c r="G264" s="80" t="s">
        <v>244</v>
      </c>
      <c r="H264" s="81">
        <v>36</v>
      </c>
    </row>
    <row r="265" spans="1:8" x14ac:dyDescent="0.25">
      <c r="A265" s="82"/>
      <c r="B265" s="29" t="s">
        <v>10</v>
      </c>
      <c r="C265" s="55"/>
      <c r="D265" s="80"/>
      <c r="E265" s="80"/>
      <c r="F265" s="84"/>
      <c r="G265" s="80"/>
      <c r="H265" s="81"/>
    </row>
    <row r="266" spans="1:8" x14ac:dyDescent="0.25">
      <c r="A266" s="82">
        <v>43519</v>
      </c>
      <c r="B266" s="29" t="s">
        <v>514</v>
      </c>
      <c r="C266" s="55" t="s">
        <v>765</v>
      </c>
      <c r="D266" s="80">
        <v>190001333</v>
      </c>
      <c r="E266" s="80" t="s">
        <v>580</v>
      </c>
      <c r="F266" s="84">
        <v>1675800</v>
      </c>
      <c r="G266" s="80" t="s">
        <v>713</v>
      </c>
      <c r="H266" s="81">
        <v>24</v>
      </c>
    </row>
    <row r="267" spans="1:8" x14ac:dyDescent="0.25">
      <c r="A267" s="82"/>
      <c r="B267" s="29" t="s">
        <v>157</v>
      </c>
      <c r="C267" s="55"/>
      <c r="D267" s="80"/>
      <c r="E267" s="80"/>
      <c r="F267" s="84"/>
      <c r="G267" s="80"/>
      <c r="H267" s="81"/>
    </row>
    <row r="268" spans="1:8" x14ac:dyDescent="0.25">
      <c r="A268" s="82">
        <v>43519</v>
      </c>
      <c r="B268" s="29" t="s">
        <v>337</v>
      </c>
      <c r="C268" s="55" t="s">
        <v>766</v>
      </c>
      <c r="D268" s="80">
        <v>190001332</v>
      </c>
      <c r="E268" s="80" t="s">
        <v>574</v>
      </c>
      <c r="F268" s="84">
        <v>2795625</v>
      </c>
      <c r="G268" s="80" t="s">
        <v>394</v>
      </c>
      <c r="H268" s="81">
        <v>45</v>
      </c>
    </row>
    <row r="269" spans="1:8" x14ac:dyDescent="0.25">
      <c r="A269" s="82"/>
      <c r="B269" s="29" t="s">
        <v>335</v>
      </c>
      <c r="C269" s="55"/>
      <c r="D269" s="80"/>
      <c r="E269" s="80"/>
      <c r="F269" s="84"/>
      <c r="G269" s="80"/>
      <c r="H269" s="81"/>
    </row>
    <row r="270" spans="1:8" x14ac:dyDescent="0.25">
      <c r="A270" s="82">
        <v>43519</v>
      </c>
      <c r="B270" s="29" t="s">
        <v>158</v>
      </c>
      <c r="C270" s="55" t="s">
        <v>767</v>
      </c>
      <c r="D270" s="80">
        <v>190001331</v>
      </c>
      <c r="E270" s="80" t="s">
        <v>208</v>
      </c>
      <c r="F270" s="84">
        <v>2154275</v>
      </c>
      <c r="G270" s="80" t="s">
        <v>309</v>
      </c>
      <c r="H270" s="81">
        <v>35</v>
      </c>
    </row>
    <row r="271" spans="1:8" x14ac:dyDescent="0.25">
      <c r="A271" s="82"/>
      <c r="B271" s="29" t="s">
        <v>61</v>
      </c>
      <c r="C271" s="55"/>
      <c r="D271" s="80"/>
      <c r="E271" s="80"/>
      <c r="F271" s="84"/>
      <c r="G271" s="80"/>
      <c r="H271" s="81"/>
    </row>
    <row r="272" spans="1:8" x14ac:dyDescent="0.25">
      <c r="A272" s="82">
        <v>43519</v>
      </c>
      <c r="B272" s="29" t="s">
        <v>51</v>
      </c>
      <c r="C272" s="55" t="s">
        <v>768</v>
      </c>
      <c r="D272" s="80">
        <v>190001330</v>
      </c>
      <c r="E272" s="80" t="s">
        <v>148</v>
      </c>
      <c r="F272" s="84">
        <v>2620000</v>
      </c>
      <c r="G272" s="80" t="s">
        <v>149</v>
      </c>
      <c r="H272" s="81">
        <v>64</v>
      </c>
    </row>
    <row r="273" spans="1:8" x14ac:dyDescent="0.25">
      <c r="A273" s="82"/>
      <c r="B273" s="29" t="s">
        <v>23</v>
      </c>
      <c r="C273" s="55"/>
      <c r="D273" s="80"/>
      <c r="E273" s="80"/>
      <c r="F273" s="84"/>
      <c r="G273" s="80"/>
      <c r="H273" s="81"/>
    </row>
    <row r="274" spans="1:8" x14ac:dyDescent="0.25">
      <c r="A274" s="82">
        <v>43519</v>
      </c>
      <c r="B274" s="29" t="s">
        <v>402</v>
      </c>
      <c r="C274" s="55" t="s">
        <v>653</v>
      </c>
      <c r="D274" s="80" t="s">
        <v>819</v>
      </c>
      <c r="E274" s="80" t="s">
        <v>443</v>
      </c>
      <c r="F274" s="84">
        <v>400000</v>
      </c>
      <c r="G274" s="80" t="s">
        <v>820</v>
      </c>
      <c r="H274" s="81">
        <v>1000</v>
      </c>
    </row>
    <row r="275" spans="1:8" x14ac:dyDescent="0.25">
      <c r="A275" s="82"/>
      <c r="B275" s="29" t="s">
        <v>404</v>
      </c>
      <c r="C275" s="55"/>
      <c r="D275" s="80"/>
      <c r="E275" s="80"/>
      <c r="F275" s="84"/>
      <c r="G275" s="80"/>
      <c r="H275" s="81"/>
    </row>
    <row r="276" spans="1:8" x14ac:dyDescent="0.25">
      <c r="A276" s="82">
        <v>43521</v>
      </c>
      <c r="B276" s="29" t="s">
        <v>39</v>
      </c>
      <c r="C276" s="81" t="s">
        <v>785</v>
      </c>
      <c r="D276" s="80">
        <v>190001352</v>
      </c>
      <c r="E276" s="80" t="s">
        <v>633</v>
      </c>
      <c r="F276" s="79">
        <v>2292050</v>
      </c>
      <c r="G276" s="57" t="s">
        <v>822</v>
      </c>
      <c r="H276" s="35">
        <v>8</v>
      </c>
    </row>
    <row r="277" spans="1:8" x14ac:dyDescent="0.25">
      <c r="A277" s="82"/>
      <c r="B277" s="29" t="s">
        <v>40</v>
      </c>
      <c r="C277" s="81"/>
      <c r="D277" s="80"/>
      <c r="E277" s="80"/>
      <c r="F277" s="79"/>
      <c r="G277" s="59" t="s">
        <v>135</v>
      </c>
      <c r="H277" s="36">
        <v>31</v>
      </c>
    </row>
    <row r="278" spans="1:8" x14ac:dyDescent="0.25">
      <c r="A278" s="82">
        <v>43521</v>
      </c>
      <c r="B278" s="29" t="s">
        <v>363</v>
      </c>
      <c r="C278" s="81" t="s">
        <v>786</v>
      </c>
      <c r="D278" s="80">
        <v>190001349</v>
      </c>
      <c r="E278" s="80" t="s">
        <v>378</v>
      </c>
      <c r="F278" s="79">
        <v>860550</v>
      </c>
      <c r="G278" s="57" t="s">
        <v>823</v>
      </c>
      <c r="H278" s="35">
        <v>15</v>
      </c>
    </row>
    <row r="279" spans="1:8" x14ac:dyDescent="0.25">
      <c r="A279" s="82"/>
      <c r="B279" s="29" t="s">
        <v>361</v>
      </c>
      <c r="C279" s="81"/>
      <c r="D279" s="80"/>
      <c r="E279" s="80"/>
      <c r="F279" s="79"/>
      <c r="G279" s="59" t="s">
        <v>380</v>
      </c>
      <c r="H279" s="36">
        <v>2</v>
      </c>
    </row>
    <row r="280" spans="1:8" x14ac:dyDescent="0.25">
      <c r="A280" s="82">
        <v>43521</v>
      </c>
      <c r="B280" s="29" t="s">
        <v>41</v>
      </c>
      <c r="C280" s="81" t="s">
        <v>787</v>
      </c>
      <c r="D280" s="80">
        <v>190001348</v>
      </c>
      <c r="E280" s="80" t="s">
        <v>293</v>
      </c>
      <c r="F280" s="79">
        <v>395000</v>
      </c>
      <c r="G280" s="57" t="s">
        <v>824</v>
      </c>
      <c r="H280" s="60">
        <v>5</v>
      </c>
    </row>
    <row r="281" spans="1:8" x14ac:dyDescent="0.25">
      <c r="A281" s="82"/>
      <c r="B281" s="29" t="s">
        <v>42</v>
      </c>
      <c r="C281" s="81"/>
      <c r="D281" s="80"/>
      <c r="E281" s="80"/>
      <c r="F281" s="79"/>
      <c r="G281" s="59" t="s">
        <v>501</v>
      </c>
      <c r="H281" s="61">
        <v>1</v>
      </c>
    </row>
    <row r="282" spans="1:8" x14ac:dyDescent="0.25">
      <c r="A282" s="82">
        <v>43521</v>
      </c>
      <c r="B282" s="29" t="s">
        <v>35</v>
      </c>
      <c r="C282" s="81" t="s">
        <v>788</v>
      </c>
      <c r="D282" s="80">
        <v>190001347</v>
      </c>
      <c r="E282" s="80" t="s">
        <v>260</v>
      </c>
      <c r="F282" s="79">
        <v>525450</v>
      </c>
      <c r="G282" s="80" t="s">
        <v>232</v>
      </c>
      <c r="H282" s="81">
        <v>12</v>
      </c>
    </row>
    <row r="283" spans="1:8" x14ac:dyDescent="0.25">
      <c r="A283" s="82"/>
      <c r="B283" s="29" t="s">
        <v>19</v>
      </c>
      <c r="C283" s="81"/>
      <c r="D283" s="80"/>
      <c r="E283" s="80"/>
      <c r="F283" s="79"/>
      <c r="G283" s="80"/>
      <c r="H283" s="81"/>
    </row>
    <row r="284" spans="1:8" x14ac:dyDescent="0.25">
      <c r="A284" s="82">
        <v>43521</v>
      </c>
      <c r="B284" s="29" t="s">
        <v>55</v>
      </c>
      <c r="C284" s="81" t="s">
        <v>181</v>
      </c>
      <c r="D284" s="80">
        <v>190001346</v>
      </c>
      <c r="E284" s="80" t="s">
        <v>220</v>
      </c>
      <c r="F284" s="79">
        <v>697800</v>
      </c>
      <c r="G284" s="80" t="s">
        <v>825</v>
      </c>
      <c r="H284" s="81">
        <v>12</v>
      </c>
    </row>
    <row r="285" spans="1:8" x14ac:dyDescent="0.25">
      <c r="A285" s="82"/>
      <c r="B285" s="29" t="s">
        <v>25</v>
      </c>
      <c r="C285" s="81"/>
      <c r="D285" s="80"/>
      <c r="E285" s="80"/>
      <c r="F285" s="79"/>
      <c r="G285" s="80"/>
      <c r="H285" s="81"/>
    </row>
    <row r="286" spans="1:8" x14ac:dyDescent="0.25">
      <c r="A286" s="82">
        <v>43521</v>
      </c>
      <c r="B286" s="29" t="s">
        <v>359</v>
      </c>
      <c r="C286" s="81" t="s">
        <v>789</v>
      </c>
      <c r="D286" s="80">
        <v>190001345</v>
      </c>
      <c r="E286" s="80" t="s">
        <v>124</v>
      </c>
      <c r="F286" s="79">
        <v>743200</v>
      </c>
      <c r="G286" s="80" t="s">
        <v>826</v>
      </c>
      <c r="H286" s="81">
        <v>12</v>
      </c>
    </row>
    <row r="287" spans="1:8" x14ac:dyDescent="0.25">
      <c r="A287" s="82"/>
      <c r="B287" s="29" t="s">
        <v>16</v>
      </c>
      <c r="C287" s="81"/>
      <c r="D287" s="80"/>
      <c r="E287" s="80"/>
      <c r="F287" s="79"/>
      <c r="G287" s="80"/>
      <c r="H287" s="81"/>
    </row>
    <row r="288" spans="1:8" x14ac:dyDescent="0.25">
      <c r="A288" s="82">
        <v>43521</v>
      </c>
      <c r="B288" s="29" t="s">
        <v>52</v>
      </c>
      <c r="C288" s="81" t="s">
        <v>790</v>
      </c>
      <c r="D288" s="80">
        <v>190001344</v>
      </c>
      <c r="E288" s="80" t="s">
        <v>224</v>
      </c>
      <c r="F288" s="79">
        <v>648300</v>
      </c>
      <c r="G288" s="80" t="s">
        <v>225</v>
      </c>
      <c r="H288" s="81">
        <v>14</v>
      </c>
    </row>
    <row r="289" spans="1:8" x14ac:dyDescent="0.25">
      <c r="A289" s="82"/>
      <c r="B289" s="29" t="s">
        <v>15</v>
      </c>
      <c r="C289" s="81"/>
      <c r="D289" s="80"/>
      <c r="E289" s="80"/>
      <c r="F289" s="79"/>
      <c r="G289" s="80"/>
      <c r="H289" s="81"/>
    </row>
    <row r="290" spans="1:8" x14ac:dyDescent="0.25">
      <c r="A290" s="82">
        <v>43521</v>
      </c>
      <c r="B290" s="29" t="s">
        <v>36</v>
      </c>
      <c r="C290" s="81" t="s">
        <v>791</v>
      </c>
      <c r="D290" s="80">
        <v>190001350</v>
      </c>
      <c r="E290" s="80" t="s">
        <v>140</v>
      </c>
      <c r="F290" s="79">
        <v>3848650</v>
      </c>
      <c r="G290" s="57" t="s">
        <v>219</v>
      </c>
      <c r="H290" s="35">
        <v>50</v>
      </c>
    </row>
    <row r="291" spans="1:8" x14ac:dyDescent="0.25">
      <c r="A291" s="82"/>
      <c r="B291" s="29" t="s">
        <v>37</v>
      </c>
      <c r="C291" s="81"/>
      <c r="D291" s="80"/>
      <c r="E291" s="80"/>
      <c r="F291" s="79"/>
      <c r="G291" s="59" t="s">
        <v>777</v>
      </c>
      <c r="H291" s="36">
        <v>2</v>
      </c>
    </row>
    <row r="292" spans="1:8" x14ac:dyDescent="0.25">
      <c r="A292" s="82">
        <v>43521</v>
      </c>
      <c r="B292" s="29" t="s">
        <v>155</v>
      </c>
      <c r="C292" s="81" t="s">
        <v>792</v>
      </c>
      <c r="D292" s="80">
        <v>190001343</v>
      </c>
      <c r="E292" s="80" t="s">
        <v>580</v>
      </c>
      <c r="F292" s="79">
        <v>1456650</v>
      </c>
      <c r="G292" s="80" t="s">
        <v>827</v>
      </c>
      <c r="H292" s="81">
        <v>18</v>
      </c>
    </row>
    <row r="293" spans="1:8" x14ac:dyDescent="0.25">
      <c r="A293" s="82"/>
      <c r="B293" s="29" t="s">
        <v>157</v>
      </c>
      <c r="C293" s="81"/>
      <c r="D293" s="80"/>
      <c r="E293" s="80"/>
      <c r="F293" s="79"/>
      <c r="G293" s="80"/>
      <c r="H293" s="81"/>
    </row>
    <row r="294" spans="1:8" x14ac:dyDescent="0.25">
      <c r="A294" s="82">
        <v>43521</v>
      </c>
      <c r="B294" s="29" t="s">
        <v>793</v>
      </c>
      <c r="C294" s="81" t="s">
        <v>794</v>
      </c>
      <c r="D294" s="80">
        <v>190001342</v>
      </c>
      <c r="E294" s="80" t="s">
        <v>828</v>
      </c>
      <c r="F294" s="79">
        <v>1660150</v>
      </c>
      <c r="G294" s="80" t="s">
        <v>829</v>
      </c>
      <c r="H294" s="81">
        <v>34</v>
      </c>
    </row>
    <row r="295" spans="1:8" x14ac:dyDescent="0.25">
      <c r="A295" s="82"/>
      <c r="B295" s="29" t="s">
        <v>795</v>
      </c>
      <c r="C295" s="81"/>
      <c r="D295" s="80"/>
      <c r="E295" s="80"/>
      <c r="F295" s="79"/>
      <c r="G295" s="80"/>
      <c r="H295" s="81"/>
    </row>
    <row r="296" spans="1:8" x14ac:dyDescent="0.25">
      <c r="A296" s="82">
        <v>43522</v>
      </c>
      <c r="B296" s="29" t="s">
        <v>55</v>
      </c>
      <c r="C296" s="81" t="s">
        <v>696</v>
      </c>
      <c r="D296" s="80">
        <v>190001357</v>
      </c>
      <c r="E296" s="80" t="s">
        <v>220</v>
      </c>
      <c r="F296" s="79">
        <v>691800</v>
      </c>
      <c r="G296" s="80" t="s">
        <v>834</v>
      </c>
      <c r="H296" s="81">
        <v>12</v>
      </c>
    </row>
    <row r="297" spans="1:8" x14ac:dyDescent="0.25">
      <c r="A297" s="82"/>
      <c r="B297" s="29" t="s">
        <v>25</v>
      </c>
      <c r="C297" s="81"/>
      <c r="D297" s="80"/>
      <c r="E297" s="80"/>
      <c r="F297" s="79"/>
      <c r="G297" s="80"/>
      <c r="H297" s="81"/>
    </row>
    <row r="298" spans="1:8" x14ac:dyDescent="0.25">
      <c r="A298" s="82">
        <v>43522</v>
      </c>
      <c r="B298" s="29" t="s">
        <v>796</v>
      </c>
      <c r="C298" s="81" t="s">
        <v>797</v>
      </c>
      <c r="D298" s="80">
        <v>190001356</v>
      </c>
      <c r="E298" s="80" t="s">
        <v>832</v>
      </c>
      <c r="F298" s="79">
        <v>1039800</v>
      </c>
      <c r="G298" s="80" t="s">
        <v>833</v>
      </c>
      <c r="H298" s="81">
        <v>12</v>
      </c>
    </row>
    <row r="299" spans="1:8" x14ac:dyDescent="0.25">
      <c r="A299" s="82"/>
      <c r="B299" s="29" t="s">
        <v>798</v>
      </c>
      <c r="C299" s="81"/>
      <c r="D299" s="80"/>
      <c r="E299" s="80"/>
      <c r="F299" s="79"/>
      <c r="G299" s="80"/>
      <c r="H299" s="81"/>
    </row>
    <row r="300" spans="1:8" x14ac:dyDescent="0.25">
      <c r="A300" s="82">
        <v>43522</v>
      </c>
      <c r="B300" s="29" t="s">
        <v>359</v>
      </c>
      <c r="C300" s="81" t="s">
        <v>799</v>
      </c>
      <c r="D300" s="80">
        <v>190001355</v>
      </c>
      <c r="E300" s="80" t="s">
        <v>124</v>
      </c>
      <c r="F300" s="79">
        <v>1160550</v>
      </c>
      <c r="G300" s="57" t="s">
        <v>632</v>
      </c>
      <c r="H300" s="35">
        <v>15</v>
      </c>
    </row>
    <row r="301" spans="1:8" x14ac:dyDescent="0.25">
      <c r="A301" s="82"/>
      <c r="B301" s="29" t="s">
        <v>16</v>
      </c>
      <c r="C301" s="81"/>
      <c r="D301" s="80"/>
      <c r="E301" s="80"/>
      <c r="F301" s="79"/>
      <c r="G301" s="59" t="s">
        <v>831</v>
      </c>
      <c r="H301" s="36">
        <v>3</v>
      </c>
    </row>
    <row r="302" spans="1:8" x14ac:dyDescent="0.25">
      <c r="A302" s="82">
        <v>43522</v>
      </c>
      <c r="B302" s="29" t="s">
        <v>58</v>
      </c>
      <c r="C302" s="81" t="s">
        <v>800</v>
      </c>
      <c r="D302" s="80">
        <v>190001354</v>
      </c>
      <c r="E302" s="80" t="s">
        <v>146</v>
      </c>
      <c r="F302" s="79">
        <v>1252700</v>
      </c>
      <c r="G302" s="80" t="s">
        <v>830</v>
      </c>
      <c r="H302" s="81">
        <v>36</v>
      </c>
    </row>
    <row r="303" spans="1:8" ht="30" customHeight="1" x14ac:dyDescent="0.25">
      <c r="A303" s="82"/>
      <c r="B303" s="29" t="s">
        <v>59</v>
      </c>
      <c r="C303" s="81"/>
      <c r="D303" s="80"/>
      <c r="E303" s="80"/>
      <c r="F303" s="79"/>
      <c r="G303" s="80"/>
      <c r="H303" s="81"/>
    </row>
    <row r="304" spans="1:8" x14ac:dyDescent="0.25">
      <c r="A304" s="82">
        <v>43522</v>
      </c>
      <c r="B304" s="29" t="s">
        <v>26</v>
      </c>
      <c r="C304" s="81" t="s">
        <v>801</v>
      </c>
      <c r="D304" s="80">
        <v>190001358</v>
      </c>
      <c r="E304" s="80" t="s">
        <v>660</v>
      </c>
      <c r="F304" s="79">
        <v>412025</v>
      </c>
      <c r="G304" s="57" t="s">
        <v>770</v>
      </c>
      <c r="H304" s="35">
        <v>2</v>
      </c>
    </row>
    <row r="305" spans="1:8" x14ac:dyDescent="0.25">
      <c r="A305" s="82"/>
      <c r="B305" s="29" t="s">
        <v>64</v>
      </c>
      <c r="C305" s="81"/>
      <c r="D305" s="80"/>
      <c r="E305" s="80"/>
      <c r="F305" s="79"/>
      <c r="G305" s="59" t="s">
        <v>256</v>
      </c>
      <c r="H305" s="36">
        <v>5</v>
      </c>
    </row>
    <row r="306" spans="1:8" x14ac:dyDescent="0.25">
      <c r="A306" s="82">
        <v>43523</v>
      </c>
      <c r="B306" s="29" t="s">
        <v>36</v>
      </c>
      <c r="C306" s="81" t="s">
        <v>802</v>
      </c>
      <c r="D306" s="80">
        <v>190001362</v>
      </c>
      <c r="E306" s="80" t="s">
        <v>140</v>
      </c>
      <c r="F306" s="79">
        <v>1257000</v>
      </c>
      <c r="G306" s="80" t="s">
        <v>219</v>
      </c>
      <c r="H306" s="81">
        <v>20</v>
      </c>
    </row>
    <row r="307" spans="1:8" x14ac:dyDescent="0.25">
      <c r="A307" s="82"/>
      <c r="B307" s="29" t="s">
        <v>37</v>
      </c>
      <c r="C307" s="81"/>
      <c r="D307" s="80"/>
      <c r="E307" s="80"/>
      <c r="F307" s="79"/>
      <c r="G307" s="80"/>
      <c r="H307" s="81"/>
    </row>
    <row r="308" spans="1:8" x14ac:dyDescent="0.25">
      <c r="A308" s="82">
        <v>43523</v>
      </c>
      <c r="B308" s="29" t="s">
        <v>53</v>
      </c>
      <c r="C308" s="81" t="s">
        <v>803</v>
      </c>
      <c r="D308" s="80">
        <v>190001364</v>
      </c>
      <c r="E308" s="80" t="s">
        <v>130</v>
      </c>
      <c r="F308" s="79">
        <v>718450</v>
      </c>
      <c r="G308" s="80" t="s">
        <v>521</v>
      </c>
      <c r="H308" s="81">
        <v>13</v>
      </c>
    </row>
    <row r="309" spans="1:8" x14ac:dyDescent="0.25">
      <c r="A309" s="82"/>
      <c r="B309" s="29" t="s">
        <v>60</v>
      </c>
      <c r="C309" s="81"/>
      <c r="D309" s="80"/>
      <c r="E309" s="80"/>
      <c r="F309" s="79"/>
      <c r="G309" s="80"/>
      <c r="H309" s="81"/>
    </row>
    <row r="310" spans="1:8" x14ac:dyDescent="0.25">
      <c r="A310" s="82">
        <v>43523</v>
      </c>
      <c r="B310" s="29" t="s">
        <v>32</v>
      </c>
      <c r="C310" s="81" t="s">
        <v>804</v>
      </c>
      <c r="D310" s="80">
        <v>190001361</v>
      </c>
      <c r="E310" s="80" t="s">
        <v>289</v>
      </c>
      <c r="F310" s="79">
        <v>1098000</v>
      </c>
      <c r="G310" s="57" t="s">
        <v>840</v>
      </c>
      <c r="H310" s="35">
        <v>12</v>
      </c>
    </row>
    <row r="311" spans="1:8" x14ac:dyDescent="0.25">
      <c r="A311" s="82"/>
      <c r="B311" s="29" t="s">
        <v>24</v>
      </c>
      <c r="C311" s="81"/>
      <c r="D311" s="80"/>
      <c r="E311" s="80"/>
      <c r="F311" s="79"/>
      <c r="G311" s="59" t="s">
        <v>578</v>
      </c>
      <c r="H311" s="36">
        <v>12</v>
      </c>
    </row>
    <row r="312" spans="1:8" x14ac:dyDescent="0.25">
      <c r="A312" s="82">
        <v>43523</v>
      </c>
      <c r="B312" s="29" t="s">
        <v>805</v>
      </c>
      <c r="C312" s="81" t="s">
        <v>806</v>
      </c>
      <c r="D312" s="80">
        <v>190001359</v>
      </c>
      <c r="E312" s="80" t="s">
        <v>128</v>
      </c>
      <c r="F312" s="79">
        <v>697450</v>
      </c>
      <c r="G312" s="57" t="s">
        <v>836</v>
      </c>
      <c r="H312" s="35">
        <v>12</v>
      </c>
    </row>
    <row r="313" spans="1:8" x14ac:dyDescent="0.25">
      <c r="A313" s="82"/>
      <c r="B313" s="29" t="s">
        <v>66</v>
      </c>
      <c r="C313" s="81"/>
      <c r="D313" s="80"/>
      <c r="E313" s="80"/>
      <c r="F313" s="79"/>
      <c r="G313" s="59" t="s">
        <v>129</v>
      </c>
      <c r="H313" s="36">
        <v>1</v>
      </c>
    </row>
    <row r="314" spans="1:8" x14ac:dyDescent="0.25">
      <c r="A314" s="82">
        <v>43523</v>
      </c>
      <c r="B314" s="29" t="s">
        <v>409</v>
      </c>
      <c r="C314" s="81" t="s">
        <v>807</v>
      </c>
      <c r="D314" s="80">
        <v>190001363</v>
      </c>
      <c r="E314" s="80" t="s">
        <v>771</v>
      </c>
      <c r="F314" s="79">
        <v>2393250</v>
      </c>
      <c r="G314" s="80" t="s">
        <v>835</v>
      </c>
      <c r="H314" s="81">
        <v>36</v>
      </c>
    </row>
    <row r="315" spans="1:8" x14ac:dyDescent="0.25">
      <c r="A315" s="82"/>
      <c r="B315" s="29" t="s">
        <v>338</v>
      </c>
      <c r="C315" s="81"/>
      <c r="D315" s="80"/>
      <c r="E315" s="80"/>
      <c r="F315" s="79"/>
      <c r="G315" s="80"/>
      <c r="H315" s="81"/>
    </row>
    <row r="316" spans="1:8" x14ac:dyDescent="0.25">
      <c r="A316" s="82">
        <v>43523</v>
      </c>
      <c r="B316" s="29" t="s">
        <v>196</v>
      </c>
      <c r="C316" s="81" t="s">
        <v>482</v>
      </c>
      <c r="D316" s="80" t="s">
        <v>838</v>
      </c>
      <c r="E316" s="80" t="s">
        <v>396</v>
      </c>
      <c r="F316" s="79">
        <v>4650000</v>
      </c>
      <c r="G316" s="80" t="s">
        <v>839</v>
      </c>
      <c r="H316" s="81">
        <v>1000</v>
      </c>
    </row>
    <row r="317" spans="1:8" x14ac:dyDescent="0.25">
      <c r="A317" s="82"/>
      <c r="B317" s="29" t="s">
        <v>426</v>
      </c>
      <c r="C317" s="81"/>
      <c r="D317" s="80"/>
      <c r="E317" s="80"/>
      <c r="F317" s="79"/>
      <c r="G317" s="80"/>
      <c r="H317" s="81"/>
    </row>
    <row r="318" spans="1:8" x14ac:dyDescent="0.25">
      <c r="A318" s="82">
        <v>43523</v>
      </c>
      <c r="B318" s="29" t="s">
        <v>56</v>
      </c>
      <c r="C318" s="81" t="s">
        <v>808</v>
      </c>
      <c r="D318" s="80">
        <v>190001360</v>
      </c>
      <c r="E318" s="80" t="s">
        <v>215</v>
      </c>
      <c r="F318" s="79">
        <v>957600</v>
      </c>
      <c r="G318" s="80" t="s">
        <v>837</v>
      </c>
      <c r="H318" s="81">
        <v>12</v>
      </c>
    </row>
    <row r="319" spans="1:8" x14ac:dyDescent="0.25">
      <c r="A319" s="82"/>
      <c r="B319" s="29" t="s">
        <v>17</v>
      </c>
      <c r="C319" s="81"/>
      <c r="D319" s="80"/>
      <c r="E319" s="80"/>
      <c r="F319" s="79"/>
      <c r="G319" s="80"/>
      <c r="H319" s="81"/>
    </row>
    <row r="320" spans="1:8" x14ac:dyDescent="0.25">
      <c r="A320" s="82">
        <v>43524</v>
      </c>
      <c r="B320" s="29" t="s">
        <v>36</v>
      </c>
      <c r="C320" s="81" t="s">
        <v>809</v>
      </c>
      <c r="D320" s="80">
        <v>190001366</v>
      </c>
      <c r="E320" s="80" t="s">
        <v>140</v>
      </c>
      <c r="F320" s="79">
        <v>2740050</v>
      </c>
      <c r="G320" s="57" t="s">
        <v>219</v>
      </c>
      <c r="H320" s="35">
        <v>24</v>
      </c>
    </row>
    <row r="321" spans="1:8" x14ac:dyDescent="0.25">
      <c r="A321" s="82"/>
      <c r="B321" s="29" t="s">
        <v>187</v>
      </c>
      <c r="C321" s="81"/>
      <c r="D321" s="80"/>
      <c r="E321" s="80"/>
      <c r="F321" s="79"/>
      <c r="G321" s="59" t="s">
        <v>142</v>
      </c>
      <c r="H321" s="36">
        <v>19</v>
      </c>
    </row>
    <row r="322" spans="1:8" x14ac:dyDescent="0.25">
      <c r="A322" s="82">
        <v>43524</v>
      </c>
      <c r="B322" s="29" t="s">
        <v>684</v>
      </c>
      <c r="C322" s="81" t="s">
        <v>810</v>
      </c>
      <c r="D322" s="80">
        <v>190001367</v>
      </c>
      <c r="E322" s="80" t="s">
        <v>718</v>
      </c>
      <c r="F322" s="79">
        <v>1404025</v>
      </c>
      <c r="G322" s="80" t="s">
        <v>719</v>
      </c>
      <c r="H322" s="81">
        <v>36</v>
      </c>
    </row>
    <row r="323" spans="1:8" x14ac:dyDescent="0.25">
      <c r="A323" s="82"/>
      <c r="B323" s="29" t="s">
        <v>811</v>
      </c>
      <c r="C323" s="81"/>
      <c r="D323" s="80"/>
      <c r="E323" s="80"/>
      <c r="F323" s="79"/>
      <c r="G323" s="80"/>
      <c r="H323" s="81"/>
    </row>
    <row r="324" spans="1:8" x14ac:dyDescent="0.25">
      <c r="A324" s="82">
        <v>43524</v>
      </c>
      <c r="B324" s="29" t="s">
        <v>53</v>
      </c>
      <c r="C324" s="81" t="s">
        <v>812</v>
      </c>
      <c r="D324" s="80">
        <v>190002094</v>
      </c>
      <c r="E324" s="80" t="s">
        <v>130</v>
      </c>
      <c r="F324" s="79">
        <v>700000</v>
      </c>
      <c r="G324" s="80" t="s">
        <v>845</v>
      </c>
      <c r="H324" s="81">
        <v>1</v>
      </c>
    </row>
    <row r="325" spans="1:8" x14ac:dyDescent="0.25">
      <c r="A325" s="82"/>
      <c r="B325" s="29" t="s">
        <v>813</v>
      </c>
      <c r="C325" s="81"/>
      <c r="D325" s="80"/>
      <c r="E325" s="80"/>
      <c r="F325" s="79"/>
      <c r="G325" s="80"/>
      <c r="H325" s="81"/>
    </row>
    <row r="326" spans="1:8" x14ac:dyDescent="0.25">
      <c r="A326" s="82">
        <v>43524</v>
      </c>
      <c r="B326" s="29" t="s">
        <v>793</v>
      </c>
      <c r="C326" s="81" t="s">
        <v>814</v>
      </c>
      <c r="D326" s="80">
        <v>190001368</v>
      </c>
      <c r="E326" s="80" t="s">
        <v>828</v>
      </c>
      <c r="F326" s="79">
        <v>1724750</v>
      </c>
      <c r="G326" s="80" t="s">
        <v>841</v>
      </c>
      <c r="H326" s="81">
        <v>35</v>
      </c>
    </row>
    <row r="327" spans="1:8" x14ac:dyDescent="0.25">
      <c r="A327" s="82"/>
      <c r="B327" s="29" t="s">
        <v>815</v>
      </c>
      <c r="C327" s="81"/>
      <c r="D327" s="80"/>
      <c r="E327" s="80"/>
      <c r="F327" s="79"/>
      <c r="G327" s="80"/>
      <c r="H327" s="81"/>
    </row>
    <row r="328" spans="1:8" x14ac:dyDescent="0.25">
      <c r="F328" s="19"/>
      <c r="G328" s="46"/>
      <c r="H328" s="5"/>
    </row>
    <row r="329" spans="1:8" x14ac:dyDescent="0.25">
      <c r="F329" s="19"/>
      <c r="G329" s="46"/>
      <c r="H329" s="5"/>
    </row>
    <row r="330" spans="1:8" x14ac:dyDescent="0.25">
      <c r="F330" s="19"/>
      <c r="G330" s="46"/>
      <c r="H330" s="5"/>
    </row>
    <row r="331" spans="1:8" x14ac:dyDescent="0.25">
      <c r="F331" s="19"/>
      <c r="G331" s="46"/>
      <c r="H331" s="5"/>
    </row>
    <row r="332" spans="1:8" x14ac:dyDescent="0.25">
      <c r="F332" s="19"/>
      <c r="G332" s="46"/>
      <c r="H332" s="5"/>
    </row>
    <row r="333" spans="1:8" x14ac:dyDescent="0.25">
      <c r="F333" s="19"/>
      <c r="G333" s="46"/>
      <c r="H333" s="5"/>
    </row>
    <row r="334" spans="1:8" x14ac:dyDescent="0.25">
      <c r="F334" s="19"/>
      <c r="G334" s="46"/>
      <c r="H334" s="5"/>
    </row>
    <row r="335" spans="1:8" x14ac:dyDescent="0.25">
      <c r="F335" s="19"/>
      <c r="G335" s="46"/>
      <c r="H335" s="5"/>
    </row>
    <row r="336" spans="1:8" x14ac:dyDescent="0.25">
      <c r="F336" s="19"/>
      <c r="G336" s="46"/>
      <c r="H336" s="5"/>
    </row>
    <row r="337" spans="6:8" x14ac:dyDescent="0.25">
      <c r="F337" s="19"/>
      <c r="G337" s="46"/>
      <c r="H337" s="5"/>
    </row>
    <row r="338" spans="6:8" x14ac:dyDescent="0.25">
      <c r="F338" s="19"/>
      <c r="G338" s="46"/>
      <c r="H338" s="5"/>
    </row>
    <row r="339" spans="6:8" x14ac:dyDescent="0.25">
      <c r="F339" s="19"/>
      <c r="G339" s="46"/>
      <c r="H339" s="5"/>
    </row>
    <row r="340" spans="6:8" x14ac:dyDescent="0.25">
      <c r="F340" s="19"/>
      <c r="G340" s="46"/>
      <c r="H340" s="5"/>
    </row>
    <row r="341" spans="6:8" x14ac:dyDescent="0.25">
      <c r="F341" s="19"/>
      <c r="G341" s="46"/>
      <c r="H341" s="5"/>
    </row>
    <row r="342" spans="6:8" x14ac:dyDescent="0.25">
      <c r="F342" s="19"/>
      <c r="G342" s="46"/>
      <c r="H342" s="5"/>
    </row>
    <row r="343" spans="6:8" x14ac:dyDescent="0.25">
      <c r="F343" s="19"/>
      <c r="G343" s="46"/>
      <c r="H343" s="5"/>
    </row>
    <row r="344" spans="6:8" x14ac:dyDescent="0.25">
      <c r="F344" s="19"/>
      <c r="G344" s="46"/>
      <c r="H344" s="5"/>
    </row>
    <row r="345" spans="6:8" x14ac:dyDescent="0.25">
      <c r="F345" s="19"/>
      <c r="G345" s="46"/>
      <c r="H345" s="5"/>
    </row>
    <row r="346" spans="6:8" x14ac:dyDescent="0.25">
      <c r="F346" s="19"/>
      <c r="G346" s="46"/>
      <c r="H346" s="5"/>
    </row>
    <row r="347" spans="6:8" x14ac:dyDescent="0.25">
      <c r="F347" s="19"/>
      <c r="G347" s="46"/>
      <c r="H347" s="5"/>
    </row>
    <row r="348" spans="6:8" x14ac:dyDescent="0.25">
      <c r="F348" s="19"/>
      <c r="G348" s="46"/>
      <c r="H348" s="5"/>
    </row>
    <row r="349" spans="6:8" x14ac:dyDescent="0.25">
      <c r="F349" s="19"/>
      <c r="G349" s="46"/>
      <c r="H349" s="5"/>
    </row>
    <row r="350" spans="6:8" x14ac:dyDescent="0.25">
      <c r="F350" s="19"/>
      <c r="G350" s="46"/>
      <c r="H350" s="5"/>
    </row>
    <row r="351" spans="6:8" x14ac:dyDescent="0.25">
      <c r="F351" s="19"/>
      <c r="G351" s="46"/>
      <c r="H351" s="5"/>
    </row>
    <row r="352" spans="6:8" x14ac:dyDescent="0.25">
      <c r="F352" s="19"/>
      <c r="G352" s="46"/>
      <c r="H352" s="5"/>
    </row>
    <row r="353" spans="6:8" x14ac:dyDescent="0.25">
      <c r="F353" s="19"/>
      <c r="G353" s="46"/>
      <c r="H353" s="5"/>
    </row>
    <row r="354" spans="6:8" x14ac:dyDescent="0.25">
      <c r="F354" s="19"/>
      <c r="G354" s="46"/>
      <c r="H354" s="5"/>
    </row>
  </sheetData>
  <mergeCells count="989"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A326:A327"/>
    <mergeCell ref="C326:C327"/>
    <mergeCell ref="D326:D327"/>
    <mergeCell ref="F320:F321"/>
    <mergeCell ref="F322:F323"/>
    <mergeCell ref="G322:G323"/>
    <mergeCell ref="H322:H323"/>
    <mergeCell ref="F324:F325"/>
    <mergeCell ref="G324:G325"/>
    <mergeCell ref="H324:H325"/>
    <mergeCell ref="E326:E327"/>
    <mergeCell ref="F326:F327"/>
    <mergeCell ref="G326:G327"/>
    <mergeCell ref="H326:H327"/>
    <mergeCell ref="A320:A321"/>
    <mergeCell ref="C320:C321"/>
    <mergeCell ref="D320:D321"/>
    <mergeCell ref="E320:E321"/>
    <mergeCell ref="A96:A97"/>
    <mergeCell ref="C96:C97"/>
    <mergeCell ref="D96:D97"/>
    <mergeCell ref="E96:E97"/>
    <mergeCell ref="A92:A93"/>
    <mergeCell ref="C92:C93"/>
    <mergeCell ref="E114:E115"/>
    <mergeCell ref="A102:A103"/>
    <mergeCell ref="C102:C103"/>
    <mergeCell ref="D102:D103"/>
    <mergeCell ref="E102:E103"/>
    <mergeCell ref="A104:A105"/>
    <mergeCell ref="C104:C105"/>
    <mergeCell ref="D92:D93"/>
    <mergeCell ref="E92:E93"/>
    <mergeCell ref="A94:A95"/>
    <mergeCell ref="C94:C95"/>
    <mergeCell ref="D94:D95"/>
    <mergeCell ref="E94:E95"/>
    <mergeCell ref="E106:E107"/>
    <mergeCell ref="F94:F95"/>
    <mergeCell ref="G94:G95"/>
    <mergeCell ref="H94:H95"/>
    <mergeCell ref="F96:F97"/>
    <mergeCell ref="G96:G97"/>
    <mergeCell ref="H96:H97"/>
    <mergeCell ref="F86:F89"/>
    <mergeCell ref="F90:F91"/>
    <mergeCell ref="F92:F93"/>
    <mergeCell ref="G92:G93"/>
    <mergeCell ref="H92:H93"/>
    <mergeCell ref="A90:A91"/>
    <mergeCell ref="C90:C91"/>
    <mergeCell ref="D90:D91"/>
    <mergeCell ref="E90:E91"/>
    <mergeCell ref="F71:F72"/>
    <mergeCell ref="F73:F74"/>
    <mergeCell ref="G73:G74"/>
    <mergeCell ref="H73:H74"/>
    <mergeCell ref="H63:H64"/>
    <mergeCell ref="F65:F66"/>
    <mergeCell ref="G65:G66"/>
    <mergeCell ref="H65:H66"/>
    <mergeCell ref="A80:A81"/>
    <mergeCell ref="C80:C81"/>
    <mergeCell ref="D80:D81"/>
    <mergeCell ref="E80:E81"/>
    <mergeCell ref="A82:A83"/>
    <mergeCell ref="C82:C83"/>
    <mergeCell ref="G84:G85"/>
    <mergeCell ref="H84:H85"/>
    <mergeCell ref="F75:F77"/>
    <mergeCell ref="F78:F79"/>
    <mergeCell ref="G78:G79"/>
    <mergeCell ref="H78:H79"/>
    <mergeCell ref="A67:A68"/>
    <mergeCell ref="C67:C68"/>
    <mergeCell ref="D67:D68"/>
    <mergeCell ref="E67:E68"/>
    <mergeCell ref="A69:A70"/>
    <mergeCell ref="C69:C70"/>
    <mergeCell ref="D69:D70"/>
    <mergeCell ref="H59:H60"/>
    <mergeCell ref="F61:F62"/>
    <mergeCell ref="G61:G62"/>
    <mergeCell ref="H61:H62"/>
    <mergeCell ref="F63:F64"/>
    <mergeCell ref="G63:G64"/>
    <mergeCell ref="H69:H70"/>
    <mergeCell ref="A59:A60"/>
    <mergeCell ref="C59:C60"/>
    <mergeCell ref="D59:D60"/>
    <mergeCell ref="E59:E60"/>
    <mergeCell ref="G59:G60"/>
    <mergeCell ref="A75:A77"/>
    <mergeCell ref="C75:C77"/>
    <mergeCell ref="D75:D77"/>
    <mergeCell ref="E75:E77"/>
    <mergeCell ref="F80:F81"/>
    <mergeCell ref="G80:G81"/>
    <mergeCell ref="H80:H81"/>
    <mergeCell ref="A84:A85"/>
    <mergeCell ref="C84:C85"/>
    <mergeCell ref="D84:D85"/>
    <mergeCell ref="E84:E85"/>
    <mergeCell ref="F82:F83"/>
    <mergeCell ref="G82:G83"/>
    <mergeCell ref="H82:H83"/>
    <mergeCell ref="A78:A79"/>
    <mergeCell ref="C78:C79"/>
    <mergeCell ref="D78:D79"/>
    <mergeCell ref="E78:E79"/>
    <mergeCell ref="D82:D83"/>
    <mergeCell ref="E82:E83"/>
    <mergeCell ref="F84:F85"/>
    <mergeCell ref="A86:A89"/>
    <mergeCell ref="C86:C89"/>
    <mergeCell ref="D86:D89"/>
    <mergeCell ref="E86:E89"/>
    <mergeCell ref="A61:A62"/>
    <mergeCell ref="C61:C62"/>
    <mergeCell ref="D61:D62"/>
    <mergeCell ref="E61:E62"/>
    <mergeCell ref="A63:A64"/>
    <mergeCell ref="C63:C64"/>
    <mergeCell ref="D63:D64"/>
    <mergeCell ref="E63:E64"/>
    <mergeCell ref="A65:A66"/>
    <mergeCell ref="C65:C66"/>
    <mergeCell ref="D65:D66"/>
    <mergeCell ref="E65:E66"/>
    <mergeCell ref="A73:A74"/>
    <mergeCell ref="C73:C74"/>
    <mergeCell ref="D73:D74"/>
    <mergeCell ref="E73:E74"/>
    <mergeCell ref="E69:E70"/>
    <mergeCell ref="A71:A72"/>
    <mergeCell ref="C71:C72"/>
    <mergeCell ref="D71:D72"/>
    <mergeCell ref="E71:E72"/>
    <mergeCell ref="F41:F42"/>
    <mergeCell ref="G41:G42"/>
    <mergeCell ref="F43:F44"/>
    <mergeCell ref="G43:G44"/>
    <mergeCell ref="D51:D52"/>
    <mergeCell ref="E51:E52"/>
    <mergeCell ref="A47:A48"/>
    <mergeCell ref="C47:C48"/>
    <mergeCell ref="D47:D48"/>
    <mergeCell ref="E47:E48"/>
    <mergeCell ref="A49:A50"/>
    <mergeCell ref="C49:C50"/>
    <mergeCell ref="D49:D50"/>
    <mergeCell ref="E49:E50"/>
    <mergeCell ref="A43:A44"/>
    <mergeCell ref="C43:C44"/>
    <mergeCell ref="D43:D44"/>
    <mergeCell ref="E43:E44"/>
    <mergeCell ref="A45:A46"/>
    <mergeCell ref="A57:A58"/>
    <mergeCell ref="C57:C58"/>
    <mergeCell ref="D57:D58"/>
    <mergeCell ref="E57:E58"/>
    <mergeCell ref="A55:A56"/>
    <mergeCell ref="C55:C56"/>
    <mergeCell ref="D55:D56"/>
    <mergeCell ref="E55:E56"/>
    <mergeCell ref="A53:A54"/>
    <mergeCell ref="C53:C54"/>
    <mergeCell ref="D53:D54"/>
    <mergeCell ref="E53:E54"/>
    <mergeCell ref="F45:F46"/>
    <mergeCell ref="A51:A52"/>
    <mergeCell ref="C51:C52"/>
    <mergeCell ref="C45:C46"/>
    <mergeCell ref="D45:D46"/>
    <mergeCell ref="E45:E46"/>
    <mergeCell ref="A31:A32"/>
    <mergeCell ref="C31:C32"/>
    <mergeCell ref="D31:D32"/>
    <mergeCell ref="E31:E32"/>
    <mergeCell ref="A33:A34"/>
    <mergeCell ref="C33:C34"/>
    <mergeCell ref="D33:D34"/>
    <mergeCell ref="E33:E34"/>
    <mergeCell ref="A29:A30"/>
    <mergeCell ref="C29:C30"/>
    <mergeCell ref="D29:D30"/>
    <mergeCell ref="E29:E30"/>
    <mergeCell ref="E41:E42"/>
    <mergeCell ref="A35:A36"/>
    <mergeCell ref="C35:C36"/>
    <mergeCell ref="D35:D36"/>
    <mergeCell ref="E35:E36"/>
    <mergeCell ref="A37:A38"/>
    <mergeCell ref="C37:C38"/>
    <mergeCell ref="D37:D38"/>
    <mergeCell ref="E37:E38"/>
    <mergeCell ref="A39:A40"/>
    <mergeCell ref="C39:C40"/>
    <mergeCell ref="D39:D40"/>
    <mergeCell ref="E39:E40"/>
    <mergeCell ref="A41:A42"/>
    <mergeCell ref="C41:C42"/>
    <mergeCell ref="D41:D42"/>
    <mergeCell ref="A25:A26"/>
    <mergeCell ref="C25:C26"/>
    <mergeCell ref="D25:D26"/>
    <mergeCell ref="E25:E26"/>
    <mergeCell ref="A23:A24"/>
    <mergeCell ref="C23:C24"/>
    <mergeCell ref="D23:D24"/>
    <mergeCell ref="E23:E24"/>
    <mergeCell ref="A27:A28"/>
    <mergeCell ref="C27:C28"/>
    <mergeCell ref="D27:D28"/>
    <mergeCell ref="E27:E28"/>
    <mergeCell ref="C14:C16"/>
    <mergeCell ref="D14:D16"/>
    <mergeCell ref="E14:E16"/>
    <mergeCell ref="A10:A11"/>
    <mergeCell ref="C10:C11"/>
    <mergeCell ref="D10:D11"/>
    <mergeCell ref="A21:A22"/>
    <mergeCell ref="C21:C22"/>
    <mergeCell ref="D21:D22"/>
    <mergeCell ref="E21:E22"/>
    <mergeCell ref="A17:A18"/>
    <mergeCell ref="C17:C18"/>
    <mergeCell ref="D17:D18"/>
    <mergeCell ref="E17:E18"/>
    <mergeCell ref="A19:A20"/>
    <mergeCell ref="C19:C20"/>
    <mergeCell ref="D19:D20"/>
    <mergeCell ref="E19:E20"/>
    <mergeCell ref="A14:A16"/>
    <mergeCell ref="A2:A3"/>
    <mergeCell ref="B2:B3"/>
    <mergeCell ref="C2:C3"/>
    <mergeCell ref="D2:D3"/>
    <mergeCell ref="E2:E3"/>
    <mergeCell ref="A12:A13"/>
    <mergeCell ref="C12:C13"/>
    <mergeCell ref="D12:D13"/>
    <mergeCell ref="E12:E13"/>
    <mergeCell ref="A6:A7"/>
    <mergeCell ref="C6:C7"/>
    <mergeCell ref="D6:D7"/>
    <mergeCell ref="E6:E7"/>
    <mergeCell ref="A8:A9"/>
    <mergeCell ref="C8:C9"/>
    <mergeCell ref="D8:D9"/>
    <mergeCell ref="E8:E9"/>
    <mergeCell ref="A4:A5"/>
    <mergeCell ref="C4:C5"/>
    <mergeCell ref="D4:D5"/>
    <mergeCell ref="E4:E5"/>
    <mergeCell ref="E10:E11"/>
    <mergeCell ref="C98:C99"/>
    <mergeCell ref="D98:D99"/>
    <mergeCell ref="E98:E99"/>
    <mergeCell ref="A100:A101"/>
    <mergeCell ref="C100:C101"/>
    <mergeCell ref="D100:D101"/>
    <mergeCell ref="E100:E101"/>
    <mergeCell ref="C130:C131"/>
    <mergeCell ref="D130:D131"/>
    <mergeCell ref="E130:E131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D128:D129"/>
    <mergeCell ref="E128:E129"/>
    <mergeCell ref="A130:A131"/>
    <mergeCell ref="A116:A117"/>
    <mergeCell ref="C116:C117"/>
    <mergeCell ref="D116:D117"/>
    <mergeCell ref="E116:E117"/>
    <mergeCell ref="A108:A109"/>
    <mergeCell ref="C108:C109"/>
    <mergeCell ref="A132:A133"/>
    <mergeCell ref="C132:C133"/>
    <mergeCell ref="D132:D133"/>
    <mergeCell ref="E132:E133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28:A129"/>
    <mergeCell ref="C128:C129"/>
    <mergeCell ref="T2:T3"/>
    <mergeCell ref="F128:F129"/>
    <mergeCell ref="F2:F3"/>
    <mergeCell ref="F35:F36"/>
    <mergeCell ref="G35:G36"/>
    <mergeCell ref="F37:F38"/>
    <mergeCell ref="G37:G38"/>
    <mergeCell ref="F39:F40"/>
    <mergeCell ref="G39:G40"/>
    <mergeCell ref="F29:F30"/>
    <mergeCell ref="F31:F32"/>
    <mergeCell ref="G31:G32"/>
    <mergeCell ref="F33:F34"/>
    <mergeCell ref="G33:G34"/>
    <mergeCell ref="G4:G5"/>
    <mergeCell ref="G6:G7"/>
    <mergeCell ref="F25:F26"/>
    <mergeCell ref="F4:F5"/>
    <mergeCell ref="F6:F7"/>
    <mergeCell ref="G8:G9"/>
    <mergeCell ref="F10:F11"/>
    <mergeCell ref="H39:H40"/>
    <mergeCell ref="H41:H42"/>
    <mergeCell ref="H43:H44"/>
    <mergeCell ref="H53:H54"/>
    <mergeCell ref="H37:H38"/>
    <mergeCell ref="F67:F68"/>
    <mergeCell ref="F69:F70"/>
    <mergeCell ref="G69:G70"/>
    <mergeCell ref="A114:A115"/>
    <mergeCell ref="C114:C115"/>
    <mergeCell ref="D114:D115"/>
    <mergeCell ref="D108:D109"/>
    <mergeCell ref="E108:E109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D104:D105"/>
    <mergeCell ref="E104:E105"/>
    <mergeCell ref="A106:A107"/>
    <mergeCell ref="C106:C107"/>
    <mergeCell ref="D106:D107"/>
    <mergeCell ref="A98:A99"/>
    <mergeCell ref="H35:H36"/>
    <mergeCell ref="H19:H20"/>
    <mergeCell ref="H21:H22"/>
    <mergeCell ref="H25:H26"/>
    <mergeCell ref="H49:H50"/>
    <mergeCell ref="G25:G26"/>
    <mergeCell ref="F27:F28"/>
    <mergeCell ref="F19:F20"/>
    <mergeCell ref="G19:G20"/>
    <mergeCell ref="F21:F22"/>
    <mergeCell ref="G21:G22"/>
    <mergeCell ref="F23:F24"/>
    <mergeCell ref="S2:S3"/>
    <mergeCell ref="F120:F121"/>
    <mergeCell ref="G120:G121"/>
    <mergeCell ref="H120:H121"/>
    <mergeCell ref="F114:F115"/>
    <mergeCell ref="M2:O2"/>
    <mergeCell ref="F55:F56"/>
    <mergeCell ref="G55:G56"/>
    <mergeCell ref="H55:H56"/>
    <mergeCell ref="F57:F58"/>
    <mergeCell ref="G57:G58"/>
    <mergeCell ref="H57:H58"/>
    <mergeCell ref="F59:F60"/>
    <mergeCell ref="G10:G11"/>
    <mergeCell ref="H4:H5"/>
    <mergeCell ref="H6:H7"/>
    <mergeCell ref="H8:H9"/>
    <mergeCell ref="H10:H11"/>
    <mergeCell ref="H12:H13"/>
    <mergeCell ref="H102:H103"/>
    <mergeCell ref="P2:R2"/>
    <mergeCell ref="F51:F52"/>
    <mergeCell ref="H31:H32"/>
    <mergeCell ref="H33:H34"/>
    <mergeCell ref="J2:K2"/>
    <mergeCell ref="F132:F133"/>
    <mergeCell ref="G132:G133"/>
    <mergeCell ref="H132:H133"/>
    <mergeCell ref="H126:H127"/>
    <mergeCell ref="G116:G117"/>
    <mergeCell ref="H116:H117"/>
    <mergeCell ref="F108:F109"/>
    <mergeCell ref="G108:G109"/>
    <mergeCell ref="H108:H109"/>
    <mergeCell ref="F110:F111"/>
    <mergeCell ref="F112:F113"/>
    <mergeCell ref="G112:G113"/>
    <mergeCell ref="H112:H113"/>
    <mergeCell ref="F102:F103"/>
    <mergeCell ref="G102:G103"/>
    <mergeCell ref="F122:F123"/>
    <mergeCell ref="G122:G123"/>
    <mergeCell ref="H122:H123"/>
    <mergeCell ref="F124:F125"/>
    <mergeCell ref="G124:G125"/>
    <mergeCell ref="H124:H125"/>
    <mergeCell ref="F126:F127"/>
    <mergeCell ref="G126:G127"/>
    <mergeCell ref="F161:F162"/>
    <mergeCell ref="G161:G162"/>
    <mergeCell ref="H161:H162"/>
    <mergeCell ref="F163:F164"/>
    <mergeCell ref="G163:G164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59:A160"/>
    <mergeCell ref="C159:C160"/>
    <mergeCell ref="D159:D160"/>
    <mergeCell ref="E159:E160"/>
    <mergeCell ref="H136:H137"/>
    <mergeCell ref="H140:H141"/>
    <mergeCell ref="H142:H143"/>
    <mergeCell ref="H144:H145"/>
    <mergeCell ref="H146:H147"/>
    <mergeCell ref="E142:E143"/>
    <mergeCell ref="F159:F160"/>
    <mergeCell ref="F130:F131"/>
    <mergeCell ref="G130:G131"/>
    <mergeCell ref="H130:H131"/>
    <mergeCell ref="F118:F119"/>
    <mergeCell ref="F8:F9"/>
    <mergeCell ref="G12:G13"/>
    <mergeCell ref="F14:F16"/>
    <mergeCell ref="F17:F18"/>
    <mergeCell ref="H134:H135"/>
    <mergeCell ref="H98:H99"/>
    <mergeCell ref="F100:F101"/>
    <mergeCell ref="F104:F105"/>
    <mergeCell ref="G104:G105"/>
    <mergeCell ref="H104:H105"/>
    <mergeCell ref="F106:F107"/>
    <mergeCell ref="G114:G115"/>
    <mergeCell ref="H114:H115"/>
    <mergeCell ref="F116:F117"/>
    <mergeCell ref="F12:F13"/>
    <mergeCell ref="F53:F54"/>
    <mergeCell ref="G53:G54"/>
    <mergeCell ref="F47:F48"/>
    <mergeCell ref="F49:F50"/>
    <mergeCell ref="G49:G50"/>
    <mergeCell ref="G159:G160"/>
    <mergeCell ref="H159:H160"/>
    <mergeCell ref="F98:F99"/>
    <mergeCell ref="G98:G99"/>
    <mergeCell ref="A161:A162"/>
    <mergeCell ref="C161:C162"/>
    <mergeCell ref="D161:D162"/>
    <mergeCell ref="E161:E162"/>
    <mergeCell ref="A163:A164"/>
    <mergeCell ref="C163:C164"/>
    <mergeCell ref="D163:D164"/>
    <mergeCell ref="F134:F135"/>
    <mergeCell ref="G134:G135"/>
    <mergeCell ref="F136:F137"/>
    <mergeCell ref="G136:G137"/>
    <mergeCell ref="F138:F139"/>
    <mergeCell ref="F140:F141"/>
    <mergeCell ref="G140:G141"/>
    <mergeCell ref="F142:F143"/>
    <mergeCell ref="G142:G143"/>
    <mergeCell ref="D148:D150"/>
    <mergeCell ref="E148:E150"/>
    <mergeCell ref="F144:F145"/>
    <mergeCell ref="G144:G145"/>
    <mergeCell ref="F146:F147"/>
    <mergeCell ref="G146:G147"/>
    <mergeCell ref="F148:F150"/>
    <mergeCell ref="D142:D143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51:A152"/>
    <mergeCell ref="C151:C152"/>
    <mergeCell ref="D151:D152"/>
    <mergeCell ref="E151:E152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50"/>
    <mergeCell ref="C148:C150"/>
    <mergeCell ref="A153:A154"/>
    <mergeCell ref="C153:C154"/>
    <mergeCell ref="D153:D154"/>
    <mergeCell ref="E153:E154"/>
    <mergeCell ref="F157:F158"/>
    <mergeCell ref="A142:A143"/>
    <mergeCell ref="C142:C143"/>
    <mergeCell ref="G157:G158"/>
    <mergeCell ref="H157:H158"/>
    <mergeCell ref="F151:F152"/>
    <mergeCell ref="G151:G152"/>
    <mergeCell ref="H151:H152"/>
    <mergeCell ref="F153:F154"/>
    <mergeCell ref="G153:G154"/>
    <mergeCell ref="H153:H154"/>
    <mergeCell ref="F155:F156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H163:H164"/>
    <mergeCell ref="F165:F166"/>
    <mergeCell ref="G165:G166"/>
    <mergeCell ref="H165:H166"/>
    <mergeCell ref="A171:A172"/>
    <mergeCell ref="C171:C172"/>
    <mergeCell ref="D171:D172"/>
    <mergeCell ref="E171:E172"/>
    <mergeCell ref="A169:A170"/>
    <mergeCell ref="C169:C170"/>
    <mergeCell ref="D169:D170"/>
    <mergeCell ref="E169:E170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E163:E164"/>
    <mergeCell ref="A182:A183"/>
    <mergeCell ref="A184:A185"/>
    <mergeCell ref="A179:A181"/>
    <mergeCell ref="A175:A176"/>
    <mergeCell ref="A177:A178"/>
    <mergeCell ref="A173:A174"/>
    <mergeCell ref="F167:F168"/>
    <mergeCell ref="G167:G168"/>
    <mergeCell ref="H167:H168"/>
    <mergeCell ref="F169:F170"/>
    <mergeCell ref="G169:G170"/>
    <mergeCell ref="H169:H170"/>
    <mergeCell ref="F171:F172"/>
    <mergeCell ref="G171:G172"/>
    <mergeCell ref="H171:H172"/>
    <mergeCell ref="E179:E181"/>
    <mergeCell ref="F179:F181"/>
    <mergeCell ref="D175:D176"/>
    <mergeCell ref="E175:E176"/>
    <mergeCell ref="F175:F176"/>
    <mergeCell ref="D177:D178"/>
    <mergeCell ref="E177:E178"/>
    <mergeCell ref="F177:F178"/>
    <mergeCell ref="G177:G178"/>
    <mergeCell ref="A186:A187"/>
    <mergeCell ref="A188:A192"/>
    <mergeCell ref="G195:G196"/>
    <mergeCell ref="H195:H196"/>
    <mergeCell ref="D186:D187"/>
    <mergeCell ref="E186:E187"/>
    <mergeCell ref="F186:F187"/>
    <mergeCell ref="G186:G187"/>
    <mergeCell ref="H186:H187"/>
    <mergeCell ref="D188:D192"/>
    <mergeCell ref="E188:E192"/>
    <mergeCell ref="F188:F192"/>
    <mergeCell ref="C218:C219"/>
    <mergeCell ref="C216:C217"/>
    <mergeCell ref="C214:C215"/>
    <mergeCell ref="C212:C213"/>
    <mergeCell ref="C207:C211"/>
    <mergeCell ref="E216:E217"/>
    <mergeCell ref="H177:H178"/>
    <mergeCell ref="D173:D174"/>
    <mergeCell ref="E173:E174"/>
    <mergeCell ref="F173:F174"/>
    <mergeCell ref="G173:G174"/>
    <mergeCell ref="H173:H174"/>
    <mergeCell ref="D182:D183"/>
    <mergeCell ref="E182:E183"/>
    <mergeCell ref="F182:F183"/>
    <mergeCell ref="G182:G183"/>
    <mergeCell ref="H182:H183"/>
    <mergeCell ref="D184:D185"/>
    <mergeCell ref="E184:E185"/>
    <mergeCell ref="F184:F185"/>
    <mergeCell ref="G203:G204"/>
    <mergeCell ref="H203:H204"/>
    <mergeCell ref="E205:E206"/>
    <mergeCell ref="F205:F206"/>
    <mergeCell ref="A242:A243"/>
    <mergeCell ref="A244:A245"/>
    <mergeCell ref="A246:A247"/>
    <mergeCell ref="D179:D181"/>
    <mergeCell ref="A270:A271"/>
    <mergeCell ref="A236:A237"/>
    <mergeCell ref="A238:A239"/>
    <mergeCell ref="A240:A241"/>
    <mergeCell ref="A232:A233"/>
    <mergeCell ref="A234:A235"/>
    <mergeCell ref="A226:A227"/>
    <mergeCell ref="A228:A229"/>
    <mergeCell ref="A230:A231"/>
    <mergeCell ref="A222:A223"/>
    <mergeCell ref="D222:D223"/>
    <mergeCell ref="A224:A225"/>
    <mergeCell ref="D224:D225"/>
    <mergeCell ref="B190:B192"/>
    <mergeCell ref="A220:A221"/>
    <mergeCell ref="D226:D227"/>
    <mergeCell ref="D232:D233"/>
    <mergeCell ref="A216:A217"/>
    <mergeCell ref="A218:A219"/>
    <mergeCell ref="C205:C206"/>
    <mergeCell ref="A214:A215"/>
    <mergeCell ref="A207:A211"/>
    <mergeCell ref="A212:A213"/>
    <mergeCell ref="A203:A204"/>
    <mergeCell ref="A205:A206"/>
    <mergeCell ref="A199:A200"/>
    <mergeCell ref="A201:A202"/>
    <mergeCell ref="F193:F194"/>
    <mergeCell ref="D195:D196"/>
    <mergeCell ref="E195:E196"/>
    <mergeCell ref="F195:F196"/>
    <mergeCell ref="D203:D204"/>
    <mergeCell ref="E203:E204"/>
    <mergeCell ref="D193:D194"/>
    <mergeCell ref="E193:E194"/>
    <mergeCell ref="C203:C204"/>
    <mergeCell ref="C201:C202"/>
    <mergeCell ref="C199:C200"/>
    <mergeCell ref="C197:C198"/>
    <mergeCell ref="A197:A198"/>
    <mergeCell ref="A193:A194"/>
    <mergeCell ref="A195:A196"/>
    <mergeCell ref="F203:F204"/>
    <mergeCell ref="D205:D206"/>
    <mergeCell ref="G205:G206"/>
    <mergeCell ref="H205:H206"/>
    <mergeCell ref="D199:D200"/>
    <mergeCell ref="E199:E200"/>
    <mergeCell ref="F199:F200"/>
    <mergeCell ref="G199:G200"/>
    <mergeCell ref="H199:H200"/>
    <mergeCell ref="D201:D202"/>
    <mergeCell ref="E201:E202"/>
    <mergeCell ref="F201:F202"/>
    <mergeCell ref="D197:D198"/>
    <mergeCell ref="E197:E198"/>
    <mergeCell ref="F197:F198"/>
    <mergeCell ref="G197:G198"/>
    <mergeCell ref="H197:H198"/>
    <mergeCell ref="F216:F217"/>
    <mergeCell ref="G216:G217"/>
    <mergeCell ref="H216:H217"/>
    <mergeCell ref="D218:D219"/>
    <mergeCell ref="E218:E219"/>
    <mergeCell ref="F218:F219"/>
    <mergeCell ref="G218:G219"/>
    <mergeCell ref="H218:H219"/>
    <mergeCell ref="D214:D215"/>
    <mergeCell ref="E214:E215"/>
    <mergeCell ref="F214:F215"/>
    <mergeCell ref="D207:D211"/>
    <mergeCell ref="E207:E211"/>
    <mergeCell ref="F207:F211"/>
    <mergeCell ref="D212:D213"/>
    <mergeCell ref="E212:E213"/>
    <mergeCell ref="F212:F213"/>
    <mergeCell ref="G212:G213"/>
    <mergeCell ref="H212:H213"/>
    <mergeCell ref="D216:D217"/>
    <mergeCell ref="F220:F221"/>
    <mergeCell ref="F222:F223"/>
    <mergeCell ref="G222:G223"/>
    <mergeCell ref="H222:H223"/>
    <mergeCell ref="F224:F225"/>
    <mergeCell ref="G224:G225"/>
    <mergeCell ref="H224:H225"/>
    <mergeCell ref="D220:D221"/>
    <mergeCell ref="E220:E221"/>
    <mergeCell ref="E222:E223"/>
    <mergeCell ref="E224:E225"/>
    <mergeCell ref="D230:D231"/>
    <mergeCell ref="E230:E231"/>
    <mergeCell ref="F230:F231"/>
    <mergeCell ref="G230:G231"/>
    <mergeCell ref="H230:H231"/>
    <mergeCell ref="E232:E233"/>
    <mergeCell ref="F226:F227"/>
    <mergeCell ref="G226:G227"/>
    <mergeCell ref="H226:H227"/>
    <mergeCell ref="D228:D229"/>
    <mergeCell ref="E228:E229"/>
    <mergeCell ref="F228:F229"/>
    <mergeCell ref="G228:G229"/>
    <mergeCell ref="H228:H229"/>
    <mergeCell ref="E226:E227"/>
    <mergeCell ref="H240:H241"/>
    <mergeCell ref="D242:D243"/>
    <mergeCell ref="E242:E243"/>
    <mergeCell ref="F242:F243"/>
    <mergeCell ref="G242:G243"/>
    <mergeCell ref="H242:H243"/>
    <mergeCell ref="F232:F233"/>
    <mergeCell ref="G232:G233"/>
    <mergeCell ref="H232:H233"/>
    <mergeCell ref="D234:D235"/>
    <mergeCell ref="E234:E235"/>
    <mergeCell ref="F234:F235"/>
    <mergeCell ref="G234:G235"/>
    <mergeCell ref="H234:H235"/>
    <mergeCell ref="F256:F257"/>
    <mergeCell ref="G256:G257"/>
    <mergeCell ref="H256:H257"/>
    <mergeCell ref="D252:D253"/>
    <mergeCell ref="E252:E253"/>
    <mergeCell ref="F252:F253"/>
    <mergeCell ref="D236:D237"/>
    <mergeCell ref="E236:E237"/>
    <mergeCell ref="F236:F237"/>
    <mergeCell ref="G236:G237"/>
    <mergeCell ref="H236:H237"/>
    <mergeCell ref="D238:D239"/>
    <mergeCell ref="E238:E239"/>
    <mergeCell ref="F238:F239"/>
    <mergeCell ref="G238:G239"/>
    <mergeCell ref="H238:H239"/>
    <mergeCell ref="F244:F245"/>
    <mergeCell ref="D246:D247"/>
    <mergeCell ref="E246:E247"/>
    <mergeCell ref="F246:F247"/>
    <mergeCell ref="G246:G247"/>
    <mergeCell ref="H246:H247"/>
    <mergeCell ref="F240:F241"/>
    <mergeCell ref="G240:G241"/>
    <mergeCell ref="G248:G249"/>
    <mergeCell ref="H248:H249"/>
    <mergeCell ref="D250:D251"/>
    <mergeCell ref="E250:E251"/>
    <mergeCell ref="F250:F251"/>
    <mergeCell ref="G250:G251"/>
    <mergeCell ref="H250:H251"/>
    <mergeCell ref="H268:H269"/>
    <mergeCell ref="D262:D263"/>
    <mergeCell ref="E262:E263"/>
    <mergeCell ref="F262:F263"/>
    <mergeCell ref="H262:H263"/>
    <mergeCell ref="D264:D265"/>
    <mergeCell ref="E264:E265"/>
    <mergeCell ref="F264:F265"/>
    <mergeCell ref="G264:G265"/>
    <mergeCell ref="H264:H265"/>
    <mergeCell ref="D258:D259"/>
    <mergeCell ref="E258:E259"/>
    <mergeCell ref="F258:F259"/>
    <mergeCell ref="G258:G259"/>
    <mergeCell ref="H258:H259"/>
    <mergeCell ref="D260:D261"/>
    <mergeCell ref="F254:F255"/>
    <mergeCell ref="F260:F261"/>
    <mergeCell ref="F274:F275"/>
    <mergeCell ref="G274:G275"/>
    <mergeCell ref="H274:H275"/>
    <mergeCell ref="C173:C174"/>
    <mergeCell ref="C179:C181"/>
    <mergeCell ref="C177:C178"/>
    <mergeCell ref="C175:C176"/>
    <mergeCell ref="C182:C183"/>
    <mergeCell ref="C184:C185"/>
    <mergeCell ref="C195:C196"/>
    <mergeCell ref="C193:C194"/>
    <mergeCell ref="C188:C192"/>
    <mergeCell ref="C186:C187"/>
    <mergeCell ref="D270:D271"/>
    <mergeCell ref="E270:E271"/>
    <mergeCell ref="F270:F271"/>
    <mergeCell ref="G270:G271"/>
    <mergeCell ref="H270:H271"/>
    <mergeCell ref="D272:D273"/>
    <mergeCell ref="E272:E273"/>
    <mergeCell ref="F272:F273"/>
    <mergeCell ref="G272:G273"/>
    <mergeCell ref="F248:F249"/>
    <mergeCell ref="H272:H273"/>
    <mergeCell ref="D266:D267"/>
    <mergeCell ref="E266:E267"/>
    <mergeCell ref="F266:F267"/>
    <mergeCell ref="G266:G267"/>
    <mergeCell ref="H266:H267"/>
    <mergeCell ref="D268:D269"/>
    <mergeCell ref="E268:E269"/>
    <mergeCell ref="F268:F269"/>
    <mergeCell ref="G268:G269"/>
    <mergeCell ref="D274:D275"/>
    <mergeCell ref="E274:E275"/>
    <mergeCell ref="D254:D255"/>
    <mergeCell ref="E254:E255"/>
    <mergeCell ref="D248:D249"/>
    <mergeCell ref="E248:E249"/>
    <mergeCell ref="D240:D241"/>
    <mergeCell ref="E240:E241"/>
    <mergeCell ref="D244:D245"/>
    <mergeCell ref="E244:E245"/>
    <mergeCell ref="E260:E261"/>
    <mergeCell ref="D256:D257"/>
    <mergeCell ref="E256:E257"/>
    <mergeCell ref="A258:A259"/>
    <mergeCell ref="A260:A261"/>
    <mergeCell ref="A262:A263"/>
    <mergeCell ref="A252:A253"/>
    <mergeCell ref="A254:A255"/>
    <mergeCell ref="A256:A257"/>
    <mergeCell ref="A248:A249"/>
    <mergeCell ref="A282:A283"/>
    <mergeCell ref="C282:C283"/>
    <mergeCell ref="A280:A281"/>
    <mergeCell ref="C280:C281"/>
    <mergeCell ref="A272:A273"/>
    <mergeCell ref="A274:A275"/>
    <mergeCell ref="A264:A265"/>
    <mergeCell ref="A266:A267"/>
    <mergeCell ref="A268:A269"/>
    <mergeCell ref="A250:A251"/>
    <mergeCell ref="D282:D283"/>
    <mergeCell ref="E282:E283"/>
    <mergeCell ref="A284:A285"/>
    <mergeCell ref="C284:C285"/>
    <mergeCell ref="D284:D285"/>
    <mergeCell ref="E284:E28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D280:D281"/>
    <mergeCell ref="E280:E281"/>
    <mergeCell ref="A292:A293"/>
    <mergeCell ref="C292:C293"/>
    <mergeCell ref="D292:D293"/>
    <mergeCell ref="E292:E293"/>
    <mergeCell ref="A294:A295"/>
    <mergeCell ref="C294:C295"/>
    <mergeCell ref="D294:D295"/>
    <mergeCell ref="E294:E29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90:A291"/>
    <mergeCell ref="C290:C291"/>
    <mergeCell ref="D290:D291"/>
    <mergeCell ref="E290:E291"/>
    <mergeCell ref="C308:C309"/>
    <mergeCell ref="D308:D309"/>
    <mergeCell ref="E308:E309"/>
    <mergeCell ref="A310:A311"/>
    <mergeCell ref="C310:C311"/>
    <mergeCell ref="D310:D311"/>
    <mergeCell ref="E310:E31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D296:D297"/>
    <mergeCell ref="E296:E297"/>
    <mergeCell ref="A298:A299"/>
    <mergeCell ref="C298:C299"/>
    <mergeCell ref="D298:D299"/>
    <mergeCell ref="E298:E299"/>
    <mergeCell ref="A300:A301"/>
    <mergeCell ref="C300:C301"/>
    <mergeCell ref="D300:D301"/>
    <mergeCell ref="E300:E301"/>
    <mergeCell ref="A318:A319"/>
    <mergeCell ref="C318:C319"/>
    <mergeCell ref="D318:D319"/>
    <mergeCell ref="E318:E319"/>
    <mergeCell ref="F276:F277"/>
    <mergeCell ref="F278:F279"/>
    <mergeCell ref="F280:F281"/>
    <mergeCell ref="F282:F283"/>
    <mergeCell ref="G282:G283"/>
    <mergeCell ref="A314:A315"/>
    <mergeCell ref="C314:C315"/>
    <mergeCell ref="D314:D315"/>
    <mergeCell ref="E314:E315"/>
    <mergeCell ref="A316:A317"/>
    <mergeCell ref="C316:C317"/>
    <mergeCell ref="D316:D317"/>
    <mergeCell ref="E316:E317"/>
    <mergeCell ref="F314:F315"/>
    <mergeCell ref="G314:G315"/>
    <mergeCell ref="F304:F305"/>
    <mergeCell ref="F306:F307"/>
    <mergeCell ref="G306:G307"/>
    <mergeCell ref="A296:A297"/>
    <mergeCell ref="C296:C297"/>
    <mergeCell ref="H282:H283"/>
    <mergeCell ref="F284:F285"/>
    <mergeCell ref="G284:G285"/>
    <mergeCell ref="H284:H285"/>
    <mergeCell ref="F286:F287"/>
    <mergeCell ref="G286:G287"/>
    <mergeCell ref="A312:A313"/>
    <mergeCell ref="C312:C313"/>
    <mergeCell ref="D312:D313"/>
    <mergeCell ref="E312:E313"/>
    <mergeCell ref="A306:A307"/>
    <mergeCell ref="C306:C307"/>
    <mergeCell ref="D306:D307"/>
    <mergeCell ref="E306:E307"/>
    <mergeCell ref="A308:A309"/>
    <mergeCell ref="F298:F299"/>
    <mergeCell ref="G298:G299"/>
    <mergeCell ref="H298:H299"/>
    <mergeCell ref="F300:F301"/>
    <mergeCell ref="F302:F303"/>
    <mergeCell ref="G302:G303"/>
    <mergeCell ref="H302:H303"/>
    <mergeCell ref="F294:F295"/>
    <mergeCell ref="G294:G295"/>
    <mergeCell ref="H294:H295"/>
    <mergeCell ref="F296:F297"/>
    <mergeCell ref="G296:G297"/>
    <mergeCell ref="H296:H297"/>
    <mergeCell ref="H286:H287"/>
    <mergeCell ref="F288:F289"/>
    <mergeCell ref="G288:G289"/>
    <mergeCell ref="H288:H289"/>
    <mergeCell ref="F290:F291"/>
    <mergeCell ref="F292:F293"/>
    <mergeCell ref="G292:G293"/>
    <mergeCell ref="H292:H293"/>
    <mergeCell ref="H306:H307"/>
    <mergeCell ref="H314:H315"/>
    <mergeCell ref="F316:F317"/>
    <mergeCell ref="G316:G317"/>
    <mergeCell ref="H316:H317"/>
    <mergeCell ref="F318:F319"/>
    <mergeCell ref="G318:G319"/>
    <mergeCell ref="H318:H319"/>
    <mergeCell ref="F308:F309"/>
    <mergeCell ref="G308:G309"/>
    <mergeCell ref="H308:H309"/>
    <mergeCell ref="F310:F311"/>
    <mergeCell ref="F312:F3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385"/>
  <sheetViews>
    <sheetView tabSelected="1" zoomScale="80" zoomScaleNormal="80" workbookViewId="0">
      <pane ySplit="2" topLeftCell="A255" activePane="bottomLeft" state="frozen"/>
      <selection pane="bottomLeft" activeCell="A270" sqref="A270:H271"/>
    </sheetView>
  </sheetViews>
  <sheetFormatPr defaultRowHeight="15" x14ac:dyDescent="0.25"/>
  <cols>
    <col min="1" max="1" width="12.5703125" style="5" customWidth="1"/>
    <col min="2" max="2" width="47.28515625" customWidth="1"/>
    <col min="3" max="3" width="11.140625" bestFit="1" customWidth="1"/>
    <col min="4" max="4" width="10.28515625" style="5" bestFit="1" customWidth="1"/>
    <col min="5" max="5" width="27.42578125" style="5" customWidth="1"/>
    <col min="6" max="6" width="20.28515625" style="14" customWidth="1"/>
    <col min="7" max="7" width="43.5703125" style="5" customWidth="1"/>
    <col min="8" max="8" width="16" style="5" customWidth="1"/>
    <col min="9" max="9" width="23.28515625" customWidth="1"/>
    <col min="10" max="10" width="23" bestFit="1" customWidth="1"/>
  </cols>
  <sheetData>
    <row r="1" spans="1:20" x14ac:dyDescent="0.25">
      <c r="A1" s="85" t="s">
        <v>6</v>
      </c>
      <c r="B1" s="85" t="s">
        <v>7</v>
      </c>
      <c r="C1" s="85" t="s">
        <v>2</v>
      </c>
      <c r="D1" s="107" t="s">
        <v>3</v>
      </c>
      <c r="E1" s="88" t="s">
        <v>4</v>
      </c>
      <c r="F1" s="88" t="s">
        <v>5</v>
      </c>
      <c r="G1" s="75" t="s">
        <v>0</v>
      </c>
      <c r="H1" s="75"/>
      <c r="I1" s="70" t="s">
        <v>654</v>
      </c>
      <c r="J1" s="85" t="s">
        <v>656</v>
      </c>
      <c r="K1" s="85"/>
      <c r="M1" s="102" t="s">
        <v>663</v>
      </c>
      <c r="N1" s="102"/>
      <c r="O1" s="102"/>
      <c r="P1" s="103" t="s">
        <v>664</v>
      </c>
      <c r="Q1" s="103"/>
      <c r="R1" s="103"/>
      <c r="S1" s="101" t="s">
        <v>665</v>
      </c>
      <c r="T1" s="101" t="s">
        <v>666</v>
      </c>
    </row>
    <row r="2" spans="1:20" x14ac:dyDescent="0.25">
      <c r="A2" s="85"/>
      <c r="B2" s="86"/>
      <c r="C2" s="86"/>
      <c r="D2" s="107"/>
      <c r="E2" s="88"/>
      <c r="F2" s="105"/>
      <c r="G2" s="3" t="s">
        <v>8</v>
      </c>
      <c r="H2" s="3" t="s">
        <v>1</v>
      </c>
      <c r="I2" s="70" t="s">
        <v>655</v>
      </c>
      <c r="J2" s="70" t="s">
        <v>657</v>
      </c>
      <c r="K2" s="70" t="s">
        <v>0</v>
      </c>
      <c r="L2" s="70" t="s">
        <v>658</v>
      </c>
      <c r="M2" s="71" t="s">
        <v>8</v>
      </c>
      <c r="N2" s="47" t="s">
        <v>667</v>
      </c>
      <c r="O2" s="47" t="s">
        <v>1</v>
      </c>
      <c r="P2" s="48" t="s">
        <v>8</v>
      </c>
      <c r="Q2" s="48" t="s">
        <v>667</v>
      </c>
      <c r="R2" s="48" t="s">
        <v>1</v>
      </c>
      <c r="S2" s="101"/>
      <c r="T2" s="101"/>
    </row>
    <row r="3" spans="1:20" x14ac:dyDescent="0.25">
      <c r="A3" s="112">
        <v>43525</v>
      </c>
      <c r="B3" s="29" t="s">
        <v>67</v>
      </c>
      <c r="C3" s="81" t="s">
        <v>851</v>
      </c>
      <c r="D3" s="80">
        <v>190001372</v>
      </c>
      <c r="E3" s="80" t="s">
        <v>128</v>
      </c>
      <c r="F3" s="84">
        <v>482850</v>
      </c>
      <c r="G3" s="80" t="s">
        <v>911</v>
      </c>
      <c r="H3" s="80">
        <v>9</v>
      </c>
    </row>
    <row r="4" spans="1:20" x14ac:dyDescent="0.25">
      <c r="A4" s="112"/>
      <c r="B4" s="29" t="s">
        <v>66</v>
      </c>
      <c r="C4" s="81"/>
      <c r="D4" s="80"/>
      <c r="E4" s="80"/>
      <c r="F4" s="84"/>
      <c r="G4" s="80"/>
      <c r="H4" s="80"/>
    </row>
    <row r="5" spans="1:20" x14ac:dyDescent="0.25">
      <c r="A5" s="112">
        <v>43525</v>
      </c>
      <c r="B5" s="29" t="s">
        <v>36</v>
      </c>
      <c r="C5" s="81" t="s">
        <v>852</v>
      </c>
      <c r="D5" s="80">
        <v>190001373</v>
      </c>
      <c r="E5" s="80" t="s">
        <v>140</v>
      </c>
      <c r="F5" s="84">
        <v>2474000</v>
      </c>
      <c r="G5" s="76" t="s">
        <v>219</v>
      </c>
      <c r="H5" s="76">
        <v>30</v>
      </c>
    </row>
    <row r="6" spans="1:20" x14ac:dyDescent="0.25">
      <c r="A6" s="112"/>
      <c r="B6" s="29" t="s">
        <v>37</v>
      </c>
      <c r="C6" s="81"/>
      <c r="D6" s="80"/>
      <c r="E6" s="80"/>
      <c r="F6" s="84"/>
      <c r="G6" s="77" t="s">
        <v>142</v>
      </c>
      <c r="H6" s="77">
        <v>10</v>
      </c>
    </row>
    <row r="7" spans="1:20" x14ac:dyDescent="0.25">
      <c r="A7" s="112">
        <v>43525</v>
      </c>
      <c r="B7" s="29" t="s">
        <v>30</v>
      </c>
      <c r="C7" s="81" t="s">
        <v>853</v>
      </c>
      <c r="D7" s="80">
        <v>190001374</v>
      </c>
      <c r="E7" s="80" t="s">
        <v>447</v>
      </c>
      <c r="F7" s="84">
        <v>1665500</v>
      </c>
      <c r="G7" s="80" t="s">
        <v>598</v>
      </c>
      <c r="H7" s="80">
        <v>20</v>
      </c>
    </row>
    <row r="8" spans="1:20" x14ac:dyDescent="0.25">
      <c r="A8" s="112"/>
      <c r="B8" s="29" t="s">
        <v>9</v>
      </c>
      <c r="C8" s="81"/>
      <c r="D8" s="80"/>
      <c r="E8" s="80"/>
      <c r="F8" s="84"/>
      <c r="G8" s="80"/>
      <c r="H8" s="80"/>
    </row>
    <row r="9" spans="1:20" x14ac:dyDescent="0.25">
      <c r="A9" s="112">
        <v>43525</v>
      </c>
      <c r="B9" s="29" t="s">
        <v>854</v>
      </c>
      <c r="C9" s="81" t="s">
        <v>855</v>
      </c>
      <c r="D9" s="80">
        <v>190001375</v>
      </c>
      <c r="E9" s="80" t="s">
        <v>909</v>
      </c>
      <c r="F9" s="84">
        <v>2653050</v>
      </c>
      <c r="G9" s="80" t="s">
        <v>910</v>
      </c>
      <c r="H9" s="80">
        <v>36</v>
      </c>
    </row>
    <row r="10" spans="1:20" x14ac:dyDescent="0.25">
      <c r="A10" s="112"/>
      <c r="B10" s="29" t="s">
        <v>856</v>
      </c>
      <c r="C10" s="81"/>
      <c r="D10" s="80"/>
      <c r="E10" s="80"/>
      <c r="F10" s="84"/>
      <c r="G10" s="80"/>
      <c r="H10" s="80"/>
    </row>
    <row r="11" spans="1:20" x14ac:dyDescent="0.25">
      <c r="A11" s="112">
        <v>43525</v>
      </c>
      <c r="B11" s="29" t="s">
        <v>62</v>
      </c>
      <c r="C11" s="81" t="s">
        <v>857</v>
      </c>
      <c r="D11" s="80">
        <v>190001376</v>
      </c>
      <c r="E11" s="80" t="s">
        <v>144</v>
      </c>
      <c r="F11" s="84">
        <v>129550</v>
      </c>
      <c r="G11" s="80" t="s">
        <v>145</v>
      </c>
      <c r="H11" s="80">
        <v>2</v>
      </c>
    </row>
    <row r="12" spans="1:20" x14ac:dyDescent="0.25">
      <c r="A12" s="112"/>
      <c r="B12" s="29" t="s">
        <v>63</v>
      </c>
      <c r="C12" s="81"/>
      <c r="D12" s="80"/>
      <c r="E12" s="80"/>
      <c r="F12" s="84"/>
      <c r="G12" s="80"/>
      <c r="H12" s="80"/>
    </row>
    <row r="13" spans="1:20" x14ac:dyDescent="0.25">
      <c r="A13" s="112">
        <v>43525</v>
      </c>
      <c r="B13" s="29" t="s">
        <v>51</v>
      </c>
      <c r="C13" s="81" t="s">
        <v>858</v>
      </c>
      <c r="D13" s="80">
        <v>190001377</v>
      </c>
      <c r="E13" s="80" t="s">
        <v>148</v>
      </c>
      <c r="F13" s="84">
        <v>1487425</v>
      </c>
      <c r="G13" s="80" t="s">
        <v>149</v>
      </c>
      <c r="H13" s="80">
        <v>41</v>
      </c>
    </row>
    <row r="14" spans="1:20" x14ac:dyDescent="0.25">
      <c r="A14" s="112"/>
      <c r="B14" s="29" t="s">
        <v>23</v>
      </c>
      <c r="C14" s="81"/>
      <c r="D14" s="80"/>
      <c r="E14" s="80"/>
      <c r="F14" s="84"/>
      <c r="G14" s="80"/>
      <c r="H14" s="80"/>
    </row>
    <row r="15" spans="1:20" x14ac:dyDescent="0.25">
      <c r="A15" s="112">
        <v>43525</v>
      </c>
      <c r="B15" s="29" t="s">
        <v>560</v>
      </c>
      <c r="C15" s="81" t="s">
        <v>561</v>
      </c>
      <c r="D15" s="80">
        <v>190001378</v>
      </c>
      <c r="E15" s="80" t="s">
        <v>908</v>
      </c>
      <c r="F15" s="84">
        <v>1212300</v>
      </c>
      <c r="G15" s="80" t="s">
        <v>588</v>
      </c>
      <c r="H15" s="80">
        <v>36</v>
      </c>
    </row>
    <row r="16" spans="1:20" x14ac:dyDescent="0.25">
      <c r="A16" s="112"/>
      <c r="B16" s="29" t="s">
        <v>562</v>
      </c>
      <c r="C16" s="81"/>
      <c r="D16" s="80"/>
      <c r="E16" s="80"/>
      <c r="F16" s="84"/>
      <c r="G16" s="80"/>
      <c r="H16" s="80"/>
    </row>
    <row r="17" spans="1:8" x14ac:dyDescent="0.25">
      <c r="A17" s="112">
        <v>43526</v>
      </c>
      <c r="B17" s="29" t="s">
        <v>62</v>
      </c>
      <c r="C17" s="81" t="s">
        <v>859</v>
      </c>
      <c r="D17" s="80">
        <v>190001389</v>
      </c>
      <c r="E17" s="80" t="s">
        <v>144</v>
      </c>
      <c r="F17" s="84">
        <v>455475</v>
      </c>
      <c r="G17" s="80" t="s">
        <v>145</v>
      </c>
      <c r="H17" s="80">
        <v>8</v>
      </c>
    </row>
    <row r="18" spans="1:8" x14ac:dyDescent="0.25">
      <c r="A18" s="112"/>
      <c r="B18" s="29" t="s">
        <v>63</v>
      </c>
      <c r="C18" s="81"/>
      <c r="D18" s="80"/>
      <c r="E18" s="80"/>
      <c r="F18" s="84"/>
      <c r="G18" s="80"/>
      <c r="H18" s="80"/>
    </row>
    <row r="19" spans="1:8" x14ac:dyDescent="0.25">
      <c r="A19" s="112">
        <v>43526</v>
      </c>
      <c r="B19" s="29" t="s">
        <v>26</v>
      </c>
      <c r="C19" s="81" t="s">
        <v>860</v>
      </c>
      <c r="D19" s="80">
        <v>190001388</v>
      </c>
      <c r="E19" s="80" t="s">
        <v>660</v>
      </c>
      <c r="F19" s="84">
        <v>764700</v>
      </c>
      <c r="G19" s="80" t="s">
        <v>770</v>
      </c>
      <c r="H19" s="80">
        <v>12</v>
      </c>
    </row>
    <row r="20" spans="1:8" x14ac:dyDescent="0.25">
      <c r="A20" s="112"/>
      <c r="B20" s="29" t="s">
        <v>64</v>
      </c>
      <c r="C20" s="81"/>
      <c r="D20" s="80"/>
      <c r="E20" s="80"/>
      <c r="F20" s="84"/>
      <c r="G20" s="80"/>
      <c r="H20" s="80"/>
    </row>
    <row r="21" spans="1:8" x14ac:dyDescent="0.25">
      <c r="A21" s="112">
        <v>43526</v>
      </c>
      <c r="B21" s="29" t="s">
        <v>333</v>
      </c>
      <c r="C21" s="81" t="s">
        <v>861</v>
      </c>
      <c r="D21" s="80">
        <v>190001387</v>
      </c>
      <c r="E21" s="80" t="s">
        <v>391</v>
      </c>
      <c r="F21" s="84">
        <v>1764900</v>
      </c>
      <c r="G21" s="80" t="s">
        <v>912</v>
      </c>
      <c r="H21" s="80">
        <v>32</v>
      </c>
    </row>
    <row r="22" spans="1:8" x14ac:dyDescent="0.25">
      <c r="A22" s="112"/>
      <c r="B22" s="29" t="s">
        <v>331</v>
      </c>
      <c r="C22" s="81"/>
      <c r="D22" s="80"/>
      <c r="E22" s="80"/>
      <c r="F22" s="84"/>
      <c r="G22" s="80"/>
      <c r="H22" s="80"/>
    </row>
    <row r="23" spans="1:8" x14ac:dyDescent="0.25">
      <c r="A23" s="112">
        <v>43526</v>
      </c>
      <c r="B23" s="29" t="s">
        <v>409</v>
      </c>
      <c r="C23" s="81" t="s">
        <v>862</v>
      </c>
      <c r="D23" s="80">
        <v>190001386</v>
      </c>
      <c r="E23" s="80" t="s">
        <v>367</v>
      </c>
      <c r="F23" s="84">
        <v>4155400</v>
      </c>
      <c r="G23" s="76" t="s">
        <v>368</v>
      </c>
      <c r="H23" s="76">
        <v>36</v>
      </c>
    </row>
    <row r="24" spans="1:8" x14ac:dyDescent="0.25">
      <c r="A24" s="112"/>
      <c r="B24" s="29" t="s">
        <v>338</v>
      </c>
      <c r="C24" s="81"/>
      <c r="D24" s="80"/>
      <c r="E24" s="80"/>
      <c r="F24" s="84"/>
      <c r="G24" s="77" t="s">
        <v>433</v>
      </c>
      <c r="H24" s="77">
        <v>42</v>
      </c>
    </row>
    <row r="25" spans="1:8" x14ac:dyDescent="0.25">
      <c r="A25" s="112">
        <v>43526</v>
      </c>
      <c r="B25" s="29" t="s">
        <v>39</v>
      </c>
      <c r="C25" s="81" t="s">
        <v>863</v>
      </c>
      <c r="D25" s="80">
        <v>190001385</v>
      </c>
      <c r="E25" s="80" t="s">
        <v>135</v>
      </c>
      <c r="F25" s="84">
        <v>536850</v>
      </c>
      <c r="G25" s="80" t="s">
        <v>135</v>
      </c>
      <c r="H25" s="80">
        <v>9</v>
      </c>
    </row>
    <row r="26" spans="1:8" x14ac:dyDescent="0.25">
      <c r="A26" s="112"/>
      <c r="B26" s="29" t="s">
        <v>40</v>
      </c>
      <c r="C26" s="81"/>
      <c r="D26" s="80"/>
      <c r="E26" s="80"/>
      <c r="F26" s="84"/>
      <c r="G26" s="80"/>
      <c r="H26" s="80"/>
    </row>
    <row r="27" spans="1:8" x14ac:dyDescent="0.25">
      <c r="A27" s="112">
        <v>43526</v>
      </c>
      <c r="B27" s="29" t="s">
        <v>278</v>
      </c>
      <c r="C27" s="81" t="s">
        <v>864</v>
      </c>
      <c r="D27" s="80">
        <v>190001384</v>
      </c>
      <c r="E27" s="80" t="s">
        <v>986</v>
      </c>
      <c r="F27" s="84">
        <v>531350</v>
      </c>
      <c r="G27" s="80" t="s">
        <v>986</v>
      </c>
      <c r="H27" s="80">
        <v>12</v>
      </c>
    </row>
    <row r="28" spans="1:8" x14ac:dyDescent="0.25">
      <c r="A28" s="112"/>
      <c r="B28" s="29" t="s">
        <v>276</v>
      </c>
      <c r="C28" s="81"/>
      <c r="D28" s="80"/>
      <c r="E28" s="80"/>
      <c r="F28" s="84"/>
      <c r="G28" s="80"/>
      <c r="H28" s="80"/>
    </row>
    <row r="29" spans="1:8" x14ac:dyDescent="0.25">
      <c r="A29" s="112">
        <v>43526</v>
      </c>
      <c r="B29" s="29" t="s">
        <v>41</v>
      </c>
      <c r="C29" s="81" t="s">
        <v>865</v>
      </c>
      <c r="D29" s="80">
        <v>190001382</v>
      </c>
      <c r="E29" s="80" t="s">
        <v>293</v>
      </c>
      <c r="F29" s="84">
        <v>1514350</v>
      </c>
      <c r="G29" s="76" t="s">
        <v>250</v>
      </c>
      <c r="H29" s="76">
        <v>11</v>
      </c>
    </row>
    <row r="30" spans="1:8" x14ac:dyDescent="0.25">
      <c r="A30" s="112"/>
      <c r="B30" s="29" t="s">
        <v>42</v>
      </c>
      <c r="C30" s="81"/>
      <c r="D30" s="80"/>
      <c r="E30" s="80"/>
      <c r="F30" s="84"/>
      <c r="G30" s="77" t="s">
        <v>501</v>
      </c>
      <c r="H30" s="77">
        <v>11</v>
      </c>
    </row>
    <row r="31" spans="1:8" x14ac:dyDescent="0.25">
      <c r="A31" s="112">
        <v>43526</v>
      </c>
      <c r="B31" s="29" t="s">
        <v>52</v>
      </c>
      <c r="C31" s="81" t="s">
        <v>181</v>
      </c>
      <c r="D31" s="80">
        <v>190001381</v>
      </c>
      <c r="E31" s="80" t="s">
        <v>224</v>
      </c>
      <c r="F31" s="84">
        <v>697800</v>
      </c>
      <c r="G31" s="80" t="s">
        <v>284</v>
      </c>
      <c r="H31" s="80">
        <v>12</v>
      </c>
    </row>
    <row r="32" spans="1:8" x14ac:dyDescent="0.25">
      <c r="A32" s="112"/>
      <c r="B32" s="29" t="s">
        <v>15</v>
      </c>
      <c r="C32" s="81"/>
      <c r="D32" s="80"/>
      <c r="E32" s="80"/>
      <c r="F32" s="84"/>
      <c r="G32" s="80"/>
      <c r="H32" s="80"/>
    </row>
    <row r="33" spans="1:8" x14ac:dyDescent="0.25">
      <c r="A33" s="112">
        <v>43526</v>
      </c>
      <c r="B33" s="29" t="s">
        <v>32</v>
      </c>
      <c r="C33" s="81" t="s">
        <v>653</v>
      </c>
      <c r="D33" s="80">
        <v>190001380</v>
      </c>
      <c r="E33" s="80" t="s">
        <v>210</v>
      </c>
      <c r="F33" s="84">
        <v>400000</v>
      </c>
      <c r="G33" s="80" t="s">
        <v>985</v>
      </c>
      <c r="H33" s="80">
        <v>12</v>
      </c>
    </row>
    <row r="34" spans="1:8" x14ac:dyDescent="0.25">
      <c r="A34" s="112"/>
      <c r="B34" s="29" t="s">
        <v>24</v>
      </c>
      <c r="C34" s="81"/>
      <c r="D34" s="80"/>
      <c r="E34" s="80"/>
      <c r="F34" s="84"/>
      <c r="G34" s="80"/>
      <c r="H34" s="80"/>
    </row>
    <row r="35" spans="1:8" x14ac:dyDescent="0.25">
      <c r="A35" s="112">
        <v>43526</v>
      </c>
      <c r="B35" s="29" t="s">
        <v>866</v>
      </c>
      <c r="C35" s="81" t="s">
        <v>867</v>
      </c>
      <c r="D35" s="80">
        <v>190001379</v>
      </c>
      <c r="E35" s="80" t="s">
        <v>983</v>
      </c>
      <c r="F35" s="84">
        <v>853800</v>
      </c>
      <c r="G35" s="80" t="s">
        <v>984</v>
      </c>
      <c r="H35" s="80">
        <v>12</v>
      </c>
    </row>
    <row r="36" spans="1:8" x14ac:dyDescent="0.25">
      <c r="A36" s="112"/>
      <c r="B36" s="29" t="s">
        <v>868</v>
      </c>
      <c r="C36" s="81"/>
      <c r="D36" s="80"/>
      <c r="E36" s="80"/>
      <c r="F36" s="84"/>
      <c r="G36" s="80"/>
      <c r="H36" s="80"/>
    </row>
    <row r="37" spans="1:8" x14ac:dyDescent="0.25">
      <c r="A37" s="112">
        <v>43528</v>
      </c>
      <c r="B37" s="29" t="s">
        <v>359</v>
      </c>
      <c r="C37" s="81" t="s">
        <v>869</v>
      </c>
      <c r="D37" s="80">
        <v>190001390</v>
      </c>
      <c r="E37" s="80" t="s">
        <v>124</v>
      </c>
      <c r="F37" s="84">
        <v>859300</v>
      </c>
      <c r="G37" s="80" t="s">
        <v>831</v>
      </c>
      <c r="H37" s="80">
        <v>13</v>
      </c>
    </row>
    <row r="38" spans="1:8" x14ac:dyDescent="0.25">
      <c r="A38" s="112"/>
      <c r="B38" s="29" t="s">
        <v>16</v>
      </c>
      <c r="C38" s="81"/>
      <c r="D38" s="80"/>
      <c r="E38" s="80"/>
      <c r="F38" s="84"/>
      <c r="G38" s="80"/>
      <c r="H38" s="80"/>
    </row>
    <row r="39" spans="1:8" x14ac:dyDescent="0.25">
      <c r="A39" s="112">
        <v>43528</v>
      </c>
      <c r="B39" s="29" t="s">
        <v>53</v>
      </c>
      <c r="C39" s="81" t="s">
        <v>741</v>
      </c>
      <c r="D39" s="80">
        <v>190001391</v>
      </c>
      <c r="E39" s="80" t="s">
        <v>312</v>
      </c>
      <c r="F39" s="84">
        <v>579800</v>
      </c>
      <c r="G39" s="80" t="s">
        <v>313</v>
      </c>
      <c r="H39" s="80">
        <v>12</v>
      </c>
    </row>
    <row r="40" spans="1:8" x14ac:dyDescent="0.25">
      <c r="A40" s="112"/>
      <c r="B40" s="29" t="s">
        <v>60</v>
      </c>
      <c r="C40" s="81"/>
      <c r="D40" s="80"/>
      <c r="E40" s="80"/>
      <c r="F40" s="84"/>
      <c r="G40" s="80"/>
      <c r="H40" s="80"/>
    </row>
    <row r="41" spans="1:8" x14ac:dyDescent="0.25">
      <c r="A41" s="112">
        <v>43528</v>
      </c>
      <c r="B41" s="29" t="s">
        <v>39</v>
      </c>
      <c r="C41" s="81" t="s">
        <v>612</v>
      </c>
      <c r="D41" s="80">
        <v>190001392</v>
      </c>
      <c r="E41" s="80" t="s">
        <v>633</v>
      </c>
      <c r="F41" s="84">
        <v>679800</v>
      </c>
      <c r="G41" s="80" t="s">
        <v>133</v>
      </c>
      <c r="H41" s="80">
        <v>12</v>
      </c>
    </row>
    <row r="42" spans="1:8" x14ac:dyDescent="0.25">
      <c r="A42" s="112"/>
      <c r="B42" s="29" t="s">
        <v>40</v>
      </c>
      <c r="C42" s="81"/>
      <c r="D42" s="80"/>
      <c r="E42" s="80"/>
      <c r="F42" s="84"/>
      <c r="G42" s="80"/>
      <c r="H42" s="80"/>
    </row>
    <row r="43" spans="1:8" x14ac:dyDescent="0.25">
      <c r="A43" s="112">
        <v>43528</v>
      </c>
      <c r="B43" s="29" t="s">
        <v>43</v>
      </c>
      <c r="C43" s="81" t="s">
        <v>870</v>
      </c>
      <c r="D43" s="80">
        <v>190001393</v>
      </c>
      <c r="E43" s="80" t="s">
        <v>222</v>
      </c>
      <c r="F43" s="84">
        <v>608400</v>
      </c>
      <c r="G43" s="80" t="s">
        <v>223</v>
      </c>
      <c r="H43" s="80">
        <v>12</v>
      </c>
    </row>
    <row r="44" spans="1:8" x14ac:dyDescent="0.25">
      <c r="A44" s="112"/>
      <c r="B44" s="29" t="s">
        <v>45</v>
      </c>
      <c r="C44" s="81"/>
      <c r="D44" s="80"/>
      <c r="E44" s="80"/>
      <c r="F44" s="84"/>
      <c r="G44" s="80"/>
      <c r="H44" s="80"/>
    </row>
    <row r="45" spans="1:8" x14ac:dyDescent="0.25">
      <c r="A45" s="112">
        <v>43528</v>
      </c>
      <c r="B45" s="29" t="s">
        <v>36</v>
      </c>
      <c r="C45" s="81" t="s">
        <v>871</v>
      </c>
      <c r="D45" s="80">
        <v>190001394</v>
      </c>
      <c r="E45" s="80" t="s">
        <v>140</v>
      </c>
      <c r="F45" s="84">
        <v>4496500</v>
      </c>
      <c r="G45" s="76" t="s">
        <v>373</v>
      </c>
      <c r="H45" s="76">
        <v>40</v>
      </c>
    </row>
    <row r="46" spans="1:8" x14ac:dyDescent="0.25">
      <c r="A46" s="112"/>
      <c r="B46" s="29" t="s">
        <v>37</v>
      </c>
      <c r="C46" s="81"/>
      <c r="D46" s="80"/>
      <c r="E46" s="80"/>
      <c r="F46" s="84"/>
      <c r="G46" s="77" t="s">
        <v>219</v>
      </c>
      <c r="H46" s="77">
        <v>30</v>
      </c>
    </row>
    <row r="47" spans="1:8" x14ac:dyDescent="0.25">
      <c r="A47" s="112">
        <v>43528</v>
      </c>
      <c r="B47" s="29" t="s">
        <v>160</v>
      </c>
      <c r="C47" s="81" t="s">
        <v>566</v>
      </c>
      <c r="D47" s="80">
        <v>190001395</v>
      </c>
      <c r="E47" s="80" t="s">
        <v>296</v>
      </c>
      <c r="F47" s="84">
        <v>2000000</v>
      </c>
      <c r="G47" s="80" t="s">
        <v>297</v>
      </c>
      <c r="H47" s="80">
        <v>36</v>
      </c>
    </row>
    <row r="48" spans="1:8" x14ac:dyDescent="0.25">
      <c r="A48" s="112"/>
      <c r="B48" s="29" t="s">
        <v>162</v>
      </c>
      <c r="C48" s="81"/>
      <c r="D48" s="80"/>
      <c r="E48" s="80"/>
      <c r="F48" s="84"/>
      <c r="G48" s="80"/>
      <c r="H48" s="80"/>
    </row>
    <row r="49" spans="1:8" x14ac:dyDescent="0.25">
      <c r="A49" s="112">
        <v>43528</v>
      </c>
      <c r="B49" s="29" t="s">
        <v>872</v>
      </c>
      <c r="C49" s="81" t="s">
        <v>873</v>
      </c>
      <c r="D49" s="80">
        <v>190001398</v>
      </c>
      <c r="E49" s="80" t="s">
        <v>909</v>
      </c>
      <c r="F49" s="84">
        <v>2253525</v>
      </c>
      <c r="G49" s="80" t="s">
        <v>982</v>
      </c>
      <c r="H49" s="80">
        <v>33</v>
      </c>
    </row>
    <row r="50" spans="1:8" x14ac:dyDescent="0.25">
      <c r="A50" s="112"/>
      <c r="B50" s="29" t="s">
        <v>856</v>
      </c>
      <c r="C50" s="81"/>
      <c r="D50" s="80"/>
      <c r="E50" s="80"/>
      <c r="F50" s="84"/>
      <c r="G50" s="80"/>
      <c r="H50" s="80"/>
    </row>
    <row r="51" spans="1:8" x14ac:dyDescent="0.25">
      <c r="A51" s="112">
        <v>43528</v>
      </c>
      <c r="B51" s="29" t="s">
        <v>50</v>
      </c>
      <c r="C51" s="81" t="s">
        <v>874</v>
      </c>
      <c r="D51" s="80">
        <v>190001395</v>
      </c>
      <c r="E51" s="80" t="s">
        <v>120</v>
      </c>
      <c r="F51" s="84">
        <v>1107750</v>
      </c>
      <c r="G51" s="80" t="s">
        <v>237</v>
      </c>
      <c r="H51" s="80">
        <v>28</v>
      </c>
    </row>
    <row r="52" spans="1:8" x14ac:dyDescent="0.25">
      <c r="A52" s="112"/>
      <c r="B52" s="29" t="s">
        <v>20</v>
      </c>
      <c r="C52" s="81"/>
      <c r="D52" s="80"/>
      <c r="E52" s="80"/>
      <c r="F52" s="84"/>
      <c r="G52" s="80"/>
      <c r="H52" s="80"/>
    </row>
    <row r="53" spans="1:8" x14ac:dyDescent="0.25">
      <c r="A53" s="112">
        <v>43528</v>
      </c>
      <c r="B53" s="29" t="s">
        <v>155</v>
      </c>
      <c r="C53" s="81" t="s">
        <v>875</v>
      </c>
      <c r="D53" s="80">
        <v>190001397</v>
      </c>
      <c r="E53" s="80" t="s">
        <v>306</v>
      </c>
      <c r="F53" s="84">
        <v>1360450</v>
      </c>
      <c r="G53" s="80" t="s">
        <v>920</v>
      </c>
      <c r="H53" s="80">
        <v>14</v>
      </c>
    </row>
    <row r="54" spans="1:8" x14ac:dyDescent="0.25">
      <c r="A54" s="112"/>
      <c r="B54" s="29" t="s">
        <v>157</v>
      </c>
      <c r="C54" s="81"/>
      <c r="D54" s="80"/>
      <c r="E54" s="80"/>
      <c r="F54" s="84"/>
      <c r="G54" s="80"/>
      <c r="H54" s="80"/>
    </row>
    <row r="55" spans="1:8" x14ac:dyDescent="0.25">
      <c r="A55" s="112">
        <v>43529</v>
      </c>
      <c r="B55" s="29" t="s">
        <v>30</v>
      </c>
      <c r="C55" s="81" t="s">
        <v>876</v>
      </c>
      <c r="D55" s="80">
        <v>190001405</v>
      </c>
      <c r="E55" s="80" t="s">
        <v>447</v>
      </c>
      <c r="F55" s="84">
        <v>703800</v>
      </c>
      <c r="G55" s="80" t="s">
        <v>448</v>
      </c>
      <c r="H55" s="80">
        <v>12</v>
      </c>
    </row>
    <row r="56" spans="1:8" x14ac:dyDescent="0.25">
      <c r="A56" s="112"/>
      <c r="B56" s="29" t="s">
        <v>9</v>
      </c>
      <c r="C56" s="81"/>
      <c r="D56" s="80"/>
      <c r="E56" s="80"/>
      <c r="F56" s="84"/>
      <c r="G56" s="80"/>
      <c r="H56" s="80"/>
    </row>
    <row r="57" spans="1:8" x14ac:dyDescent="0.25">
      <c r="A57" s="112">
        <v>43529</v>
      </c>
      <c r="B57" s="29" t="s">
        <v>695</v>
      </c>
      <c r="C57" s="81" t="s">
        <v>877</v>
      </c>
      <c r="D57" s="80">
        <v>190001404</v>
      </c>
      <c r="E57" s="80" t="s">
        <v>772</v>
      </c>
      <c r="F57" s="84">
        <v>800200</v>
      </c>
      <c r="G57" s="80" t="s">
        <v>919</v>
      </c>
      <c r="H57" s="80">
        <v>12</v>
      </c>
    </row>
    <row r="58" spans="1:8" x14ac:dyDescent="0.25">
      <c r="A58" s="112"/>
      <c r="B58" s="29" t="s">
        <v>697</v>
      </c>
      <c r="C58" s="81"/>
      <c r="D58" s="80"/>
      <c r="E58" s="80"/>
      <c r="F58" s="84"/>
      <c r="G58" s="80"/>
      <c r="H58" s="80"/>
    </row>
    <row r="59" spans="1:8" x14ac:dyDescent="0.25">
      <c r="A59" s="112">
        <v>43529</v>
      </c>
      <c r="B59" s="29" t="s">
        <v>69</v>
      </c>
      <c r="C59" s="81" t="s">
        <v>878</v>
      </c>
      <c r="D59" s="80">
        <v>190001403</v>
      </c>
      <c r="E59" s="80" t="s">
        <v>136</v>
      </c>
      <c r="F59" s="84">
        <v>693900</v>
      </c>
      <c r="G59" s="80" t="s">
        <v>488</v>
      </c>
      <c r="H59" s="80">
        <v>9</v>
      </c>
    </row>
    <row r="60" spans="1:8" x14ac:dyDescent="0.25">
      <c r="A60" s="112"/>
      <c r="B60" s="29" t="s">
        <v>68</v>
      </c>
      <c r="C60" s="81"/>
      <c r="D60" s="80"/>
      <c r="E60" s="80"/>
      <c r="F60" s="84"/>
      <c r="G60" s="80"/>
      <c r="H60" s="80"/>
    </row>
    <row r="61" spans="1:8" x14ac:dyDescent="0.25">
      <c r="A61" s="112">
        <v>43529</v>
      </c>
      <c r="B61" s="29" t="s">
        <v>155</v>
      </c>
      <c r="C61" s="81" t="s">
        <v>879</v>
      </c>
      <c r="D61" s="80">
        <v>190001401</v>
      </c>
      <c r="E61" s="80" t="s">
        <v>306</v>
      </c>
      <c r="F61" s="84">
        <v>969750</v>
      </c>
      <c r="G61" s="80" t="s">
        <v>920</v>
      </c>
      <c r="H61" s="80">
        <v>10</v>
      </c>
    </row>
    <row r="62" spans="1:8" x14ac:dyDescent="0.25">
      <c r="A62" s="112"/>
      <c r="B62" s="29" t="s">
        <v>157</v>
      </c>
      <c r="C62" s="81"/>
      <c r="D62" s="80"/>
      <c r="E62" s="80"/>
      <c r="F62" s="84"/>
      <c r="G62" s="80"/>
      <c r="H62" s="80"/>
    </row>
    <row r="63" spans="1:8" x14ac:dyDescent="0.25">
      <c r="A63" s="112">
        <v>43529</v>
      </c>
      <c r="B63" s="29" t="s">
        <v>160</v>
      </c>
      <c r="C63" s="81" t="s">
        <v>880</v>
      </c>
      <c r="D63" s="80">
        <v>190001400</v>
      </c>
      <c r="E63" s="80" t="s">
        <v>296</v>
      </c>
      <c r="F63" s="84">
        <v>660000</v>
      </c>
      <c r="G63" s="80" t="s">
        <v>297</v>
      </c>
      <c r="H63" s="80">
        <v>12</v>
      </c>
    </row>
    <row r="64" spans="1:8" x14ac:dyDescent="0.25">
      <c r="A64" s="112"/>
      <c r="B64" s="29" t="s">
        <v>162</v>
      </c>
      <c r="C64" s="81"/>
      <c r="D64" s="80"/>
      <c r="E64" s="80"/>
      <c r="F64" s="84"/>
      <c r="G64" s="80"/>
      <c r="H64" s="80"/>
    </row>
    <row r="65" spans="1:8" x14ac:dyDescent="0.25">
      <c r="A65" s="112">
        <v>43529</v>
      </c>
      <c r="B65" s="29" t="s">
        <v>881</v>
      </c>
      <c r="C65" s="81" t="s">
        <v>882</v>
      </c>
      <c r="D65" s="80">
        <v>190001399</v>
      </c>
      <c r="E65" s="80" t="s">
        <v>921</v>
      </c>
      <c r="F65" s="84">
        <v>2394800</v>
      </c>
      <c r="G65" s="80" t="s">
        <v>922</v>
      </c>
      <c r="H65" s="80">
        <v>34</v>
      </c>
    </row>
    <row r="66" spans="1:8" x14ac:dyDescent="0.25">
      <c r="A66" s="112"/>
      <c r="B66" s="29" t="s">
        <v>883</v>
      </c>
      <c r="C66" s="81"/>
      <c r="D66" s="80"/>
      <c r="E66" s="80"/>
      <c r="F66" s="84"/>
      <c r="G66" s="80"/>
      <c r="H66" s="80"/>
    </row>
    <row r="67" spans="1:8" x14ac:dyDescent="0.25">
      <c r="A67" s="114">
        <v>43529</v>
      </c>
      <c r="B67" s="42" t="s">
        <v>684</v>
      </c>
      <c r="C67" s="108" t="s">
        <v>757</v>
      </c>
      <c r="D67" s="110"/>
      <c r="E67" s="110"/>
      <c r="F67" s="116"/>
      <c r="G67" s="110"/>
      <c r="H67" s="110"/>
    </row>
    <row r="68" spans="1:8" x14ac:dyDescent="0.25">
      <c r="A68" s="114"/>
      <c r="B68" s="42" t="s">
        <v>686</v>
      </c>
      <c r="C68" s="108"/>
      <c r="D68" s="110"/>
      <c r="E68" s="110"/>
      <c r="F68" s="116"/>
      <c r="G68" s="110"/>
      <c r="H68" s="110"/>
    </row>
    <row r="69" spans="1:8" x14ac:dyDescent="0.25">
      <c r="A69" s="112">
        <v>43530</v>
      </c>
      <c r="B69" s="29" t="s">
        <v>67</v>
      </c>
      <c r="C69" s="81" t="s">
        <v>806</v>
      </c>
      <c r="D69" s="80">
        <v>190001411</v>
      </c>
      <c r="E69" s="80" t="s">
        <v>128</v>
      </c>
      <c r="F69" s="84">
        <v>697450</v>
      </c>
      <c r="G69" s="76" t="s">
        <v>708</v>
      </c>
      <c r="H69" s="76">
        <v>4</v>
      </c>
    </row>
    <row r="70" spans="1:8" x14ac:dyDescent="0.25">
      <c r="A70" s="112"/>
      <c r="B70" s="29" t="s">
        <v>66</v>
      </c>
      <c r="C70" s="81"/>
      <c r="D70" s="80"/>
      <c r="E70" s="80"/>
      <c r="F70" s="84"/>
      <c r="G70" s="77" t="s">
        <v>129</v>
      </c>
      <c r="H70" s="77">
        <v>9</v>
      </c>
    </row>
    <row r="71" spans="1:8" x14ac:dyDescent="0.25">
      <c r="A71" s="112">
        <v>43530</v>
      </c>
      <c r="B71" s="29" t="s">
        <v>337</v>
      </c>
      <c r="C71" s="81" t="s">
        <v>884</v>
      </c>
      <c r="D71" s="80">
        <v>190001410</v>
      </c>
      <c r="E71" s="80" t="s">
        <v>987</v>
      </c>
      <c r="F71" s="84">
        <v>3238000</v>
      </c>
      <c r="G71" s="80" t="s">
        <v>988</v>
      </c>
      <c r="H71" s="80">
        <v>35</v>
      </c>
    </row>
    <row r="72" spans="1:8" x14ac:dyDescent="0.25">
      <c r="A72" s="112"/>
      <c r="B72" s="29" t="s">
        <v>335</v>
      </c>
      <c r="C72" s="81"/>
      <c r="D72" s="80"/>
      <c r="E72" s="80"/>
      <c r="F72" s="84"/>
      <c r="G72" s="80"/>
      <c r="H72" s="80"/>
    </row>
    <row r="73" spans="1:8" x14ac:dyDescent="0.25">
      <c r="A73" s="112">
        <v>43530</v>
      </c>
      <c r="B73" s="29" t="s">
        <v>51</v>
      </c>
      <c r="C73" s="81" t="s">
        <v>885</v>
      </c>
      <c r="D73" s="80">
        <v>190001409</v>
      </c>
      <c r="E73" s="80" t="s">
        <v>148</v>
      </c>
      <c r="F73" s="84">
        <v>2179250</v>
      </c>
      <c r="G73" s="76" t="s">
        <v>149</v>
      </c>
      <c r="H73" s="76">
        <v>21</v>
      </c>
    </row>
    <row r="74" spans="1:8" x14ac:dyDescent="0.25">
      <c r="A74" s="112"/>
      <c r="B74" s="29" t="s">
        <v>23</v>
      </c>
      <c r="C74" s="81"/>
      <c r="D74" s="80"/>
      <c r="E74" s="80"/>
      <c r="F74" s="84"/>
      <c r="G74" s="77" t="s">
        <v>989</v>
      </c>
      <c r="H74" s="77">
        <v>34</v>
      </c>
    </row>
    <row r="75" spans="1:8" x14ac:dyDescent="0.25">
      <c r="A75" s="112">
        <v>43530</v>
      </c>
      <c r="B75" s="29" t="s">
        <v>27</v>
      </c>
      <c r="C75" s="81" t="s">
        <v>886</v>
      </c>
      <c r="D75" s="80">
        <v>190001408</v>
      </c>
      <c r="E75" s="80" t="s">
        <v>916</v>
      </c>
      <c r="F75" s="84">
        <v>124400</v>
      </c>
      <c r="G75" s="80" t="s">
        <v>244</v>
      </c>
      <c r="H75" s="80">
        <v>2</v>
      </c>
    </row>
    <row r="76" spans="1:8" x14ac:dyDescent="0.25">
      <c r="A76" s="112"/>
      <c r="B76" s="29" t="s">
        <v>10</v>
      </c>
      <c r="C76" s="81"/>
      <c r="D76" s="80"/>
      <c r="E76" s="80"/>
      <c r="F76" s="84"/>
      <c r="G76" s="80"/>
      <c r="H76" s="80"/>
    </row>
    <row r="77" spans="1:8" x14ac:dyDescent="0.25">
      <c r="A77" s="114">
        <v>43532</v>
      </c>
      <c r="B77" s="42" t="s">
        <v>28</v>
      </c>
      <c r="C77" s="108" t="s">
        <v>887</v>
      </c>
      <c r="D77" s="110"/>
      <c r="E77" s="110"/>
      <c r="F77" s="116"/>
      <c r="G77" s="110"/>
      <c r="H77" s="110"/>
    </row>
    <row r="78" spans="1:8" x14ac:dyDescent="0.25">
      <c r="A78" s="114"/>
      <c r="B78" s="42" t="s">
        <v>29</v>
      </c>
      <c r="C78" s="108"/>
      <c r="D78" s="110"/>
      <c r="E78" s="110"/>
      <c r="F78" s="116"/>
      <c r="G78" s="110"/>
      <c r="H78" s="110"/>
    </row>
    <row r="79" spans="1:8" x14ac:dyDescent="0.25">
      <c r="A79" s="114">
        <v>43532</v>
      </c>
      <c r="B79" s="42" t="s">
        <v>888</v>
      </c>
      <c r="C79" s="108" t="s">
        <v>889</v>
      </c>
      <c r="D79" s="110"/>
      <c r="E79" s="110"/>
      <c r="F79" s="116"/>
      <c r="G79" s="110"/>
      <c r="H79" s="110"/>
    </row>
    <row r="80" spans="1:8" x14ac:dyDescent="0.25">
      <c r="A80" s="114"/>
      <c r="B80" s="42" t="s">
        <v>60</v>
      </c>
      <c r="C80" s="108"/>
      <c r="D80" s="110"/>
      <c r="E80" s="110"/>
      <c r="F80" s="116"/>
      <c r="G80" s="110"/>
      <c r="H80" s="110"/>
    </row>
    <row r="81" spans="1:8" x14ac:dyDescent="0.25">
      <c r="A81" s="114">
        <v>43532</v>
      </c>
      <c r="B81" s="42" t="s">
        <v>36</v>
      </c>
      <c r="C81" s="108" t="s">
        <v>890</v>
      </c>
      <c r="D81" s="110"/>
      <c r="E81" s="110"/>
      <c r="F81" s="116"/>
      <c r="G81" s="110"/>
      <c r="H81" s="110"/>
    </row>
    <row r="82" spans="1:8" x14ac:dyDescent="0.25">
      <c r="A82" s="114"/>
      <c r="B82" s="42" t="s">
        <v>37</v>
      </c>
      <c r="C82" s="108"/>
      <c r="D82" s="110"/>
      <c r="E82" s="110"/>
      <c r="F82" s="116"/>
      <c r="G82" s="110"/>
      <c r="H82" s="110"/>
    </row>
    <row r="83" spans="1:8" x14ac:dyDescent="0.25">
      <c r="A83" s="114">
        <v>43532</v>
      </c>
      <c r="B83" s="42" t="s">
        <v>54</v>
      </c>
      <c r="C83" s="108" t="s">
        <v>891</v>
      </c>
      <c r="D83" s="110"/>
      <c r="E83" s="110"/>
      <c r="F83" s="116"/>
      <c r="G83" s="110"/>
      <c r="H83" s="110"/>
    </row>
    <row r="84" spans="1:8" x14ac:dyDescent="0.25">
      <c r="A84" s="114"/>
      <c r="B84" s="42" t="s">
        <v>11</v>
      </c>
      <c r="C84" s="108"/>
      <c r="D84" s="110"/>
      <c r="E84" s="110"/>
      <c r="F84" s="116"/>
      <c r="G84" s="110"/>
      <c r="H84" s="110"/>
    </row>
    <row r="85" spans="1:8" x14ac:dyDescent="0.25">
      <c r="A85" s="114">
        <v>43532</v>
      </c>
      <c r="B85" s="42" t="s">
        <v>155</v>
      </c>
      <c r="C85" s="108" t="s">
        <v>892</v>
      </c>
      <c r="D85" s="110"/>
      <c r="E85" s="110"/>
      <c r="F85" s="116"/>
      <c r="G85" s="110"/>
      <c r="H85" s="110"/>
    </row>
    <row r="86" spans="1:8" x14ac:dyDescent="0.25">
      <c r="A86" s="114"/>
      <c r="B86" s="42" t="s">
        <v>157</v>
      </c>
      <c r="C86" s="108"/>
      <c r="D86" s="110"/>
      <c r="E86" s="110"/>
      <c r="F86" s="116"/>
      <c r="G86" s="110"/>
      <c r="H86" s="110"/>
    </row>
    <row r="87" spans="1:8" x14ac:dyDescent="0.25">
      <c r="A87" s="114">
        <v>43532</v>
      </c>
      <c r="B87" s="42" t="s">
        <v>158</v>
      </c>
      <c r="C87" s="108" t="s">
        <v>893</v>
      </c>
      <c r="D87" s="110"/>
      <c r="E87" s="110"/>
      <c r="F87" s="116"/>
      <c r="G87" s="110"/>
      <c r="H87" s="110"/>
    </row>
    <row r="88" spans="1:8" x14ac:dyDescent="0.25">
      <c r="A88" s="114"/>
      <c r="B88" s="42" t="s">
        <v>61</v>
      </c>
      <c r="C88" s="108"/>
      <c r="D88" s="110"/>
      <c r="E88" s="110"/>
      <c r="F88" s="116"/>
      <c r="G88" s="110"/>
      <c r="H88" s="110"/>
    </row>
    <row r="89" spans="1:8" x14ac:dyDescent="0.25">
      <c r="A89" s="114">
        <v>43532</v>
      </c>
      <c r="B89" s="42" t="s">
        <v>26</v>
      </c>
      <c r="C89" s="108" t="s">
        <v>894</v>
      </c>
      <c r="D89" s="110"/>
      <c r="E89" s="110"/>
      <c r="F89" s="116"/>
      <c r="G89" s="110"/>
      <c r="H89" s="110"/>
    </row>
    <row r="90" spans="1:8" x14ac:dyDescent="0.25">
      <c r="A90" s="114"/>
      <c r="B90" s="42" t="s">
        <v>64</v>
      </c>
      <c r="C90" s="108"/>
      <c r="D90" s="110"/>
      <c r="E90" s="110"/>
      <c r="F90" s="116"/>
      <c r="G90" s="110"/>
      <c r="H90" s="110"/>
    </row>
    <row r="91" spans="1:8" x14ac:dyDescent="0.25">
      <c r="A91" s="114">
        <v>43532</v>
      </c>
      <c r="B91" s="42" t="s">
        <v>546</v>
      </c>
      <c r="C91" s="108" t="s">
        <v>895</v>
      </c>
      <c r="D91" s="110"/>
      <c r="E91" s="110"/>
      <c r="F91" s="116"/>
      <c r="G91" s="110"/>
      <c r="H91" s="110"/>
    </row>
    <row r="92" spans="1:8" x14ac:dyDescent="0.25">
      <c r="A92" s="114"/>
      <c r="B92" s="42" t="s">
        <v>548</v>
      </c>
      <c r="C92" s="108"/>
      <c r="D92" s="110"/>
      <c r="E92" s="110"/>
      <c r="F92" s="116"/>
      <c r="G92" s="110"/>
      <c r="H92" s="110"/>
    </row>
    <row r="93" spans="1:8" x14ac:dyDescent="0.25">
      <c r="A93" s="114">
        <v>43532</v>
      </c>
      <c r="B93" s="42" t="s">
        <v>896</v>
      </c>
      <c r="C93" s="108" t="s">
        <v>897</v>
      </c>
      <c r="D93" s="110"/>
      <c r="E93" s="110"/>
      <c r="F93" s="116"/>
      <c r="G93" s="110"/>
      <c r="H93" s="110"/>
    </row>
    <row r="94" spans="1:8" x14ac:dyDescent="0.25">
      <c r="A94" s="114"/>
      <c r="B94" s="42" t="s">
        <v>898</v>
      </c>
      <c r="C94" s="108"/>
      <c r="D94" s="110"/>
      <c r="E94" s="110"/>
      <c r="F94" s="116"/>
      <c r="G94" s="110"/>
      <c r="H94" s="110"/>
    </row>
    <row r="95" spans="1:8" x14ac:dyDescent="0.25">
      <c r="A95" s="114">
        <v>43532</v>
      </c>
      <c r="B95" s="42" t="s">
        <v>333</v>
      </c>
      <c r="C95" s="108" t="s">
        <v>899</v>
      </c>
      <c r="D95" s="110"/>
      <c r="E95" s="110"/>
      <c r="F95" s="116"/>
      <c r="G95" s="110"/>
      <c r="H95" s="110"/>
    </row>
    <row r="96" spans="1:8" x14ac:dyDescent="0.25">
      <c r="A96" s="114"/>
      <c r="B96" s="42" t="s">
        <v>331</v>
      </c>
      <c r="C96" s="108"/>
      <c r="D96" s="110"/>
      <c r="E96" s="110"/>
      <c r="F96" s="116"/>
      <c r="G96" s="110"/>
      <c r="H96" s="110"/>
    </row>
    <row r="97" spans="1:8" x14ac:dyDescent="0.25">
      <c r="A97" s="114">
        <v>43532</v>
      </c>
      <c r="B97" s="42" t="s">
        <v>900</v>
      </c>
      <c r="C97" s="108" t="s">
        <v>901</v>
      </c>
      <c r="D97" s="110"/>
      <c r="E97" s="110"/>
      <c r="F97" s="116"/>
      <c r="G97" s="110"/>
      <c r="H97" s="110"/>
    </row>
    <row r="98" spans="1:8" x14ac:dyDescent="0.25">
      <c r="A98" s="114"/>
      <c r="B98" s="42" t="s">
        <v>10</v>
      </c>
      <c r="C98" s="108"/>
      <c r="D98" s="110"/>
      <c r="E98" s="110"/>
      <c r="F98" s="116"/>
      <c r="G98" s="110"/>
      <c r="H98" s="110"/>
    </row>
    <row r="99" spans="1:8" x14ac:dyDescent="0.25">
      <c r="A99" s="114">
        <v>43532</v>
      </c>
      <c r="B99" s="42" t="s">
        <v>31</v>
      </c>
      <c r="C99" s="108" t="s">
        <v>902</v>
      </c>
      <c r="D99" s="110"/>
      <c r="E99" s="110"/>
      <c r="F99" s="116"/>
      <c r="G99" s="110"/>
      <c r="H99" s="110"/>
    </row>
    <row r="100" spans="1:8" x14ac:dyDescent="0.25">
      <c r="A100" s="114"/>
      <c r="B100" s="42" t="s">
        <v>14</v>
      </c>
      <c r="C100" s="108"/>
      <c r="D100" s="110"/>
      <c r="E100" s="110"/>
      <c r="F100" s="116"/>
      <c r="G100" s="110"/>
      <c r="H100" s="110"/>
    </row>
    <row r="101" spans="1:8" x14ac:dyDescent="0.25">
      <c r="A101" s="114">
        <v>43532</v>
      </c>
      <c r="B101" s="42" t="s">
        <v>33</v>
      </c>
      <c r="C101" s="108" t="s">
        <v>566</v>
      </c>
      <c r="D101" s="110"/>
      <c r="E101" s="110"/>
      <c r="F101" s="116"/>
      <c r="G101" s="110"/>
      <c r="H101" s="110"/>
    </row>
    <row r="102" spans="1:8" x14ac:dyDescent="0.25">
      <c r="A102" s="114"/>
      <c r="B102" s="42" t="s">
        <v>18</v>
      </c>
      <c r="C102" s="108"/>
      <c r="D102" s="110"/>
      <c r="E102" s="110"/>
      <c r="F102" s="116"/>
      <c r="G102" s="110"/>
      <c r="H102" s="110"/>
    </row>
    <row r="103" spans="1:8" x14ac:dyDescent="0.25">
      <c r="A103" s="112">
        <v>43533</v>
      </c>
      <c r="B103" s="29" t="s">
        <v>54</v>
      </c>
      <c r="C103" s="81" t="s">
        <v>903</v>
      </c>
      <c r="D103" s="80">
        <v>190001427</v>
      </c>
      <c r="E103" s="80" t="s">
        <v>126</v>
      </c>
      <c r="F103" s="84">
        <v>681100</v>
      </c>
      <c r="G103" s="80" t="s">
        <v>668</v>
      </c>
      <c r="H103" s="80">
        <v>14</v>
      </c>
    </row>
    <row r="104" spans="1:8" x14ac:dyDescent="0.25">
      <c r="A104" s="112"/>
      <c r="B104" s="29" t="s">
        <v>11</v>
      </c>
      <c r="C104" s="81"/>
      <c r="D104" s="80"/>
      <c r="E104" s="80"/>
      <c r="F104" s="84"/>
      <c r="G104" s="80"/>
      <c r="H104" s="80"/>
    </row>
    <row r="105" spans="1:8" x14ac:dyDescent="0.25">
      <c r="A105" s="112">
        <v>43533</v>
      </c>
      <c r="B105" s="29" t="s">
        <v>555</v>
      </c>
      <c r="C105" s="81" t="s">
        <v>904</v>
      </c>
      <c r="D105" s="80">
        <v>190001428</v>
      </c>
      <c r="E105" s="80" t="s">
        <v>124</v>
      </c>
      <c r="F105" s="84">
        <v>949800</v>
      </c>
      <c r="G105" s="80" t="s">
        <v>913</v>
      </c>
      <c r="H105" s="80">
        <v>12</v>
      </c>
    </row>
    <row r="106" spans="1:8" x14ac:dyDescent="0.25">
      <c r="A106" s="112"/>
      <c r="B106" s="29" t="s">
        <v>16</v>
      </c>
      <c r="C106" s="81"/>
      <c r="D106" s="80"/>
      <c r="E106" s="80"/>
      <c r="F106" s="84"/>
      <c r="G106" s="80"/>
      <c r="H106" s="80"/>
    </row>
    <row r="107" spans="1:8" x14ac:dyDescent="0.25">
      <c r="A107" s="112">
        <v>43533</v>
      </c>
      <c r="B107" s="29" t="s">
        <v>53</v>
      </c>
      <c r="C107" s="81" t="s">
        <v>756</v>
      </c>
      <c r="D107" s="80">
        <v>190001429</v>
      </c>
      <c r="E107" s="80" t="s">
        <v>312</v>
      </c>
      <c r="F107" s="84">
        <v>500000</v>
      </c>
      <c r="G107" s="80" t="s">
        <v>381</v>
      </c>
      <c r="H107" s="80">
        <v>12</v>
      </c>
    </row>
    <row r="108" spans="1:8" x14ac:dyDescent="0.25">
      <c r="A108" s="112"/>
      <c r="B108" s="29" t="s">
        <v>60</v>
      </c>
      <c r="C108" s="81"/>
      <c r="D108" s="80"/>
      <c r="E108" s="80"/>
      <c r="F108" s="84"/>
      <c r="G108" s="80"/>
      <c r="H108" s="80"/>
    </row>
    <row r="109" spans="1:8" x14ac:dyDescent="0.25">
      <c r="A109" s="112">
        <v>43533</v>
      </c>
      <c r="B109" s="29" t="s">
        <v>158</v>
      </c>
      <c r="C109" s="81" t="s">
        <v>905</v>
      </c>
      <c r="D109" s="80">
        <v>190001430</v>
      </c>
      <c r="E109" s="80" t="s">
        <v>208</v>
      </c>
      <c r="F109" s="84">
        <v>4910900</v>
      </c>
      <c r="G109" s="76" t="s">
        <v>914</v>
      </c>
      <c r="H109" s="76">
        <v>34</v>
      </c>
    </row>
    <row r="110" spans="1:8" x14ac:dyDescent="0.25">
      <c r="A110" s="112"/>
      <c r="B110" s="29" t="s">
        <v>61</v>
      </c>
      <c r="C110" s="81"/>
      <c r="D110" s="80"/>
      <c r="E110" s="80"/>
      <c r="F110" s="84"/>
      <c r="G110" s="77" t="s">
        <v>915</v>
      </c>
      <c r="H110" s="77">
        <v>36</v>
      </c>
    </row>
    <row r="111" spans="1:8" x14ac:dyDescent="0.25">
      <c r="A111" s="112">
        <v>43533</v>
      </c>
      <c r="B111" s="29" t="s">
        <v>648</v>
      </c>
      <c r="C111" s="81" t="s">
        <v>906</v>
      </c>
      <c r="D111" s="80">
        <v>190001431</v>
      </c>
      <c r="E111" s="80" t="s">
        <v>918</v>
      </c>
      <c r="F111" s="84">
        <v>2237950</v>
      </c>
      <c r="G111" s="80" t="s">
        <v>705</v>
      </c>
      <c r="H111" s="80">
        <v>36</v>
      </c>
    </row>
    <row r="112" spans="1:8" x14ac:dyDescent="0.25">
      <c r="A112" s="112"/>
      <c r="B112" s="29" t="s">
        <v>650</v>
      </c>
      <c r="C112" s="81"/>
      <c r="D112" s="80"/>
      <c r="E112" s="80"/>
      <c r="F112" s="84"/>
      <c r="G112" s="80"/>
      <c r="H112" s="80"/>
    </row>
    <row r="113" spans="1:8" x14ac:dyDescent="0.25">
      <c r="A113" s="112">
        <v>43533</v>
      </c>
      <c r="B113" s="29" t="s">
        <v>27</v>
      </c>
      <c r="C113" s="81" t="s">
        <v>907</v>
      </c>
      <c r="D113" s="80">
        <v>190001432</v>
      </c>
      <c r="E113" s="80" t="s">
        <v>916</v>
      </c>
      <c r="F113" s="84">
        <v>1610000</v>
      </c>
      <c r="G113" s="80" t="s">
        <v>917</v>
      </c>
      <c r="H113" s="80">
        <v>40</v>
      </c>
    </row>
    <row r="114" spans="1:8" x14ac:dyDescent="0.25">
      <c r="A114" s="112"/>
      <c r="B114" s="29" t="s">
        <v>10</v>
      </c>
      <c r="C114" s="81"/>
      <c r="D114" s="80"/>
      <c r="E114" s="80"/>
      <c r="F114" s="84"/>
      <c r="G114" s="80"/>
      <c r="H114" s="80"/>
    </row>
    <row r="115" spans="1:8" x14ac:dyDescent="0.25">
      <c r="A115" s="114">
        <v>43535</v>
      </c>
      <c r="B115" s="73" t="s">
        <v>848</v>
      </c>
      <c r="C115" s="115" t="s">
        <v>849</v>
      </c>
      <c r="D115" s="110"/>
      <c r="E115" s="110"/>
      <c r="F115" s="111"/>
      <c r="G115" s="110"/>
      <c r="H115" s="110"/>
    </row>
    <row r="116" spans="1:8" x14ac:dyDescent="0.25">
      <c r="A116" s="114"/>
      <c r="B116" s="73" t="s">
        <v>850</v>
      </c>
      <c r="C116" s="115"/>
      <c r="D116" s="110"/>
      <c r="E116" s="110"/>
      <c r="F116" s="111"/>
      <c r="G116" s="110"/>
      <c r="H116" s="110"/>
    </row>
    <row r="117" spans="1:8" x14ac:dyDescent="0.25">
      <c r="A117" s="114">
        <v>43535</v>
      </c>
      <c r="B117" s="73" t="s">
        <v>69</v>
      </c>
      <c r="C117" s="115" t="s">
        <v>923</v>
      </c>
      <c r="D117" s="110"/>
      <c r="E117" s="110"/>
      <c r="F117" s="111"/>
      <c r="G117" s="110"/>
      <c r="H117" s="110"/>
    </row>
    <row r="118" spans="1:8" x14ac:dyDescent="0.25">
      <c r="A118" s="114"/>
      <c r="B118" s="73" t="s">
        <v>68</v>
      </c>
      <c r="C118" s="115"/>
      <c r="D118" s="110"/>
      <c r="E118" s="110"/>
      <c r="F118" s="111"/>
      <c r="G118" s="110"/>
      <c r="H118" s="110"/>
    </row>
    <row r="119" spans="1:8" x14ac:dyDescent="0.25">
      <c r="A119" s="114">
        <v>43535</v>
      </c>
      <c r="B119" s="73" t="s">
        <v>183</v>
      </c>
      <c r="C119" s="115" t="s">
        <v>924</v>
      </c>
      <c r="D119" s="110"/>
      <c r="E119" s="110"/>
      <c r="F119" s="111"/>
      <c r="G119" s="110"/>
      <c r="H119" s="110"/>
    </row>
    <row r="120" spans="1:8" x14ac:dyDescent="0.25">
      <c r="A120" s="114"/>
      <c r="B120" s="73" t="s">
        <v>925</v>
      </c>
      <c r="C120" s="115"/>
      <c r="D120" s="110"/>
      <c r="E120" s="110"/>
      <c r="F120" s="111"/>
      <c r="G120" s="110"/>
      <c r="H120" s="110"/>
    </row>
    <row r="121" spans="1:8" x14ac:dyDescent="0.25">
      <c r="A121" s="114">
        <v>43535</v>
      </c>
      <c r="B121" s="73" t="s">
        <v>926</v>
      </c>
      <c r="C121" s="115" t="s">
        <v>927</v>
      </c>
      <c r="D121" s="110"/>
      <c r="E121" s="110"/>
      <c r="F121" s="111"/>
      <c r="G121" s="110"/>
      <c r="H121" s="110"/>
    </row>
    <row r="122" spans="1:8" x14ac:dyDescent="0.25">
      <c r="A122" s="114"/>
      <c r="B122" s="73" t="s">
        <v>928</v>
      </c>
      <c r="C122" s="115"/>
      <c r="D122" s="110"/>
      <c r="E122" s="110"/>
      <c r="F122" s="111"/>
      <c r="G122" s="110"/>
      <c r="H122" s="110"/>
    </row>
    <row r="123" spans="1:8" x14ac:dyDescent="0.25">
      <c r="A123" s="114">
        <v>43535</v>
      </c>
      <c r="B123" s="73" t="s">
        <v>36</v>
      </c>
      <c r="C123" s="115" t="s">
        <v>929</v>
      </c>
      <c r="D123" s="110"/>
      <c r="E123" s="110"/>
      <c r="F123" s="111"/>
      <c r="G123" s="110"/>
      <c r="H123" s="110"/>
    </row>
    <row r="124" spans="1:8" x14ac:dyDescent="0.25">
      <c r="A124" s="114"/>
      <c r="B124" s="73" t="s">
        <v>37</v>
      </c>
      <c r="C124" s="115"/>
      <c r="D124" s="110"/>
      <c r="E124" s="110"/>
      <c r="F124" s="111"/>
      <c r="G124" s="110"/>
      <c r="H124" s="110"/>
    </row>
    <row r="125" spans="1:8" x14ac:dyDescent="0.25">
      <c r="A125" s="114">
        <v>43535</v>
      </c>
      <c r="B125" s="73" t="s">
        <v>155</v>
      </c>
      <c r="C125" s="115" t="s">
        <v>930</v>
      </c>
      <c r="D125" s="110"/>
      <c r="E125" s="110"/>
      <c r="F125" s="111"/>
      <c r="G125" s="110"/>
      <c r="H125" s="110"/>
    </row>
    <row r="126" spans="1:8" x14ac:dyDescent="0.25">
      <c r="A126" s="114"/>
      <c r="B126" s="73" t="s">
        <v>157</v>
      </c>
      <c r="C126" s="115"/>
      <c r="D126" s="110"/>
      <c r="E126" s="110"/>
      <c r="F126" s="111"/>
      <c r="G126" s="110"/>
      <c r="H126" s="110"/>
    </row>
    <row r="127" spans="1:8" x14ac:dyDescent="0.25">
      <c r="A127" s="114">
        <v>43535</v>
      </c>
      <c r="B127" s="73" t="s">
        <v>888</v>
      </c>
      <c r="C127" s="115" t="s">
        <v>931</v>
      </c>
      <c r="D127" s="110"/>
      <c r="E127" s="110"/>
      <c r="F127" s="111"/>
      <c r="G127" s="110"/>
      <c r="H127" s="110"/>
    </row>
    <row r="128" spans="1:8" x14ac:dyDescent="0.25">
      <c r="A128" s="114"/>
      <c r="B128" s="73" t="s">
        <v>60</v>
      </c>
      <c r="C128" s="115"/>
      <c r="D128" s="110"/>
      <c r="E128" s="110"/>
      <c r="F128" s="111"/>
      <c r="G128" s="110"/>
      <c r="H128" s="110"/>
    </row>
    <row r="129" spans="1:8" x14ac:dyDescent="0.25">
      <c r="A129" s="114">
        <v>43535</v>
      </c>
      <c r="B129" s="73" t="s">
        <v>333</v>
      </c>
      <c r="C129" s="115" t="s">
        <v>932</v>
      </c>
      <c r="D129" s="110"/>
      <c r="E129" s="110"/>
      <c r="F129" s="111"/>
      <c r="G129" s="110"/>
      <c r="H129" s="110"/>
    </row>
    <row r="130" spans="1:8" x14ac:dyDescent="0.25">
      <c r="A130" s="114"/>
      <c r="B130" s="73" t="s">
        <v>331</v>
      </c>
      <c r="C130" s="115"/>
      <c r="D130" s="110"/>
      <c r="E130" s="110"/>
      <c r="F130" s="111"/>
      <c r="G130" s="110"/>
      <c r="H130" s="110"/>
    </row>
    <row r="131" spans="1:8" x14ac:dyDescent="0.25">
      <c r="A131" s="114">
        <v>43535</v>
      </c>
      <c r="B131" s="73" t="s">
        <v>50</v>
      </c>
      <c r="C131" s="115" t="s">
        <v>933</v>
      </c>
      <c r="D131" s="110"/>
      <c r="E131" s="110"/>
      <c r="F131" s="111"/>
      <c r="G131" s="110"/>
      <c r="H131" s="110"/>
    </row>
    <row r="132" spans="1:8" x14ac:dyDescent="0.25">
      <c r="A132" s="114"/>
      <c r="B132" s="73" t="s">
        <v>20</v>
      </c>
      <c r="C132" s="115"/>
      <c r="D132" s="110"/>
      <c r="E132" s="110"/>
      <c r="F132" s="111"/>
      <c r="G132" s="110"/>
      <c r="H132" s="110"/>
    </row>
    <row r="133" spans="1:8" x14ac:dyDescent="0.25">
      <c r="A133" s="114">
        <v>43536</v>
      </c>
      <c r="B133" s="73" t="s">
        <v>848</v>
      </c>
      <c r="C133" s="115" t="s">
        <v>849</v>
      </c>
      <c r="D133" s="110"/>
      <c r="E133" s="110"/>
      <c r="F133" s="111"/>
      <c r="G133" s="110"/>
      <c r="H133" s="110"/>
    </row>
    <row r="134" spans="1:8" x14ac:dyDescent="0.25">
      <c r="A134" s="114"/>
      <c r="B134" s="73" t="s">
        <v>850</v>
      </c>
      <c r="C134" s="115"/>
      <c r="D134" s="110"/>
      <c r="E134" s="110"/>
      <c r="F134" s="111"/>
      <c r="G134" s="110"/>
      <c r="H134" s="110"/>
    </row>
    <row r="135" spans="1:8" x14ac:dyDescent="0.25">
      <c r="A135" s="114">
        <v>43536</v>
      </c>
      <c r="B135" s="73" t="s">
        <v>62</v>
      </c>
      <c r="C135" s="115" t="s">
        <v>934</v>
      </c>
      <c r="D135" s="110"/>
      <c r="E135" s="110"/>
      <c r="F135" s="111"/>
      <c r="G135" s="110"/>
      <c r="H135" s="110"/>
    </row>
    <row r="136" spans="1:8" x14ac:dyDescent="0.25">
      <c r="A136" s="114"/>
      <c r="B136" s="73" t="s">
        <v>63</v>
      </c>
      <c r="C136" s="115"/>
      <c r="D136" s="110"/>
      <c r="E136" s="110"/>
      <c r="F136" s="111"/>
      <c r="G136" s="110"/>
      <c r="H136" s="110"/>
    </row>
    <row r="137" spans="1:8" x14ac:dyDescent="0.25">
      <c r="A137" s="114">
        <v>43536</v>
      </c>
      <c r="B137" s="73" t="s">
        <v>337</v>
      </c>
      <c r="C137" s="115" t="s">
        <v>935</v>
      </c>
      <c r="D137" s="110"/>
      <c r="E137" s="110"/>
      <c r="F137" s="111"/>
      <c r="G137" s="110"/>
      <c r="H137" s="110"/>
    </row>
    <row r="138" spans="1:8" x14ac:dyDescent="0.25">
      <c r="A138" s="114"/>
      <c r="B138" s="73" t="s">
        <v>335</v>
      </c>
      <c r="C138" s="115"/>
      <c r="D138" s="110"/>
      <c r="E138" s="110"/>
      <c r="F138" s="111"/>
      <c r="G138" s="110"/>
      <c r="H138" s="110"/>
    </row>
    <row r="139" spans="1:8" x14ac:dyDescent="0.25">
      <c r="A139" s="114">
        <v>43536</v>
      </c>
      <c r="B139" s="73" t="s">
        <v>31</v>
      </c>
      <c r="C139" s="115" t="s">
        <v>936</v>
      </c>
      <c r="D139" s="110"/>
      <c r="E139" s="110"/>
      <c r="F139" s="111"/>
      <c r="G139" s="110"/>
      <c r="H139" s="110"/>
    </row>
    <row r="140" spans="1:8" x14ac:dyDescent="0.25">
      <c r="A140" s="114"/>
      <c r="B140" s="73" t="s">
        <v>14</v>
      </c>
      <c r="C140" s="115"/>
      <c r="D140" s="110"/>
      <c r="E140" s="110"/>
      <c r="F140" s="111"/>
      <c r="G140" s="110"/>
      <c r="H140" s="110"/>
    </row>
    <row r="141" spans="1:8" x14ac:dyDescent="0.25">
      <c r="A141" s="114">
        <v>43536</v>
      </c>
      <c r="B141" s="73" t="s">
        <v>546</v>
      </c>
      <c r="C141" s="115" t="s">
        <v>937</v>
      </c>
      <c r="D141" s="110"/>
      <c r="E141" s="110"/>
      <c r="F141" s="111"/>
      <c r="G141" s="110"/>
      <c r="H141" s="110"/>
    </row>
    <row r="142" spans="1:8" x14ac:dyDescent="0.25">
      <c r="A142" s="114"/>
      <c r="B142" s="73" t="s">
        <v>548</v>
      </c>
      <c r="C142" s="115"/>
      <c r="D142" s="110"/>
      <c r="E142" s="110"/>
      <c r="F142" s="111"/>
      <c r="G142" s="110"/>
      <c r="H142" s="110"/>
    </row>
    <row r="143" spans="1:8" x14ac:dyDescent="0.25">
      <c r="A143" s="114">
        <v>43536</v>
      </c>
      <c r="B143" s="73" t="s">
        <v>409</v>
      </c>
      <c r="C143" s="115" t="s">
        <v>938</v>
      </c>
      <c r="D143" s="110"/>
      <c r="E143" s="110"/>
      <c r="F143" s="111"/>
      <c r="G143" s="110"/>
      <c r="H143" s="110"/>
    </row>
    <row r="144" spans="1:8" x14ac:dyDescent="0.25">
      <c r="A144" s="114"/>
      <c r="B144" s="73" t="s">
        <v>338</v>
      </c>
      <c r="C144" s="115"/>
      <c r="D144" s="110"/>
      <c r="E144" s="110"/>
      <c r="F144" s="111"/>
      <c r="G144" s="110"/>
      <c r="H144" s="110"/>
    </row>
    <row r="145" spans="1:8" x14ac:dyDescent="0.25">
      <c r="A145" s="114">
        <v>43536</v>
      </c>
      <c r="B145" s="73" t="s">
        <v>178</v>
      </c>
      <c r="C145" s="115" t="s">
        <v>179</v>
      </c>
      <c r="D145" s="110"/>
      <c r="E145" s="110"/>
      <c r="F145" s="111"/>
      <c r="G145" s="110"/>
      <c r="H145" s="110"/>
    </row>
    <row r="146" spans="1:8" x14ac:dyDescent="0.25">
      <c r="A146" s="114"/>
      <c r="B146" s="73" t="s">
        <v>532</v>
      </c>
      <c r="C146" s="115"/>
      <c r="D146" s="110"/>
      <c r="E146" s="110"/>
      <c r="F146" s="111"/>
      <c r="G146" s="110"/>
      <c r="H146" s="110"/>
    </row>
    <row r="147" spans="1:8" x14ac:dyDescent="0.25">
      <c r="A147" s="114">
        <v>43536</v>
      </c>
      <c r="B147" s="73" t="s">
        <v>35</v>
      </c>
      <c r="C147" s="115" t="s">
        <v>939</v>
      </c>
      <c r="D147" s="110"/>
      <c r="E147" s="110"/>
      <c r="F147" s="111"/>
      <c r="G147" s="110"/>
      <c r="H147" s="110"/>
    </row>
    <row r="148" spans="1:8" x14ac:dyDescent="0.25">
      <c r="A148" s="114"/>
      <c r="B148" s="73" t="s">
        <v>19</v>
      </c>
      <c r="C148" s="115"/>
      <c r="D148" s="110"/>
      <c r="E148" s="110"/>
      <c r="F148" s="111"/>
      <c r="G148" s="110"/>
      <c r="H148" s="110"/>
    </row>
    <row r="149" spans="1:8" x14ac:dyDescent="0.25">
      <c r="A149" s="114">
        <v>43537</v>
      </c>
      <c r="B149" s="73" t="s">
        <v>940</v>
      </c>
      <c r="C149" s="115" t="s">
        <v>849</v>
      </c>
      <c r="D149" s="110"/>
      <c r="E149" s="110"/>
      <c r="F149" s="111"/>
      <c r="G149" s="110"/>
      <c r="H149" s="110"/>
    </row>
    <row r="150" spans="1:8" x14ac:dyDescent="0.25">
      <c r="A150" s="114"/>
      <c r="B150" s="73" t="s">
        <v>850</v>
      </c>
      <c r="C150" s="115"/>
      <c r="D150" s="110"/>
      <c r="E150" s="110"/>
      <c r="F150" s="111"/>
      <c r="G150" s="110"/>
      <c r="H150" s="110"/>
    </row>
    <row r="151" spans="1:8" x14ac:dyDescent="0.25">
      <c r="A151" s="114">
        <v>43537</v>
      </c>
      <c r="B151" s="73" t="s">
        <v>35</v>
      </c>
      <c r="C151" s="115" t="s">
        <v>941</v>
      </c>
      <c r="D151" s="110"/>
      <c r="E151" s="110"/>
      <c r="F151" s="111"/>
      <c r="G151" s="110"/>
      <c r="H151" s="110"/>
    </row>
    <row r="152" spans="1:8" x14ac:dyDescent="0.25">
      <c r="A152" s="114"/>
      <c r="B152" s="73" t="s">
        <v>19</v>
      </c>
      <c r="C152" s="115"/>
      <c r="D152" s="110"/>
      <c r="E152" s="110"/>
      <c r="F152" s="111"/>
      <c r="G152" s="110"/>
      <c r="H152" s="110"/>
    </row>
    <row r="153" spans="1:8" x14ac:dyDescent="0.25">
      <c r="A153" s="114">
        <v>43537</v>
      </c>
      <c r="B153" s="73" t="s">
        <v>41</v>
      </c>
      <c r="C153" s="115" t="s">
        <v>942</v>
      </c>
      <c r="D153" s="110"/>
      <c r="E153" s="110"/>
      <c r="F153" s="111"/>
      <c r="G153" s="110"/>
      <c r="H153" s="110"/>
    </row>
    <row r="154" spans="1:8" x14ac:dyDescent="0.25">
      <c r="A154" s="114"/>
      <c r="B154" s="73" t="s">
        <v>42</v>
      </c>
      <c r="C154" s="115"/>
      <c r="D154" s="110"/>
      <c r="E154" s="110"/>
      <c r="F154" s="111"/>
      <c r="G154" s="110"/>
      <c r="H154" s="110"/>
    </row>
    <row r="155" spans="1:8" x14ac:dyDescent="0.25">
      <c r="A155" s="114">
        <v>43537</v>
      </c>
      <c r="B155" s="73" t="s">
        <v>54</v>
      </c>
      <c r="C155" s="115" t="s">
        <v>943</v>
      </c>
      <c r="D155" s="110"/>
      <c r="E155" s="110"/>
      <c r="F155" s="111"/>
      <c r="G155" s="110"/>
      <c r="H155" s="110"/>
    </row>
    <row r="156" spans="1:8" x14ac:dyDescent="0.25">
      <c r="A156" s="114"/>
      <c r="B156" s="73" t="s">
        <v>11</v>
      </c>
      <c r="C156" s="115"/>
      <c r="D156" s="110"/>
      <c r="E156" s="110"/>
      <c r="F156" s="111"/>
      <c r="G156" s="110"/>
      <c r="H156" s="110"/>
    </row>
    <row r="157" spans="1:8" x14ac:dyDescent="0.25">
      <c r="A157" s="114">
        <v>43537</v>
      </c>
      <c r="B157" s="73" t="s">
        <v>944</v>
      </c>
      <c r="C157" s="115" t="s">
        <v>945</v>
      </c>
      <c r="D157" s="110"/>
      <c r="E157" s="110"/>
      <c r="F157" s="111"/>
      <c r="G157" s="110"/>
      <c r="H157" s="110"/>
    </row>
    <row r="158" spans="1:8" x14ac:dyDescent="0.25">
      <c r="A158" s="114"/>
      <c r="B158" s="73" t="s">
        <v>19</v>
      </c>
      <c r="C158" s="115"/>
      <c r="D158" s="110"/>
      <c r="E158" s="110"/>
      <c r="F158" s="111"/>
      <c r="G158" s="110"/>
      <c r="H158" s="110"/>
    </row>
    <row r="159" spans="1:8" x14ac:dyDescent="0.25">
      <c r="A159" s="114">
        <v>43537</v>
      </c>
      <c r="B159" s="73" t="s">
        <v>27</v>
      </c>
      <c r="C159" s="115" t="s">
        <v>946</v>
      </c>
      <c r="D159" s="110"/>
      <c r="E159" s="110"/>
      <c r="F159" s="111"/>
      <c r="G159" s="110"/>
      <c r="H159" s="110"/>
    </row>
    <row r="160" spans="1:8" x14ac:dyDescent="0.25">
      <c r="A160" s="114"/>
      <c r="B160" s="73" t="s">
        <v>10</v>
      </c>
      <c r="C160" s="115"/>
      <c r="D160" s="110"/>
      <c r="E160" s="110"/>
      <c r="F160" s="111"/>
      <c r="G160" s="110"/>
      <c r="H160" s="110"/>
    </row>
    <row r="161" spans="1:8" x14ac:dyDescent="0.25">
      <c r="A161" s="114">
        <v>43537</v>
      </c>
      <c r="B161" s="73" t="s">
        <v>533</v>
      </c>
      <c r="C161" s="115" t="s">
        <v>947</v>
      </c>
      <c r="D161" s="110"/>
      <c r="E161" s="110"/>
      <c r="F161" s="111"/>
      <c r="G161" s="110"/>
      <c r="H161" s="110"/>
    </row>
    <row r="162" spans="1:8" x14ac:dyDescent="0.25">
      <c r="A162" s="114"/>
      <c r="B162" s="73" t="s">
        <v>535</v>
      </c>
      <c r="C162" s="115"/>
      <c r="D162" s="110"/>
      <c r="E162" s="110"/>
      <c r="F162" s="111"/>
      <c r="G162" s="110"/>
      <c r="H162" s="110"/>
    </row>
    <row r="163" spans="1:8" x14ac:dyDescent="0.25">
      <c r="A163" s="114">
        <v>43537</v>
      </c>
      <c r="B163" s="73" t="s">
        <v>160</v>
      </c>
      <c r="C163" s="115" t="s">
        <v>948</v>
      </c>
      <c r="D163" s="110"/>
      <c r="E163" s="110"/>
      <c r="F163" s="111"/>
      <c r="G163" s="110"/>
      <c r="H163" s="110"/>
    </row>
    <row r="164" spans="1:8" x14ac:dyDescent="0.25">
      <c r="A164" s="114"/>
      <c r="B164" s="73" t="s">
        <v>162</v>
      </c>
      <c r="C164" s="115"/>
      <c r="D164" s="110"/>
      <c r="E164" s="110"/>
      <c r="F164" s="111"/>
      <c r="G164" s="110"/>
      <c r="H164" s="110"/>
    </row>
    <row r="165" spans="1:8" x14ac:dyDescent="0.25">
      <c r="A165" s="114">
        <v>43537</v>
      </c>
      <c r="B165" s="73" t="s">
        <v>949</v>
      </c>
      <c r="C165" s="115" t="s">
        <v>950</v>
      </c>
      <c r="D165" s="110"/>
      <c r="E165" s="110"/>
      <c r="F165" s="111"/>
      <c r="G165" s="110"/>
      <c r="H165" s="110"/>
    </row>
    <row r="166" spans="1:8" x14ac:dyDescent="0.25">
      <c r="A166" s="114"/>
      <c r="B166" s="73" t="s">
        <v>951</v>
      </c>
      <c r="C166" s="115"/>
      <c r="D166" s="110"/>
      <c r="E166" s="110"/>
      <c r="F166" s="111"/>
      <c r="G166" s="110"/>
      <c r="H166" s="110"/>
    </row>
    <row r="167" spans="1:8" x14ac:dyDescent="0.25">
      <c r="A167" s="114">
        <v>43537</v>
      </c>
      <c r="B167" s="73" t="s">
        <v>26</v>
      </c>
      <c r="C167" s="115" t="s">
        <v>952</v>
      </c>
      <c r="D167" s="110"/>
      <c r="E167" s="110"/>
      <c r="F167" s="111"/>
      <c r="G167" s="110"/>
      <c r="H167" s="110"/>
    </row>
    <row r="168" spans="1:8" x14ac:dyDescent="0.25">
      <c r="A168" s="114"/>
      <c r="B168" s="73" t="s">
        <v>64</v>
      </c>
      <c r="C168" s="115"/>
      <c r="D168" s="110"/>
      <c r="E168" s="110"/>
      <c r="F168" s="111"/>
      <c r="G168" s="110"/>
      <c r="H168" s="110"/>
    </row>
    <row r="169" spans="1:8" x14ac:dyDescent="0.25">
      <c r="A169" s="114">
        <v>43538</v>
      </c>
      <c r="B169" s="73" t="s">
        <v>848</v>
      </c>
      <c r="C169" s="115" t="s">
        <v>849</v>
      </c>
      <c r="D169" s="110"/>
      <c r="E169" s="110"/>
      <c r="F169" s="111"/>
      <c r="G169" s="110"/>
      <c r="H169" s="110"/>
    </row>
    <row r="170" spans="1:8" x14ac:dyDescent="0.25">
      <c r="A170" s="114"/>
      <c r="B170" s="73" t="s">
        <v>850</v>
      </c>
      <c r="C170" s="115"/>
      <c r="D170" s="110"/>
      <c r="E170" s="110"/>
      <c r="F170" s="111"/>
      <c r="G170" s="110"/>
      <c r="H170" s="110"/>
    </row>
    <row r="171" spans="1:8" x14ac:dyDescent="0.25">
      <c r="A171" s="114">
        <v>43538</v>
      </c>
      <c r="B171" s="73" t="s">
        <v>32</v>
      </c>
      <c r="C171" s="115" t="s">
        <v>953</v>
      </c>
      <c r="D171" s="110"/>
      <c r="E171" s="110"/>
      <c r="F171" s="111"/>
      <c r="G171" s="110"/>
      <c r="H171" s="110"/>
    </row>
    <row r="172" spans="1:8" x14ac:dyDescent="0.25">
      <c r="A172" s="114"/>
      <c r="B172" s="73" t="s">
        <v>24</v>
      </c>
      <c r="C172" s="115"/>
      <c r="D172" s="110"/>
      <c r="E172" s="110"/>
      <c r="F172" s="111"/>
      <c r="G172" s="110"/>
      <c r="H172" s="110"/>
    </row>
    <row r="173" spans="1:8" x14ac:dyDescent="0.25">
      <c r="A173" s="114">
        <v>43538</v>
      </c>
      <c r="B173" s="73" t="s">
        <v>409</v>
      </c>
      <c r="C173" s="115" t="s">
        <v>954</v>
      </c>
      <c r="D173" s="110"/>
      <c r="E173" s="110"/>
      <c r="F173" s="111"/>
      <c r="G173" s="110"/>
      <c r="H173" s="110"/>
    </row>
    <row r="174" spans="1:8" x14ac:dyDescent="0.25">
      <c r="A174" s="114"/>
      <c r="B174" s="73" t="s">
        <v>338</v>
      </c>
      <c r="C174" s="115"/>
      <c r="D174" s="110"/>
      <c r="E174" s="110"/>
      <c r="F174" s="111"/>
      <c r="G174" s="110"/>
      <c r="H174" s="110"/>
    </row>
    <row r="175" spans="1:8" x14ac:dyDescent="0.25">
      <c r="A175" s="114">
        <v>43538</v>
      </c>
      <c r="B175" s="73" t="s">
        <v>337</v>
      </c>
      <c r="C175" s="115" t="s">
        <v>955</v>
      </c>
      <c r="D175" s="110"/>
      <c r="E175" s="110"/>
      <c r="F175" s="111"/>
      <c r="G175" s="110"/>
      <c r="H175" s="110"/>
    </row>
    <row r="176" spans="1:8" x14ac:dyDescent="0.25">
      <c r="A176" s="114"/>
      <c r="B176" s="73" t="s">
        <v>335</v>
      </c>
      <c r="C176" s="115"/>
      <c r="D176" s="110"/>
      <c r="E176" s="110"/>
      <c r="F176" s="111"/>
      <c r="G176" s="110"/>
      <c r="H176" s="110"/>
    </row>
    <row r="177" spans="1:8" x14ac:dyDescent="0.25">
      <c r="A177" s="114">
        <v>43538</v>
      </c>
      <c r="B177" s="73" t="s">
        <v>956</v>
      </c>
      <c r="C177" s="115" t="s">
        <v>957</v>
      </c>
      <c r="D177" s="110"/>
      <c r="E177" s="110"/>
      <c r="F177" s="111"/>
      <c r="G177" s="110"/>
      <c r="H177" s="110"/>
    </row>
    <row r="178" spans="1:8" x14ac:dyDescent="0.25">
      <c r="A178" s="114"/>
      <c r="B178" s="73" t="s">
        <v>958</v>
      </c>
      <c r="C178" s="115"/>
      <c r="D178" s="110"/>
      <c r="E178" s="110"/>
      <c r="F178" s="111"/>
      <c r="G178" s="110"/>
      <c r="H178" s="110"/>
    </row>
    <row r="179" spans="1:8" x14ac:dyDescent="0.25">
      <c r="A179" s="114">
        <v>43538</v>
      </c>
      <c r="B179" s="73" t="s">
        <v>62</v>
      </c>
      <c r="C179" s="115" t="s">
        <v>959</v>
      </c>
      <c r="D179" s="110"/>
      <c r="E179" s="110"/>
      <c r="F179" s="111"/>
      <c r="G179" s="110"/>
      <c r="H179" s="110"/>
    </row>
    <row r="180" spans="1:8" x14ac:dyDescent="0.25">
      <c r="A180" s="114"/>
      <c r="B180" s="73" t="s">
        <v>63</v>
      </c>
      <c r="C180" s="115"/>
      <c r="D180" s="110"/>
      <c r="E180" s="110"/>
      <c r="F180" s="111"/>
      <c r="G180" s="110"/>
      <c r="H180" s="110"/>
    </row>
    <row r="181" spans="1:8" x14ac:dyDescent="0.25">
      <c r="A181" s="114">
        <v>43538</v>
      </c>
      <c r="B181" s="73" t="s">
        <v>648</v>
      </c>
      <c r="C181" s="115" t="s">
        <v>960</v>
      </c>
      <c r="D181" s="110"/>
      <c r="E181" s="110"/>
      <c r="F181" s="111"/>
      <c r="G181" s="110"/>
      <c r="H181" s="110"/>
    </row>
    <row r="182" spans="1:8" x14ac:dyDescent="0.25">
      <c r="A182" s="114"/>
      <c r="B182" s="73" t="s">
        <v>650</v>
      </c>
      <c r="C182" s="115"/>
      <c r="D182" s="110"/>
      <c r="E182" s="110"/>
      <c r="F182" s="111"/>
      <c r="G182" s="110"/>
      <c r="H182" s="110"/>
    </row>
    <row r="183" spans="1:8" x14ac:dyDescent="0.25">
      <c r="A183" s="114">
        <v>43539</v>
      </c>
      <c r="B183" s="73" t="s">
        <v>848</v>
      </c>
      <c r="C183" s="115" t="s">
        <v>849</v>
      </c>
      <c r="D183" s="110"/>
      <c r="E183" s="110"/>
      <c r="F183" s="111"/>
      <c r="G183" s="110"/>
      <c r="H183" s="110"/>
    </row>
    <row r="184" spans="1:8" x14ac:dyDescent="0.25">
      <c r="A184" s="114"/>
      <c r="B184" s="73" t="s">
        <v>850</v>
      </c>
      <c r="C184" s="115"/>
      <c r="D184" s="110"/>
      <c r="E184" s="110"/>
      <c r="F184" s="111"/>
      <c r="G184" s="110"/>
      <c r="H184" s="110"/>
    </row>
    <row r="185" spans="1:8" x14ac:dyDescent="0.25">
      <c r="A185" s="114">
        <v>43540</v>
      </c>
      <c r="B185" s="73" t="s">
        <v>536</v>
      </c>
      <c r="C185" s="115" t="s">
        <v>961</v>
      </c>
      <c r="D185" s="110"/>
      <c r="E185" s="110"/>
      <c r="F185" s="111"/>
      <c r="G185" s="110"/>
      <c r="H185" s="110"/>
    </row>
    <row r="186" spans="1:8" x14ac:dyDescent="0.25">
      <c r="A186" s="114"/>
      <c r="B186" s="73" t="s">
        <v>538</v>
      </c>
      <c r="C186" s="115"/>
      <c r="D186" s="110"/>
      <c r="E186" s="110"/>
      <c r="F186" s="111"/>
      <c r="G186" s="110"/>
      <c r="H186" s="110"/>
    </row>
    <row r="187" spans="1:8" x14ac:dyDescent="0.25">
      <c r="A187" s="114">
        <v>43540</v>
      </c>
      <c r="B187" s="73" t="s">
        <v>695</v>
      </c>
      <c r="C187" s="115" t="s">
        <v>696</v>
      </c>
      <c r="D187" s="110"/>
      <c r="E187" s="110"/>
      <c r="F187" s="111"/>
      <c r="G187" s="110"/>
      <c r="H187" s="110"/>
    </row>
    <row r="188" spans="1:8" x14ac:dyDescent="0.25">
      <c r="A188" s="114"/>
      <c r="B188" s="73" t="s">
        <v>697</v>
      </c>
      <c r="C188" s="115"/>
      <c r="D188" s="110"/>
      <c r="E188" s="110"/>
      <c r="F188" s="111"/>
      <c r="G188" s="110"/>
      <c r="H188" s="110"/>
    </row>
    <row r="189" spans="1:8" x14ac:dyDescent="0.25">
      <c r="A189" s="114">
        <v>43540</v>
      </c>
      <c r="B189" s="73" t="s">
        <v>962</v>
      </c>
      <c r="C189" s="115" t="s">
        <v>963</v>
      </c>
      <c r="D189" s="110"/>
      <c r="E189" s="110"/>
      <c r="F189" s="111"/>
      <c r="G189" s="110"/>
      <c r="H189" s="110"/>
    </row>
    <row r="190" spans="1:8" x14ac:dyDescent="0.25">
      <c r="A190" s="114"/>
      <c r="B190" s="73" t="s">
        <v>20</v>
      </c>
      <c r="C190" s="115"/>
      <c r="D190" s="110"/>
      <c r="E190" s="110"/>
      <c r="F190" s="111"/>
      <c r="G190" s="110"/>
      <c r="H190" s="110"/>
    </row>
    <row r="191" spans="1:8" x14ac:dyDescent="0.25">
      <c r="A191" s="114">
        <v>43540</v>
      </c>
      <c r="B191" s="73" t="s">
        <v>964</v>
      </c>
      <c r="C191" s="115" t="s">
        <v>965</v>
      </c>
      <c r="D191" s="110"/>
      <c r="E191" s="110"/>
      <c r="F191" s="111"/>
      <c r="G191" s="110"/>
      <c r="H191" s="110"/>
    </row>
    <row r="192" spans="1:8" x14ac:dyDescent="0.25">
      <c r="A192" s="114"/>
      <c r="B192" s="73" t="s">
        <v>559</v>
      </c>
      <c r="C192" s="115"/>
      <c r="D192" s="110"/>
      <c r="E192" s="110"/>
      <c r="F192" s="111"/>
      <c r="G192" s="110"/>
      <c r="H192" s="110"/>
    </row>
    <row r="193" spans="1:8" x14ac:dyDescent="0.25">
      <c r="A193" s="114">
        <v>43540</v>
      </c>
      <c r="B193" s="73" t="s">
        <v>966</v>
      </c>
      <c r="C193" s="115" t="s">
        <v>967</v>
      </c>
      <c r="D193" s="110"/>
      <c r="E193" s="110"/>
      <c r="F193" s="111"/>
      <c r="G193" s="110"/>
      <c r="H193" s="110"/>
    </row>
    <row r="194" spans="1:8" x14ac:dyDescent="0.25">
      <c r="A194" s="114"/>
      <c r="B194" s="73" t="s">
        <v>17</v>
      </c>
      <c r="C194" s="115"/>
      <c r="D194" s="110"/>
      <c r="E194" s="110"/>
      <c r="F194" s="111"/>
      <c r="G194" s="110"/>
      <c r="H194" s="110"/>
    </row>
    <row r="195" spans="1:8" x14ac:dyDescent="0.25">
      <c r="A195" s="112">
        <v>43540</v>
      </c>
      <c r="B195" s="74" t="s">
        <v>32</v>
      </c>
      <c r="C195" s="113" t="s">
        <v>968</v>
      </c>
      <c r="D195" s="80">
        <v>190001486</v>
      </c>
      <c r="E195" s="80" t="s">
        <v>210</v>
      </c>
      <c r="F195" s="109">
        <v>387200</v>
      </c>
      <c r="G195" s="80" t="s">
        <v>991</v>
      </c>
      <c r="H195" s="80">
        <v>12</v>
      </c>
    </row>
    <row r="196" spans="1:8" x14ac:dyDescent="0.25">
      <c r="A196" s="112"/>
      <c r="B196" s="74" t="s">
        <v>24</v>
      </c>
      <c r="C196" s="113"/>
      <c r="D196" s="80"/>
      <c r="E196" s="80"/>
      <c r="F196" s="109"/>
      <c r="G196" s="80"/>
      <c r="H196" s="80"/>
    </row>
    <row r="197" spans="1:8" x14ac:dyDescent="0.25">
      <c r="A197" s="112">
        <v>43540</v>
      </c>
      <c r="B197" s="74" t="s">
        <v>57</v>
      </c>
      <c r="C197" s="113" t="s">
        <v>324</v>
      </c>
      <c r="D197" s="80">
        <v>190001487</v>
      </c>
      <c r="E197" s="80" t="s">
        <v>138</v>
      </c>
      <c r="F197" s="109">
        <v>646800</v>
      </c>
      <c r="G197" s="80" t="s">
        <v>139</v>
      </c>
      <c r="H197" s="80">
        <v>8</v>
      </c>
    </row>
    <row r="198" spans="1:8" x14ac:dyDescent="0.25">
      <c r="A198" s="112"/>
      <c r="B198" s="74" t="s">
        <v>21</v>
      </c>
      <c r="C198" s="113"/>
      <c r="D198" s="80"/>
      <c r="E198" s="80"/>
      <c r="F198" s="109"/>
      <c r="G198" s="80"/>
      <c r="H198" s="80"/>
    </row>
    <row r="199" spans="1:8" x14ac:dyDescent="0.25">
      <c r="A199" s="112">
        <v>43540</v>
      </c>
      <c r="B199" s="74" t="s">
        <v>36</v>
      </c>
      <c r="C199" s="113" t="s">
        <v>969</v>
      </c>
      <c r="D199" s="80">
        <v>190001488</v>
      </c>
      <c r="E199" s="80" t="s">
        <v>140</v>
      </c>
      <c r="F199" s="109">
        <v>2866000</v>
      </c>
      <c r="G199" s="76" t="s">
        <v>373</v>
      </c>
      <c r="H199" s="76">
        <v>20</v>
      </c>
    </row>
    <row r="200" spans="1:8" x14ac:dyDescent="0.25">
      <c r="A200" s="112"/>
      <c r="B200" s="74" t="s">
        <v>37</v>
      </c>
      <c r="C200" s="113"/>
      <c r="D200" s="80"/>
      <c r="E200" s="80"/>
      <c r="F200" s="109"/>
      <c r="G200" s="77" t="s">
        <v>992</v>
      </c>
      <c r="H200" s="77">
        <v>20</v>
      </c>
    </row>
    <row r="201" spans="1:8" x14ac:dyDescent="0.25">
      <c r="A201" s="112">
        <v>43540</v>
      </c>
      <c r="B201" s="74" t="s">
        <v>39</v>
      </c>
      <c r="C201" s="113" t="s">
        <v>970</v>
      </c>
      <c r="D201" s="80">
        <v>190001489</v>
      </c>
      <c r="E201" s="80" t="s">
        <v>633</v>
      </c>
      <c r="F201" s="109">
        <v>2111400</v>
      </c>
      <c r="G201" s="76" t="s">
        <v>133</v>
      </c>
      <c r="H201" s="76">
        <v>12</v>
      </c>
    </row>
    <row r="202" spans="1:8" x14ac:dyDescent="0.25">
      <c r="A202" s="112"/>
      <c r="B202" s="74" t="s">
        <v>40</v>
      </c>
      <c r="C202" s="113"/>
      <c r="D202" s="80"/>
      <c r="E202" s="80"/>
      <c r="F202" s="109"/>
      <c r="G202" s="77" t="s">
        <v>135</v>
      </c>
      <c r="H202" s="77">
        <v>24</v>
      </c>
    </row>
    <row r="203" spans="1:8" x14ac:dyDescent="0.25">
      <c r="A203" s="112">
        <v>43540</v>
      </c>
      <c r="B203" s="74" t="s">
        <v>971</v>
      </c>
      <c r="C203" s="113" t="s">
        <v>972</v>
      </c>
      <c r="D203" s="80">
        <v>190001495</v>
      </c>
      <c r="E203" s="80" t="s">
        <v>997</v>
      </c>
      <c r="F203" s="109">
        <v>936000</v>
      </c>
      <c r="G203" s="80" t="s">
        <v>998</v>
      </c>
      <c r="H203" s="80">
        <v>36</v>
      </c>
    </row>
    <row r="204" spans="1:8" x14ac:dyDescent="0.25">
      <c r="A204" s="112"/>
      <c r="B204" s="74" t="s">
        <v>973</v>
      </c>
      <c r="C204" s="113"/>
      <c r="D204" s="80"/>
      <c r="E204" s="80"/>
      <c r="F204" s="109"/>
      <c r="G204" s="80"/>
      <c r="H204" s="80"/>
    </row>
    <row r="205" spans="1:8" x14ac:dyDescent="0.25">
      <c r="A205" s="112">
        <v>43540</v>
      </c>
      <c r="B205" s="74" t="s">
        <v>160</v>
      </c>
      <c r="C205" s="113" t="s">
        <v>974</v>
      </c>
      <c r="D205" s="80">
        <v>190001490</v>
      </c>
      <c r="E205" s="80" t="s">
        <v>296</v>
      </c>
      <c r="F205" s="109">
        <v>2599150</v>
      </c>
      <c r="G205" s="80" t="s">
        <v>993</v>
      </c>
      <c r="H205" s="80">
        <v>36</v>
      </c>
    </row>
    <row r="206" spans="1:8" x14ac:dyDescent="0.25">
      <c r="A206" s="112"/>
      <c r="B206" s="74" t="s">
        <v>162</v>
      </c>
      <c r="C206" s="113"/>
      <c r="D206" s="80"/>
      <c r="E206" s="80"/>
      <c r="F206" s="109"/>
      <c r="G206" s="80"/>
      <c r="H206" s="80"/>
    </row>
    <row r="207" spans="1:8" x14ac:dyDescent="0.25">
      <c r="A207" s="112">
        <v>43540</v>
      </c>
      <c r="B207" s="74" t="s">
        <v>956</v>
      </c>
      <c r="C207" s="113" t="s">
        <v>975</v>
      </c>
      <c r="D207" s="80">
        <v>190001491</v>
      </c>
      <c r="E207" s="80" t="s">
        <v>995</v>
      </c>
      <c r="F207" s="109">
        <v>792000</v>
      </c>
      <c r="G207" s="80" t="s">
        <v>994</v>
      </c>
      <c r="H207" s="80">
        <v>12</v>
      </c>
    </row>
    <row r="208" spans="1:8" x14ac:dyDescent="0.25">
      <c r="A208" s="112"/>
      <c r="B208" s="74" t="s">
        <v>958</v>
      </c>
      <c r="C208" s="113"/>
      <c r="D208" s="80"/>
      <c r="E208" s="80"/>
      <c r="F208" s="109"/>
      <c r="G208" s="80"/>
      <c r="H208" s="80"/>
    </row>
    <row r="209" spans="1:8" x14ac:dyDescent="0.25">
      <c r="A209" s="112">
        <v>43540</v>
      </c>
      <c r="B209" s="74" t="s">
        <v>33</v>
      </c>
      <c r="C209" s="113" t="s">
        <v>976</v>
      </c>
      <c r="D209" s="80">
        <v>190001497</v>
      </c>
      <c r="E209" s="80" t="s">
        <v>253</v>
      </c>
      <c r="F209" s="109">
        <v>478725</v>
      </c>
      <c r="G209" s="80" t="s">
        <v>112</v>
      </c>
      <c r="H209" s="80">
        <v>11</v>
      </c>
    </row>
    <row r="210" spans="1:8" x14ac:dyDescent="0.25">
      <c r="A210" s="112"/>
      <c r="B210" s="74" t="s">
        <v>18</v>
      </c>
      <c r="C210" s="113"/>
      <c r="D210" s="80"/>
      <c r="E210" s="80"/>
      <c r="F210" s="109"/>
      <c r="G210" s="80"/>
      <c r="H210" s="80"/>
    </row>
    <row r="211" spans="1:8" x14ac:dyDescent="0.25">
      <c r="A211" s="112">
        <v>43540</v>
      </c>
      <c r="B211" s="74" t="s">
        <v>38</v>
      </c>
      <c r="C211" s="113" t="s">
        <v>977</v>
      </c>
      <c r="D211" s="80">
        <v>190001492</v>
      </c>
      <c r="E211" s="80" t="s">
        <v>245</v>
      </c>
      <c r="F211" s="109">
        <v>2043800</v>
      </c>
      <c r="G211" s="80" t="s">
        <v>996</v>
      </c>
      <c r="H211" s="80">
        <v>34</v>
      </c>
    </row>
    <row r="212" spans="1:8" x14ac:dyDescent="0.25">
      <c r="A212" s="112"/>
      <c r="B212" s="74" t="s">
        <v>22</v>
      </c>
      <c r="C212" s="113"/>
      <c r="D212" s="80"/>
      <c r="E212" s="80"/>
      <c r="F212" s="109"/>
      <c r="G212" s="80"/>
      <c r="H212" s="80"/>
    </row>
    <row r="213" spans="1:8" x14ac:dyDescent="0.25">
      <c r="A213" s="112">
        <v>43540</v>
      </c>
      <c r="B213" s="74" t="s">
        <v>26</v>
      </c>
      <c r="C213" s="113" t="s">
        <v>978</v>
      </c>
      <c r="D213" s="80">
        <v>190001496</v>
      </c>
      <c r="E213" s="80" t="s">
        <v>995</v>
      </c>
      <c r="F213" s="109">
        <v>2000100</v>
      </c>
      <c r="G213" s="76" t="s">
        <v>236</v>
      </c>
      <c r="H213" s="76">
        <v>9</v>
      </c>
    </row>
    <row r="214" spans="1:8" x14ac:dyDescent="0.25">
      <c r="A214" s="112"/>
      <c r="B214" s="74" t="s">
        <v>64</v>
      </c>
      <c r="C214" s="113"/>
      <c r="D214" s="80"/>
      <c r="E214" s="80"/>
      <c r="F214" s="109"/>
      <c r="G214" s="78" t="s">
        <v>821</v>
      </c>
      <c r="H214" s="78">
        <v>3</v>
      </c>
    </row>
    <row r="215" spans="1:8" x14ac:dyDescent="0.25">
      <c r="A215" s="112"/>
      <c r="B215" s="74"/>
      <c r="C215" s="113"/>
      <c r="D215" s="80"/>
      <c r="E215" s="80"/>
      <c r="F215" s="109"/>
      <c r="G215" s="78" t="s">
        <v>241</v>
      </c>
      <c r="H215" s="78">
        <v>21</v>
      </c>
    </row>
    <row r="216" spans="1:8" x14ac:dyDescent="0.25">
      <c r="A216" s="112"/>
      <c r="B216" s="74"/>
      <c r="C216" s="113"/>
      <c r="D216" s="80"/>
      <c r="E216" s="80"/>
      <c r="F216" s="109"/>
      <c r="G216" s="78" t="s">
        <v>770</v>
      </c>
      <c r="H216" s="78">
        <v>1</v>
      </c>
    </row>
    <row r="217" spans="1:8" x14ac:dyDescent="0.25">
      <c r="A217" s="112"/>
      <c r="B217" s="40"/>
      <c r="C217" s="113"/>
      <c r="D217" s="80"/>
      <c r="E217" s="80"/>
      <c r="F217" s="109"/>
      <c r="G217" s="77" t="s">
        <v>999</v>
      </c>
      <c r="H217" s="77">
        <v>19</v>
      </c>
    </row>
    <row r="218" spans="1:8" x14ac:dyDescent="0.25">
      <c r="A218" s="112">
        <v>43540</v>
      </c>
      <c r="B218" s="74" t="s">
        <v>533</v>
      </c>
      <c r="C218" s="113" t="s">
        <v>979</v>
      </c>
      <c r="D218" s="80" t="s">
        <v>1000</v>
      </c>
      <c r="E218" s="80" t="s">
        <v>1001</v>
      </c>
      <c r="F218" s="109">
        <v>470000</v>
      </c>
      <c r="G218" s="80" t="s">
        <v>406</v>
      </c>
      <c r="H218" s="80">
        <v>47</v>
      </c>
    </row>
    <row r="219" spans="1:8" x14ac:dyDescent="0.25">
      <c r="A219" s="112"/>
      <c r="B219" s="74" t="s">
        <v>535</v>
      </c>
      <c r="C219" s="113"/>
      <c r="D219" s="80"/>
      <c r="E219" s="80"/>
      <c r="F219" s="109"/>
      <c r="G219" s="80"/>
      <c r="H219" s="80"/>
    </row>
    <row r="220" spans="1:8" x14ac:dyDescent="0.25">
      <c r="A220" s="112">
        <v>43540</v>
      </c>
      <c r="B220" s="74" t="s">
        <v>980</v>
      </c>
      <c r="C220" s="113" t="s">
        <v>756</v>
      </c>
      <c r="D220" s="80">
        <v>190002335</v>
      </c>
      <c r="E220" s="80" t="s">
        <v>990</v>
      </c>
      <c r="F220" s="109">
        <v>500000</v>
      </c>
      <c r="G220" s="80" t="s">
        <v>845</v>
      </c>
      <c r="H220" s="80">
        <v>1</v>
      </c>
    </row>
    <row r="221" spans="1:8" x14ac:dyDescent="0.25">
      <c r="A221" s="112"/>
      <c r="B221" s="74" t="s">
        <v>981</v>
      </c>
      <c r="C221" s="113"/>
      <c r="D221" s="80"/>
      <c r="E221" s="80"/>
      <c r="F221" s="109"/>
      <c r="G221" s="80"/>
      <c r="H221" s="80"/>
    </row>
    <row r="222" spans="1:8" x14ac:dyDescent="0.25">
      <c r="A222" s="114">
        <v>43542</v>
      </c>
      <c r="B222" s="42" t="s">
        <v>69</v>
      </c>
      <c r="C222" s="108" t="s">
        <v>1007</v>
      </c>
      <c r="D222" s="110"/>
      <c r="E222" s="110"/>
      <c r="F222" s="117"/>
      <c r="G222" s="119"/>
      <c r="H222" s="119"/>
    </row>
    <row r="223" spans="1:8" x14ac:dyDescent="0.25">
      <c r="A223" s="114"/>
      <c r="B223" s="42" t="s">
        <v>68</v>
      </c>
      <c r="C223" s="108"/>
      <c r="D223" s="110"/>
      <c r="E223" s="110"/>
      <c r="F223" s="117"/>
      <c r="G223" s="119"/>
      <c r="H223" s="119"/>
    </row>
    <row r="224" spans="1:8" x14ac:dyDescent="0.25">
      <c r="A224" s="114">
        <v>43542</v>
      </c>
      <c r="B224" s="42" t="s">
        <v>363</v>
      </c>
      <c r="C224" s="108" t="s">
        <v>1006</v>
      </c>
      <c r="D224" s="110"/>
      <c r="E224" s="110"/>
      <c r="F224" s="117"/>
      <c r="G224" s="119"/>
      <c r="H224" s="119"/>
    </row>
    <row r="225" spans="1:8" x14ac:dyDescent="0.25">
      <c r="A225" s="114"/>
      <c r="B225" s="42" t="s">
        <v>361</v>
      </c>
      <c r="C225" s="108"/>
      <c r="D225" s="110"/>
      <c r="E225" s="110"/>
      <c r="F225" s="117"/>
      <c r="G225" s="119"/>
      <c r="H225" s="119"/>
    </row>
    <row r="226" spans="1:8" x14ac:dyDescent="0.25">
      <c r="A226" s="114">
        <v>43542</v>
      </c>
      <c r="B226" s="42" t="s">
        <v>53</v>
      </c>
      <c r="C226" s="108" t="s">
        <v>1005</v>
      </c>
      <c r="D226" s="110"/>
      <c r="E226" s="110"/>
      <c r="F226" s="117"/>
      <c r="G226" s="119"/>
      <c r="H226" s="119"/>
    </row>
    <row r="227" spans="1:8" x14ac:dyDescent="0.25">
      <c r="A227" s="114"/>
      <c r="B227" s="42" t="s">
        <v>60</v>
      </c>
      <c r="C227" s="108"/>
      <c r="D227" s="110"/>
      <c r="E227" s="110"/>
      <c r="F227" s="117"/>
      <c r="G227" s="119"/>
      <c r="H227" s="119"/>
    </row>
    <row r="228" spans="1:8" x14ac:dyDescent="0.25">
      <c r="A228" s="114">
        <v>43542</v>
      </c>
      <c r="B228" s="42" t="s">
        <v>51</v>
      </c>
      <c r="C228" s="108" t="s">
        <v>1004</v>
      </c>
      <c r="D228" s="110"/>
      <c r="E228" s="110"/>
      <c r="F228" s="117"/>
      <c r="G228" s="119"/>
      <c r="H228" s="119"/>
    </row>
    <row r="229" spans="1:8" x14ac:dyDescent="0.25">
      <c r="A229" s="114"/>
      <c r="B229" s="42" t="s">
        <v>23</v>
      </c>
      <c r="C229" s="108"/>
      <c r="D229" s="110"/>
      <c r="E229" s="110"/>
      <c r="F229" s="117"/>
      <c r="G229" s="119"/>
      <c r="H229" s="119"/>
    </row>
    <row r="230" spans="1:8" x14ac:dyDescent="0.25">
      <c r="A230" s="114">
        <v>43542</v>
      </c>
      <c r="B230" s="42" t="s">
        <v>158</v>
      </c>
      <c r="C230" s="108" t="s">
        <v>1003</v>
      </c>
      <c r="D230" s="110"/>
      <c r="E230" s="110"/>
      <c r="F230" s="117"/>
      <c r="G230" s="119"/>
      <c r="H230" s="119"/>
    </row>
    <row r="231" spans="1:8" x14ac:dyDescent="0.25">
      <c r="A231" s="114"/>
      <c r="B231" s="42" t="s">
        <v>61</v>
      </c>
      <c r="C231" s="108"/>
      <c r="D231" s="110"/>
      <c r="E231" s="110"/>
      <c r="F231" s="117"/>
      <c r="G231" s="119"/>
      <c r="H231" s="119"/>
    </row>
    <row r="232" spans="1:8" x14ac:dyDescent="0.25">
      <c r="A232" s="114">
        <v>43542</v>
      </c>
      <c r="B232" s="42" t="s">
        <v>333</v>
      </c>
      <c r="C232" s="108" t="s">
        <v>1002</v>
      </c>
      <c r="D232" s="110"/>
      <c r="E232" s="110"/>
      <c r="F232" s="117"/>
      <c r="G232" s="119"/>
      <c r="H232" s="119"/>
    </row>
    <row r="233" spans="1:8" x14ac:dyDescent="0.25">
      <c r="A233" s="114"/>
      <c r="B233" s="42" t="s">
        <v>331</v>
      </c>
      <c r="C233" s="108"/>
      <c r="D233" s="110"/>
      <c r="E233" s="110"/>
      <c r="F233" s="117"/>
      <c r="G233" s="119"/>
      <c r="H233" s="119"/>
    </row>
    <row r="234" spans="1:8" x14ac:dyDescent="0.25">
      <c r="A234" s="114">
        <v>43542</v>
      </c>
      <c r="B234" s="42" t="s">
        <v>677</v>
      </c>
      <c r="C234" s="108" t="s">
        <v>1008</v>
      </c>
      <c r="D234" s="110"/>
      <c r="E234" s="110"/>
      <c r="F234" s="118"/>
      <c r="G234" s="110"/>
      <c r="H234" s="110"/>
    </row>
    <row r="235" spans="1:8" x14ac:dyDescent="0.25">
      <c r="A235" s="114"/>
      <c r="B235" s="42" t="s">
        <v>679</v>
      </c>
      <c r="C235" s="108"/>
      <c r="D235" s="110"/>
      <c r="E235" s="110"/>
      <c r="F235" s="118"/>
      <c r="G235" s="110"/>
      <c r="H235" s="110"/>
    </row>
    <row r="236" spans="1:8" x14ac:dyDescent="0.25">
      <c r="A236" s="114">
        <v>43543</v>
      </c>
      <c r="B236" s="42" t="s">
        <v>848</v>
      </c>
      <c r="C236" s="108" t="s">
        <v>849</v>
      </c>
      <c r="D236" s="110"/>
      <c r="E236" s="110"/>
      <c r="F236" s="118"/>
      <c r="G236" s="110"/>
      <c r="H236" s="110"/>
    </row>
    <row r="237" spans="1:8" x14ac:dyDescent="0.25">
      <c r="A237" s="114"/>
      <c r="B237" s="42" t="s">
        <v>850</v>
      </c>
      <c r="C237" s="108"/>
      <c r="D237" s="110"/>
      <c r="E237" s="110"/>
      <c r="F237" s="118"/>
      <c r="G237" s="110"/>
      <c r="H237" s="110"/>
    </row>
    <row r="238" spans="1:8" x14ac:dyDescent="0.25">
      <c r="A238" s="120">
        <v>43543</v>
      </c>
      <c r="B238" s="121" t="s">
        <v>58</v>
      </c>
      <c r="C238" s="122" t="s">
        <v>1009</v>
      </c>
      <c r="D238" s="123">
        <v>190001507</v>
      </c>
      <c r="E238" s="123" t="s">
        <v>146</v>
      </c>
      <c r="F238" s="124">
        <v>984950</v>
      </c>
      <c r="G238" s="123" t="s">
        <v>1042</v>
      </c>
      <c r="H238" s="123">
        <v>11</v>
      </c>
    </row>
    <row r="239" spans="1:8" x14ac:dyDescent="0.25">
      <c r="A239" s="120"/>
      <c r="B239" s="121" t="s">
        <v>59</v>
      </c>
      <c r="C239" s="122"/>
      <c r="D239" s="123"/>
      <c r="E239" s="123"/>
      <c r="F239" s="124"/>
      <c r="G239" s="123"/>
      <c r="H239" s="123"/>
    </row>
    <row r="240" spans="1:8" x14ac:dyDescent="0.25">
      <c r="A240" s="120">
        <v>43543</v>
      </c>
      <c r="B240" s="121" t="s">
        <v>30</v>
      </c>
      <c r="C240" s="122" t="s">
        <v>1010</v>
      </c>
      <c r="D240" s="123">
        <v>190001508</v>
      </c>
      <c r="E240" s="123" t="s">
        <v>447</v>
      </c>
      <c r="F240" s="124">
        <v>1348950</v>
      </c>
      <c r="G240" s="125" t="s">
        <v>448</v>
      </c>
      <c r="H240" s="125">
        <v>10</v>
      </c>
    </row>
    <row r="241" spans="1:8" x14ac:dyDescent="0.25">
      <c r="A241" s="120"/>
      <c r="B241" s="121" t="s">
        <v>9</v>
      </c>
      <c r="C241" s="122"/>
      <c r="D241" s="123"/>
      <c r="E241" s="123"/>
      <c r="F241" s="124"/>
      <c r="G241" s="126" t="s">
        <v>218</v>
      </c>
      <c r="H241" s="126">
        <v>13</v>
      </c>
    </row>
    <row r="242" spans="1:8" x14ac:dyDescent="0.25">
      <c r="A242" s="120">
        <v>43543</v>
      </c>
      <c r="B242" s="121" t="s">
        <v>28</v>
      </c>
      <c r="C242" s="122" t="s">
        <v>1011</v>
      </c>
      <c r="D242" s="123">
        <v>190001509</v>
      </c>
      <c r="E242" s="123" t="s">
        <v>122</v>
      </c>
      <c r="F242" s="124">
        <v>2026500</v>
      </c>
      <c r="G242" s="125" t="s">
        <v>769</v>
      </c>
      <c r="H242" s="125">
        <v>12</v>
      </c>
    </row>
    <row r="243" spans="1:8" x14ac:dyDescent="0.25">
      <c r="A243" s="120"/>
      <c r="B243" s="121" t="s">
        <v>29</v>
      </c>
      <c r="C243" s="122"/>
      <c r="D243" s="123"/>
      <c r="E243" s="123"/>
      <c r="F243" s="124"/>
      <c r="G243" s="126" t="s">
        <v>123</v>
      </c>
      <c r="H243" s="126">
        <v>17</v>
      </c>
    </row>
    <row r="244" spans="1:8" x14ac:dyDescent="0.25">
      <c r="A244" s="120">
        <v>43543</v>
      </c>
      <c r="B244" s="121" t="s">
        <v>54</v>
      </c>
      <c r="C244" s="122" t="s">
        <v>1012</v>
      </c>
      <c r="D244" s="123">
        <v>190001510</v>
      </c>
      <c r="E244" s="123" t="s">
        <v>126</v>
      </c>
      <c r="F244" s="124">
        <v>421200</v>
      </c>
      <c r="G244" s="123" t="s">
        <v>1043</v>
      </c>
      <c r="H244" s="123">
        <v>8</v>
      </c>
    </row>
    <row r="245" spans="1:8" x14ac:dyDescent="0.25">
      <c r="A245" s="120"/>
      <c r="B245" s="121" t="s">
        <v>11</v>
      </c>
      <c r="C245" s="122"/>
      <c r="D245" s="123"/>
      <c r="E245" s="123"/>
      <c r="F245" s="124"/>
      <c r="G245" s="123"/>
      <c r="H245" s="123"/>
    </row>
    <row r="246" spans="1:8" x14ac:dyDescent="0.25">
      <c r="A246" s="120">
        <v>43543</v>
      </c>
      <c r="B246" s="121" t="s">
        <v>33</v>
      </c>
      <c r="C246" s="122" t="s">
        <v>1013</v>
      </c>
      <c r="D246" s="123">
        <v>190001511</v>
      </c>
      <c r="E246" s="123" t="s">
        <v>253</v>
      </c>
      <c r="F246" s="124">
        <v>1503650</v>
      </c>
      <c r="G246" s="123" t="s">
        <v>112</v>
      </c>
      <c r="H246" s="123">
        <v>41</v>
      </c>
    </row>
    <row r="247" spans="1:8" x14ac:dyDescent="0.25">
      <c r="A247" s="120"/>
      <c r="B247" s="121" t="s">
        <v>18</v>
      </c>
      <c r="C247" s="122"/>
      <c r="D247" s="123"/>
      <c r="E247" s="123"/>
      <c r="F247" s="124"/>
      <c r="G247" s="123"/>
      <c r="H247" s="123"/>
    </row>
    <row r="248" spans="1:8" x14ac:dyDescent="0.25">
      <c r="A248" s="120">
        <v>43543</v>
      </c>
      <c r="B248" s="121" t="s">
        <v>546</v>
      </c>
      <c r="C248" s="122" t="s">
        <v>1014</v>
      </c>
      <c r="D248" s="123">
        <v>190001514</v>
      </c>
      <c r="E248" s="123" t="s">
        <v>591</v>
      </c>
      <c r="F248" s="124">
        <v>2693775</v>
      </c>
      <c r="G248" s="123" t="s">
        <v>1047</v>
      </c>
      <c r="H248" s="123">
        <v>30</v>
      </c>
    </row>
    <row r="249" spans="1:8" x14ac:dyDescent="0.25">
      <c r="A249" s="120"/>
      <c r="B249" s="121" t="s">
        <v>548</v>
      </c>
      <c r="C249" s="122"/>
      <c r="D249" s="123"/>
      <c r="E249" s="123"/>
      <c r="F249" s="124"/>
      <c r="G249" s="123"/>
      <c r="H249" s="123"/>
    </row>
    <row r="250" spans="1:8" x14ac:dyDescent="0.25">
      <c r="A250" s="120">
        <v>43543</v>
      </c>
      <c r="B250" s="121" t="s">
        <v>896</v>
      </c>
      <c r="C250" s="122" t="s">
        <v>1015</v>
      </c>
      <c r="D250" s="123">
        <v>190001512</v>
      </c>
      <c r="E250" s="123" t="s">
        <v>1044</v>
      </c>
      <c r="F250" s="124">
        <v>1536300</v>
      </c>
      <c r="G250" s="123" t="s">
        <v>1045</v>
      </c>
      <c r="H250" s="123">
        <v>36</v>
      </c>
    </row>
    <row r="251" spans="1:8" x14ac:dyDescent="0.25">
      <c r="A251" s="120"/>
      <c r="B251" s="121" t="s">
        <v>1016</v>
      </c>
      <c r="C251" s="122"/>
      <c r="D251" s="123"/>
      <c r="E251" s="123"/>
      <c r="F251" s="124"/>
      <c r="G251" s="123"/>
      <c r="H251" s="123"/>
    </row>
    <row r="252" spans="1:8" x14ac:dyDescent="0.25">
      <c r="A252" s="120">
        <v>43543</v>
      </c>
      <c r="B252" s="121" t="s">
        <v>1017</v>
      </c>
      <c r="C252" s="122" t="s">
        <v>1018</v>
      </c>
      <c r="D252" s="123">
        <v>190001513</v>
      </c>
      <c r="E252" s="123" t="s">
        <v>918</v>
      </c>
      <c r="F252" s="124">
        <v>2011000</v>
      </c>
      <c r="G252" s="123" t="s">
        <v>1046</v>
      </c>
      <c r="H252" s="123">
        <v>36</v>
      </c>
    </row>
    <row r="253" spans="1:8" x14ac:dyDescent="0.25">
      <c r="A253" s="120"/>
      <c r="B253" s="121" t="s">
        <v>650</v>
      </c>
      <c r="C253" s="122"/>
      <c r="D253" s="123"/>
      <c r="E253" s="123"/>
      <c r="F253" s="124"/>
      <c r="G253" s="123"/>
      <c r="H253" s="123"/>
    </row>
    <row r="254" spans="1:8" x14ac:dyDescent="0.25">
      <c r="A254" s="120">
        <v>43544</v>
      </c>
      <c r="B254" s="121" t="s">
        <v>363</v>
      </c>
      <c r="C254" s="122" t="s">
        <v>1019</v>
      </c>
      <c r="D254" s="123">
        <v>190001519</v>
      </c>
      <c r="E254" s="123" t="s">
        <v>378</v>
      </c>
      <c r="F254" s="124">
        <v>1538550</v>
      </c>
      <c r="G254" s="123" t="s">
        <v>379</v>
      </c>
      <c r="H254" s="123">
        <v>13</v>
      </c>
    </row>
    <row r="255" spans="1:8" x14ac:dyDescent="0.25">
      <c r="A255" s="120"/>
      <c r="B255" s="121" t="s">
        <v>361</v>
      </c>
      <c r="C255" s="122"/>
      <c r="D255" s="123"/>
      <c r="E255" s="123"/>
      <c r="F255" s="124"/>
      <c r="G255" s="123"/>
      <c r="H255" s="123"/>
    </row>
    <row r="256" spans="1:8" x14ac:dyDescent="0.25">
      <c r="A256" s="120">
        <v>43544</v>
      </c>
      <c r="B256" s="121" t="s">
        <v>41</v>
      </c>
      <c r="C256" s="122" t="s">
        <v>429</v>
      </c>
      <c r="D256" s="123">
        <v>190001520</v>
      </c>
      <c r="E256" s="123" t="s">
        <v>293</v>
      </c>
      <c r="F256" s="124">
        <v>390000</v>
      </c>
      <c r="G256" s="123" t="s">
        <v>295</v>
      </c>
      <c r="H256" s="123">
        <v>6</v>
      </c>
    </row>
    <row r="257" spans="1:8" x14ac:dyDescent="0.25">
      <c r="A257" s="120"/>
      <c r="B257" s="121" t="s">
        <v>42</v>
      </c>
      <c r="C257" s="122"/>
      <c r="D257" s="123"/>
      <c r="E257" s="123"/>
      <c r="F257" s="124"/>
      <c r="G257" s="123"/>
      <c r="H257" s="123"/>
    </row>
    <row r="258" spans="1:8" x14ac:dyDescent="0.25">
      <c r="A258" s="120">
        <v>43544</v>
      </c>
      <c r="B258" s="121" t="s">
        <v>900</v>
      </c>
      <c r="C258" s="122" t="s">
        <v>1020</v>
      </c>
      <c r="D258" s="123">
        <v>190001521</v>
      </c>
      <c r="E258" s="123" t="s">
        <v>916</v>
      </c>
      <c r="F258" s="124">
        <v>1836550</v>
      </c>
      <c r="G258" s="123" t="s">
        <v>1050</v>
      </c>
      <c r="H258" s="123">
        <v>23</v>
      </c>
    </row>
    <row r="259" spans="1:8" x14ac:dyDescent="0.25">
      <c r="A259" s="120"/>
      <c r="B259" s="121" t="s">
        <v>10</v>
      </c>
      <c r="C259" s="122"/>
      <c r="D259" s="123"/>
      <c r="E259" s="123"/>
      <c r="F259" s="124"/>
      <c r="G259" s="123"/>
      <c r="H259" s="123"/>
    </row>
    <row r="260" spans="1:8" x14ac:dyDescent="0.25">
      <c r="A260" s="120">
        <v>43544</v>
      </c>
      <c r="B260" s="121" t="s">
        <v>26</v>
      </c>
      <c r="C260" s="122" t="s">
        <v>1021</v>
      </c>
      <c r="D260" s="123">
        <v>190001522</v>
      </c>
      <c r="E260" s="123" t="s">
        <v>660</v>
      </c>
      <c r="F260" s="124">
        <v>337800</v>
      </c>
      <c r="G260" s="123" t="s">
        <v>999</v>
      </c>
      <c r="H260" s="123">
        <v>5</v>
      </c>
    </row>
    <row r="261" spans="1:8" x14ac:dyDescent="0.25">
      <c r="A261" s="120"/>
      <c r="B261" s="121" t="s">
        <v>64</v>
      </c>
      <c r="C261" s="122"/>
      <c r="D261" s="123"/>
      <c r="E261" s="123"/>
      <c r="F261" s="124"/>
      <c r="G261" s="123"/>
      <c r="H261" s="123"/>
    </row>
    <row r="262" spans="1:8" x14ac:dyDescent="0.25">
      <c r="A262" s="120">
        <v>43544</v>
      </c>
      <c r="B262" s="121" t="s">
        <v>470</v>
      </c>
      <c r="C262" s="122" t="s">
        <v>1022</v>
      </c>
      <c r="D262" s="123" t="s">
        <v>1048</v>
      </c>
      <c r="E262" s="123" t="s">
        <v>484</v>
      </c>
      <c r="F262" s="124">
        <v>900000</v>
      </c>
      <c r="G262" s="123" t="s">
        <v>1049</v>
      </c>
      <c r="H262" s="123">
        <v>500</v>
      </c>
    </row>
    <row r="263" spans="1:8" x14ac:dyDescent="0.25">
      <c r="A263" s="120"/>
      <c r="B263" s="121" t="s">
        <v>472</v>
      </c>
      <c r="C263" s="122"/>
      <c r="D263" s="123"/>
      <c r="E263" s="123"/>
      <c r="F263" s="124"/>
      <c r="G263" s="123"/>
      <c r="H263" s="123"/>
    </row>
    <row r="264" spans="1:8" x14ac:dyDescent="0.25">
      <c r="A264" s="120">
        <v>43545</v>
      </c>
      <c r="B264" s="121" t="s">
        <v>36</v>
      </c>
      <c r="C264" s="122" t="s">
        <v>1023</v>
      </c>
      <c r="D264" s="123">
        <v>190001523</v>
      </c>
      <c r="E264" s="123" t="s">
        <v>140</v>
      </c>
      <c r="F264" s="124">
        <v>1485950</v>
      </c>
      <c r="G264" s="123" t="s">
        <v>219</v>
      </c>
      <c r="H264" s="123">
        <v>20</v>
      </c>
    </row>
    <row r="265" spans="1:8" x14ac:dyDescent="0.25">
      <c r="A265" s="120"/>
      <c r="B265" s="121" t="s">
        <v>37</v>
      </c>
      <c r="C265" s="122"/>
      <c r="D265" s="123"/>
      <c r="E265" s="123"/>
      <c r="F265" s="124"/>
      <c r="G265" s="123"/>
      <c r="H265" s="123"/>
    </row>
    <row r="266" spans="1:8" x14ac:dyDescent="0.25">
      <c r="A266" s="120">
        <v>43545</v>
      </c>
      <c r="B266" s="121" t="s">
        <v>30</v>
      </c>
      <c r="C266" s="122" t="s">
        <v>1024</v>
      </c>
      <c r="D266" s="123">
        <v>190001524</v>
      </c>
      <c r="E266" s="123" t="s">
        <v>447</v>
      </c>
      <c r="F266" s="124">
        <v>1003800</v>
      </c>
      <c r="G266" s="123" t="s">
        <v>598</v>
      </c>
      <c r="H266" s="123">
        <v>12</v>
      </c>
    </row>
    <row r="267" spans="1:8" x14ac:dyDescent="0.25">
      <c r="A267" s="120"/>
      <c r="B267" s="121" t="s">
        <v>9</v>
      </c>
      <c r="C267" s="122"/>
      <c r="D267" s="123"/>
      <c r="E267" s="123"/>
      <c r="F267" s="124"/>
      <c r="G267" s="123"/>
      <c r="H267" s="123"/>
    </row>
    <row r="268" spans="1:8" x14ac:dyDescent="0.25">
      <c r="A268" s="120">
        <v>43545</v>
      </c>
      <c r="B268" s="121" t="s">
        <v>54</v>
      </c>
      <c r="C268" s="122" t="s">
        <v>1025</v>
      </c>
      <c r="D268" s="123">
        <v>190001525</v>
      </c>
      <c r="E268" s="123" t="s">
        <v>126</v>
      </c>
      <c r="F268" s="124">
        <v>210600</v>
      </c>
      <c r="G268" s="123" t="s">
        <v>1043</v>
      </c>
      <c r="H268" s="123">
        <v>4</v>
      </c>
    </row>
    <row r="269" spans="1:8" x14ac:dyDescent="0.25">
      <c r="A269" s="120"/>
      <c r="B269" s="121" t="s">
        <v>11</v>
      </c>
      <c r="C269" s="122"/>
      <c r="D269" s="123"/>
      <c r="E269" s="123"/>
      <c r="F269" s="124"/>
      <c r="G269" s="123"/>
      <c r="H269" s="123"/>
    </row>
    <row r="270" spans="1:8" x14ac:dyDescent="0.25">
      <c r="A270" s="120">
        <v>43545</v>
      </c>
      <c r="B270" s="121" t="s">
        <v>50</v>
      </c>
      <c r="C270" s="122" t="s">
        <v>1026</v>
      </c>
      <c r="D270" s="123">
        <v>190001527</v>
      </c>
      <c r="E270" s="123" t="s">
        <v>120</v>
      </c>
      <c r="F270" s="124">
        <v>1022600</v>
      </c>
      <c r="G270" s="123" t="s">
        <v>1052</v>
      </c>
      <c r="H270" s="123">
        <v>12</v>
      </c>
    </row>
    <row r="271" spans="1:8" x14ac:dyDescent="0.25">
      <c r="A271" s="120"/>
      <c r="B271" s="121" t="s">
        <v>20</v>
      </c>
      <c r="C271" s="122"/>
      <c r="D271" s="123"/>
      <c r="E271" s="123"/>
      <c r="F271" s="124"/>
      <c r="G271" s="123"/>
      <c r="H271" s="123"/>
    </row>
    <row r="272" spans="1:8" x14ac:dyDescent="0.25">
      <c r="A272" s="120">
        <v>43545</v>
      </c>
      <c r="B272" s="121" t="s">
        <v>333</v>
      </c>
      <c r="C272" s="122" t="s">
        <v>1027</v>
      </c>
      <c r="D272" s="123">
        <v>190001526</v>
      </c>
      <c r="E272" s="123" t="s">
        <v>391</v>
      </c>
      <c r="F272" s="124">
        <v>1470000</v>
      </c>
      <c r="G272" s="123" t="s">
        <v>1051</v>
      </c>
      <c r="H272" s="123">
        <v>24</v>
      </c>
    </row>
    <row r="273" spans="1:8" x14ac:dyDescent="0.25">
      <c r="A273" s="120"/>
      <c r="B273" s="121" t="s">
        <v>331</v>
      </c>
      <c r="C273" s="122"/>
      <c r="D273" s="123"/>
      <c r="E273" s="123"/>
      <c r="F273" s="124"/>
      <c r="G273" s="123"/>
      <c r="H273" s="123"/>
    </row>
    <row r="274" spans="1:8" x14ac:dyDescent="0.25">
      <c r="A274" s="114">
        <v>43546</v>
      </c>
      <c r="B274" s="42" t="s">
        <v>848</v>
      </c>
      <c r="C274" s="108" t="s">
        <v>849</v>
      </c>
      <c r="D274" s="110"/>
      <c r="E274" s="110"/>
      <c r="F274" s="118"/>
      <c r="G274" s="110"/>
      <c r="H274" s="110"/>
    </row>
    <row r="275" spans="1:8" x14ac:dyDescent="0.25">
      <c r="A275" s="114"/>
      <c r="B275" s="42" t="s">
        <v>850</v>
      </c>
      <c r="C275" s="108"/>
      <c r="D275" s="110"/>
      <c r="E275" s="110"/>
      <c r="F275" s="118"/>
      <c r="G275" s="110"/>
      <c r="H275" s="110"/>
    </row>
    <row r="276" spans="1:8" x14ac:dyDescent="0.25">
      <c r="A276" s="114">
        <v>43546</v>
      </c>
      <c r="B276" s="42" t="s">
        <v>36</v>
      </c>
      <c r="C276" s="108" t="s">
        <v>1028</v>
      </c>
      <c r="D276" s="110"/>
      <c r="E276" s="110"/>
      <c r="F276" s="118"/>
      <c r="G276" s="110"/>
      <c r="H276" s="110"/>
    </row>
    <row r="277" spans="1:8" x14ac:dyDescent="0.25">
      <c r="A277" s="114"/>
      <c r="B277" s="42" t="s">
        <v>37</v>
      </c>
      <c r="C277" s="108"/>
      <c r="D277" s="110"/>
      <c r="E277" s="110"/>
      <c r="F277" s="118"/>
      <c r="G277" s="110"/>
      <c r="H277" s="110"/>
    </row>
    <row r="278" spans="1:8" x14ac:dyDescent="0.25">
      <c r="A278" s="114">
        <v>43546</v>
      </c>
      <c r="B278" s="42" t="s">
        <v>67</v>
      </c>
      <c r="C278" s="108" t="s">
        <v>1029</v>
      </c>
      <c r="D278" s="110"/>
      <c r="E278" s="110"/>
      <c r="F278" s="118"/>
      <c r="G278" s="110"/>
      <c r="H278" s="110"/>
    </row>
    <row r="279" spans="1:8" x14ac:dyDescent="0.25">
      <c r="A279" s="114"/>
      <c r="B279" s="42" t="s">
        <v>66</v>
      </c>
      <c r="C279" s="108"/>
      <c r="D279" s="110"/>
      <c r="E279" s="110"/>
      <c r="F279" s="118"/>
      <c r="G279" s="110"/>
      <c r="H279" s="110"/>
    </row>
    <row r="280" spans="1:8" x14ac:dyDescent="0.25">
      <c r="A280" s="114">
        <v>43546</v>
      </c>
      <c r="B280" s="42" t="s">
        <v>35</v>
      </c>
      <c r="C280" s="108" t="s">
        <v>1030</v>
      </c>
      <c r="D280" s="110"/>
      <c r="E280" s="110"/>
      <c r="F280" s="118"/>
      <c r="G280" s="110"/>
      <c r="H280" s="110"/>
    </row>
    <row r="281" spans="1:8" x14ac:dyDescent="0.25">
      <c r="A281" s="114"/>
      <c r="B281" s="42" t="s">
        <v>19</v>
      </c>
      <c r="C281" s="108"/>
      <c r="D281" s="110"/>
      <c r="E281" s="110"/>
      <c r="F281" s="118"/>
      <c r="G281" s="110"/>
      <c r="H281" s="110"/>
    </row>
    <row r="282" spans="1:8" x14ac:dyDescent="0.25">
      <c r="A282" s="114">
        <v>43546</v>
      </c>
      <c r="B282" s="42" t="s">
        <v>1031</v>
      </c>
      <c r="C282" s="108" t="s">
        <v>1032</v>
      </c>
      <c r="D282" s="110"/>
      <c r="E282" s="110"/>
      <c r="F282" s="118"/>
      <c r="G282" s="110"/>
      <c r="H282" s="110"/>
    </row>
    <row r="283" spans="1:8" x14ac:dyDescent="0.25">
      <c r="A283" s="114"/>
      <c r="B283" s="42" t="s">
        <v>694</v>
      </c>
      <c r="C283" s="108"/>
      <c r="D283" s="110"/>
      <c r="E283" s="110"/>
      <c r="F283" s="118"/>
      <c r="G283" s="110"/>
      <c r="H283" s="110"/>
    </row>
    <row r="284" spans="1:8" x14ac:dyDescent="0.25">
      <c r="A284" s="114">
        <v>43546</v>
      </c>
      <c r="B284" s="42" t="s">
        <v>50</v>
      </c>
      <c r="C284" s="108" t="s">
        <v>1033</v>
      </c>
      <c r="D284" s="110"/>
      <c r="E284" s="110"/>
      <c r="F284" s="118"/>
      <c r="G284" s="110"/>
      <c r="H284" s="110"/>
    </row>
    <row r="285" spans="1:8" x14ac:dyDescent="0.25">
      <c r="A285" s="114"/>
      <c r="B285" s="42" t="s">
        <v>20</v>
      </c>
      <c r="C285" s="108"/>
      <c r="D285" s="110"/>
      <c r="E285" s="110"/>
      <c r="F285" s="118"/>
      <c r="G285" s="110"/>
      <c r="H285" s="110"/>
    </row>
    <row r="286" spans="1:8" x14ac:dyDescent="0.25">
      <c r="A286" s="114">
        <v>43546</v>
      </c>
      <c r="B286" s="42" t="s">
        <v>31</v>
      </c>
      <c r="C286" s="108" t="s">
        <v>1034</v>
      </c>
      <c r="D286" s="110"/>
      <c r="E286" s="110"/>
      <c r="F286" s="118"/>
      <c r="G286" s="110"/>
      <c r="H286" s="110"/>
    </row>
    <row r="287" spans="1:8" x14ac:dyDescent="0.25">
      <c r="A287" s="114"/>
      <c r="B287" s="42" t="s">
        <v>14</v>
      </c>
      <c r="C287" s="108"/>
      <c r="D287" s="110"/>
      <c r="E287" s="110"/>
      <c r="F287" s="118"/>
      <c r="G287" s="110"/>
      <c r="H287" s="110"/>
    </row>
    <row r="288" spans="1:8" x14ac:dyDescent="0.25">
      <c r="A288" s="114">
        <v>43547</v>
      </c>
      <c r="B288" s="42" t="s">
        <v>848</v>
      </c>
      <c r="C288" s="108" t="s">
        <v>849</v>
      </c>
      <c r="D288" s="110"/>
      <c r="E288" s="110"/>
      <c r="F288" s="118"/>
      <c r="G288" s="110"/>
      <c r="H288" s="110"/>
    </row>
    <row r="289" spans="1:8" x14ac:dyDescent="0.25">
      <c r="A289" s="114"/>
      <c r="B289" s="42" t="s">
        <v>850</v>
      </c>
      <c r="C289" s="108"/>
      <c r="D289" s="110"/>
      <c r="E289" s="110"/>
      <c r="F289" s="118"/>
      <c r="G289" s="110"/>
      <c r="H289" s="110"/>
    </row>
    <row r="290" spans="1:8" x14ac:dyDescent="0.25">
      <c r="A290" s="114">
        <v>43547</v>
      </c>
      <c r="B290" s="42" t="s">
        <v>46</v>
      </c>
      <c r="C290" s="108" t="s">
        <v>1035</v>
      </c>
      <c r="D290" s="110"/>
      <c r="E290" s="110"/>
      <c r="F290" s="118"/>
      <c r="G290" s="110"/>
      <c r="H290" s="110"/>
    </row>
    <row r="291" spans="1:8" x14ac:dyDescent="0.25">
      <c r="A291" s="114"/>
      <c r="B291" s="42" t="s">
        <v>47</v>
      </c>
      <c r="C291" s="108"/>
      <c r="D291" s="110"/>
      <c r="E291" s="110"/>
      <c r="F291" s="118"/>
      <c r="G291" s="110"/>
      <c r="H291" s="110"/>
    </row>
    <row r="292" spans="1:8" x14ac:dyDescent="0.25">
      <c r="A292" s="114">
        <v>43547</v>
      </c>
      <c r="B292" s="42" t="s">
        <v>275</v>
      </c>
      <c r="C292" s="108" t="s">
        <v>1036</v>
      </c>
      <c r="D292" s="110"/>
      <c r="E292" s="110"/>
      <c r="F292" s="118"/>
      <c r="G292" s="110"/>
      <c r="H292" s="110"/>
    </row>
    <row r="293" spans="1:8" x14ac:dyDescent="0.25">
      <c r="A293" s="114"/>
      <c r="B293" s="42" t="s">
        <v>273</v>
      </c>
      <c r="C293" s="108"/>
      <c r="D293" s="110"/>
      <c r="E293" s="110"/>
      <c r="F293" s="118"/>
      <c r="G293" s="110"/>
      <c r="H293" s="110"/>
    </row>
    <row r="294" spans="1:8" x14ac:dyDescent="0.25">
      <c r="A294" s="114">
        <v>43547</v>
      </c>
      <c r="B294" s="42" t="s">
        <v>32</v>
      </c>
      <c r="C294" s="108" t="s">
        <v>1037</v>
      </c>
      <c r="D294" s="110"/>
      <c r="E294" s="110"/>
      <c r="F294" s="118"/>
      <c r="G294" s="110"/>
      <c r="H294" s="110"/>
    </row>
    <row r="295" spans="1:8" x14ac:dyDescent="0.25">
      <c r="A295" s="114"/>
      <c r="B295" s="42" t="s">
        <v>24</v>
      </c>
      <c r="C295" s="108"/>
      <c r="D295" s="110"/>
      <c r="E295" s="110"/>
      <c r="F295" s="118"/>
      <c r="G295" s="110"/>
      <c r="H295" s="110"/>
    </row>
    <row r="296" spans="1:8" x14ac:dyDescent="0.25">
      <c r="A296" s="114">
        <v>43547</v>
      </c>
      <c r="B296" s="42" t="s">
        <v>33</v>
      </c>
      <c r="C296" s="108" t="s">
        <v>1038</v>
      </c>
      <c r="D296" s="110"/>
      <c r="E296" s="110"/>
      <c r="F296" s="118"/>
      <c r="G296" s="110"/>
      <c r="H296" s="110"/>
    </row>
    <row r="297" spans="1:8" x14ac:dyDescent="0.25">
      <c r="A297" s="114"/>
      <c r="B297" s="42" t="s">
        <v>18</v>
      </c>
      <c r="C297" s="108"/>
      <c r="D297" s="110"/>
      <c r="E297" s="110"/>
      <c r="F297" s="118"/>
      <c r="G297" s="110"/>
      <c r="H297" s="110"/>
    </row>
    <row r="298" spans="1:8" x14ac:dyDescent="0.25">
      <c r="A298" s="114">
        <v>43547</v>
      </c>
      <c r="B298" s="42" t="s">
        <v>1039</v>
      </c>
      <c r="C298" s="108" t="s">
        <v>1040</v>
      </c>
      <c r="D298" s="110"/>
      <c r="E298" s="110"/>
      <c r="F298" s="118"/>
      <c r="G298" s="110"/>
      <c r="H298" s="110"/>
    </row>
    <row r="299" spans="1:8" x14ac:dyDescent="0.25">
      <c r="A299" s="114"/>
      <c r="B299" s="42" t="s">
        <v>10</v>
      </c>
      <c r="C299" s="108"/>
      <c r="D299" s="110"/>
      <c r="E299" s="110"/>
      <c r="F299" s="118"/>
      <c r="G299" s="110"/>
      <c r="H299" s="110"/>
    </row>
    <row r="300" spans="1:8" x14ac:dyDescent="0.25">
      <c r="A300" s="114">
        <v>43547</v>
      </c>
      <c r="B300" s="42" t="s">
        <v>51</v>
      </c>
      <c r="C300" s="108" t="s">
        <v>1041</v>
      </c>
      <c r="D300" s="110"/>
      <c r="E300" s="110"/>
      <c r="F300" s="118"/>
      <c r="G300" s="110"/>
      <c r="H300" s="110"/>
    </row>
    <row r="301" spans="1:8" x14ac:dyDescent="0.25">
      <c r="A301" s="114"/>
      <c r="B301" s="42" t="s">
        <v>23</v>
      </c>
      <c r="C301" s="108"/>
      <c r="D301" s="110"/>
      <c r="E301" s="110"/>
      <c r="F301" s="118"/>
      <c r="G301" s="110"/>
      <c r="H301" s="110"/>
    </row>
    <row r="302" spans="1:8" x14ac:dyDescent="0.25">
      <c r="A302" s="114">
        <v>43547</v>
      </c>
      <c r="B302" s="42" t="s">
        <v>155</v>
      </c>
      <c r="C302" s="108" t="s">
        <v>1015</v>
      </c>
      <c r="D302" s="110"/>
      <c r="E302" s="110"/>
      <c r="F302" s="118"/>
      <c r="G302" s="110"/>
      <c r="H302" s="110"/>
    </row>
    <row r="303" spans="1:8" x14ac:dyDescent="0.25">
      <c r="A303" s="114"/>
      <c r="B303" s="42" t="s">
        <v>157</v>
      </c>
      <c r="C303" s="108"/>
      <c r="D303" s="110"/>
      <c r="E303" s="110"/>
      <c r="F303" s="118"/>
      <c r="G303" s="110"/>
      <c r="H303" s="110"/>
    </row>
    <row r="304" spans="1:8" x14ac:dyDescent="0.25">
      <c r="A304" s="114">
        <v>43547</v>
      </c>
      <c r="B304" s="42" t="s">
        <v>402</v>
      </c>
      <c r="C304" s="108" t="s">
        <v>345</v>
      </c>
      <c r="D304" s="110"/>
      <c r="E304" s="110"/>
      <c r="F304" s="118"/>
      <c r="G304" s="110"/>
      <c r="H304" s="110"/>
    </row>
    <row r="305" spans="1:8" x14ac:dyDescent="0.25">
      <c r="A305" s="114"/>
      <c r="B305" s="42" t="s">
        <v>404</v>
      </c>
      <c r="C305" s="108"/>
      <c r="D305" s="110"/>
      <c r="E305" s="110"/>
      <c r="F305" s="118"/>
      <c r="G305" s="110"/>
      <c r="H305" s="110"/>
    </row>
    <row r="306" spans="1:8" x14ac:dyDescent="0.25">
      <c r="A306" s="114">
        <v>43547</v>
      </c>
      <c r="B306" s="42" t="s">
        <v>32</v>
      </c>
      <c r="C306" s="108" t="s">
        <v>756</v>
      </c>
      <c r="D306" s="110"/>
      <c r="E306" s="110"/>
      <c r="F306" s="118"/>
      <c r="G306" s="110"/>
      <c r="H306" s="110"/>
    </row>
    <row r="307" spans="1:8" x14ac:dyDescent="0.25">
      <c r="A307" s="114"/>
      <c r="B307" s="42" t="s">
        <v>24</v>
      </c>
      <c r="C307" s="108"/>
      <c r="D307" s="110"/>
      <c r="E307" s="110"/>
      <c r="F307" s="118"/>
      <c r="G307" s="110"/>
      <c r="H307" s="110"/>
    </row>
    <row r="308" spans="1:8" x14ac:dyDescent="0.25">
      <c r="A308" s="114">
        <v>43542</v>
      </c>
      <c r="B308" s="42" t="s">
        <v>677</v>
      </c>
      <c r="C308" s="108" t="s">
        <v>1008</v>
      </c>
      <c r="D308" s="110"/>
      <c r="E308" s="110"/>
      <c r="F308" s="118"/>
      <c r="G308" s="110"/>
      <c r="H308" s="110"/>
    </row>
    <row r="309" spans="1:8" x14ac:dyDescent="0.25">
      <c r="A309" s="114"/>
      <c r="B309" s="42" t="s">
        <v>679</v>
      </c>
      <c r="C309" s="108"/>
      <c r="D309" s="110"/>
      <c r="E309" s="110"/>
      <c r="F309" s="118"/>
      <c r="G309" s="110"/>
      <c r="H309" s="110"/>
    </row>
    <row r="310" spans="1:8" x14ac:dyDescent="0.25">
      <c r="A310" s="114">
        <v>43543</v>
      </c>
      <c r="B310" s="42" t="s">
        <v>848</v>
      </c>
      <c r="C310" s="108" t="s">
        <v>849</v>
      </c>
      <c r="D310" s="110"/>
      <c r="E310" s="110"/>
      <c r="F310" s="118"/>
      <c r="G310" s="110"/>
      <c r="H310" s="110"/>
    </row>
    <row r="311" spans="1:8" x14ac:dyDescent="0.25">
      <c r="A311" s="114"/>
      <c r="B311" s="42" t="s">
        <v>850</v>
      </c>
      <c r="C311" s="108"/>
      <c r="D311" s="110"/>
      <c r="E311" s="110"/>
      <c r="F311" s="118"/>
      <c r="G311" s="110"/>
      <c r="H311" s="110"/>
    </row>
    <row r="312" spans="1:8" x14ac:dyDescent="0.25">
      <c r="A312" s="114">
        <v>43543</v>
      </c>
      <c r="B312" s="42" t="s">
        <v>58</v>
      </c>
      <c r="C312" s="108" t="s">
        <v>1009</v>
      </c>
      <c r="D312" s="110"/>
      <c r="E312" s="110"/>
      <c r="F312" s="118"/>
      <c r="G312" s="110"/>
      <c r="H312" s="110"/>
    </row>
    <row r="313" spans="1:8" x14ac:dyDescent="0.25">
      <c r="A313" s="114"/>
      <c r="B313" s="42" t="s">
        <v>59</v>
      </c>
      <c r="C313" s="108"/>
      <c r="D313" s="110"/>
      <c r="E313" s="110"/>
      <c r="F313" s="118"/>
      <c r="G313" s="110"/>
      <c r="H313" s="110"/>
    </row>
    <row r="314" spans="1:8" x14ac:dyDescent="0.25">
      <c r="A314" s="114">
        <v>43543</v>
      </c>
      <c r="B314" s="42" t="s">
        <v>30</v>
      </c>
      <c r="C314" s="108" t="s">
        <v>1010</v>
      </c>
      <c r="D314" s="110"/>
      <c r="E314" s="110"/>
      <c r="F314" s="118"/>
      <c r="G314" s="110"/>
      <c r="H314" s="110"/>
    </row>
    <row r="315" spans="1:8" x14ac:dyDescent="0.25">
      <c r="A315" s="114"/>
      <c r="B315" s="42" t="s">
        <v>9</v>
      </c>
      <c r="C315" s="108"/>
      <c r="D315" s="110"/>
      <c r="E315" s="110"/>
      <c r="F315" s="118"/>
      <c r="G315" s="110"/>
      <c r="H315" s="110"/>
    </row>
    <row r="316" spans="1:8" x14ac:dyDescent="0.25">
      <c r="A316" s="114">
        <v>43543</v>
      </c>
      <c r="B316" s="42" t="s">
        <v>28</v>
      </c>
      <c r="C316" s="108" t="s">
        <v>1011</v>
      </c>
      <c r="D316" s="110"/>
      <c r="E316" s="110"/>
      <c r="F316" s="118"/>
      <c r="G316" s="110"/>
      <c r="H316" s="110"/>
    </row>
    <row r="317" spans="1:8" x14ac:dyDescent="0.25">
      <c r="A317" s="114"/>
      <c r="B317" s="42" t="s">
        <v>29</v>
      </c>
      <c r="C317" s="108"/>
      <c r="D317" s="110"/>
      <c r="E317" s="110"/>
      <c r="F317" s="118"/>
      <c r="G317" s="110"/>
      <c r="H317" s="110"/>
    </row>
    <row r="318" spans="1:8" x14ac:dyDescent="0.25">
      <c r="A318" s="114">
        <v>43543</v>
      </c>
      <c r="B318" s="42" t="s">
        <v>54</v>
      </c>
      <c r="C318" s="108" t="s">
        <v>1012</v>
      </c>
      <c r="D318" s="110"/>
      <c r="E318" s="110"/>
      <c r="F318" s="118"/>
      <c r="G318" s="110"/>
      <c r="H318" s="110"/>
    </row>
    <row r="319" spans="1:8" x14ac:dyDescent="0.25">
      <c r="A319" s="114"/>
      <c r="B319" s="42" t="s">
        <v>11</v>
      </c>
      <c r="C319" s="108"/>
      <c r="D319" s="110"/>
      <c r="E319" s="110"/>
      <c r="F319" s="118"/>
      <c r="G319" s="110"/>
      <c r="H319" s="110"/>
    </row>
    <row r="320" spans="1:8" x14ac:dyDescent="0.25">
      <c r="A320" s="114">
        <v>43543</v>
      </c>
      <c r="B320" s="42" t="s">
        <v>33</v>
      </c>
      <c r="C320" s="108" t="s">
        <v>1013</v>
      </c>
      <c r="D320" s="110"/>
      <c r="E320" s="110"/>
      <c r="F320" s="118"/>
      <c r="G320" s="110"/>
      <c r="H320" s="110"/>
    </row>
    <row r="321" spans="1:8" x14ac:dyDescent="0.25">
      <c r="A321" s="114"/>
      <c r="B321" s="42" t="s">
        <v>18</v>
      </c>
      <c r="C321" s="108"/>
      <c r="D321" s="110"/>
      <c r="E321" s="110"/>
      <c r="F321" s="118"/>
      <c r="G321" s="110"/>
      <c r="H321" s="110"/>
    </row>
    <row r="322" spans="1:8" x14ac:dyDescent="0.25">
      <c r="A322" s="114">
        <v>43543</v>
      </c>
      <c r="B322" s="42" t="s">
        <v>546</v>
      </c>
      <c r="C322" s="108" t="s">
        <v>1014</v>
      </c>
      <c r="D322" s="110"/>
      <c r="E322" s="110"/>
      <c r="F322" s="118"/>
      <c r="G322" s="110"/>
      <c r="H322" s="110"/>
    </row>
    <row r="323" spans="1:8" x14ac:dyDescent="0.25">
      <c r="A323" s="114"/>
      <c r="B323" s="42" t="s">
        <v>548</v>
      </c>
      <c r="C323" s="108"/>
      <c r="D323" s="110"/>
      <c r="E323" s="110"/>
      <c r="F323" s="118"/>
      <c r="G323" s="110"/>
      <c r="H323" s="110"/>
    </row>
    <row r="324" spans="1:8" x14ac:dyDescent="0.25">
      <c r="A324" s="114">
        <v>43543</v>
      </c>
      <c r="B324" s="42" t="s">
        <v>896</v>
      </c>
      <c r="C324" s="108" t="s">
        <v>1015</v>
      </c>
      <c r="D324" s="110"/>
      <c r="E324" s="110"/>
      <c r="F324" s="118"/>
      <c r="G324" s="110"/>
      <c r="H324" s="110"/>
    </row>
    <row r="325" spans="1:8" x14ac:dyDescent="0.25">
      <c r="A325" s="114"/>
      <c r="B325" s="42" t="s">
        <v>1016</v>
      </c>
      <c r="C325" s="108"/>
      <c r="D325" s="110"/>
      <c r="E325" s="110"/>
      <c r="F325" s="118"/>
      <c r="G325" s="110"/>
      <c r="H325" s="110"/>
    </row>
    <row r="326" spans="1:8" x14ac:dyDescent="0.25">
      <c r="A326" s="114">
        <v>43543</v>
      </c>
      <c r="B326" s="42" t="s">
        <v>1017</v>
      </c>
      <c r="C326" s="108" t="s">
        <v>1018</v>
      </c>
      <c r="D326" s="110"/>
      <c r="E326" s="110"/>
      <c r="F326" s="118"/>
      <c r="G326" s="110"/>
      <c r="H326" s="110"/>
    </row>
    <row r="327" spans="1:8" x14ac:dyDescent="0.25">
      <c r="A327" s="114"/>
      <c r="B327" s="42" t="s">
        <v>650</v>
      </c>
      <c r="C327" s="108"/>
      <c r="D327" s="110"/>
      <c r="E327" s="110"/>
      <c r="F327" s="118"/>
      <c r="G327" s="110"/>
      <c r="H327" s="110"/>
    </row>
    <row r="328" spans="1:8" x14ac:dyDescent="0.25">
      <c r="A328" s="114">
        <v>43544</v>
      </c>
      <c r="B328" s="42" t="s">
        <v>848</v>
      </c>
      <c r="C328" s="108" t="s">
        <v>849</v>
      </c>
      <c r="D328" s="110"/>
      <c r="E328" s="110"/>
      <c r="F328" s="118"/>
      <c r="G328" s="110"/>
      <c r="H328" s="110"/>
    </row>
    <row r="329" spans="1:8" x14ac:dyDescent="0.25">
      <c r="A329" s="114"/>
      <c r="B329" s="42" t="s">
        <v>850</v>
      </c>
      <c r="C329" s="108"/>
      <c r="D329" s="110"/>
      <c r="E329" s="110"/>
      <c r="F329" s="118"/>
      <c r="G329" s="110"/>
      <c r="H329" s="110"/>
    </row>
    <row r="330" spans="1:8" x14ac:dyDescent="0.25">
      <c r="A330" s="114">
        <v>43544</v>
      </c>
      <c r="B330" s="42" t="s">
        <v>363</v>
      </c>
      <c r="C330" s="108" t="s">
        <v>1019</v>
      </c>
      <c r="D330" s="110"/>
      <c r="E330" s="110"/>
      <c r="F330" s="118"/>
      <c r="G330" s="110"/>
      <c r="H330" s="110"/>
    </row>
    <row r="331" spans="1:8" x14ac:dyDescent="0.25">
      <c r="A331" s="114"/>
      <c r="B331" s="42" t="s">
        <v>361</v>
      </c>
      <c r="C331" s="108"/>
      <c r="D331" s="110"/>
      <c r="E331" s="110"/>
      <c r="F331" s="118"/>
      <c r="G331" s="110"/>
      <c r="H331" s="110"/>
    </row>
    <row r="332" spans="1:8" x14ac:dyDescent="0.25">
      <c r="A332" s="114">
        <v>43544</v>
      </c>
      <c r="B332" s="42" t="s">
        <v>41</v>
      </c>
      <c r="C332" s="108" t="s">
        <v>429</v>
      </c>
      <c r="D332" s="110"/>
      <c r="E332" s="110"/>
      <c r="F332" s="118"/>
      <c r="G332" s="110"/>
      <c r="H332" s="110"/>
    </row>
    <row r="333" spans="1:8" x14ac:dyDescent="0.25">
      <c r="A333" s="114"/>
      <c r="B333" s="42" t="s">
        <v>42</v>
      </c>
      <c r="C333" s="108"/>
      <c r="D333" s="110"/>
      <c r="E333" s="110"/>
      <c r="F333" s="118"/>
      <c r="G333" s="110"/>
      <c r="H333" s="110"/>
    </row>
    <row r="334" spans="1:8" x14ac:dyDescent="0.25">
      <c r="A334" s="114">
        <v>43544</v>
      </c>
      <c r="B334" s="42" t="s">
        <v>900</v>
      </c>
      <c r="C334" s="108" t="s">
        <v>1020</v>
      </c>
      <c r="D334" s="110"/>
      <c r="E334" s="110"/>
      <c r="F334" s="118"/>
      <c r="G334" s="110"/>
      <c r="H334" s="110"/>
    </row>
    <row r="335" spans="1:8" x14ac:dyDescent="0.25">
      <c r="A335" s="114"/>
      <c r="B335" s="42" t="s">
        <v>10</v>
      </c>
      <c r="C335" s="108"/>
      <c r="D335" s="110"/>
      <c r="E335" s="110"/>
      <c r="F335" s="118"/>
      <c r="G335" s="110"/>
      <c r="H335" s="110"/>
    </row>
    <row r="336" spans="1:8" x14ac:dyDescent="0.25">
      <c r="A336" s="114">
        <v>43544</v>
      </c>
      <c r="B336" s="42" t="s">
        <v>26</v>
      </c>
      <c r="C336" s="108" t="s">
        <v>1021</v>
      </c>
      <c r="D336" s="110"/>
      <c r="E336" s="110"/>
      <c r="F336" s="118"/>
      <c r="G336" s="110"/>
      <c r="H336" s="110"/>
    </row>
    <row r="337" spans="1:8" x14ac:dyDescent="0.25">
      <c r="A337" s="114"/>
      <c r="B337" s="42" t="s">
        <v>64</v>
      </c>
      <c r="C337" s="108"/>
      <c r="D337" s="110"/>
      <c r="E337" s="110"/>
      <c r="F337" s="118"/>
      <c r="G337" s="110"/>
      <c r="H337" s="110"/>
    </row>
    <row r="338" spans="1:8" x14ac:dyDescent="0.25">
      <c r="A338" s="114">
        <v>43544</v>
      </c>
      <c r="B338" s="42" t="s">
        <v>470</v>
      </c>
      <c r="C338" s="108" t="s">
        <v>1022</v>
      </c>
      <c r="D338" s="110"/>
      <c r="E338" s="110"/>
      <c r="F338" s="118"/>
      <c r="G338" s="110"/>
      <c r="H338" s="110"/>
    </row>
    <row r="339" spans="1:8" x14ac:dyDescent="0.25">
      <c r="A339" s="114"/>
      <c r="B339" s="42" t="s">
        <v>472</v>
      </c>
      <c r="C339" s="108"/>
      <c r="D339" s="110"/>
      <c r="E339" s="110"/>
      <c r="F339" s="118"/>
      <c r="G339" s="110"/>
      <c r="H339" s="110"/>
    </row>
    <row r="340" spans="1:8" x14ac:dyDescent="0.25">
      <c r="A340" s="114">
        <v>43545</v>
      </c>
      <c r="B340" s="42" t="s">
        <v>848</v>
      </c>
      <c r="C340" s="108" t="s">
        <v>849</v>
      </c>
      <c r="D340" s="110"/>
      <c r="E340" s="110"/>
      <c r="F340" s="118"/>
      <c r="G340" s="110"/>
      <c r="H340" s="110"/>
    </row>
    <row r="341" spans="1:8" x14ac:dyDescent="0.25">
      <c r="A341" s="114"/>
      <c r="B341" s="42" t="s">
        <v>850</v>
      </c>
      <c r="C341" s="108"/>
      <c r="D341" s="110"/>
      <c r="E341" s="110"/>
      <c r="F341" s="118"/>
      <c r="G341" s="110"/>
      <c r="H341" s="110"/>
    </row>
    <row r="342" spans="1:8" x14ac:dyDescent="0.25">
      <c r="A342" s="114">
        <v>43545</v>
      </c>
      <c r="B342" s="42" t="s">
        <v>36</v>
      </c>
      <c r="C342" s="108" t="s">
        <v>1023</v>
      </c>
      <c r="D342" s="110"/>
      <c r="E342" s="110"/>
      <c r="F342" s="118"/>
      <c r="G342" s="110"/>
      <c r="H342" s="110"/>
    </row>
    <row r="343" spans="1:8" x14ac:dyDescent="0.25">
      <c r="A343" s="114"/>
      <c r="B343" s="42" t="s">
        <v>37</v>
      </c>
      <c r="C343" s="108"/>
      <c r="D343" s="110"/>
      <c r="E343" s="110"/>
      <c r="F343" s="118"/>
      <c r="G343" s="110"/>
      <c r="H343" s="110"/>
    </row>
    <row r="344" spans="1:8" x14ac:dyDescent="0.25">
      <c r="A344" s="114">
        <v>43545</v>
      </c>
      <c r="B344" s="42" t="s">
        <v>30</v>
      </c>
      <c r="C344" s="108" t="s">
        <v>1024</v>
      </c>
      <c r="D344" s="110"/>
      <c r="E344" s="110"/>
      <c r="F344" s="118"/>
      <c r="G344" s="110"/>
      <c r="H344" s="110"/>
    </row>
    <row r="345" spans="1:8" x14ac:dyDescent="0.25">
      <c r="A345" s="114"/>
      <c r="B345" s="42" t="s">
        <v>9</v>
      </c>
      <c r="C345" s="108"/>
      <c r="D345" s="110"/>
      <c r="E345" s="110"/>
      <c r="F345" s="118"/>
      <c r="G345" s="110"/>
      <c r="H345" s="110"/>
    </row>
    <row r="346" spans="1:8" x14ac:dyDescent="0.25">
      <c r="A346" s="114">
        <v>43545</v>
      </c>
      <c r="B346" s="42" t="s">
        <v>54</v>
      </c>
      <c r="C346" s="108" t="s">
        <v>1025</v>
      </c>
      <c r="D346" s="110"/>
      <c r="E346" s="110"/>
      <c r="F346" s="118"/>
      <c r="G346" s="110"/>
      <c r="H346" s="110"/>
    </row>
    <row r="347" spans="1:8" x14ac:dyDescent="0.25">
      <c r="A347" s="114"/>
      <c r="B347" s="42" t="s">
        <v>11</v>
      </c>
      <c r="C347" s="108"/>
      <c r="D347" s="110"/>
      <c r="E347" s="110"/>
      <c r="F347" s="118"/>
      <c r="G347" s="110"/>
      <c r="H347" s="110"/>
    </row>
    <row r="348" spans="1:8" x14ac:dyDescent="0.25">
      <c r="A348" s="114">
        <v>43545</v>
      </c>
      <c r="B348" s="42" t="s">
        <v>50</v>
      </c>
      <c r="C348" s="108" t="s">
        <v>1026</v>
      </c>
      <c r="D348" s="110"/>
      <c r="E348" s="110"/>
      <c r="F348" s="118"/>
      <c r="G348" s="110"/>
      <c r="H348" s="110"/>
    </row>
    <row r="349" spans="1:8" x14ac:dyDescent="0.25">
      <c r="A349" s="114"/>
      <c r="B349" s="42" t="s">
        <v>20</v>
      </c>
      <c r="C349" s="108"/>
      <c r="D349" s="110"/>
      <c r="E349" s="110"/>
      <c r="F349" s="118"/>
      <c r="G349" s="110"/>
      <c r="H349" s="110"/>
    </row>
    <row r="350" spans="1:8" x14ac:dyDescent="0.25">
      <c r="A350" s="114">
        <v>43545</v>
      </c>
      <c r="B350" s="42" t="s">
        <v>333</v>
      </c>
      <c r="C350" s="108" t="s">
        <v>1027</v>
      </c>
      <c r="D350" s="110"/>
      <c r="E350" s="110"/>
      <c r="F350" s="118"/>
      <c r="G350" s="110"/>
      <c r="H350" s="110"/>
    </row>
    <row r="351" spans="1:8" x14ac:dyDescent="0.25">
      <c r="A351" s="114"/>
      <c r="B351" s="42" t="s">
        <v>331</v>
      </c>
      <c r="C351" s="108"/>
      <c r="D351" s="110"/>
      <c r="E351" s="110"/>
      <c r="F351" s="118"/>
      <c r="G351" s="110"/>
      <c r="H351" s="110"/>
    </row>
    <row r="352" spans="1:8" x14ac:dyDescent="0.25">
      <c r="A352" s="114">
        <v>43546</v>
      </c>
      <c r="B352" s="42" t="s">
        <v>848</v>
      </c>
      <c r="C352" s="108" t="s">
        <v>849</v>
      </c>
      <c r="D352" s="110"/>
      <c r="E352" s="110"/>
      <c r="F352" s="118"/>
      <c r="G352" s="110"/>
      <c r="H352" s="110"/>
    </row>
    <row r="353" spans="1:8" x14ac:dyDescent="0.25">
      <c r="A353" s="114"/>
      <c r="B353" s="42" t="s">
        <v>850</v>
      </c>
      <c r="C353" s="108"/>
      <c r="D353" s="110"/>
      <c r="E353" s="110"/>
      <c r="F353" s="118"/>
      <c r="G353" s="110"/>
      <c r="H353" s="110"/>
    </row>
    <row r="354" spans="1:8" x14ac:dyDescent="0.25">
      <c r="A354" s="114">
        <v>43546</v>
      </c>
      <c r="B354" s="42" t="s">
        <v>36</v>
      </c>
      <c r="C354" s="108" t="s">
        <v>1028</v>
      </c>
      <c r="D354" s="110"/>
      <c r="E354" s="110"/>
      <c r="F354" s="118"/>
      <c r="G354" s="110"/>
      <c r="H354" s="110"/>
    </row>
    <row r="355" spans="1:8" x14ac:dyDescent="0.25">
      <c r="A355" s="114"/>
      <c r="B355" s="42" t="s">
        <v>37</v>
      </c>
      <c r="C355" s="108"/>
      <c r="D355" s="110"/>
      <c r="E355" s="110"/>
      <c r="F355" s="118"/>
      <c r="G355" s="110"/>
      <c r="H355" s="110"/>
    </row>
    <row r="356" spans="1:8" x14ac:dyDescent="0.25">
      <c r="A356" s="114">
        <v>43546</v>
      </c>
      <c r="B356" s="42" t="s">
        <v>67</v>
      </c>
      <c r="C356" s="108" t="s">
        <v>1029</v>
      </c>
      <c r="D356" s="110"/>
      <c r="E356" s="110"/>
      <c r="F356" s="118"/>
      <c r="G356" s="110"/>
      <c r="H356" s="110"/>
    </row>
    <row r="357" spans="1:8" x14ac:dyDescent="0.25">
      <c r="A357" s="114"/>
      <c r="B357" s="42" t="s">
        <v>66</v>
      </c>
      <c r="C357" s="108"/>
      <c r="D357" s="110"/>
      <c r="E357" s="110"/>
      <c r="F357" s="118"/>
      <c r="G357" s="110"/>
      <c r="H357" s="110"/>
    </row>
    <row r="358" spans="1:8" x14ac:dyDescent="0.25">
      <c r="A358" s="114">
        <v>43546</v>
      </c>
      <c r="B358" s="42" t="s">
        <v>35</v>
      </c>
      <c r="C358" s="108" t="s">
        <v>1030</v>
      </c>
      <c r="D358" s="110"/>
      <c r="E358" s="110"/>
      <c r="F358" s="118"/>
      <c r="G358" s="110"/>
      <c r="H358" s="110"/>
    </row>
    <row r="359" spans="1:8" x14ac:dyDescent="0.25">
      <c r="A359" s="114"/>
      <c r="B359" s="42" t="s">
        <v>19</v>
      </c>
      <c r="C359" s="108"/>
      <c r="D359" s="110"/>
      <c r="E359" s="110"/>
      <c r="F359" s="118"/>
      <c r="G359" s="110"/>
      <c r="H359" s="110"/>
    </row>
    <row r="360" spans="1:8" x14ac:dyDescent="0.25">
      <c r="A360" s="114">
        <v>43546</v>
      </c>
      <c r="B360" s="42" t="s">
        <v>1031</v>
      </c>
      <c r="C360" s="108" t="s">
        <v>1032</v>
      </c>
      <c r="D360" s="110"/>
      <c r="E360" s="110"/>
      <c r="F360" s="118"/>
      <c r="G360" s="110"/>
      <c r="H360" s="110"/>
    </row>
    <row r="361" spans="1:8" x14ac:dyDescent="0.25">
      <c r="A361" s="114"/>
      <c r="B361" s="42" t="s">
        <v>694</v>
      </c>
      <c r="C361" s="108"/>
      <c r="D361" s="110"/>
      <c r="E361" s="110"/>
      <c r="F361" s="118"/>
      <c r="G361" s="110"/>
      <c r="H361" s="110"/>
    </row>
    <row r="362" spans="1:8" x14ac:dyDescent="0.25">
      <c r="A362" s="114">
        <v>43546</v>
      </c>
      <c r="B362" s="42" t="s">
        <v>50</v>
      </c>
      <c r="C362" s="108" t="s">
        <v>1033</v>
      </c>
      <c r="D362" s="110"/>
      <c r="E362" s="110"/>
      <c r="F362" s="118"/>
      <c r="G362" s="110"/>
      <c r="H362" s="110"/>
    </row>
    <row r="363" spans="1:8" x14ac:dyDescent="0.25">
      <c r="A363" s="114"/>
      <c r="B363" s="42" t="s">
        <v>20</v>
      </c>
      <c r="C363" s="108"/>
      <c r="D363" s="110"/>
      <c r="E363" s="110"/>
      <c r="F363" s="118"/>
      <c r="G363" s="110"/>
      <c r="H363" s="110"/>
    </row>
    <row r="364" spans="1:8" x14ac:dyDescent="0.25">
      <c r="A364" s="114">
        <v>43546</v>
      </c>
      <c r="B364" s="42" t="s">
        <v>31</v>
      </c>
      <c r="C364" s="108" t="s">
        <v>1034</v>
      </c>
      <c r="D364" s="110"/>
      <c r="E364" s="110"/>
      <c r="F364" s="118"/>
      <c r="G364" s="110"/>
      <c r="H364" s="110"/>
    </row>
    <row r="365" spans="1:8" x14ac:dyDescent="0.25">
      <c r="A365" s="114"/>
      <c r="B365" s="42" t="s">
        <v>14</v>
      </c>
      <c r="C365" s="108"/>
      <c r="D365" s="110"/>
      <c r="E365" s="110"/>
      <c r="F365" s="118"/>
      <c r="G365" s="110"/>
      <c r="H365" s="110"/>
    </row>
    <row r="366" spans="1:8" x14ac:dyDescent="0.25">
      <c r="A366" s="114">
        <v>43547</v>
      </c>
      <c r="B366" s="42" t="s">
        <v>848</v>
      </c>
      <c r="C366" s="108" t="s">
        <v>849</v>
      </c>
      <c r="D366" s="110"/>
      <c r="E366" s="110"/>
      <c r="F366" s="118"/>
      <c r="G366" s="110"/>
      <c r="H366" s="110"/>
    </row>
    <row r="367" spans="1:8" x14ac:dyDescent="0.25">
      <c r="A367" s="114"/>
      <c r="B367" s="42" t="s">
        <v>850</v>
      </c>
      <c r="C367" s="108"/>
      <c r="D367" s="110"/>
      <c r="E367" s="110"/>
      <c r="F367" s="118"/>
      <c r="G367" s="110"/>
      <c r="H367" s="110"/>
    </row>
    <row r="368" spans="1:8" x14ac:dyDescent="0.25">
      <c r="A368" s="114">
        <v>43547</v>
      </c>
      <c r="B368" s="42" t="s">
        <v>46</v>
      </c>
      <c r="C368" s="108" t="s">
        <v>1035</v>
      </c>
      <c r="D368" s="110"/>
      <c r="E368" s="110"/>
      <c r="F368" s="118"/>
      <c r="G368" s="110"/>
      <c r="H368" s="110"/>
    </row>
    <row r="369" spans="1:8" x14ac:dyDescent="0.25">
      <c r="A369" s="114"/>
      <c r="B369" s="42" t="s">
        <v>47</v>
      </c>
      <c r="C369" s="108"/>
      <c r="D369" s="110"/>
      <c r="E369" s="110"/>
      <c r="F369" s="118"/>
      <c r="G369" s="110"/>
      <c r="H369" s="110"/>
    </row>
    <row r="370" spans="1:8" x14ac:dyDescent="0.25">
      <c r="A370" s="114">
        <v>43547</v>
      </c>
      <c r="B370" s="42" t="s">
        <v>275</v>
      </c>
      <c r="C370" s="108" t="s">
        <v>1036</v>
      </c>
      <c r="D370" s="110"/>
      <c r="E370" s="110"/>
      <c r="F370" s="118"/>
      <c r="G370" s="110"/>
      <c r="H370" s="110"/>
    </row>
    <row r="371" spans="1:8" x14ac:dyDescent="0.25">
      <c r="A371" s="114"/>
      <c r="B371" s="42" t="s">
        <v>273</v>
      </c>
      <c r="C371" s="108"/>
      <c r="D371" s="110"/>
      <c r="E371" s="110"/>
      <c r="F371" s="118"/>
      <c r="G371" s="110"/>
      <c r="H371" s="110"/>
    </row>
    <row r="372" spans="1:8" x14ac:dyDescent="0.25">
      <c r="A372" s="114">
        <v>43547</v>
      </c>
      <c r="B372" s="42" t="s">
        <v>32</v>
      </c>
      <c r="C372" s="108" t="s">
        <v>1037</v>
      </c>
      <c r="D372" s="110"/>
      <c r="E372" s="110"/>
      <c r="F372" s="118"/>
      <c r="G372" s="110"/>
      <c r="H372" s="110"/>
    </row>
    <row r="373" spans="1:8" x14ac:dyDescent="0.25">
      <c r="A373" s="114"/>
      <c r="B373" s="42" t="s">
        <v>24</v>
      </c>
      <c r="C373" s="108"/>
      <c r="D373" s="110"/>
      <c r="E373" s="110"/>
      <c r="F373" s="118"/>
      <c r="G373" s="110"/>
      <c r="H373" s="110"/>
    </row>
    <row r="374" spans="1:8" x14ac:dyDescent="0.25">
      <c r="A374" s="114">
        <v>43547</v>
      </c>
      <c r="B374" s="42" t="s">
        <v>33</v>
      </c>
      <c r="C374" s="108" t="s">
        <v>1038</v>
      </c>
      <c r="D374" s="110"/>
      <c r="E374" s="110"/>
      <c r="F374" s="118"/>
      <c r="G374" s="110"/>
      <c r="H374" s="110"/>
    </row>
    <row r="375" spans="1:8" x14ac:dyDescent="0.25">
      <c r="A375" s="114"/>
      <c r="B375" s="42" t="s">
        <v>18</v>
      </c>
      <c r="C375" s="108"/>
      <c r="D375" s="110"/>
      <c r="E375" s="110"/>
      <c r="F375" s="118"/>
      <c r="G375" s="110"/>
      <c r="H375" s="110"/>
    </row>
    <row r="376" spans="1:8" x14ac:dyDescent="0.25">
      <c r="A376" s="114">
        <v>43547</v>
      </c>
      <c r="B376" s="42" t="s">
        <v>1039</v>
      </c>
      <c r="C376" s="108" t="s">
        <v>1040</v>
      </c>
      <c r="D376" s="110"/>
      <c r="E376" s="110"/>
      <c r="F376" s="118"/>
      <c r="G376" s="110"/>
      <c r="H376" s="110"/>
    </row>
    <row r="377" spans="1:8" x14ac:dyDescent="0.25">
      <c r="A377" s="114"/>
      <c r="B377" s="42" t="s">
        <v>10</v>
      </c>
      <c r="C377" s="108"/>
      <c r="D377" s="110"/>
      <c r="E377" s="110"/>
      <c r="F377" s="118"/>
      <c r="G377" s="110"/>
      <c r="H377" s="110"/>
    </row>
    <row r="378" spans="1:8" x14ac:dyDescent="0.25">
      <c r="A378" s="114">
        <v>43547</v>
      </c>
      <c r="B378" s="42" t="s">
        <v>51</v>
      </c>
      <c r="C378" s="108" t="s">
        <v>1041</v>
      </c>
      <c r="D378" s="110"/>
      <c r="E378" s="110"/>
      <c r="F378" s="118"/>
      <c r="G378" s="110"/>
      <c r="H378" s="110"/>
    </row>
    <row r="379" spans="1:8" x14ac:dyDescent="0.25">
      <c r="A379" s="114"/>
      <c r="B379" s="42" t="s">
        <v>23</v>
      </c>
      <c r="C379" s="108"/>
      <c r="D379" s="110"/>
      <c r="E379" s="110"/>
      <c r="F379" s="118"/>
      <c r="G379" s="110"/>
      <c r="H379" s="110"/>
    </row>
    <row r="380" spans="1:8" x14ac:dyDescent="0.25">
      <c r="A380" s="114">
        <v>43547</v>
      </c>
      <c r="B380" s="42" t="s">
        <v>155</v>
      </c>
      <c r="C380" s="108" t="s">
        <v>1015</v>
      </c>
      <c r="D380" s="110"/>
      <c r="E380" s="110"/>
      <c r="F380" s="118"/>
      <c r="G380" s="110"/>
      <c r="H380" s="110"/>
    </row>
    <row r="381" spans="1:8" x14ac:dyDescent="0.25">
      <c r="A381" s="114"/>
      <c r="B381" s="42" t="s">
        <v>157</v>
      </c>
      <c r="C381" s="108"/>
      <c r="D381" s="110"/>
      <c r="E381" s="110"/>
      <c r="F381" s="118"/>
      <c r="G381" s="110"/>
      <c r="H381" s="110"/>
    </row>
    <row r="382" spans="1:8" x14ac:dyDescent="0.25">
      <c r="A382" s="114">
        <v>43547</v>
      </c>
      <c r="B382" s="42" t="s">
        <v>402</v>
      </c>
      <c r="C382" s="108" t="s">
        <v>345</v>
      </c>
      <c r="D382" s="110"/>
      <c r="E382" s="110"/>
      <c r="F382" s="118"/>
      <c r="G382" s="110"/>
      <c r="H382" s="110"/>
    </row>
    <row r="383" spans="1:8" x14ac:dyDescent="0.25">
      <c r="A383" s="114"/>
      <c r="B383" s="42" t="s">
        <v>404</v>
      </c>
      <c r="C383" s="108"/>
      <c r="D383" s="110"/>
      <c r="E383" s="110"/>
      <c r="F383" s="118"/>
      <c r="G383" s="110"/>
      <c r="H383" s="110"/>
    </row>
    <row r="384" spans="1:8" x14ac:dyDescent="0.25">
      <c r="A384" s="114">
        <v>43547</v>
      </c>
      <c r="B384" s="42" t="s">
        <v>32</v>
      </c>
      <c r="C384" s="108" t="s">
        <v>756</v>
      </c>
      <c r="D384" s="110"/>
      <c r="E384" s="110"/>
      <c r="F384" s="118"/>
      <c r="G384" s="110"/>
      <c r="H384" s="110"/>
    </row>
    <row r="385" spans="1:8" x14ac:dyDescent="0.25">
      <c r="A385" s="114"/>
      <c r="B385" s="42" t="s">
        <v>24</v>
      </c>
      <c r="C385" s="108"/>
      <c r="D385" s="110"/>
      <c r="E385" s="110"/>
      <c r="F385" s="118"/>
      <c r="G385" s="110"/>
      <c r="H385" s="110"/>
    </row>
  </sheetData>
  <mergeCells count="1317">
    <mergeCell ref="F380:F381"/>
    <mergeCell ref="G380:G381"/>
    <mergeCell ref="H380:H381"/>
    <mergeCell ref="F382:F383"/>
    <mergeCell ref="G382:G383"/>
    <mergeCell ref="H382:H383"/>
    <mergeCell ref="F384:F385"/>
    <mergeCell ref="G384:G385"/>
    <mergeCell ref="H384:H385"/>
    <mergeCell ref="F374:F375"/>
    <mergeCell ref="G374:G375"/>
    <mergeCell ref="H374:H375"/>
    <mergeCell ref="F376:F377"/>
    <mergeCell ref="G376:G377"/>
    <mergeCell ref="H376:H377"/>
    <mergeCell ref="F378:F379"/>
    <mergeCell ref="G378:G379"/>
    <mergeCell ref="H378:H379"/>
    <mergeCell ref="F368:F369"/>
    <mergeCell ref="G368:G369"/>
    <mergeCell ref="H368:H369"/>
    <mergeCell ref="F370:F371"/>
    <mergeCell ref="G370:G371"/>
    <mergeCell ref="H370:H371"/>
    <mergeCell ref="F372:F373"/>
    <mergeCell ref="G372:G373"/>
    <mergeCell ref="H372:H373"/>
    <mergeCell ref="F362:F363"/>
    <mergeCell ref="G362:G363"/>
    <mergeCell ref="H362:H363"/>
    <mergeCell ref="F364:F365"/>
    <mergeCell ref="G364:G365"/>
    <mergeCell ref="H364:H365"/>
    <mergeCell ref="F366:F367"/>
    <mergeCell ref="G366:G367"/>
    <mergeCell ref="H366:H367"/>
    <mergeCell ref="F356:F357"/>
    <mergeCell ref="G356:G357"/>
    <mergeCell ref="H356:H357"/>
    <mergeCell ref="F358:F359"/>
    <mergeCell ref="G358:G359"/>
    <mergeCell ref="H358:H359"/>
    <mergeCell ref="F360:F361"/>
    <mergeCell ref="G360:G361"/>
    <mergeCell ref="H360:H361"/>
    <mergeCell ref="F350:F351"/>
    <mergeCell ref="G350:G351"/>
    <mergeCell ref="H350:H351"/>
    <mergeCell ref="F352:F353"/>
    <mergeCell ref="G352:G353"/>
    <mergeCell ref="H352:H353"/>
    <mergeCell ref="F354:F355"/>
    <mergeCell ref="G354:G355"/>
    <mergeCell ref="H354:H355"/>
    <mergeCell ref="F344:F345"/>
    <mergeCell ref="G344:G345"/>
    <mergeCell ref="H344:H345"/>
    <mergeCell ref="F346:F347"/>
    <mergeCell ref="G346:G347"/>
    <mergeCell ref="H346:H347"/>
    <mergeCell ref="F348:F349"/>
    <mergeCell ref="G348:G349"/>
    <mergeCell ref="H348:H349"/>
    <mergeCell ref="F338:F339"/>
    <mergeCell ref="G338:G339"/>
    <mergeCell ref="H338:H339"/>
    <mergeCell ref="F340:F341"/>
    <mergeCell ref="G340:G341"/>
    <mergeCell ref="H340:H341"/>
    <mergeCell ref="F342:F343"/>
    <mergeCell ref="G342:G343"/>
    <mergeCell ref="H342:H343"/>
    <mergeCell ref="F332:F333"/>
    <mergeCell ref="G332:G333"/>
    <mergeCell ref="H332:H333"/>
    <mergeCell ref="F334:F335"/>
    <mergeCell ref="G334:G335"/>
    <mergeCell ref="H334:H335"/>
    <mergeCell ref="F336:F337"/>
    <mergeCell ref="G336:G337"/>
    <mergeCell ref="H336:H337"/>
    <mergeCell ref="F326:F327"/>
    <mergeCell ref="G326:G327"/>
    <mergeCell ref="H326:H327"/>
    <mergeCell ref="F328:F329"/>
    <mergeCell ref="G328:G329"/>
    <mergeCell ref="H328:H329"/>
    <mergeCell ref="F330:F331"/>
    <mergeCell ref="G330:G331"/>
    <mergeCell ref="H330:H331"/>
    <mergeCell ref="F320:F321"/>
    <mergeCell ref="G320:G321"/>
    <mergeCell ref="H320:H321"/>
    <mergeCell ref="F322:F323"/>
    <mergeCell ref="G322:G323"/>
    <mergeCell ref="H322:H323"/>
    <mergeCell ref="F324:F325"/>
    <mergeCell ref="G324:G325"/>
    <mergeCell ref="H324:H325"/>
    <mergeCell ref="F314:F315"/>
    <mergeCell ref="G314:G315"/>
    <mergeCell ref="H314:H315"/>
    <mergeCell ref="F316:F317"/>
    <mergeCell ref="G316:G317"/>
    <mergeCell ref="H316:H317"/>
    <mergeCell ref="F318:F319"/>
    <mergeCell ref="G318:G319"/>
    <mergeCell ref="H318:H319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F302:F303"/>
    <mergeCell ref="G302:G303"/>
    <mergeCell ref="H302:H303"/>
    <mergeCell ref="F304:F305"/>
    <mergeCell ref="G304:G305"/>
    <mergeCell ref="H304:H305"/>
    <mergeCell ref="F306:F307"/>
    <mergeCell ref="G306:G307"/>
    <mergeCell ref="H306:H307"/>
    <mergeCell ref="F296:F297"/>
    <mergeCell ref="G296:G297"/>
    <mergeCell ref="H296:H297"/>
    <mergeCell ref="F298:F299"/>
    <mergeCell ref="G298:G299"/>
    <mergeCell ref="H298:H299"/>
    <mergeCell ref="F300:F301"/>
    <mergeCell ref="G300:G301"/>
    <mergeCell ref="H300:H301"/>
    <mergeCell ref="F290:F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84:F285"/>
    <mergeCell ref="G284:G285"/>
    <mergeCell ref="H284:H285"/>
    <mergeCell ref="F286:F287"/>
    <mergeCell ref="G286:G287"/>
    <mergeCell ref="H286:H287"/>
    <mergeCell ref="F288:F289"/>
    <mergeCell ref="G288:G289"/>
    <mergeCell ref="H288:H289"/>
    <mergeCell ref="F278:F279"/>
    <mergeCell ref="G278:G279"/>
    <mergeCell ref="H278:H279"/>
    <mergeCell ref="F280:F281"/>
    <mergeCell ref="G280:G281"/>
    <mergeCell ref="H280:H281"/>
    <mergeCell ref="F282:F283"/>
    <mergeCell ref="G282:G283"/>
    <mergeCell ref="H282:H283"/>
    <mergeCell ref="F272:F273"/>
    <mergeCell ref="G272:G273"/>
    <mergeCell ref="H272:H273"/>
    <mergeCell ref="F274:F275"/>
    <mergeCell ref="G274:G275"/>
    <mergeCell ref="H274:H275"/>
    <mergeCell ref="F276:F277"/>
    <mergeCell ref="G276:G277"/>
    <mergeCell ref="H276:H277"/>
    <mergeCell ref="F266:F267"/>
    <mergeCell ref="G266:G267"/>
    <mergeCell ref="H266:H267"/>
    <mergeCell ref="F268:F269"/>
    <mergeCell ref="G268:G269"/>
    <mergeCell ref="H268:H269"/>
    <mergeCell ref="F270:F271"/>
    <mergeCell ref="G270:G271"/>
    <mergeCell ref="H270:H271"/>
    <mergeCell ref="F262:F263"/>
    <mergeCell ref="G262:G263"/>
    <mergeCell ref="H262:H263"/>
    <mergeCell ref="F264:F265"/>
    <mergeCell ref="G264:G265"/>
    <mergeCell ref="H264:H265"/>
    <mergeCell ref="F256:F257"/>
    <mergeCell ref="G256:G257"/>
    <mergeCell ref="H256:H257"/>
    <mergeCell ref="F258:F259"/>
    <mergeCell ref="G258:G259"/>
    <mergeCell ref="H258:H259"/>
    <mergeCell ref="F260:F261"/>
    <mergeCell ref="G260:G261"/>
    <mergeCell ref="H260:H261"/>
    <mergeCell ref="F252:F253"/>
    <mergeCell ref="G252:G253"/>
    <mergeCell ref="H252:H253"/>
    <mergeCell ref="F254:F255"/>
    <mergeCell ref="G254:G255"/>
    <mergeCell ref="H254:H255"/>
    <mergeCell ref="F246:F247"/>
    <mergeCell ref="G246:G247"/>
    <mergeCell ref="H246:H247"/>
    <mergeCell ref="F248:F249"/>
    <mergeCell ref="G248:G249"/>
    <mergeCell ref="H248:H249"/>
    <mergeCell ref="F250:F251"/>
    <mergeCell ref="G250:G251"/>
    <mergeCell ref="H250:H251"/>
    <mergeCell ref="F240:F241"/>
    <mergeCell ref="F242:F243"/>
    <mergeCell ref="F244:F245"/>
    <mergeCell ref="G244:G245"/>
    <mergeCell ref="H244:H245"/>
    <mergeCell ref="F234:F235"/>
    <mergeCell ref="G234:G235"/>
    <mergeCell ref="H234:H235"/>
    <mergeCell ref="F236:F237"/>
    <mergeCell ref="G236:G237"/>
    <mergeCell ref="H236:H237"/>
    <mergeCell ref="F238:F239"/>
    <mergeCell ref="G238:G239"/>
    <mergeCell ref="H238:H239"/>
    <mergeCell ref="A380:A381"/>
    <mergeCell ref="C380:C381"/>
    <mergeCell ref="D380:D381"/>
    <mergeCell ref="E380:E381"/>
    <mergeCell ref="A382:A383"/>
    <mergeCell ref="C382:C383"/>
    <mergeCell ref="D382:D383"/>
    <mergeCell ref="E382:E383"/>
    <mergeCell ref="A384:A385"/>
    <mergeCell ref="C384:C385"/>
    <mergeCell ref="D384:D385"/>
    <mergeCell ref="E384:E385"/>
    <mergeCell ref="A374:A375"/>
    <mergeCell ref="C374:C375"/>
    <mergeCell ref="D374:D375"/>
    <mergeCell ref="E374:E375"/>
    <mergeCell ref="A376:A377"/>
    <mergeCell ref="C376:C377"/>
    <mergeCell ref="D376:D377"/>
    <mergeCell ref="E376:E377"/>
    <mergeCell ref="A378:A379"/>
    <mergeCell ref="C378:C379"/>
    <mergeCell ref="D378:D379"/>
    <mergeCell ref="E378:E379"/>
    <mergeCell ref="A368:A369"/>
    <mergeCell ref="C368:C369"/>
    <mergeCell ref="D368:D369"/>
    <mergeCell ref="E368:E369"/>
    <mergeCell ref="A370:A371"/>
    <mergeCell ref="C370:C371"/>
    <mergeCell ref="D370:D371"/>
    <mergeCell ref="E370:E371"/>
    <mergeCell ref="A372:A373"/>
    <mergeCell ref="C372:C373"/>
    <mergeCell ref="D372:D373"/>
    <mergeCell ref="E372:E373"/>
    <mergeCell ref="A362:A363"/>
    <mergeCell ref="C362:C363"/>
    <mergeCell ref="D362:D363"/>
    <mergeCell ref="E362:E363"/>
    <mergeCell ref="A364:A365"/>
    <mergeCell ref="C364:C365"/>
    <mergeCell ref="D364:D365"/>
    <mergeCell ref="E364:E365"/>
    <mergeCell ref="A366:A367"/>
    <mergeCell ref="C366:C367"/>
    <mergeCell ref="D366:D367"/>
    <mergeCell ref="E366:E367"/>
    <mergeCell ref="A356:A357"/>
    <mergeCell ref="C356:C357"/>
    <mergeCell ref="D356:D357"/>
    <mergeCell ref="E356:E357"/>
    <mergeCell ref="A358:A359"/>
    <mergeCell ref="C358:C359"/>
    <mergeCell ref="D358:D359"/>
    <mergeCell ref="E358:E359"/>
    <mergeCell ref="A360:A361"/>
    <mergeCell ref="C360:C361"/>
    <mergeCell ref="D360:D361"/>
    <mergeCell ref="E360:E361"/>
    <mergeCell ref="A350:A351"/>
    <mergeCell ref="C350:C351"/>
    <mergeCell ref="D350:D351"/>
    <mergeCell ref="E350:E351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44:A345"/>
    <mergeCell ref="C344:C345"/>
    <mergeCell ref="D344:D345"/>
    <mergeCell ref="E344:E345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38:A339"/>
    <mergeCell ref="C338:C339"/>
    <mergeCell ref="D338:D339"/>
    <mergeCell ref="E338:E339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32:A333"/>
    <mergeCell ref="C332:C333"/>
    <mergeCell ref="D332:D333"/>
    <mergeCell ref="E332:E333"/>
    <mergeCell ref="A334:A335"/>
    <mergeCell ref="C334:C335"/>
    <mergeCell ref="D334:D335"/>
    <mergeCell ref="E334:E335"/>
    <mergeCell ref="A336:A337"/>
    <mergeCell ref="C336:C337"/>
    <mergeCell ref="D336:D337"/>
    <mergeCell ref="E336:E337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30:A331"/>
    <mergeCell ref="C330:C331"/>
    <mergeCell ref="D330:D331"/>
    <mergeCell ref="E330:E331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A314:A315"/>
    <mergeCell ref="C314:C315"/>
    <mergeCell ref="D314:D315"/>
    <mergeCell ref="E314:E315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296:A297"/>
    <mergeCell ref="C296:C297"/>
    <mergeCell ref="D296:D297"/>
    <mergeCell ref="E296:E297"/>
    <mergeCell ref="A298:A299"/>
    <mergeCell ref="C298:C299"/>
    <mergeCell ref="D298:D299"/>
    <mergeCell ref="E298:E299"/>
    <mergeCell ref="A300:A301"/>
    <mergeCell ref="C300:C301"/>
    <mergeCell ref="D300:D301"/>
    <mergeCell ref="E300:E301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A294:A295"/>
    <mergeCell ref="C294:C295"/>
    <mergeCell ref="D294:D295"/>
    <mergeCell ref="E294:E295"/>
    <mergeCell ref="A284:A285"/>
    <mergeCell ref="C284:C285"/>
    <mergeCell ref="D284:D285"/>
    <mergeCell ref="E284:E28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78:A279"/>
    <mergeCell ref="C278:C279"/>
    <mergeCell ref="D278:D279"/>
    <mergeCell ref="E278:E279"/>
    <mergeCell ref="A280:A281"/>
    <mergeCell ref="C280:C281"/>
    <mergeCell ref="D280:D281"/>
    <mergeCell ref="E280:E281"/>
    <mergeCell ref="A282:A283"/>
    <mergeCell ref="C282:C283"/>
    <mergeCell ref="D282:D283"/>
    <mergeCell ref="E282:E283"/>
    <mergeCell ref="A272:A273"/>
    <mergeCell ref="C272:C273"/>
    <mergeCell ref="D272:D273"/>
    <mergeCell ref="E272:E273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66:A267"/>
    <mergeCell ref="C266:C267"/>
    <mergeCell ref="D266:D267"/>
    <mergeCell ref="E266:E267"/>
    <mergeCell ref="A268:A269"/>
    <mergeCell ref="C268:C269"/>
    <mergeCell ref="D268:D269"/>
    <mergeCell ref="E268:E269"/>
    <mergeCell ref="A270:A271"/>
    <mergeCell ref="C270:C271"/>
    <mergeCell ref="D270:D271"/>
    <mergeCell ref="E270:E27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40:A241"/>
    <mergeCell ref="C240:C241"/>
    <mergeCell ref="D240:D241"/>
    <mergeCell ref="E240:E241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34:A235"/>
    <mergeCell ref="C234:C235"/>
    <mergeCell ref="D234:D235"/>
    <mergeCell ref="E234:E235"/>
    <mergeCell ref="A236:A237"/>
    <mergeCell ref="C236:C237"/>
    <mergeCell ref="D236:D237"/>
    <mergeCell ref="E236:E237"/>
    <mergeCell ref="A238:A239"/>
    <mergeCell ref="C238:C239"/>
    <mergeCell ref="D238:D239"/>
    <mergeCell ref="E238:E239"/>
    <mergeCell ref="H61:H62"/>
    <mergeCell ref="F63:F64"/>
    <mergeCell ref="G63:G64"/>
    <mergeCell ref="H63:H64"/>
    <mergeCell ref="F65:F66"/>
    <mergeCell ref="H77:H78"/>
    <mergeCell ref="G87:G88"/>
    <mergeCell ref="H87:H88"/>
    <mergeCell ref="G93:G94"/>
    <mergeCell ref="H93:H94"/>
    <mergeCell ref="F75:F76"/>
    <mergeCell ref="G75:G76"/>
    <mergeCell ref="H75:H76"/>
    <mergeCell ref="G89:G90"/>
    <mergeCell ref="H89:H90"/>
    <mergeCell ref="H83:H84"/>
    <mergeCell ref="H79:H80"/>
    <mergeCell ref="F69:F70"/>
    <mergeCell ref="G65:G66"/>
    <mergeCell ref="H65:H66"/>
    <mergeCell ref="F67:F68"/>
    <mergeCell ref="G67:G68"/>
    <mergeCell ref="H67:H68"/>
    <mergeCell ref="F61:F62"/>
    <mergeCell ref="H57:H58"/>
    <mergeCell ref="F59:F60"/>
    <mergeCell ref="G59:G60"/>
    <mergeCell ref="H59:H60"/>
    <mergeCell ref="H53:H54"/>
    <mergeCell ref="F55:F56"/>
    <mergeCell ref="G55:G56"/>
    <mergeCell ref="H55:H56"/>
    <mergeCell ref="F53:F54"/>
    <mergeCell ref="G53:G54"/>
    <mergeCell ref="F57:F58"/>
    <mergeCell ref="F33:F34"/>
    <mergeCell ref="H47:H48"/>
    <mergeCell ref="F49:F50"/>
    <mergeCell ref="G49:G50"/>
    <mergeCell ref="H49:H50"/>
    <mergeCell ref="F51:F52"/>
    <mergeCell ref="G51:G52"/>
    <mergeCell ref="H51:H52"/>
    <mergeCell ref="F43:F44"/>
    <mergeCell ref="G43:G44"/>
    <mergeCell ref="H43:H44"/>
    <mergeCell ref="F45:F46"/>
    <mergeCell ref="F47:F48"/>
    <mergeCell ref="G47:G48"/>
    <mergeCell ref="F15:F16"/>
    <mergeCell ref="G15:G16"/>
    <mergeCell ref="H15:H16"/>
    <mergeCell ref="G27:G28"/>
    <mergeCell ref="H27:H28"/>
    <mergeCell ref="F29:F30"/>
    <mergeCell ref="F31:F32"/>
    <mergeCell ref="G31:G32"/>
    <mergeCell ref="H31:H32"/>
    <mergeCell ref="G21:G22"/>
    <mergeCell ref="H21:H22"/>
    <mergeCell ref="F23:F24"/>
    <mergeCell ref="F25:F26"/>
    <mergeCell ref="G25:G26"/>
    <mergeCell ref="H25:H26"/>
    <mergeCell ref="F21:F22"/>
    <mergeCell ref="F27:F28"/>
    <mergeCell ref="A69:A70"/>
    <mergeCell ref="C69:C70"/>
    <mergeCell ref="D69:D70"/>
    <mergeCell ref="E69:E70"/>
    <mergeCell ref="F17:F18"/>
    <mergeCell ref="G17:G18"/>
    <mergeCell ref="H17:H18"/>
    <mergeCell ref="F19:F20"/>
    <mergeCell ref="G19:G20"/>
    <mergeCell ref="H19:H20"/>
    <mergeCell ref="H37:H38"/>
    <mergeCell ref="F39:F40"/>
    <mergeCell ref="G39:G40"/>
    <mergeCell ref="H39:H40"/>
    <mergeCell ref="F41:F42"/>
    <mergeCell ref="G41:G42"/>
    <mergeCell ref="H41:H42"/>
    <mergeCell ref="G33:G34"/>
    <mergeCell ref="H33:H34"/>
    <mergeCell ref="F35:F36"/>
    <mergeCell ref="G35:G36"/>
    <mergeCell ref="H35:H36"/>
    <mergeCell ref="F37:F38"/>
    <mergeCell ref="G37:G38"/>
    <mergeCell ref="A39:A40"/>
    <mergeCell ref="C39:C40"/>
    <mergeCell ref="D39:D40"/>
    <mergeCell ref="E39:E40"/>
    <mergeCell ref="A41:A42"/>
    <mergeCell ref="C41:C42"/>
    <mergeCell ref="D41:D42"/>
    <mergeCell ref="E41:E42"/>
    <mergeCell ref="D35:D36"/>
    <mergeCell ref="E35:E36"/>
    <mergeCell ref="A37:A38"/>
    <mergeCell ref="C37:C38"/>
    <mergeCell ref="D37:D38"/>
    <mergeCell ref="E37:E38"/>
    <mergeCell ref="C27:C28"/>
    <mergeCell ref="D27:D28"/>
    <mergeCell ref="E27:E28"/>
    <mergeCell ref="A29:A30"/>
    <mergeCell ref="C29:C30"/>
    <mergeCell ref="D29:D30"/>
    <mergeCell ref="E29:E30"/>
    <mergeCell ref="E21:E22"/>
    <mergeCell ref="A23:A24"/>
    <mergeCell ref="C23:C24"/>
    <mergeCell ref="D23:D24"/>
    <mergeCell ref="E23:E24"/>
    <mergeCell ref="A25:A26"/>
    <mergeCell ref="C25:C26"/>
    <mergeCell ref="D25:D26"/>
    <mergeCell ref="E25:E26"/>
    <mergeCell ref="A27:A28"/>
    <mergeCell ref="A21:A22"/>
    <mergeCell ref="C21:C22"/>
    <mergeCell ref="D21:D22"/>
    <mergeCell ref="A17:A18"/>
    <mergeCell ref="C17:C18"/>
    <mergeCell ref="D17:D18"/>
    <mergeCell ref="E17:E18"/>
    <mergeCell ref="A19:A20"/>
    <mergeCell ref="C19:C20"/>
    <mergeCell ref="D19:D20"/>
    <mergeCell ref="E19:E20"/>
    <mergeCell ref="C15:C16"/>
    <mergeCell ref="D15:D16"/>
    <mergeCell ref="E15:E16"/>
    <mergeCell ref="A15:A16"/>
    <mergeCell ref="G111:G112"/>
    <mergeCell ref="H111:H112"/>
    <mergeCell ref="A109:A110"/>
    <mergeCell ref="C109:C110"/>
    <mergeCell ref="D109:D110"/>
    <mergeCell ref="E109:E110"/>
    <mergeCell ref="F109:F110"/>
    <mergeCell ref="G113:G114"/>
    <mergeCell ref="H113:H114"/>
    <mergeCell ref="A113:A114"/>
    <mergeCell ref="C113:C114"/>
    <mergeCell ref="D113:D114"/>
    <mergeCell ref="E113:E114"/>
    <mergeCell ref="F113:F114"/>
    <mergeCell ref="A111:A112"/>
    <mergeCell ref="C111:C112"/>
    <mergeCell ref="D111:D112"/>
    <mergeCell ref="E111:E112"/>
    <mergeCell ref="F111:F112"/>
    <mergeCell ref="A107:A108"/>
    <mergeCell ref="C107:C108"/>
    <mergeCell ref="D107:D108"/>
    <mergeCell ref="E107:E108"/>
    <mergeCell ref="F107:F108"/>
    <mergeCell ref="G107:G108"/>
    <mergeCell ref="H107:H108"/>
    <mergeCell ref="A105:A106"/>
    <mergeCell ref="C105:C106"/>
    <mergeCell ref="D105:D106"/>
    <mergeCell ref="E105:E106"/>
    <mergeCell ref="F105:F106"/>
    <mergeCell ref="G105:G106"/>
    <mergeCell ref="H105:H106"/>
    <mergeCell ref="A103:A104"/>
    <mergeCell ref="C103:C104"/>
    <mergeCell ref="D103:D104"/>
    <mergeCell ref="E103:E104"/>
    <mergeCell ref="F103:F104"/>
    <mergeCell ref="G103:G104"/>
    <mergeCell ref="H103:H104"/>
    <mergeCell ref="A101:A102"/>
    <mergeCell ref="C101:C102"/>
    <mergeCell ref="D101:D102"/>
    <mergeCell ref="E101:E102"/>
    <mergeCell ref="F101:F102"/>
    <mergeCell ref="G101:G102"/>
    <mergeCell ref="H101:H102"/>
    <mergeCell ref="A99:A100"/>
    <mergeCell ref="C99:C100"/>
    <mergeCell ref="D99:D100"/>
    <mergeCell ref="E99:E100"/>
    <mergeCell ref="F99:F100"/>
    <mergeCell ref="G99:G100"/>
    <mergeCell ref="H99:H100"/>
    <mergeCell ref="A97:A98"/>
    <mergeCell ref="C97:C98"/>
    <mergeCell ref="D97:D98"/>
    <mergeCell ref="E97:E98"/>
    <mergeCell ref="F97:F98"/>
    <mergeCell ref="G97:G98"/>
    <mergeCell ref="H97:H98"/>
    <mergeCell ref="G95:G96"/>
    <mergeCell ref="H95:H96"/>
    <mergeCell ref="A91:A92"/>
    <mergeCell ref="C91:C92"/>
    <mergeCell ref="D91:D92"/>
    <mergeCell ref="E91:E92"/>
    <mergeCell ref="F91:F92"/>
    <mergeCell ref="G91:G92"/>
    <mergeCell ref="H91:H92"/>
    <mergeCell ref="A93:A94"/>
    <mergeCell ref="C93:C94"/>
    <mergeCell ref="D93:D94"/>
    <mergeCell ref="E93:E94"/>
    <mergeCell ref="F93:F94"/>
    <mergeCell ref="A95:A96"/>
    <mergeCell ref="C95:C96"/>
    <mergeCell ref="D95:D96"/>
    <mergeCell ref="E95:E96"/>
    <mergeCell ref="F95:F96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85:A86"/>
    <mergeCell ref="C85:C86"/>
    <mergeCell ref="D85:D86"/>
    <mergeCell ref="E85:E86"/>
    <mergeCell ref="F85:F86"/>
    <mergeCell ref="G85:G86"/>
    <mergeCell ref="H85:H86"/>
    <mergeCell ref="A83:A84"/>
    <mergeCell ref="C83:C84"/>
    <mergeCell ref="D83:D84"/>
    <mergeCell ref="E83:E84"/>
    <mergeCell ref="F83:F84"/>
    <mergeCell ref="G83:G84"/>
    <mergeCell ref="A81:A82"/>
    <mergeCell ref="C81:C82"/>
    <mergeCell ref="D81:D82"/>
    <mergeCell ref="E81:E82"/>
    <mergeCell ref="F81:F82"/>
    <mergeCell ref="G81:G82"/>
    <mergeCell ref="H81:H82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H71:H72"/>
    <mergeCell ref="A73:A74"/>
    <mergeCell ref="C73:C74"/>
    <mergeCell ref="D73:D74"/>
    <mergeCell ref="E73:E74"/>
    <mergeCell ref="F73:F74"/>
    <mergeCell ref="A71:A72"/>
    <mergeCell ref="C71:C72"/>
    <mergeCell ref="D71:D72"/>
    <mergeCell ref="E71:E72"/>
    <mergeCell ref="F71:F72"/>
    <mergeCell ref="G71:G72"/>
    <mergeCell ref="G77:G78"/>
    <mergeCell ref="A75:A76"/>
    <mergeCell ref="C75:C76"/>
    <mergeCell ref="D75:D76"/>
    <mergeCell ref="E75:E76"/>
    <mergeCell ref="G61:G62"/>
    <mergeCell ref="A55:A56"/>
    <mergeCell ref="C55:C56"/>
    <mergeCell ref="D55:D56"/>
    <mergeCell ref="E55:E56"/>
    <mergeCell ref="A57:A58"/>
    <mergeCell ref="C57:C58"/>
    <mergeCell ref="D57:D58"/>
    <mergeCell ref="E57:E58"/>
    <mergeCell ref="D59:D60"/>
    <mergeCell ref="E59:E60"/>
    <mergeCell ref="A61:A62"/>
    <mergeCell ref="C61:C62"/>
    <mergeCell ref="D61:D62"/>
    <mergeCell ref="E61:E62"/>
    <mergeCell ref="A59:A60"/>
    <mergeCell ref="C59:C60"/>
    <mergeCell ref="G57:G58"/>
    <mergeCell ref="A67:A68"/>
    <mergeCell ref="C67:C68"/>
    <mergeCell ref="D67:D68"/>
    <mergeCell ref="E67:E68"/>
    <mergeCell ref="A49:A50"/>
    <mergeCell ref="C49:C50"/>
    <mergeCell ref="D49:D50"/>
    <mergeCell ref="E49:E50"/>
    <mergeCell ref="A51:A52"/>
    <mergeCell ref="C51:C52"/>
    <mergeCell ref="D51:D52"/>
    <mergeCell ref="E51:E52"/>
    <mergeCell ref="A53:A54"/>
    <mergeCell ref="C53:C54"/>
    <mergeCell ref="D53:D54"/>
    <mergeCell ref="E53:E54"/>
    <mergeCell ref="A63:A64"/>
    <mergeCell ref="C63:C64"/>
    <mergeCell ref="D63:D64"/>
    <mergeCell ref="E63:E64"/>
    <mergeCell ref="A65:A66"/>
    <mergeCell ref="C65:C66"/>
    <mergeCell ref="D65:D66"/>
    <mergeCell ref="E65:E66"/>
    <mergeCell ref="A43:A44"/>
    <mergeCell ref="C43:C44"/>
    <mergeCell ref="D43:D44"/>
    <mergeCell ref="E43:E44"/>
    <mergeCell ref="A45:A46"/>
    <mergeCell ref="C45:C46"/>
    <mergeCell ref="D45:D46"/>
    <mergeCell ref="E45:E46"/>
    <mergeCell ref="A47:A48"/>
    <mergeCell ref="C47:C48"/>
    <mergeCell ref="D47:D48"/>
    <mergeCell ref="E47:E48"/>
    <mergeCell ref="A33:A34"/>
    <mergeCell ref="C33:C34"/>
    <mergeCell ref="D33:D34"/>
    <mergeCell ref="E33:E34"/>
    <mergeCell ref="A35:A36"/>
    <mergeCell ref="C35:C36"/>
    <mergeCell ref="A31:A32"/>
    <mergeCell ref="C31:C32"/>
    <mergeCell ref="D31:D32"/>
    <mergeCell ref="E31:E32"/>
    <mergeCell ref="H9:H10"/>
    <mergeCell ref="C13:C14"/>
    <mergeCell ref="D13:D14"/>
    <mergeCell ref="E13:E14"/>
    <mergeCell ref="G11:G12"/>
    <mergeCell ref="A9:A10"/>
    <mergeCell ref="C9:C10"/>
    <mergeCell ref="D9:D10"/>
    <mergeCell ref="E9:E10"/>
    <mergeCell ref="F9:F10"/>
    <mergeCell ref="G9:G10"/>
    <mergeCell ref="A11:A12"/>
    <mergeCell ref="C11:C12"/>
    <mergeCell ref="D11:D12"/>
    <mergeCell ref="E11:E12"/>
    <mergeCell ref="A13:A14"/>
    <mergeCell ref="F11:F12"/>
    <mergeCell ref="H11:H12"/>
    <mergeCell ref="F13:F14"/>
    <mergeCell ref="G13:G14"/>
    <mergeCell ref="H13:H14"/>
    <mergeCell ref="A3:A4"/>
    <mergeCell ref="C3:C4"/>
    <mergeCell ref="D3:D4"/>
    <mergeCell ref="E3:E4"/>
    <mergeCell ref="F3:F4"/>
    <mergeCell ref="G3:G4"/>
    <mergeCell ref="H3:H4"/>
    <mergeCell ref="A7:A8"/>
    <mergeCell ref="C7:C8"/>
    <mergeCell ref="D7:D8"/>
    <mergeCell ref="E7:E8"/>
    <mergeCell ref="F7:F8"/>
    <mergeCell ref="G7:G8"/>
    <mergeCell ref="H7:H8"/>
    <mergeCell ref="A5:A6"/>
    <mergeCell ref="C5:C6"/>
    <mergeCell ref="D5:D6"/>
    <mergeCell ref="E5:E6"/>
    <mergeCell ref="F5:F6"/>
    <mergeCell ref="J1:K1"/>
    <mergeCell ref="M1:O1"/>
    <mergeCell ref="P1:R1"/>
    <mergeCell ref="S1:S2"/>
    <mergeCell ref="T1:T2"/>
    <mergeCell ref="A1:A2"/>
    <mergeCell ref="B1:B2"/>
    <mergeCell ref="C1:C2"/>
    <mergeCell ref="D1:D2"/>
    <mergeCell ref="E1:E2"/>
    <mergeCell ref="F1:F2"/>
    <mergeCell ref="A115:A116"/>
    <mergeCell ref="C115:C116"/>
    <mergeCell ref="D115:D116"/>
    <mergeCell ref="E115:E116"/>
    <mergeCell ref="A117:A118"/>
    <mergeCell ref="C117:C118"/>
    <mergeCell ref="D117:D118"/>
    <mergeCell ref="E117:E118"/>
    <mergeCell ref="A119:A120"/>
    <mergeCell ref="C119:C120"/>
    <mergeCell ref="D119:D120"/>
    <mergeCell ref="E119:E120"/>
    <mergeCell ref="A121:A122"/>
    <mergeCell ref="C121:C122"/>
    <mergeCell ref="D121:D122"/>
    <mergeCell ref="E121:E122"/>
    <mergeCell ref="A123:A124"/>
    <mergeCell ref="C123:C124"/>
    <mergeCell ref="D123:D124"/>
    <mergeCell ref="E123:E124"/>
    <mergeCell ref="A125:A126"/>
    <mergeCell ref="C125:C126"/>
    <mergeCell ref="D125:D126"/>
    <mergeCell ref="E125:E126"/>
    <mergeCell ref="A127:A128"/>
    <mergeCell ref="C127:C128"/>
    <mergeCell ref="D127:D128"/>
    <mergeCell ref="E127:E128"/>
    <mergeCell ref="A129:A130"/>
    <mergeCell ref="C129:C130"/>
    <mergeCell ref="D129:D130"/>
    <mergeCell ref="E129:E130"/>
    <mergeCell ref="A131:A132"/>
    <mergeCell ref="C131:C132"/>
    <mergeCell ref="D131:D132"/>
    <mergeCell ref="E131:E132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7:A138"/>
    <mergeCell ref="C137:C138"/>
    <mergeCell ref="D137:D138"/>
    <mergeCell ref="E137:E13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48"/>
    <mergeCell ref="C147:C148"/>
    <mergeCell ref="D147:D148"/>
    <mergeCell ref="E147:E148"/>
    <mergeCell ref="A149:A150"/>
    <mergeCell ref="C149:C150"/>
    <mergeCell ref="D149:D150"/>
    <mergeCell ref="E149:E150"/>
    <mergeCell ref="A151:A152"/>
    <mergeCell ref="C151:C152"/>
    <mergeCell ref="D151:D152"/>
    <mergeCell ref="E151:E152"/>
    <mergeCell ref="A153:A154"/>
    <mergeCell ref="C153:C154"/>
    <mergeCell ref="D153:D154"/>
    <mergeCell ref="E153:E154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A159:A160"/>
    <mergeCell ref="C159:C160"/>
    <mergeCell ref="D159:D160"/>
    <mergeCell ref="E159:E160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A175:A176"/>
    <mergeCell ref="C175:C176"/>
    <mergeCell ref="D175:D176"/>
    <mergeCell ref="E175:E176"/>
    <mergeCell ref="A177:A178"/>
    <mergeCell ref="C177:C178"/>
    <mergeCell ref="D177:D178"/>
    <mergeCell ref="E177:E178"/>
    <mergeCell ref="A179:A180"/>
    <mergeCell ref="C179:C180"/>
    <mergeCell ref="D179:D180"/>
    <mergeCell ref="E179:E180"/>
    <mergeCell ref="A181:A182"/>
    <mergeCell ref="C181:C182"/>
    <mergeCell ref="D181:D182"/>
    <mergeCell ref="E181:E182"/>
    <mergeCell ref="A183:A184"/>
    <mergeCell ref="C183:C184"/>
    <mergeCell ref="D183:D184"/>
    <mergeCell ref="E183:E184"/>
    <mergeCell ref="A185:A186"/>
    <mergeCell ref="C185:C186"/>
    <mergeCell ref="D185:D186"/>
    <mergeCell ref="E185:E186"/>
    <mergeCell ref="A193:A194"/>
    <mergeCell ref="C193:C194"/>
    <mergeCell ref="D193:D194"/>
    <mergeCell ref="E193:E194"/>
    <mergeCell ref="A195:A196"/>
    <mergeCell ref="C195:C196"/>
    <mergeCell ref="D195:D196"/>
    <mergeCell ref="E195:E196"/>
    <mergeCell ref="A187:A188"/>
    <mergeCell ref="C187:C188"/>
    <mergeCell ref="D187:D188"/>
    <mergeCell ref="E187:E188"/>
    <mergeCell ref="A189:A190"/>
    <mergeCell ref="C189:C190"/>
    <mergeCell ref="D189:D190"/>
    <mergeCell ref="E189:E190"/>
    <mergeCell ref="A191:A192"/>
    <mergeCell ref="C191:C192"/>
    <mergeCell ref="D191:D192"/>
    <mergeCell ref="E191:E192"/>
    <mergeCell ref="A197:A198"/>
    <mergeCell ref="C197:C198"/>
    <mergeCell ref="D197:D198"/>
    <mergeCell ref="E197:E198"/>
    <mergeCell ref="A199:A200"/>
    <mergeCell ref="C199:C200"/>
    <mergeCell ref="D199:D200"/>
    <mergeCell ref="E199:E200"/>
    <mergeCell ref="A201:A202"/>
    <mergeCell ref="C201:C202"/>
    <mergeCell ref="D201:D202"/>
    <mergeCell ref="E201:E202"/>
    <mergeCell ref="A203:A204"/>
    <mergeCell ref="C203:C204"/>
    <mergeCell ref="D203:D204"/>
    <mergeCell ref="E203:E204"/>
    <mergeCell ref="A205:A206"/>
    <mergeCell ref="C205:C206"/>
    <mergeCell ref="D205:D206"/>
    <mergeCell ref="E205:E206"/>
    <mergeCell ref="A207:A208"/>
    <mergeCell ref="C207:C208"/>
    <mergeCell ref="D207:D208"/>
    <mergeCell ref="E207:E208"/>
    <mergeCell ref="E209:E210"/>
    <mergeCell ref="A211:A212"/>
    <mergeCell ref="C211:C212"/>
    <mergeCell ref="D211:D212"/>
    <mergeCell ref="E211:E212"/>
    <mergeCell ref="A213:A217"/>
    <mergeCell ref="C213:C217"/>
    <mergeCell ref="D213:D217"/>
    <mergeCell ref="E213:E217"/>
    <mergeCell ref="A218:A219"/>
    <mergeCell ref="C218:C219"/>
    <mergeCell ref="D218:D219"/>
    <mergeCell ref="E218:E219"/>
    <mergeCell ref="A220:A221"/>
    <mergeCell ref="C220:C221"/>
    <mergeCell ref="D220:D221"/>
    <mergeCell ref="E220:E221"/>
    <mergeCell ref="F115:F116"/>
    <mergeCell ref="F123:F124"/>
    <mergeCell ref="F131:F132"/>
    <mergeCell ref="F139:F140"/>
    <mergeCell ref="F147:F148"/>
    <mergeCell ref="F155:F156"/>
    <mergeCell ref="F163:F164"/>
    <mergeCell ref="F171:F172"/>
    <mergeCell ref="F179:F180"/>
    <mergeCell ref="F187:F188"/>
    <mergeCell ref="F201:F202"/>
    <mergeCell ref="F209:F210"/>
    <mergeCell ref="F220:F221"/>
    <mergeCell ref="A209:A210"/>
    <mergeCell ref="C209:C210"/>
    <mergeCell ref="D209:D210"/>
    <mergeCell ref="G115:G116"/>
    <mergeCell ref="H115:H116"/>
    <mergeCell ref="F117:F118"/>
    <mergeCell ref="G117:G118"/>
    <mergeCell ref="H117:H118"/>
    <mergeCell ref="F119:F120"/>
    <mergeCell ref="G119:G120"/>
    <mergeCell ref="H119:H120"/>
    <mergeCell ref="F121:F122"/>
    <mergeCell ref="G121:G122"/>
    <mergeCell ref="H121:H122"/>
    <mergeCell ref="G123:G124"/>
    <mergeCell ref="H123:H124"/>
    <mergeCell ref="F125:F126"/>
    <mergeCell ref="G125:G126"/>
    <mergeCell ref="H125:H126"/>
    <mergeCell ref="F127:F128"/>
    <mergeCell ref="G127:G128"/>
    <mergeCell ref="H127:H128"/>
    <mergeCell ref="F129:F130"/>
    <mergeCell ref="G129:G130"/>
    <mergeCell ref="H129:H130"/>
    <mergeCell ref="G131:G132"/>
    <mergeCell ref="H131:H132"/>
    <mergeCell ref="F133:F134"/>
    <mergeCell ref="G133:G134"/>
    <mergeCell ref="H133:H134"/>
    <mergeCell ref="F135:F136"/>
    <mergeCell ref="G135:G136"/>
    <mergeCell ref="H135:H136"/>
    <mergeCell ref="F137:F138"/>
    <mergeCell ref="G137:G138"/>
    <mergeCell ref="H137:H138"/>
    <mergeCell ref="G139:G140"/>
    <mergeCell ref="H139:H140"/>
    <mergeCell ref="F141:F142"/>
    <mergeCell ref="G141:G142"/>
    <mergeCell ref="H141:H142"/>
    <mergeCell ref="F143:F144"/>
    <mergeCell ref="G143:G144"/>
    <mergeCell ref="H143:H144"/>
    <mergeCell ref="F145:F146"/>
    <mergeCell ref="G145:G146"/>
    <mergeCell ref="H145:H146"/>
    <mergeCell ref="G147:G148"/>
    <mergeCell ref="H147:H148"/>
    <mergeCell ref="F149:F150"/>
    <mergeCell ref="G149:G150"/>
    <mergeCell ref="H149:H150"/>
    <mergeCell ref="F151:F152"/>
    <mergeCell ref="G151:G152"/>
    <mergeCell ref="H151:H152"/>
    <mergeCell ref="F153:F154"/>
    <mergeCell ref="G153:G154"/>
    <mergeCell ref="H153:H154"/>
    <mergeCell ref="G155:G156"/>
    <mergeCell ref="H155:H156"/>
    <mergeCell ref="F157:F158"/>
    <mergeCell ref="G157:G158"/>
    <mergeCell ref="H157:H158"/>
    <mergeCell ref="F159:F160"/>
    <mergeCell ref="G159:G160"/>
    <mergeCell ref="H159:H160"/>
    <mergeCell ref="F161:F162"/>
    <mergeCell ref="G161:G162"/>
    <mergeCell ref="H161:H162"/>
    <mergeCell ref="G163:G164"/>
    <mergeCell ref="H163:H164"/>
    <mergeCell ref="F165:F166"/>
    <mergeCell ref="G165:G166"/>
    <mergeCell ref="H165:H166"/>
    <mergeCell ref="F167:F168"/>
    <mergeCell ref="G167:G168"/>
    <mergeCell ref="H167:H168"/>
    <mergeCell ref="F169:F170"/>
    <mergeCell ref="G169:G170"/>
    <mergeCell ref="H169:H170"/>
    <mergeCell ref="G171:G172"/>
    <mergeCell ref="H171:H172"/>
    <mergeCell ref="F173:F174"/>
    <mergeCell ref="G173:G174"/>
    <mergeCell ref="H173:H174"/>
    <mergeCell ref="F175:F176"/>
    <mergeCell ref="G175:G176"/>
    <mergeCell ref="H175:H176"/>
    <mergeCell ref="F177:F178"/>
    <mergeCell ref="G177:G178"/>
    <mergeCell ref="H177:H178"/>
    <mergeCell ref="G179:G180"/>
    <mergeCell ref="H179:H180"/>
    <mergeCell ref="F181:F182"/>
    <mergeCell ref="G181:G182"/>
    <mergeCell ref="H181:H182"/>
    <mergeCell ref="F183:F184"/>
    <mergeCell ref="G183:G184"/>
    <mergeCell ref="H183:H184"/>
    <mergeCell ref="F185:F186"/>
    <mergeCell ref="G185:G186"/>
    <mergeCell ref="H185:H186"/>
    <mergeCell ref="F195:F196"/>
    <mergeCell ref="G195:G196"/>
    <mergeCell ref="H195:H196"/>
    <mergeCell ref="F197:F198"/>
    <mergeCell ref="G197:G198"/>
    <mergeCell ref="H197:H198"/>
    <mergeCell ref="F199:F200"/>
    <mergeCell ref="G187:G188"/>
    <mergeCell ref="H187:H188"/>
    <mergeCell ref="F189:F190"/>
    <mergeCell ref="G189:G190"/>
    <mergeCell ref="H189:H190"/>
    <mergeCell ref="F191:F192"/>
    <mergeCell ref="G191:G192"/>
    <mergeCell ref="H191:H192"/>
    <mergeCell ref="F193:F194"/>
    <mergeCell ref="G193:G194"/>
    <mergeCell ref="H193:H194"/>
    <mergeCell ref="F203:F204"/>
    <mergeCell ref="G203:G204"/>
    <mergeCell ref="H203:H204"/>
    <mergeCell ref="F205:F206"/>
    <mergeCell ref="G205:G206"/>
    <mergeCell ref="H205:H206"/>
    <mergeCell ref="F207:F208"/>
    <mergeCell ref="G207:G208"/>
    <mergeCell ref="H207:H208"/>
    <mergeCell ref="G220:G221"/>
    <mergeCell ref="H220:H221"/>
    <mergeCell ref="G209:G210"/>
    <mergeCell ref="H209:H210"/>
    <mergeCell ref="F211:F212"/>
    <mergeCell ref="G211:G212"/>
    <mergeCell ref="H211:H212"/>
    <mergeCell ref="F213:F217"/>
    <mergeCell ref="F218:F219"/>
    <mergeCell ref="G218:G219"/>
    <mergeCell ref="H218:H219"/>
    <mergeCell ref="A230:A231"/>
    <mergeCell ref="C230:C231"/>
    <mergeCell ref="D230:D231"/>
    <mergeCell ref="E230:E231"/>
    <mergeCell ref="A232:A233"/>
    <mergeCell ref="C232:C233"/>
    <mergeCell ref="D232:D233"/>
    <mergeCell ref="E232:E233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22:A223"/>
    <mergeCell ref="C222:C223"/>
    <mergeCell ref="D222:D223"/>
    <mergeCell ref="E222:E223"/>
    <mergeCell ref="A224:A225"/>
    <mergeCell ref="C224:C225"/>
    <mergeCell ref="D224:D225"/>
    <mergeCell ref="E224:E225"/>
    <mergeCell ref="F222:F223"/>
    <mergeCell ref="F230:F231"/>
    <mergeCell ref="G230:G231"/>
    <mergeCell ref="H230:H231"/>
    <mergeCell ref="F232:F233"/>
    <mergeCell ref="G232:G233"/>
    <mergeCell ref="H232:H233"/>
    <mergeCell ref="G222:G223"/>
    <mergeCell ref="H222:H223"/>
    <mergeCell ref="F224:F225"/>
    <mergeCell ref="G224:G225"/>
    <mergeCell ref="H224:H225"/>
    <mergeCell ref="F226:F227"/>
    <mergeCell ref="G226:G227"/>
    <mergeCell ref="H226:H227"/>
    <mergeCell ref="F228:F229"/>
    <mergeCell ref="G228:G229"/>
    <mergeCell ref="H228:H2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Mandiri-Jan</vt:lpstr>
      <vt:lpstr>Mandiri-Feb</vt:lpstr>
      <vt:lpstr>Mandiri-Mar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pc4</cp:lastModifiedBy>
  <dcterms:created xsi:type="dcterms:W3CDTF">2018-03-07T07:50:21Z</dcterms:created>
  <dcterms:modified xsi:type="dcterms:W3CDTF">2019-03-25T07:49:47Z</dcterms:modified>
</cp:coreProperties>
</file>