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Sheet1!$A$1:$I$21</definedName>
  </definedNames>
  <calcPr calcId="145621"/>
</workbook>
</file>

<file path=xl/calcChain.xml><?xml version="1.0" encoding="utf-8"?>
<calcChain xmlns="http://schemas.openxmlformats.org/spreadsheetml/2006/main">
  <c r="B10" i="1" l="1"/>
  <c r="B11" i="1" s="1"/>
  <c r="F10" i="1"/>
  <c r="H10" i="1" s="1"/>
  <c r="B6" i="1"/>
  <c r="B7" i="1" s="1"/>
  <c r="B8" i="1" s="1"/>
  <c r="B9" i="1" s="1"/>
  <c r="F11" i="1"/>
  <c r="H11" i="1" s="1"/>
  <c r="F9" i="1"/>
  <c r="H9" i="1" s="1"/>
  <c r="F8" i="1"/>
  <c r="H8" i="1" s="1"/>
  <c r="F7" i="1"/>
  <c r="H7" i="1" s="1"/>
  <c r="F6" i="1"/>
  <c r="H6" i="1" s="1"/>
  <c r="B18" i="1"/>
  <c r="B5" i="1" l="1"/>
  <c r="F18" i="1" l="1"/>
  <c r="H18" i="1" s="1"/>
  <c r="F17" i="1" l="1"/>
  <c r="F5" i="1"/>
  <c r="F4" i="1"/>
  <c r="H17" i="1" l="1"/>
  <c r="H19" i="1" s="1"/>
  <c r="H5" i="1"/>
  <c r="H4" i="1"/>
  <c r="H12" i="1" l="1"/>
  <c r="H21" i="1" s="1"/>
</calcChain>
</file>

<file path=xl/sharedStrings.xml><?xml version="1.0" encoding="utf-8"?>
<sst xmlns="http://schemas.openxmlformats.org/spreadsheetml/2006/main" count="41" uniqueCount="28">
  <si>
    <t>Dapur Kuzatura</t>
  </si>
  <si>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</si>
  <si>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</si>
  <si>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</si>
  <si>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</si>
  <si>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</si>
  <si>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</si>
  <si>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</si>
  <si>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</si>
  <si>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Ruko Putih</t>
  </si>
  <si>
    <t>Gulaku 1Kg</t>
  </si>
  <si>
    <t>Pembersih Lantai</t>
  </si>
  <si>
    <t>ATK Kuzatura</t>
  </si>
  <si>
    <t>Sub Total</t>
  </si>
  <si>
    <t>Kopi Kapal Api 165gr</t>
  </si>
  <si>
    <t>Catridge LX300+II</t>
  </si>
  <si>
    <t>Pulpen Ipen 1box(12pcs)</t>
  </si>
  <si>
    <t>Pengharum ruangan merek Glade lavender</t>
  </si>
  <si>
    <t>Sponge Cuci Piring</t>
  </si>
  <si>
    <t>Sapu lantai</t>
  </si>
  <si>
    <t>Tanamahan/bambu air</t>
  </si>
  <si>
    <t>Ruko Putih &amp; Konsumen</t>
  </si>
  <si>
    <t>Digunakan untuk tim Ruko Putih</t>
  </si>
  <si>
    <t>Untuk Lap barang sampel</t>
  </si>
  <si>
    <t xml:space="preserve">Kanebo </t>
  </si>
  <si>
    <t xml:space="preserve"> Untuk gedung Ruko Putih</t>
  </si>
  <si>
    <t>Untuk Tim Ruko Putih</t>
  </si>
  <si>
    <t xml:space="preserve"> Untuk Printer Frontline Ruko Putih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</si>
</sst>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6" x14ac:knownFonts="1">
    <font>
      <sz val="11"/>
      <color theme="1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165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tabSelected="1" zoomScaleNormal="100" workbookViewId="0">
      <selection activeCell="I15" sqref="I15"/>
    </sheetView>
  </sheetViews>
  <sheetFormatPr defaultRowHeight="15" x14ac:dyDescent="0.25"/>
  <cols>
    <col min="3" max="3" width="39.7109375" bestFit="1" customWidth="1"/>
    <col min="7" max="8" width="9.85546875" style="10" bestFit="1" customWidth="1"/>
    <col min="9" max="9" width="69.28515625" bestFit="1" customWidth="1"/>
  </cols>
  <sheetData>
    <row r="2" spans="2:10" x14ac:dyDescent="0.25">
      <c r="B2" s="19" t="s">
        <v>0</v>
      </c>
      <c r="C2" s="19"/>
      <c r="D2" s="19"/>
      <c r="E2" s="1"/>
      <c r="F2" s="1"/>
      <c r="I2" s="1"/>
      <c r="J2" s="1"/>
    </row>
    <row r="3" spans="2:10" ht="15.75" x14ac:dyDescent="0.25"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11" t="s">
        <v>6</v>
      </c>
      <c r="H3" s="11" t="s">
        <v>7</v>
      </c>
      <c r="I3" s="9" t="s">
        <v>8</v>
      </c>
      <c r="J3" s="1"/>
    </row>
    <row r="4" spans="2:10" x14ac:dyDescent="0.25">
      <c r="B4" s="2">
        <v>1</v>
      </c>
      <c r="C4" s="3" t="s">
        <v>14</v>
      </c>
      <c r="D4" s="2">
        <v>1</v>
      </c>
      <c r="E4" s="2">
        <v>0</v>
      </c>
      <c r="F4" s="2">
        <f>D4-E4</f>
        <v>1</v>
      </c>
      <c r="G4" s="12">
        <v>22100</v>
      </c>
      <c r="H4" s="13">
        <f>G4*F4</f>
        <v>22100</v>
      </c>
      <c r="I4" s="8" t="s">
        <v>21</v>
      </c>
      <c r="J4" s="1"/>
    </row>
    <row r="5" spans="2:10" x14ac:dyDescent="0.25">
      <c r="B5" s="2">
        <f>B4+1</f>
        <v>2</v>
      </c>
      <c r="C5" s="3" t="s">
        <v>10</v>
      </c>
      <c r="D5" s="2">
        <v>2</v>
      </c>
      <c r="E5" s="2">
        <v>0</v>
      </c>
      <c r="F5" s="2">
        <f t="shared" ref="F5:F11" si="0">D5-E5</f>
        <v>2</v>
      </c>
      <c r="G5" s="13">
        <v>12500</v>
      </c>
      <c r="H5" s="13">
        <f t="shared" ref="H5" si="1">G5*F5</f>
        <v>25000</v>
      </c>
      <c r="I5" s="8" t="s">
        <v>21</v>
      </c>
      <c r="J5" s="1"/>
    </row>
    <row r="6" spans="2:10" s="1" customFormat="1" x14ac:dyDescent="0.25">
      <c r="B6" s="2">
        <f t="shared" ref="B6:B11" si="2">B5+1</f>
        <v>3</v>
      </c>
      <c r="C6" s="2" t="s">
        <v>17</v>
      </c>
      <c r="D6" s="2">
        <v>2</v>
      </c>
      <c r="E6" s="17">
        <v>0</v>
      </c>
      <c r="F6" s="2">
        <f t="shared" si="0"/>
        <v>2</v>
      </c>
      <c r="G6" s="13">
        <v>25000</v>
      </c>
      <c r="H6" s="13">
        <f t="shared" ref="H6" si="3">F6*G6</f>
        <v>50000</v>
      </c>
      <c r="I6" s="18" t="s">
        <v>22</v>
      </c>
      <c r="J6" s="5"/>
    </row>
    <row r="7" spans="2:10" s="1" customFormat="1" x14ac:dyDescent="0.25">
      <c r="B7" s="2">
        <f t="shared" si="2"/>
        <v>4</v>
      </c>
      <c r="C7" s="2" t="s">
        <v>18</v>
      </c>
      <c r="D7" s="2">
        <v>2</v>
      </c>
      <c r="E7" s="17">
        <v>0</v>
      </c>
      <c r="F7" s="2">
        <f t="shared" si="0"/>
        <v>2</v>
      </c>
      <c r="G7" s="13">
        <v>5000</v>
      </c>
      <c r="H7" s="13">
        <f>F7*G7</f>
        <v>10000</v>
      </c>
      <c r="I7" s="8" t="s">
        <v>9</v>
      </c>
      <c r="J7" s="5"/>
    </row>
    <row r="8" spans="2:10" s="1" customFormat="1" x14ac:dyDescent="0.25">
      <c r="B8" s="2">
        <f t="shared" si="2"/>
        <v>5</v>
      </c>
      <c r="C8" s="2" t="s">
        <v>19</v>
      </c>
      <c r="D8" s="2">
        <v>1</v>
      </c>
      <c r="E8" s="17">
        <v>0</v>
      </c>
      <c r="F8" s="2">
        <f t="shared" si="0"/>
        <v>1</v>
      </c>
      <c r="G8" s="13">
        <v>35000</v>
      </c>
      <c r="H8" s="13">
        <f t="shared" ref="H8:H11" si="4">F8*G8</f>
        <v>35000</v>
      </c>
      <c r="I8" s="8" t="s">
        <v>9</v>
      </c>
      <c r="J8" s="5"/>
    </row>
    <row r="9" spans="2:10" s="1" customFormat="1" x14ac:dyDescent="0.25">
      <c r="B9" s="2">
        <f t="shared" si="2"/>
        <v>6</v>
      </c>
      <c r="C9" s="2" t="s">
        <v>24</v>
      </c>
      <c r="D9" s="2">
        <v>1</v>
      </c>
      <c r="E9" s="17">
        <v>0</v>
      </c>
      <c r="F9" s="2">
        <f t="shared" si="0"/>
        <v>1</v>
      </c>
      <c r="G9" s="13">
        <v>10000</v>
      </c>
      <c r="H9" s="13">
        <f t="shared" si="4"/>
        <v>10000</v>
      </c>
      <c r="I9" s="8" t="s">
        <v>23</v>
      </c>
      <c r="J9" s="5"/>
    </row>
    <row r="10" spans="2:10" s="1" customFormat="1" x14ac:dyDescent="0.25">
      <c r="B10" s="2">
        <f t="shared" si="2"/>
        <v>7</v>
      </c>
      <c r="C10" s="2" t="s">
        <v>11</v>
      </c>
      <c r="D10" s="2">
        <v>2</v>
      </c>
      <c r="E10" s="17">
        <v>0</v>
      </c>
      <c r="F10" s="2">
        <f t="shared" si="0"/>
        <v>2</v>
      </c>
      <c r="G10" s="13">
        <v>18500</v>
      </c>
      <c r="H10" s="13">
        <f t="shared" si="4"/>
        <v>37000</v>
      </c>
      <c r="I10" s="8" t="s">
        <v>25</v>
      </c>
      <c r="J10" s="5"/>
    </row>
    <row r="11" spans="2:10" s="1" customFormat="1" x14ac:dyDescent="0.25">
      <c r="B11" s="2">
        <f t="shared" si="2"/>
        <v>8</v>
      </c>
      <c r="C11" s="3" t="s">
        <v>20</v>
      </c>
      <c r="D11" s="2">
        <v>0</v>
      </c>
      <c r="E11" s="16">
        <v>0</v>
      </c>
      <c r="F11" s="2">
        <f t="shared" si="0"/>
        <v>0</v>
      </c>
      <c r="G11" s="13">
        <v>0</v>
      </c>
      <c r="H11" s="13">
        <f t="shared" si="4"/>
        <v>0</v>
      </c>
      <c r="I11" s="8" t="s">
        <v>9</v>
      </c>
    </row>
    <row r="12" spans="2:10" x14ac:dyDescent="0.25">
      <c r="B12" s="1"/>
      <c r="C12" s="1"/>
      <c r="D12" s="1"/>
      <c r="E12" s="6"/>
      <c r="F12" s="6"/>
      <c r="G12" s="14" t="s">
        <v>7</v>
      </c>
      <c r="H12" s="15">
        <f>SUM(H4:H11)</f>
        <v>189100</v>
      </c>
      <c r="I12" s="1"/>
      <c r="J12" s="1"/>
    </row>
    <row r="15" spans="2:10" x14ac:dyDescent="0.25">
      <c r="B15" s="19" t="s">
        <v>12</v>
      </c>
      <c r="C15" s="19"/>
      <c r="D15" s="19"/>
      <c r="E15" s="1"/>
      <c r="F15" s="1"/>
      <c r="I15" s="1"/>
      <c r="J15" s="1"/>
    </row>
    <row r="16" spans="2:10" x14ac:dyDescent="0.25">
      <c r="B16" s="2" t="s">
        <v>1</v>
      </c>
      <c r="C16" s="3" t="s">
        <v>2</v>
      </c>
      <c r="D16" s="2" t="s">
        <v>3</v>
      </c>
      <c r="E16" s="2" t="s">
        <v>4</v>
      </c>
      <c r="F16" s="2" t="s">
        <v>5</v>
      </c>
      <c r="G16" s="11" t="s">
        <v>6</v>
      </c>
      <c r="H16" s="11" t="s">
        <v>7</v>
      </c>
      <c r="I16" s="7" t="s">
        <v>8</v>
      </c>
      <c r="J16" s="1"/>
    </row>
    <row r="17" spans="2:10" x14ac:dyDescent="0.25">
      <c r="B17" s="2">
        <v>1</v>
      </c>
      <c r="C17" s="4" t="s">
        <v>15</v>
      </c>
      <c r="D17" s="2">
        <v>2</v>
      </c>
      <c r="E17" s="16">
        <v>0</v>
      </c>
      <c r="F17" s="2">
        <f>D17-E17</f>
        <v>2</v>
      </c>
      <c r="G17" s="13">
        <v>35000</v>
      </c>
      <c r="H17" s="13">
        <f>F17*G17</f>
        <v>70000</v>
      </c>
      <c r="I17" s="8" t="s">
        <v>27</v>
      </c>
      <c r="J17" s="5"/>
    </row>
    <row r="18" spans="2:10" s="1" customFormat="1" x14ac:dyDescent="0.25">
      <c r="B18" s="2">
        <f>B17+1</f>
        <v>2</v>
      </c>
      <c r="C18" s="2" t="s">
        <v>16</v>
      </c>
      <c r="D18" s="2">
        <v>1</v>
      </c>
      <c r="E18" s="17">
        <v>0</v>
      </c>
      <c r="F18" s="2">
        <f>D18-E18</f>
        <v>1</v>
      </c>
      <c r="G18" s="13">
        <v>15000</v>
      </c>
      <c r="H18" s="13">
        <f>F18*G18</f>
        <v>15000</v>
      </c>
      <c r="I18" s="18" t="s">
        <v>26</v>
      </c>
      <c r="J18" s="5"/>
    </row>
    <row r="19" spans="2:10" x14ac:dyDescent="0.25">
      <c r="B19" s="1"/>
      <c r="C19" s="1"/>
      <c r="D19" s="1"/>
      <c r="E19" s="6"/>
      <c r="F19" s="6"/>
      <c r="G19" s="14" t="s">
        <v>7</v>
      </c>
      <c r="H19" s="15">
        <f>SUM(H17:H18)</f>
        <v>85000</v>
      </c>
      <c r="I19" s="1"/>
      <c r="J19" s="1"/>
    </row>
    <row r="21" spans="2:10" x14ac:dyDescent="0.25">
      <c r="B21" s="1"/>
      <c r="C21" s="1"/>
      <c r="D21" s="1"/>
      <c r="E21" s="6"/>
      <c r="F21" s="6"/>
      <c r="G21" s="14" t="s">
        <v>13</v>
      </c>
      <c r="H21" s="15">
        <f>SUM(H12,H19)</f>
        <v>274100</v>
      </c>
      <c r="I21" s="1"/>
      <c r="J21" s="1"/>
    </row>
  </sheetData>
  <mergeCells count="2">
    <mergeCell ref="B2:D2"/>
    <mergeCell ref="B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2018-08-06T02:29:01Z</dcterms:created>
  <dcterms:modified xsi:type="dcterms:W3CDTF">2019-04-04T11:02:59Z</dcterms:modified>
</cp:coreProperties>
</file>