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50" windowWidth="11490" windowHeight="9450" tabRatio="700"/>
  </bookViews>
  <sheets>
    <sheet name="260419" sheetId="10" r:id="rId1"/>
    <sheet name="230419" sheetId="9" r:id="rId2"/>
    <sheet name="220419" sheetId="8" r:id="rId3"/>
    <sheet name="200419" sheetId="7" r:id="rId4"/>
    <sheet name="190419" sheetId="6" r:id="rId5"/>
    <sheet name="180419" sheetId="5" r:id="rId6"/>
    <sheet name="120419" sheetId="3" r:id="rId7"/>
    <sheet name="110419" sheetId="1" r:id="rId8"/>
    <sheet name="Sheet1" sheetId="4" r:id="rId9"/>
    <sheet name="Sheet2" sheetId="11" r:id="rId10"/>
  </sheets>
  <calcPr calcId="144525"/>
</workbook>
</file>

<file path=xl/calcChain.xml><?xml version="1.0" encoding="utf-8"?>
<calcChain xmlns="http://schemas.openxmlformats.org/spreadsheetml/2006/main">
  <c r="K199" i="10" l="1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124" i="10"/>
  <c r="O125" i="10"/>
  <c r="O126" i="10"/>
  <c r="O127" i="10"/>
  <c r="O128" i="10"/>
  <c r="O129" i="10"/>
  <c r="O130" i="10"/>
  <c r="O131" i="10"/>
  <c r="O132" i="10"/>
  <c r="O133" i="10"/>
  <c r="O134" i="10"/>
  <c r="O135" i="10"/>
  <c r="O136" i="10"/>
  <c r="O137" i="10"/>
  <c r="O138" i="10"/>
  <c r="O139" i="10"/>
  <c r="O140" i="10"/>
  <c r="O141" i="10"/>
  <c r="O142" i="10"/>
  <c r="O143" i="10"/>
  <c r="O144" i="10"/>
  <c r="O145" i="10"/>
  <c r="O146" i="10"/>
  <c r="O147" i="10"/>
  <c r="O148" i="10"/>
  <c r="O149" i="10"/>
  <c r="O150" i="10"/>
  <c r="O151" i="10"/>
  <c r="O152" i="10"/>
  <c r="O153" i="10"/>
  <c r="O154" i="10"/>
  <c r="O155" i="10"/>
  <c r="O156" i="10"/>
  <c r="O157" i="10"/>
  <c r="O158" i="10"/>
  <c r="O159" i="10"/>
  <c r="O160" i="10"/>
  <c r="O161" i="10"/>
  <c r="O162" i="10"/>
  <c r="O163" i="10"/>
  <c r="O164" i="10"/>
  <c r="O165" i="10"/>
  <c r="O166" i="10"/>
  <c r="O167" i="10"/>
  <c r="O168" i="10"/>
  <c r="O169" i="10"/>
  <c r="O170" i="10"/>
  <c r="O171" i="10"/>
  <c r="O172" i="10"/>
  <c r="O173" i="10"/>
  <c r="O174" i="10"/>
  <c r="O175" i="10"/>
  <c r="O176" i="10"/>
  <c r="O177" i="10"/>
  <c r="O178" i="10"/>
  <c r="O179" i="10"/>
  <c r="O180" i="10"/>
  <c r="O181" i="10"/>
  <c r="O182" i="10"/>
  <c r="O183" i="10"/>
  <c r="O184" i="10"/>
  <c r="O185" i="10"/>
  <c r="O186" i="10"/>
  <c r="O187" i="10"/>
  <c r="O188" i="10"/>
  <c r="O189" i="10"/>
  <c r="O190" i="10"/>
  <c r="O191" i="10"/>
  <c r="O192" i="10"/>
  <c r="O193" i="10"/>
  <c r="O194" i="10"/>
  <c r="O195" i="10"/>
  <c r="O196" i="10"/>
  <c r="O197" i="10"/>
  <c r="O198" i="10"/>
  <c r="O199" i="10"/>
  <c r="O200" i="10"/>
  <c r="O201" i="10"/>
  <c r="O202" i="10"/>
  <c r="O203" i="10"/>
  <c r="O204" i="10"/>
  <c r="O205" i="10"/>
  <c r="O206" i="10"/>
  <c r="O207" i="10"/>
  <c r="O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200" i="10"/>
  <c r="K201" i="10"/>
  <c r="K202" i="10"/>
  <c r="K203" i="10"/>
  <c r="K204" i="10"/>
  <c r="K205" i="10"/>
  <c r="K206" i="10"/>
  <c r="K207" i="10"/>
  <c r="K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3" i="10"/>
  <c r="M173" i="10" l="1"/>
  <c r="N173" i="10"/>
  <c r="Q173" i="10" s="1"/>
  <c r="M63" i="10"/>
  <c r="N63" i="10"/>
  <c r="Q63" i="10" s="1"/>
  <c r="M164" i="10"/>
  <c r="N164" i="10"/>
  <c r="Q164" i="10"/>
  <c r="M161" i="10"/>
  <c r="N161" i="10"/>
  <c r="Q161" i="10" s="1"/>
  <c r="M102" i="10"/>
  <c r="N102" i="10"/>
  <c r="Q102" i="10"/>
  <c r="N72" i="9" l="1"/>
  <c r="N73" i="9"/>
  <c r="O73" i="9" s="1"/>
  <c r="N74" i="9"/>
  <c r="N75" i="9"/>
  <c r="O75" i="9" s="1"/>
  <c r="N76" i="9"/>
  <c r="N77" i="9"/>
  <c r="O77" i="9" s="1"/>
  <c r="N78" i="9"/>
  <c r="N79" i="9"/>
  <c r="O79" i="9" s="1"/>
  <c r="N80" i="9"/>
  <c r="N81" i="9"/>
  <c r="O81" i="9" s="1"/>
  <c r="N82" i="9"/>
  <c r="N83" i="9"/>
  <c r="O83" i="9" s="1"/>
  <c r="N84" i="9"/>
  <c r="N85" i="9"/>
  <c r="O85" i="9" s="1"/>
  <c r="N86" i="9"/>
  <c r="N87" i="9"/>
  <c r="O87" i="9" s="1"/>
  <c r="N88" i="9"/>
  <c r="N89" i="9"/>
  <c r="O89" i="9" s="1"/>
  <c r="N90" i="9"/>
  <c r="N91" i="9"/>
  <c r="O91" i="9" s="1"/>
  <c r="N92" i="9"/>
  <c r="N93" i="9"/>
  <c r="O93" i="9" s="1"/>
  <c r="N94" i="9"/>
  <c r="N95" i="9"/>
  <c r="O95" i="9" s="1"/>
  <c r="N96" i="9"/>
  <c r="N97" i="9"/>
  <c r="O97" i="9" s="1"/>
  <c r="N98" i="9"/>
  <c r="N99" i="9"/>
  <c r="O99" i="9" s="1"/>
  <c r="N100" i="9"/>
  <c r="N101" i="9"/>
  <c r="O101" i="9" s="1"/>
  <c r="N102" i="9"/>
  <c r="N103" i="9"/>
  <c r="O103" i="9" s="1"/>
  <c r="N104" i="9"/>
  <c r="N105" i="9"/>
  <c r="O105" i="9" s="1"/>
  <c r="N106" i="9"/>
  <c r="N107" i="9"/>
  <c r="O107" i="9" s="1"/>
  <c r="N108" i="9"/>
  <c r="N109" i="9"/>
  <c r="O109" i="9" s="1"/>
  <c r="N110" i="9"/>
  <c r="N111" i="9"/>
  <c r="O111" i="9" s="1"/>
  <c r="N112" i="9"/>
  <c r="N113" i="9"/>
  <c r="O113" i="9" s="1"/>
  <c r="N114" i="9"/>
  <c r="N115" i="9"/>
  <c r="O115" i="9" s="1"/>
  <c r="N116" i="9"/>
  <c r="N117" i="9"/>
  <c r="O117" i="9" s="1"/>
  <c r="N118" i="9"/>
  <c r="N119" i="9"/>
  <c r="O119" i="9" s="1"/>
  <c r="N120" i="9"/>
  <c r="N121" i="9"/>
  <c r="O121" i="9" s="1"/>
  <c r="N122" i="9"/>
  <c r="N123" i="9"/>
  <c r="O123" i="9" s="1"/>
  <c r="N124" i="9"/>
  <c r="N125" i="9"/>
  <c r="O125" i="9" s="1"/>
  <c r="N126" i="9"/>
  <c r="N127" i="9"/>
  <c r="O127" i="9" s="1"/>
  <c r="N128" i="9"/>
  <c r="N129" i="9"/>
  <c r="O129" i="9" s="1"/>
  <c r="N130" i="9"/>
  <c r="N131" i="9"/>
  <c r="O131" i="9" s="1"/>
  <c r="N132" i="9"/>
  <c r="N133" i="9"/>
  <c r="O133" i="9" s="1"/>
  <c r="N134" i="9"/>
  <c r="N135" i="9"/>
  <c r="O135" i="9" s="1"/>
  <c r="N136" i="9"/>
  <c r="N137" i="9"/>
  <c r="O137" i="9" s="1"/>
  <c r="N138" i="9"/>
  <c r="N139" i="9"/>
  <c r="O139" i="9" s="1"/>
  <c r="N140" i="9"/>
  <c r="N141" i="9"/>
  <c r="O141" i="9" s="1"/>
  <c r="N142" i="9"/>
  <c r="N143" i="9"/>
  <c r="O143" i="9" s="1"/>
  <c r="N144" i="9"/>
  <c r="N145" i="9"/>
  <c r="O145" i="9" s="1"/>
  <c r="N146" i="9"/>
  <c r="N147" i="9"/>
  <c r="O147" i="9" s="1"/>
  <c r="N148" i="9"/>
  <c r="N149" i="9"/>
  <c r="O149" i="9" s="1"/>
  <c r="N150" i="9"/>
  <c r="N151" i="9"/>
  <c r="O151" i="9" s="1"/>
  <c r="N152" i="9"/>
  <c r="N153" i="9"/>
  <c r="O153" i="9" s="1"/>
  <c r="N154" i="9"/>
  <c r="N155" i="9"/>
  <c r="O155" i="9" s="1"/>
  <c r="N156" i="9"/>
  <c r="N157" i="9"/>
  <c r="O157" i="9" s="1"/>
  <c r="N158" i="9"/>
  <c r="N159" i="9"/>
  <c r="O159" i="9" s="1"/>
  <c r="N160" i="9"/>
  <c r="N161" i="9"/>
  <c r="O161" i="9" s="1"/>
  <c r="N162" i="9"/>
  <c r="N163" i="9"/>
  <c r="O163" i="9" s="1"/>
  <c r="N164" i="9"/>
  <c r="N165" i="9"/>
  <c r="O165" i="9" s="1"/>
  <c r="N166" i="9"/>
  <c r="N167" i="9"/>
  <c r="O167" i="9" s="1"/>
  <c r="N168" i="9"/>
  <c r="N169" i="9"/>
  <c r="O169" i="9" s="1"/>
  <c r="N170" i="9"/>
  <c r="N171" i="9"/>
  <c r="O171" i="9" s="1"/>
  <c r="N172" i="9"/>
  <c r="N173" i="9"/>
  <c r="O173" i="9" s="1"/>
  <c r="N174" i="9"/>
  <c r="N175" i="9"/>
  <c r="O175" i="9" s="1"/>
  <c r="N176" i="9"/>
  <c r="N177" i="9"/>
  <c r="O177" i="9" s="1"/>
  <c r="N178" i="9"/>
  <c r="N179" i="9"/>
  <c r="O179" i="9" s="1"/>
  <c r="N180" i="9"/>
  <c r="N181" i="9"/>
  <c r="O181" i="9" s="1"/>
  <c r="N182" i="9"/>
  <c r="N183" i="9"/>
  <c r="O183" i="9" s="1"/>
  <c r="N184" i="9"/>
  <c r="N185" i="9"/>
  <c r="O185" i="9" s="1"/>
  <c r="N186" i="9"/>
  <c r="N187" i="9"/>
  <c r="O187" i="9" s="1"/>
  <c r="N188" i="9"/>
  <c r="N189" i="9"/>
  <c r="O189" i="9" s="1"/>
  <c r="N190" i="9"/>
  <c r="N191" i="9"/>
  <c r="O191" i="9" s="1"/>
  <c r="N192" i="9"/>
  <c r="N193" i="9"/>
  <c r="O193" i="9" s="1"/>
  <c r="N194" i="9"/>
  <c r="N195" i="9"/>
  <c r="O195" i="9" s="1"/>
  <c r="N196" i="9"/>
  <c r="N197" i="9"/>
  <c r="O197" i="9" s="1"/>
  <c r="N198" i="9"/>
  <c r="N199" i="9"/>
  <c r="O199" i="9" s="1"/>
  <c r="N71" i="9"/>
  <c r="N53" i="9"/>
  <c r="N54" i="9"/>
  <c r="O54" i="9" s="1"/>
  <c r="N55" i="9"/>
  <c r="N56" i="9"/>
  <c r="O56" i="9" s="1"/>
  <c r="N57" i="9"/>
  <c r="N58" i="9"/>
  <c r="O58" i="9" s="1"/>
  <c r="N59" i="9"/>
  <c r="N60" i="9"/>
  <c r="O60" i="9" s="1"/>
  <c r="N61" i="9"/>
  <c r="N62" i="9"/>
  <c r="O62" i="9" s="1"/>
  <c r="N63" i="9"/>
  <c r="N64" i="9"/>
  <c r="O64" i="9" s="1"/>
  <c r="N65" i="9"/>
  <c r="N66" i="9"/>
  <c r="O66" i="9" s="1"/>
  <c r="N67" i="9"/>
  <c r="N68" i="9"/>
  <c r="O68" i="9" s="1"/>
  <c r="N69" i="9"/>
  <c r="N52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5" i="9"/>
  <c r="O57" i="9"/>
  <c r="O59" i="9"/>
  <c r="O61" i="9"/>
  <c r="O63" i="9"/>
  <c r="O65" i="9"/>
  <c r="O67" i="9"/>
  <c r="O69" i="9"/>
  <c r="O70" i="9"/>
  <c r="O71" i="9"/>
  <c r="O72" i="9"/>
  <c r="O74" i="9"/>
  <c r="O76" i="9"/>
  <c r="O78" i="9"/>
  <c r="O80" i="9"/>
  <c r="O82" i="9"/>
  <c r="O84" i="9"/>
  <c r="O86" i="9"/>
  <c r="O88" i="9"/>
  <c r="O90" i="9"/>
  <c r="O92" i="9"/>
  <c r="O94" i="9"/>
  <c r="O96" i="9"/>
  <c r="O98" i="9"/>
  <c r="O100" i="9"/>
  <c r="O102" i="9"/>
  <c r="O104" i="9"/>
  <c r="O106" i="9"/>
  <c r="O108" i="9"/>
  <c r="O110" i="9"/>
  <c r="O112" i="9"/>
  <c r="O114" i="9"/>
  <c r="O116" i="9"/>
  <c r="O118" i="9"/>
  <c r="O120" i="9"/>
  <c r="O122" i="9"/>
  <c r="O124" i="9"/>
  <c r="O126" i="9"/>
  <c r="O128" i="9"/>
  <c r="O130" i="9"/>
  <c r="O132" i="9"/>
  <c r="O134" i="9"/>
  <c r="O136" i="9"/>
  <c r="O138" i="9"/>
  <c r="O140" i="9"/>
  <c r="O142" i="9"/>
  <c r="O144" i="9"/>
  <c r="O146" i="9"/>
  <c r="O148" i="9"/>
  <c r="O150" i="9"/>
  <c r="O152" i="9"/>
  <c r="O154" i="9"/>
  <c r="O156" i="9"/>
  <c r="O158" i="9"/>
  <c r="O160" i="9"/>
  <c r="O162" i="9"/>
  <c r="O164" i="9"/>
  <c r="O166" i="9"/>
  <c r="O168" i="9"/>
  <c r="O170" i="9"/>
  <c r="O172" i="9"/>
  <c r="O174" i="9"/>
  <c r="O176" i="9"/>
  <c r="O178" i="9"/>
  <c r="O180" i="9"/>
  <c r="O182" i="9"/>
  <c r="O184" i="9"/>
  <c r="O186" i="9"/>
  <c r="O188" i="9"/>
  <c r="O190" i="9"/>
  <c r="O192" i="9"/>
  <c r="O194" i="9"/>
  <c r="O196" i="9"/>
  <c r="O198" i="9"/>
  <c r="O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3" i="9"/>
  <c r="M205" i="10" l="1"/>
  <c r="N205" i="10"/>
  <c r="Q205" i="10" s="1"/>
  <c r="M206" i="10"/>
  <c r="N206" i="10"/>
  <c r="Q206" i="10" s="1"/>
  <c r="M207" i="10"/>
  <c r="N207" i="10"/>
  <c r="Q207" i="10" s="1"/>
  <c r="N204" i="10"/>
  <c r="Q204" i="10" s="1"/>
  <c r="M204" i="10"/>
  <c r="N203" i="10"/>
  <c r="Q203" i="10" s="1"/>
  <c r="M203" i="10"/>
  <c r="N202" i="10"/>
  <c r="Q202" i="10" s="1"/>
  <c r="M202" i="10"/>
  <c r="N201" i="10"/>
  <c r="Q201" i="10" s="1"/>
  <c r="M201" i="10"/>
  <c r="N200" i="10"/>
  <c r="Q200" i="10" s="1"/>
  <c r="M200" i="10"/>
  <c r="N199" i="10"/>
  <c r="Q199" i="10" s="1"/>
  <c r="M199" i="10"/>
  <c r="N198" i="10"/>
  <c r="Q198" i="10" s="1"/>
  <c r="M198" i="10"/>
  <c r="N197" i="10"/>
  <c r="Q197" i="10" s="1"/>
  <c r="M197" i="10"/>
  <c r="Q196" i="10"/>
  <c r="M196" i="10"/>
  <c r="Q195" i="10"/>
  <c r="M195" i="10"/>
  <c r="N194" i="10"/>
  <c r="Q194" i="10" s="1"/>
  <c r="M194" i="10"/>
  <c r="Q193" i="10"/>
  <c r="N193" i="10"/>
  <c r="M193" i="10"/>
  <c r="Q192" i="10"/>
  <c r="M192" i="10"/>
  <c r="N191" i="10"/>
  <c r="Q191" i="10" s="1"/>
  <c r="M191" i="10"/>
  <c r="N190" i="10"/>
  <c r="Q190" i="10" s="1"/>
  <c r="M190" i="10"/>
  <c r="Q189" i="10"/>
  <c r="N189" i="10"/>
  <c r="M189" i="10"/>
  <c r="N188" i="10"/>
  <c r="Q188" i="10" s="1"/>
  <c r="M188" i="10"/>
  <c r="N187" i="10"/>
  <c r="Q187" i="10" s="1"/>
  <c r="M187" i="10"/>
  <c r="N186" i="10"/>
  <c r="Q186" i="10" s="1"/>
  <c r="M186" i="10"/>
  <c r="Q185" i="10"/>
  <c r="M185" i="10"/>
  <c r="N184" i="10"/>
  <c r="Q184" i="10" s="1"/>
  <c r="M184" i="10"/>
  <c r="Q183" i="10"/>
  <c r="N183" i="10"/>
  <c r="M183" i="10"/>
  <c r="N182" i="10"/>
  <c r="Q182" i="10" s="1"/>
  <c r="M182" i="10"/>
  <c r="Q181" i="10"/>
  <c r="M181" i="10"/>
  <c r="N180" i="10"/>
  <c r="Q180" i="10" s="1"/>
  <c r="M180" i="10"/>
  <c r="N179" i="10"/>
  <c r="Q179" i="10" s="1"/>
  <c r="M179" i="10"/>
  <c r="N178" i="10"/>
  <c r="Q178" i="10" s="1"/>
  <c r="M178" i="10"/>
  <c r="N177" i="10"/>
  <c r="Q177" i="10" s="1"/>
  <c r="M177" i="10"/>
  <c r="Q176" i="10"/>
  <c r="M176" i="10"/>
  <c r="N175" i="10"/>
  <c r="Q175" i="10" s="1"/>
  <c r="M175" i="10"/>
  <c r="N174" i="10"/>
  <c r="Q174" i="10" s="1"/>
  <c r="M174" i="10"/>
  <c r="N172" i="10"/>
  <c r="Q172" i="10" s="1"/>
  <c r="M172" i="10"/>
  <c r="N171" i="10"/>
  <c r="Q171" i="10" s="1"/>
  <c r="M171" i="10"/>
  <c r="N170" i="10"/>
  <c r="Q170" i="10" s="1"/>
  <c r="M170" i="10"/>
  <c r="N169" i="10"/>
  <c r="Q169" i="10" s="1"/>
  <c r="M169" i="10"/>
  <c r="N168" i="10"/>
  <c r="Q168" i="10" s="1"/>
  <c r="M168" i="10"/>
  <c r="N167" i="10"/>
  <c r="Q167" i="10" s="1"/>
  <c r="M167" i="10"/>
  <c r="N166" i="10"/>
  <c r="Q166" i="10" s="1"/>
  <c r="M166" i="10"/>
  <c r="N165" i="10"/>
  <c r="Q165" i="10" s="1"/>
  <c r="M165" i="10"/>
  <c r="N163" i="10"/>
  <c r="Q163" i="10" s="1"/>
  <c r="M163" i="10"/>
  <c r="N162" i="10"/>
  <c r="Q162" i="10" s="1"/>
  <c r="M162" i="10"/>
  <c r="N160" i="10"/>
  <c r="Q160" i="10" s="1"/>
  <c r="M160" i="10"/>
  <c r="N159" i="10"/>
  <c r="Q159" i="10" s="1"/>
  <c r="M159" i="10"/>
  <c r="N158" i="10"/>
  <c r="Q158" i="10" s="1"/>
  <c r="M158" i="10"/>
  <c r="N157" i="10"/>
  <c r="Q157" i="10" s="1"/>
  <c r="M157" i="10"/>
  <c r="N156" i="10"/>
  <c r="Q156" i="10" s="1"/>
  <c r="M156" i="10"/>
  <c r="N155" i="10"/>
  <c r="Q155" i="10" s="1"/>
  <c r="M155" i="10"/>
  <c r="N154" i="10"/>
  <c r="Q154" i="10" s="1"/>
  <c r="M154" i="10"/>
  <c r="Q153" i="10"/>
  <c r="N153" i="10"/>
  <c r="M153" i="10"/>
  <c r="N152" i="10"/>
  <c r="Q152" i="10" s="1"/>
  <c r="M152" i="10"/>
  <c r="Q151" i="10"/>
  <c r="N151" i="10"/>
  <c r="M151" i="10"/>
  <c r="N150" i="10"/>
  <c r="Q150" i="10" s="1"/>
  <c r="M150" i="10"/>
  <c r="Q149" i="10"/>
  <c r="N149" i="10"/>
  <c r="M149" i="10"/>
  <c r="N148" i="10"/>
  <c r="Q148" i="10" s="1"/>
  <c r="M148" i="10"/>
  <c r="N147" i="10"/>
  <c r="Q147" i="10" s="1"/>
  <c r="M147" i="10"/>
  <c r="N146" i="10"/>
  <c r="Q146" i="10" s="1"/>
  <c r="M146" i="10"/>
  <c r="Q145" i="10"/>
  <c r="N145" i="10"/>
  <c r="M145" i="10"/>
  <c r="N144" i="10"/>
  <c r="Q144" i="10" s="1"/>
  <c r="M144" i="10"/>
  <c r="N143" i="10"/>
  <c r="Q143" i="10" s="1"/>
  <c r="M143" i="10"/>
  <c r="N142" i="10"/>
  <c r="Q142" i="10" s="1"/>
  <c r="M142" i="10"/>
  <c r="Q141" i="10"/>
  <c r="N141" i="10"/>
  <c r="M141" i="10"/>
  <c r="N140" i="10"/>
  <c r="Q140" i="10" s="1"/>
  <c r="M140" i="10"/>
  <c r="N139" i="10"/>
  <c r="Q139" i="10" s="1"/>
  <c r="M139" i="10"/>
  <c r="N138" i="10"/>
  <c r="Q138" i="10" s="1"/>
  <c r="M138" i="10"/>
  <c r="Q137" i="10"/>
  <c r="N137" i="10"/>
  <c r="M137" i="10"/>
  <c r="N136" i="10"/>
  <c r="Q136" i="10" s="1"/>
  <c r="M136" i="10"/>
  <c r="N135" i="10"/>
  <c r="Q135" i="10" s="1"/>
  <c r="M135" i="10"/>
  <c r="N134" i="10"/>
  <c r="Q134" i="10" s="1"/>
  <c r="M134" i="10"/>
  <c r="Q133" i="10"/>
  <c r="N133" i="10"/>
  <c r="M133" i="10"/>
  <c r="N132" i="10"/>
  <c r="Q132" i="10" s="1"/>
  <c r="M132" i="10"/>
  <c r="N131" i="10"/>
  <c r="Q131" i="10" s="1"/>
  <c r="M131" i="10"/>
  <c r="N130" i="10"/>
  <c r="Q130" i="10" s="1"/>
  <c r="M130" i="10"/>
  <c r="Q129" i="10"/>
  <c r="N129" i="10"/>
  <c r="M129" i="10"/>
  <c r="N128" i="10"/>
  <c r="Q128" i="10" s="1"/>
  <c r="M128" i="10"/>
  <c r="N127" i="10"/>
  <c r="Q127" i="10" s="1"/>
  <c r="M127" i="10"/>
  <c r="N126" i="10"/>
  <c r="Q126" i="10" s="1"/>
  <c r="M126" i="10"/>
  <c r="Q125" i="10"/>
  <c r="N125" i="10"/>
  <c r="M125" i="10"/>
  <c r="N124" i="10"/>
  <c r="Q124" i="10" s="1"/>
  <c r="M124" i="10"/>
  <c r="Q123" i="10"/>
  <c r="M123" i="10"/>
  <c r="N122" i="10"/>
  <c r="Q122" i="10" s="1"/>
  <c r="M122" i="10"/>
  <c r="Q121" i="10"/>
  <c r="N121" i="10"/>
  <c r="M121" i="10"/>
  <c r="N120" i="10"/>
  <c r="Q120" i="10" s="1"/>
  <c r="M120" i="10"/>
  <c r="N119" i="10"/>
  <c r="Q119" i="10" s="1"/>
  <c r="M119" i="10"/>
  <c r="N118" i="10"/>
  <c r="Q118" i="10" s="1"/>
  <c r="M118" i="10"/>
  <c r="Q117" i="10"/>
  <c r="N117" i="10"/>
  <c r="M117" i="10"/>
  <c r="N116" i="10"/>
  <c r="Q116" i="10" s="1"/>
  <c r="M116" i="10"/>
  <c r="N115" i="10"/>
  <c r="Q115" i="10" s="1"/>
  <c r="M115" i="10"/>
  <c r="N114" i="10"/>
  <c r="Q114" i="10" s="1"/>
  <c r="M114" i="10"/>
  <c r="Q113" i="10"/>
  <c r="N113" i="10"/>
  <c r="M113" i="10"/>
  <c r="N112" i="10"/>
  <c r="Q112" i="10" s="1"/>
  <c r="M112" i="10"/>
  <c r="N111" i="10"/>
  <c r="Q111" i="10" s="1"/>
  <c r="M111" i="10"/>
  <c r="N110" i="10"/>
  <c r="Q110" i="10" s="1"/>
  <c r="M110" i="10"/>
  <c r="Q109" i="10"/>
  <c r="N109" i="10"/>
  <c r="M109" i="10"/>
  <c r="N108" i="10"/>
  <c r="Q108" i="10" s="1"/>
  <c r="M108" i="10"/>
  <c r="N107" i="10"/>
  <c r="Q107" i="10" s="1"/>
  <c r="M107" i="10"/>
  <c r="N106" i="10"/>
  <c r="Q106" i="10" s="1"/>
  <c r="M106" i="10"/>
  <c r="Q105" i="10"/>
  <c r="N105" i="10"/>
  <c r="M105" i="10"/>
  <c r="N104" i="10"/>
  <c r="Q104" i="10" s="1"/>
  <c r="M104" i="10"/>
  <c r="Q103" i="10"/>
  <c r="N103" i="10"/>
  <c r="M103" i="10"/>
  <c r="N101" i="10"/>
  <c r="Q101" i="10" s="1"/>
  <c r="M101" i="10"/>
  <c r="Q100" i="10"/>
  <c r="M100" i="10"/>
  <c r="Q99" i="10"/>
  <c r="N99" i="10"/>
  <c r="M99" i="10"/>
  <c r="N98" i="10"/>
  <c r="Q98" i="10" s="1"/>
  <c r="M98" i="10"/>
  <c r="N97" i="10"/>
  <c r="Q97" i="10" s="1"/>
  <c r="M97" i="10"/>
  <c r="N96" i="10"/>
  <c r="Q96" i="10" s="1"/>
  <c r="M96" i="10"/>
  <c r="Q95" i="10"/>
  <c r="N95" i="10"/>
  <c r="M95" i="10"/>
  <c r="N94" i="10"/>
  <c r="Q94" i="10" s="1"/>
  <c r="M94" i="10"/>
  <c r="N93" i="10"/>
  <c r="Q93" i="10" s="1"/>
  <c r="M93" i="10"/>
  <c r="N92" i="10"/>
  <c r="Q92" i="10" s="1"/>
  <c r="M92" i="10"/>
  <c r="Q91" i="10"/>
  <c r="N91" i="10"/>
  <c r="M91" i="10"/>
  <c r="N90" i="10"/>
  <c r="Q90" i="10" s="1"/>
  <c r="M90" i="10"/>
  <c r="Q89" i="10"/>
  <c r="N89" i="10"/>
  <c r="M89" i="10"/>
  <c r="N88" i="10"/>
  <c r="Q88" i="10" s="1"/>
  <c r="M88" i="10"/>
  <c r="N87" i="10"/>
  <c r="Q87" i="10" s="1"/>
  <c r="M87" i="10"/>
  <c r="N86" i="10"/>
  <c r="Q86" i="10" s="1"/>
  <c r="M86" i="10"/>
  <c r="N85" i="10"/>
  <c r="Q85" i="10" s="1"/>
  <c r="M85" i="10"/>
  <c r="N84" i="10"/>
  <c r="Q84" i="10" s="1"/>
  <c r="M84" i="10"/>
  <c r="Q83" i="10"/>
  <c r="N83" i="10"/>
  <c r="M83" i="10"/>
  <c r="N82" i="10"/>
  <c r="Q82" i="10" s="1"/>
  <c r="M82" i="10"/>
  <c r="Q81" i="10"/>
  <c r="N81" i="10"/>
  <c r="M81" i="10"/>
  <c r="N80" i="10"/>
  <c r="Q80" i="10" s="1"/>
  <c r="M80" i="10"/>
  <c r="Q79" i="10"/>
  <c r="N79" i="10"/>
  <c r="M79" i="10"/>
  <c r="N78" i="10"/>
  <c r="Q78" i="10" s="1"/>
  <c r="M78" i="10"/>
  <c r="N77" i="10"/>
  <c r="Q77" i="10" s="1"/>
  <c r="M77" i="10"/>
  <c r="N76" i="10"/>
  <c r="Q76" i="10" s="1"/>
  <c r="M76" i="10"/>
  <c r="Q75" i="10"/>
  <c r="N75" i="10"/>
  <c r="M75" i="10"/>
  <c r="N74" i="10"/>
  <c r="Q74" i="10" s="1"/>
  <c r="M74" i="10"/>
  <c r="N73" i="10"/>
  <c r="Q73" i="10" s="1"/>
  <c r="M73" i="10"/>
  <c r="N72" i="10"/>
  <c r="Q72" i="10" s="1"/>
  <c r="M72" i="10"/>
  <c r="Q71" i="10"/>
  <c r="N71" i="10"/>
  <c r="M71" i="10"/>
  <c r="N70" i="10"/>
  <c r="Q70" i="10" s="1"/>
  <c r="M70" i="10"/>
  <c r="N69" i="10"/>
  <c r="Q69" i="10" s="1"/>
  <c r="M69" i="10"/>
  <c r="N68" i="10"/>
  <c r="Q68" i="10" s="1"/>
  <c r="M68" i="10"/>
  <c r="Q67" i="10"/>
  <c r="M67" i="10"/>
  <c r="N66" i="10"/>
  <c r="Q66" i="10" s="1"/>
  <c r="M66" i="10"/>
  <c r="Q65" i="10"/>
  <c r="N65" i="10"/>
  <c r="M65" i="10"/>
  <c r="N64" i="10"/>
  <c r="Q64" i="10" s="1"/>
  <c r="M64" i="10"/>
  <c r="Q62" i="10"/>
  <c r="N62" i="10"/>
  <c r="M62" i="10"/>
  <c r="N61" i="10"/>
  <c r="Q61" i="10" s="1"/>
  <c r="M61" i="10"/>
  <c r="N60" i="10"/>
  <c r="Q60" i="10" s="1"/>
  <c r="M60" i="10"/>
  <c r="Q59" i="10"/>
  <c r="N59" i="10"/>
  <c r="M59" i="10"/>
  <c r="N58" i="10"/>
  <c r="Q58" i="10" s="1"/>
  <c r="M58" i="10"/>
  <c r="N57" i="10"/>
  <c r="Q57" i="10" s="1"/>
  <c r="M57" i="10"/>
  <c r="N56" i="10"/>
  <c r="Q56" i="10" s="1"/>
  <c r="M56" i="10"/>
  <c r="Q55" i="10"/>
  <c r="N55" i="10"/>
  <c r="M55" i="10"/>
  <c r="N54" i="10"/>
  <c r="Q54" i="10" s="1"/>
  <c r="M54" i="10"/>
  <c r="N53" i="10"/>
  <c r="Q53" i="10" s="1"/>
  <c r="M53" i="10"/>
  <c r="N52" i="10"/>
  <c r="Q52" i="10" s="1"/>
  <c r="M52" i="10"/>
  <c r="Q51" i="10"/>
  <c r="N51" i="10"/>
  <c r="M51" i="10"/>
  <c r="N50" i="10"/>
  <c r="Q50" i="10" s="1"/>
  <c r="M50" i="10"/>
  <c r="N49" i="10"/>
  <c r="Q49" i="10" s="1"/>
  <c r="M49" i="10"/>
  <c r="N48" i="10"/>
  <c r="Q48" i="10" s="1"/>
  <c r="M48" i="10"/>
  <c r="Q47" i="10"/>
  <c r="N47" i="10"/>
  <c r="M47" i="10"/>
  <c r="N46" i="10"/>
  <c r="Q46" i="10" s="1"/>
  <c r="M46" i="10"/>
  <c r="N45" i="10"/>
  <c r="Q45" i="10" s="1"/>
  <c r="M45" i="10"/>
  <c r="N44" i="10"/>
  <c r="Q44" i="10" s="1"/>
  <c r="M44" i="10"/>
  <c r="Q43" i="10"/>
  <c r="N43" i="10"/>
  <c r="M43" i="10"/>
  <c r="N42" i="10"/>
  <c r="Q42" i="10" s="1"/>
  <c r="M42" i="10"/>
  <c r="Q41" i="10"/>
  <c r="N41" i="10"/>
  <c r="M41" i="10"/>
  <c r="N40" i="10"/>
  <c r="Q40" i="10" s="1"/>
  <c r="M40" i="10"/>
  <c r="Q39" i="10"/>
  <c r="N39" i="10"/>
  <c r="M39" i="10"/>
  <c r="N38" i="10"/>
  <c r="Q38" i="10" s="1"/>
  <c r="M38" i="10"/>
  <c r="N37" i="10"/>
  <c r="Q37" i="10" s="1"/>
  <c r="M37" i="10"/>
  <c r="N36" i="10"/>
  <c r="Q36" i="10" s="1"/>
  <c r="M36" i="10"/>
  <c r="Q35" i="10"/>
  <c r="N35" i="10"/>
  <c r="M35" i="10"/>
  <c r="N34" i="10"/>
  <c r="Q34" i="10" s="1"/>
  <c r="M34" i="10"/>
  <c r="N33" i="10"/>
  <c r="Q33" i="10" s="1"/>
  <c r="M33" i="10"/>
  <c r="N32" i="10"/>
  <c r="Q32" i="10" s="1"/>
  <c r="M32" i="10"/>
  <c r="Q31" i="10"/>
  <c r="N31" i="10"/>
  <c r="M31" i="10"/>
  <c r="N30" i="10"/>
  <c r="Q30" i="10" s="1"/>
  <c r="M30" i="10"/>
  <c r="N29" i="10"/>
  <c r="Q29" i="10" s="1"/>
  <c r="M29" i="10"/>
  <c r="Q28" i="10"/>
  <c r="N28" i="10"/>
  <c r="M28" i="10"/>
  <c r="N27" i="10"/>
  <c r="Q27" i="10" s="1"/>
  <c r="M27" i="10"/>
  <c r="N26" i="10"/>
  <c r="Q26" i="10" s="1"/>
  <c r="M26" i="10"/>
  <c r="N25" i="10"/>
  <c r="Q25" i="10" s="1"/>
  <c r="M25" i="10"/>
  <c r="Q24" i="10"/>
  <c r="N24" i="10"/>
  <c r="M24" i="10"/>
  <c r="N23" i="10"/>
  <c r="Q23" i="10" s="1"/>
  <c r="M23" i="10"/>
  <c r="N22" i="10"/>
  <c r="Q22" i="10" s="1"/>
  <c r="M22" i="10"/>
  <c r="N21" i="10"/>
  <c r="Q21" i="10" s="1"/>
  <c r="M21" i="10"/>
  <c r="Q20" i="10"/>
  <c r="N20" i="10"/>
  <c r="M20" i="10"/>
  <c r="N19" i="10"/>
  <c r="Q19" i="10" s="1"/>
  <c r="M19" i="10"/>
  <c r="Q18" i="10"/>
  <c r="N18" i="10"/>
  <c r="M18" i="10"/>
  <c r="N17" i="10"/>
  <c r="Q17" i="10" s="1"/>
  <c r="M17" i="10"/>
  <c r="Q16" i="10"/>
  <c r="N16" i="10"/>
  <c r="M16" i="10"/>
  <c r="N15" i="10"/>
  <c r="Q15" i="10" s="1"/>
  <c r="M15" i="10"/>
  <c r="N14" i="10"/>
  <c r="Q14" i="10" s="1"/>
  <c r="M14" i="10"/>
  <c r="N13" i="10"/>
  <c r="Q13" i="10" s="1"/>
  <c r="M13" i="10"/>
  <c r="N12" i="10"/>
  <c r="Q12" i="10" s="1"/>
  <c r="M12" i="10"/>
  <c r="Q11" i="10"/>
  <c r="N11" i="10"/>
  <c r="M11" i="10"/>
  <c r="N10" i="10"/>
  <c r="Q10" i="10" s="1"/>
  <c r="M10" i="10"/>
  <c r="N9" i="10"/>
  <c r="Q9" i="10" s="1"/>
  <c r="M9" i="10"/>
  <c r="N8" i="10"/>
  <c r="Q8" i="10" s="1"/>
  <c r="M8" i="10"/>
  <c r="Q7" i="10"/>
  <c r="N7" i="10"/>
  <c r="M7" i="10"/>
  <c r="N6" i="10"/>
  <c r="Q6" i="10" s="1"/>
  <c r="M6" i="10"/>
  <c r="N5" i="10"/>
  <c r="Q5" i="10" s="1"/>
  <c r="M5" i="10"/>
  <c r="N4" i="10"/>
  <c r="Q4" i="10" s="1"/>
  <c r="M4" i="10"/>
  <c r="Q3" i="10"/>
  <c r="N3" i="10"/>
  <c r="M3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3" i="9"/>
  <c r="Q199" i="9" l="1"/>
  <c r="M199" i="9"/>
  <c r="Q198" i="9"/>
  <c r="M198" i="9"/>
  <c r="Q197" i="9"/>
  <c r="M197" i="9"/>
  <c r="Q196" i="9"/>
  <c r="M196" i="9"/>
  <c r="Q195" i="9"/>
  <c r="M195" i="9"/>
  <c r="Q194" i="9"/>
  <c r="M194" i="9"/>
  <c r="Q193" i="9"/>
  <c r="M193" i="9"/>
  <c r="Q192" i="9"/>
  <c r="M192" i="9"/>
  <c r="Q191" i="9"/>
  <c r="M191" i="9"/>
  <c r="Q190" i="9"/>
  <c r="M190" i="9"/>
  <c r="Q189" i="9"/>
  <c r="M189" i="9"/>
  <c r="Q188" i="9"/>
  <c r="M188" i="9"/>
  <c r="Q187" i="9"/>
  <c r="M187" i="9"/>
  <c r="Q186" i="9"/>
  <c r="M186" i="9"/>
  <c r="Q185" i="9"/>
  <c r="M185" i="9"/>
  <c r="Q184" i="9"/>
  <c r="M184" i="9"/>
  <c r="Q183" i="9"/>
  <c r="M183" i="9"/>
  <c r="Q182" i="9"/>
  <c r="M182" i="9"/>
  <c r="Q181" i="9"/>
  <c r="M181" i="9"/>
  <c r="Q180" i="9"/>
  <c r="M180" i="9"/>
  <c r="Q179" i="9"/>
  <c r="M179" i="9"/>
  <c r="Q178" i="9"/>
  <c r="M178" i="9"/>
  <c r="Q177" i="9"/>
  <c r="M177" i="9"/>
  <c r="Q176" i="9"/>
  <c r="M176" i="9"/>
  <c r="Q175" i="9"/>
  <c r="M175" i="9"/>
  <c r="Q174" i="9"/>
  <c r="M174" i="9"/>
  <c r="Q173" i="9"/>
  <c r="M173" i="9"/>
  <c r="Q172" i="9"/>
  <c r="M172" i="9"/>
  <c r="Q171" i="9"/>
  <c r="M171" i="9"/>
  <c r="Q170" i="9"/>
  <c r="M170" i="9"/>
  <c r="Q169" i="9"/>
  <c r="M169" i="9"/>
  <c r="Q168" i="9"/>
  <c r="M168" i="9"/>
  <c r="Q167" i="9"/>
  <c r="M167" i="9"/>
  <c r="Q166" i="9"/>
  <c r="M166" i="9"/>
  <c r="Q165" i="9"/>
  <c r="M165" i="9"/>
  <c r="Q164" i="9"/>
  <c r="M164" i="9"/>
  <c r="Q163" i="9"/>
  <c r="M163" i="9"/>
  <c r="Q162" i="9"/>
  <c r="M162" i="9"/>
  <c r="Q161" i="9"/>
  <c r="M161" i="9"/>
  <c r="Q160" i="9"/>
  <c r="M160" i="9"/>
  <c r="Q159" i="9"/>
  <c r="M159" i="9"/>
  <c r="Q158" i="9"/>
  <c r="M158" i="9"/>
  <c r="Q157" i="9"/>
  <c r="M157" i="9"/>
  <c r="Q156" i="9"/>
  <c r="M156" i="9"/>
  <c r="Q155" i="9"/>
  <c r="M155" i="9"/>
  <c r="Q154" i="9"/>
  <c r="M154" i="9"/>
  <c r="Q153" i="9"/>
  <c r="M153" i="9"/>
  <c r="Q152" i="9"/>
  <c r="M152" i="9"/>
  <c r="Q151" i="9"/>
  <c r="M151" i="9"/>
  <c r="Q150" i="9"/>
  <c r="M150" i="9"/>
  <c r="Q149" i="9"/>
  <c r="M149" i="9"/>
  <c r="Q148" i="9"/>
  <c r="M148" i="9"/>
  <c r="Q147" i="9"/>
  <c r="M147" i="9"/>
  <c r="Q146" i="9"/>
  <c r="M146" i="9"/>
  <c r="Q145" i="9"/>
  <c r="M145" i="9"/>
  <c r="Q144" i="9"/>
  <c r="M144" i="9"/>
  <c r="Q143" i="9"/>
  <c r="M143" i="9"/>
  <c r="Q142" i="9"/>
  <c r="M142" i="9"/>
  <c r="Q141" i="9"/>
  <c r="M141" i="9"/>
  <c r="Q140" i="9"/>
  <c r="M140" i="9"/>
  <c r="Q139" i="9"/>
  <c r="M139" i="9"/>
  <c r="Q138" i="9"/>
  <c r="M138" i="9"/>
  <c r="Q137" i="9"/>
  <c r="M137" i="9"/>
  <c r="Q136" i="9"/>
  <c r="M136" i="9"/>
  <c r="Q135" i="9"/>
  <c r="M135" i="9"/>
  <c r="Q134" i="9"/>
  <c r="M134" i="9"/>
  <c r="Q133" i="9"/>
  <c r="M133" i="9"/>
  <c r="Q132" i="9"/>
  <c r="M132" i="9"/>
  <c r="Q131" i="9"/>
  <c r="M131" i="9"/>
  <c r="Q130" i="9"/>
  <c r="M130" i="9"/>
  <c r="Q129" i="9"/>
  <c r="M129" i="9"/>
  <c r="Q128" i="9"/>
  <c r="M128" i="9"/>
  <c r="Q127" i="9"/>
  <c r="M127" i="9"/>
  <c r="Q126" i="9"/>
  <c r="M126" i="9"/>
  <c r="Q125" i="9"/>
  <c r="M125" i="9"/>
  <c r="Q124" i="9"/>
  <c r="M124" i="9"/>
  <c r="Q123" i="9"/>
  <c r="M123" i="9"/>
  <c r="Q122" i="9"/>
  <c r="M122" i="9"/>
  <c r="Q121" i="9"/>
  <c r="M121" i="9"/>
  <c r="Q120" i="9"/>
  <c r="M120" i="9"/>
  <c r="Q119" i="9"/>
  <c r="M119" i="9"/>
  <c r="Q118" i="9"/>
  <c r="M118" i="9"/>
  <c r="Q117" i="9"/>
  <c r="M117" i="9"/>
  <c r="Q116" i="9"/>
  <c r="M116" i="9"/>
  <c r="Q115" i="9"/>
  <c r="M115" i="9"/>
  <c r="Q114" i="9"/>
  <c r="M114" i="9"/>
  <c r="Q113" i="9"/>
  <c r="M113" i="9"/>
  <c r="Q112" i="9"/>
  <c r="M112" i="9"/>
  <c r="Q111" i="9"/>
  <c r="M111" i="9"/>
  <c r="Q110" i="9"/>
  <c r="M110" i="9"/>
  <c r="Q109" i="9"/>
  <c r="M109" i="9"/>
  <c r="Q108" i="9"/>
  <c r="M108" i="9"/>
  <c r="Q107" i="9"/>
  <c r="M107" i="9"/>
  <c r="Q106" i="9"/>
  <c r="M106" i="9"/>
  <c r="Q105" i="9"/>
  <c r="M105" i="9"/>
  <c r="Q104" i="9"/>
  <c r="M104" i="9"/>
  <c r="Q103" i="9"/>
  <c r="M103" i="9"/>
  <c r="Q102" i="9"/>
  <c r="M102" i="9"/>
  <c r="Q101" i="9"/>
  <c r="M101" i="9"/>
  <c r="Q100" i="9"/>
  <c r="M100" i="9"/>
  <c r="Q99" i="9"/>
  <c r="M99" i="9"/>
  <c r="Q98" i="9"/>
  <c r="M98" i="9"/>
  <c r="Q97" i="9"/>
  <c r="M97" i="9"/>
  <c r="Q96" i="9"/>
  <c r="M96" i="9"/>
  <c r="Q95" i="9"/>
  <c r="M95" i="9"/>
  <c r="Q94" i="9"/>
  <c r="M94" i="9"/>
  <c r="Q93" i="9"/>
  <c r="M93" i="9"/>
  <c r="Q92" i="9"/>
  <c r="M92" i="9"/>
  <c r="Q91" i="9"/>
  <c r="M91" i="9"/>
  <c r="Q90" i="9"/>
  <c r="M90" i="9"/>
  <c r="Q89" i="9"/>
  <c r="M89" i="9"/>
  <c r="Q88" i="9"/>
  <c r="M88" i="9"/>
  <c r="Q87" i="9"/>
  <c r="M87" i="9"/>
  <c r="Q86" i="9"/>
  <c r="M86" i="9"/>
  <c r="Q85" i="9"/>
  <c r="M85" i="9"/>
  <c r="Q84" i="9"/>
  <c r="M84" i="9"/>
  <c r="Q83" i="9"/>
  <c r="M83" i="9"/>
  <c r="Q82" i="9"/>
  <c r="M82" i="9"/>
  <c r="Q81" i="9"/>
  <c r="M81" i="9"/>
  <c r="Q80" i="9"/>
  <c r="M80" i="9"/>
  <c r="Q79" i="9"/>
  <c r="M79" i="9"/>
  <c r="Q78" i="9"/>
  <c r="M78" i="9"/>
  <c r="Q77" i="9"/>
  <c r="M77" i="9"/>
  <c r="Q76" i="9"/>
  <c r="M76" i="9"/>
  <c r="Q75" i="9"/>
  <c r="M75" i="9"/>
  <c r="Q74" i="9"/>
  <c r="M74" i="9"/>
  <c r="Q73" i="9"/>
  <c r="M73" i="9"/>
  <c r="Q72" i="9"/>
  <c r="M72" i="9"/>
  <c r="Q71" i="9"/>
  <c r="M71" i="9"/>
  <c r="Q70" i="9"/>
  <c r="M70" i="9"/>
  <c r="Q69" i="9"/>
  <c r="M69" i="9"/>
  <c r="Q68" i="9"/>
  <c r="M68" i="9"/>
  <c r="Q67" i="9"/>
  <c r="M67" i="9"/>
  <c r="Q66" i="9"/>
  <c r="M66" i="9"/>
  <c r="Q65" i="9"/>
  <c r="M65" i="9"/>
  <c r="Q64" i="9"/>
  <c r="M64" i="9"/>
  <c r="Q63" i="9"/>
  <c r="M63" i="9"/>
  <c r="Q62" i="9"/>
  <c r="M62" i="9"/>
  <c r="Q61" i="9"/>
  <c r="M61" i="9"/>
  <c r="Q60" i="9"/>
  <c r="M60" i="9"/>
  <c r="Q59" i="9"/>
  <c r="M59" i="9"/>
  <c r="Q58" i="9"/>
  <c r="M58" i="9"/>
  <c r="Q57" i="9"/>
  <c r="M57" i="9"/>
  <c r="Q56" i="9"/>
  <c r="M56" i="9"/>
  <c r="Q55" i="9"/>
  <c r="M55" i="9"/>
  <c r="Q54" i="9"/>
  <c r="M54" i="9"/>
  <c r="Q53" i="9"/>
  <c r="M53" i="9"/>
  <c r="Q52" i="9"/>
  <c r="M52" i="9"/>
  <c r="Q51" i="9"/>
  <c r="M51" i="9"/>
  <c r="Q50" i="9"/>
  <c r="M50" i="9"/>
  <c r="Q49" i="9"/>
  <c r="M49" i="9"/>
  <c r="Q48" i="9"/>
  <c r="M48" i="9"/>
  <c r="Q47" i="9"/>
  <c r="M47" i="9"/>
  <c r="Q46" i="9"/>
  <c r="M46" i="9"/>
  <c r="Q45" i="9"/>
  <c r="M45" i="9"/>
  <c r="Q44" i="9"/>
  <c r="M44" i="9"/>
  <c r="Q43" i="9"/>
  <c r="M43" i="9"/>
  <c r="Q42" i="9"/>
  <c r="M42" i="9"/>
  <c r="Q41" i="9"/>
  <c r="M41" i="9"/>
  <c r="Q40" i="9"/>
  <c r="M40" i="9"/>
  <c r="Q39" i="9"/>
  <c r="M39" i="9"/>
  <c r="Q38" i="9"/>
  <c r="M38" i="9"/>
  <c r="Q37" i="9"/>
  <c r="M37" i="9"/>
  <c r="Q36" i="9"/>
  <c r="M36" i="9"/>
  <c r="Q35" i="9"/>
  <c r="M35" i="9"/>
  <c r="Q34" i="9"/>
  <c r="M34" i="9"/>
  <c r="Q33" i="9"/>
  <c r="M33" i="9"/>
  <c r="Q32" i="9"/>
  <c r="M32" i="9"/>
  <c r="Q31" i="9"/>
  <c r="M31" i="9"/>
  <c r="Q30" i="9"/>
  <c r="M30" i="9"/>
  <c r="Q29" i="9"/>
  <c r="M29" i="9"/>
  <c r="Q28" i="9"/>
  <c r="M28" i="9"/>
  <c r="Q27" i="9"/>
  <c r="M27" i="9"/>
  <c r="Q26" i="9"/>
  <c r="M26" i="9"/>
  <c r="Q25" i="9"/>
  <c r="M25" i="9"/>
  <c r="Q24" i="9"/>
  <c r="M24" i="9"/>
  <c r="Q23" i="9"/>
  <c r="M23" i="9"/>
  <c r="Q22" i="9"/>
  <c r="M22" i="9"/>
  <c r="Q21" i="9"/>
  <c r="M21" i="9"/>
  <c r="Q20" i="9"/>
  <c r="M20" i="9"/>
  <c r="Q19" i="9"/>
  <c r="M19" i="9"/>
  <c r="Q18" i="9"/>
  <c r="M18" i="9"/>
  <c r="Q17" i="9"/>
  <c r="M17" i="9"/>
  <c r="Q16" i="9"/>
  <c r="M16" i="9"/>
  <c r="Q15" i="9"/>
  <c r="M15" i="9"/>
  <c r="Q14" i="9"/>
  <c r="M14" i="9"/>
  <c r="Q13" i="9"/>
  <c r="M13" i="9"/>
  <c r="Q12" i="9"/>
  <c r="M12" i="9"/>
  <c r="Q11" i="9"/>
  <c r="M11" i="9"/>
  <c r="Q10" i="9"/>
  <c r="M10" i="9"/>
  <c r="Q9" i="9"/>
  <c r="M9" i="9"/>
  <c r="Q8" i="9"/>
  <c r="M8" i="9"/>
  <c r="Q7" i="9"/>
  <c r="M7" i="9"/>
  <c r="Q6" i="9"/>
  <c r="M6" i="9"/>
  <c r="Q5" i="9"/>
  <c r="M5" i="9"/>
  <c r="Q4" i="9"/>
  <c r="M4" i="9"/>
  <c r="Q3" i="9"/>
  <c r="M3" i="9"/>
  <c r="Q212" i="8" l="1"/>
  <c r="Q213" i="8"/>
  <c r="Q214" i="8"/>
  <c r="Q215" i="8"/>
  <c r="Q216" i="8"/>
  <c r="Q217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2" i="8"/>
  <c r="O173" i="8"/>
  <c r="O174" i="8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O201" i="8"/>
  <c r="O202" i="8"/>
  <c r="O203" i="8"/>
  <c r="O204" i="8"/>
  <c r="O205" i="8"/>
  <c r="O206" i="8"/>
  <c r="O207" i="8"/>
  <c r="O208" i="8"/>
  <c r="O209" i="8"/>
  <c r="O210" i="8"/>
  <c r="O211" i="8"/>
  <c r="O212" i="8"/>
  <c r="O213" i="8"/>
  <c r="O214" i="8"/>
  <c r="O215" i="8"/>
  <c r="O216" i="8"/>
  <c r="O217" i="8"/>
  <c r="O3" i="8"/>
  <c r="N209" i="8"/>
  <c r="N210" i="8"/>
  <c r="N211" i="8"/>
  <c r="N212" i="8"/>
  <c r="N213" i="8"/>
  <c r="N214" i="8"/>
  <c r="N215" i="8"/>
  <c r="N216" i="8"/>
  <c r="N217" i="8"/>
  <c r="N208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193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78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00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3" i="8"/>
  <c r="K4" i="8" l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3" i="8"/>
  <c r="M217" i="8"/>
  <c r="M216" i="8"/>
  <c r="M215" i="8"/>
  <c r="M214" i="8"/>
  <c r="M213" i="8"/>
  <c r="M212" i="8"/>
  <c r="O4" i="7" l="1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Q49" i="7" s="1"/>
  <c r="O50" i="7"/>
  <c r="O51" i="7"/>
  <c r="Q51" i="7" s="1"/>
  <c r="O52" i="7"/>
  <c r="O53" i="7"/>
  <c r="Q53" i="7" s="1"/>
  <c r="O54" i="7"/>
  <c r="O55" i="7"/>
  <c r="Q55" i="7" s="1"/>
  <c r="O56" i="7"/>
  <c r="O57" i="7"/>
  <c r="Q57" i="7" s="1"/>
  <c r="O58" i="7"/>
  <c r="O59" i="7"/>
  <c r="Q59" i="7" s="1"/>
  <c r="O60" i="7"/>
  <c r="O61" i="7"/>
  <c r="Q61" i="7" s="1"/>
  <c r="O62" i="7"/>
  <c r="O63" i="7"/>
  <c r="Q63" i="7" s="1"/>
  <c r="O64" i="7"/>
  <c r="O65" i="7"/>
  <c r="Q65" i="7" s="1"/>
  <c r="O66" i="7"/>
  <c r="O67" i="7"/>
  <c r="Q67" i="7" s="1"/>
  <c r="O68" i="7"/>
  <c r="O69" i="7"/>
  <c r="O70" i="7"/>
  <c r="O71" i="7"/>
  <c r="Q71" i="7" s="1"/>
  <c r="O72" i="7"/>
  <c r="O73" i="7"/>
  <c r="Q73" i="7" s="1"/>
  <c r="O74" i="7"/>
  <c r="O75" i="7"/>
  <c r="Q75" i="7" s="1"/>
  <c r="O76" i="7"/>
  <c r="O77" i="7"/>
  <c r="Q77" i="7" s="1"/>
  <c r="O78" i="7"/>
  <c r="O79" i="7"/>
  <c r="Q79" i="7" s="1"/>
  <c r="O80" i="7"/>
  <c r="O81" i="7"/>
  <c r="Q81" i="7" s="1"/>
  <c r="O82" i="7"/>
  <c r="O83" i="7"/>
  <c r="Q83" i="7" s="1"/>
  <c r="O84" i="7"/>
  <c r="O85" i="7"/>
  <c r="Q85" i="7" s="1"/>
  <c r="O86" i="7"/>
  <c r="O87" i="7"/>
  <c r="Q87" i="7" s="1"/>
  <c r="O88" i="7"/>
  <c r="O89" i="7"/>
  <c r="Q89" i="7" s="1"/>
  <c r="O90" i="7"/>
  <c r="O91" i="7"/>
  <c r="Q91" i="7" s="1"/>
  <c r="O92" i="7"/>
  <c r="O93" i="7"/>
  <c r="Q93" i="7" s="1"/>
  <c r="O94" i="7"/>
  <c r="O95" i="7"/>
  <c r="Q95" i="7" s="1"/>
  <c r="O96" i="7"/>
  <c r="O97" i="7"/>
  <c r="Q97" i="7" s="1"/>
  <c r="O98" i="7"/>
  <c r="O99" i="7"/>
  <c r="Q99" i="7" s="1"/>
  <c r="O100" i="7"/>
  <c r="O101" i="7"/>
  <c r="Q101" i="7" s="1"/>
  <c r="O102" i="7"/>
  <c r="O103" i="7"/>
  <c r="Q103" i="7" s="1"/>
  <c r="O104" i="7"/>
  <c r="O105" i="7"/>
  <c r="Q105" i="7" s="1"/>
  <c r="O106" i="7"/>
  <c r="O107" i="7"/>
  <c r="Q107" i="7" s="1"/>
  <c r="O108" i="7"/>
  <c r="O109" i="7"/>
  <c r="Q109" i="7" s="1"/>
  <c r="O110" i="7"/>
  <c r="O111" i="7"/>
  <c r="Q111" i="7" s="1"/>
  <c r="O112" i="7"/>
  <c r="O113" i="7"/>
  <c r="Q113" i="7" s="1"/>
  <c r="O114" i="7"/>
  <c r="O115" i="7"/>
  <c r="Q115" i="7" s="1"/>
  <c r="O116" i="7"/>
  <c r="O117" i="7"/>
  <c r="Q117" i="7" s="1"/>
  <c r="O118" i="7"/>
  <c r="O119" i="7"/>
  <c r="Q119" i="7" s="1"/>
  <c r="O120" i="7"/>
  <c r="O121" i="7"/>
  <c r="Q121" i="7" s="1"/>
  <c r="O122" i="7"/>
  <c r="O123" i="7"/>
  <c r="Q123" i="7" s="1"/>
  <c r="O124" i="7"/>
  <c r="O125" i="7"/>
  <c r="Q125" i="7" s="1"/>
  <c r="O126" i="7"/>
  <c r="O127" i="7"/>
  <c r="Q127" i="7" s="1"/>
  <c r="O128" i="7"/>
  <c r="O129" i="7"/>
  <c r="Q129" i="7" s="1"/>
  <c r="O130" i="7"/>
  <c r="O131" i="7"/>
  <c r="Q131" i="7" s="1"/>
  <c r="O132" i="7"/>
  <c r="O133" i="7"/>
  <c r="Q133" i="7" s="1"/>
  <c r="O134" i="7"/>
  <c r="O135" i="7"/>
  <c r="Q135" i="7" s="1"/>
  <c r="O136" i="7"/>
  <c r="O137" i="7"/>
  <c r="Q137" i="7" s="1"/>
  <c r="O138" i="7"/>
  <c r="O139" i="7"/>
  <c r="Q139" i="7" s="1"/>
  <c r="O140" i="7"/>
  <c r="O141" i="7"/>
  <c r="Q141" i="7" s="1"/>
  <c r="O142" i="7"/>
  <c r="O143" i="7"/>
  <c r="Q143" i="7" s="1"/>
  <c r="O144" i="7"/>
  <c r="O145" i="7"/>
  <c r="Q145" i="7" s="1"/>
  <c r="O146" i="7"/>
  <c r="O147" i="7"/>
  <c r="Q147" i="7" s="1"/>
  <c r="O148" i="7"/>
  <c r="O149" i="7"/>
  <c r="Q149" i="7" s="1"/>
  <c r="O150" i="7"/>
  <c r="O151" i="7"/>
  <c r="O152" i="7"/>
  <c r="O153" i="7"/>
  <c r="Q153" i="7" s="1"/>
  <c r="O154" i="7"/>
  <c r="O155" i="7"/>
  <c r="Q155" i="7" s="1"/>
  <c r="O156" i="7"/>
  <c r="O157" i="7"/>
  <c r="Q157" i="7" s="1"/>
  <c r="O158" i="7"/>
  <c r="O159" i="7"/>
  <c r="Q159" i="7" s="1"/>
  <c r="O160" i="7"/>
  <c r="O161" i="7"/>
  <c r="Q161" i="7" s="1"/>
  <c r="O162" i="7"/>
  <c r="O163" i="7"/>
  <c r="Q163" i="7" s="1"/>
  <c r="O164" i="7"/>
  <c r="O165" i="7"/>
  <c r="Q165" i="7" s="1"/>
  <c r="O166" i="7"/>
  <c r="O167" i="7"/>
  <c r="Q167" i="7" s="1"/>
  <c r="O168" i="7"/>
  <c r="O169" i="7"/>
  <c r="Q169" i="7" s="1"/>
  <c r="O170" i="7"/>
  <c r="O171" i="7"/>
  <c r="Q171" i="7" s="1"/>
  <c r="O172" i="7"/>
  <c r="O173" i="7"/>
  <c r="Q173" i="7" s="1"/>
  <c r="O174" i="7"/>
  <c r="O175" i="7"/>
  <c r="Q175" i="7" s="1"/>
  <c r="O176" i="7"/>
  <c r="O177" i="7"/>
  <c r="Q177" i="7" s="1"/>
  <c r="O178" i="7"/>
  <c r="O179" i="7"/>
  <c r="Q179" i="7" s="1"/>
  <c r="O180" i="7"/>
  <c r="O181" i="7"/>
  <c r="Q181" i="7" s="1"/>
  <c r="O182" i="7"/>
  <c r="O183" i="7"/>
  <c r="Q183" i="7" s="1"/>
  <c r="O184" i="7"/>
  <c r="O185" i="7"/>
  <c r="Q185" i="7" s="1"/>
  <c r="O186" i="7"/>
  <c r="O187" i="7"/>
  <c r="Q187" i="7" s="1"/>
  <c r="O188" i="7"/>
  <c r="O189" i="7"/>
  <c r="Q189" i="7" s="1"/>
  <c r="O190" i="7"/>
  <c r="O191" i="7"/>
  <c r="Q191" i="7" s="1"/>
  <c r="O192" i="7"/>
  <c r="O193" i="7"/>
  <c r="Q193" i="7" s="1"/>
  <c r="O194" i="7"/>
  <c r="O195" i="7"/>
  <c r="Q195" i="7" s="1"/>
  <c r="O196" i="7"/>
  <c r="O197" i="7"/>
  <c r="Q197" i="7" s="1"/>
  <c r="O198" i="7"/>
  <c r="O199" i="7"/>
  <c r="Q199" i="7" s="1"/>
  <c r="O200" i="7"/>
  <c r="O201" i="7"/>
  <c r="Q201" i="7" s="1"/>
  <c r="O202" i="7"/>
  <c r="O203" i="7"/>
  <c r="Q203" i="7" s="1"/>
  <c r="O204" i="7"/>
  <c r="O205" i="7"/>
  <c r="Q205" i="7" s="1"/>
  <c r="O206" i="7"/>
  <c r="O207" i="7"/>
  <c r="Q207" i="7" s="1"/>
  <c r="O208" i="7"/>
  <c r="O209" i="7"/>
  <c r="Q209" i="7" s="1"/>
  <c r="O210" i="7"/>
  <c r="O211" i="7"/>
  <c r="Q211" i="7" s="1"/>
  <c r="O212" i="7"/>
  <c r="O213" i="7"/>
  <c r="Q213" i="7" s="1"/>
  <c r="O214" i="7"/>
  <c r="O215" i="7"/>
  <c r="Q215" i="7" s="1"/>
  <c r="O216" i="7"/>
  <c r="O217" i="7"/>
  <c r="Q217" i="7" s="1"/>
  <c r="O218" i="7"/>
  <c r="O219" i="7"/>
  <c r="Q219" i="7" s="1"/>
  <c r="O220" i="7"/>
  <c r="O221" i="7"/>
  <c r="O222" i="7"/>
  <c r="O223" i="7"/>
  <c r="O224" i="7"/>
  <c r="O225" i="7"/>
  <c r="O226" i="7"/>
  <c r="O227" i="7"/>
  <c r="O228" i="7"/>
  <c r="O229" i="7"/>
  <c r="Q229" i="7" s="1"/>
  <c r="O230" i="7"/>
  <c r="O231" i="7"/>
  <c r="O232" i="7"/>
  <c r="O233" i="7"/>
  <c r="O234" i="7"/>
  <c r="O235" i="7"/>
  <c r="O236" i="7"/>
  <c r="O237" i="7"/>
  <c r="Q237" i="7" s="1"/>
  <c r="O238" i="7"/>
  <c r="O239" i="7"/>
  <c r="O240" i="7"/>
  <c r="O241" i="7"/>
  <c r="O242" i="7"/>
  <c r="O243" i="7"/>
  <c r="O244" i="7"/>
  <c r="O245" i="7"/>
  <c r="Q245" i="7" s="1"/>
  <c r="O246" i="7"/>
  <c r="O247" i="7"/>
  <c r="O248" i="7"/>
  <c r="O249" i="7"/>
  <c r="O250" i="7"/>
  <c r="O251" i="7"/>
  <c r="O252" i="7"/>
  <c r="O253" i="7"/>
  <c r="Q253" i="7" s="1"/>
  <c r="O254" i="7"/>
  <c r="O255" i="7"/>
  <c r="O256" i="7"/>
  <c r="O257" i="7"/>
  <c r="O258" i="7"/>
  <c r="O259" i="7"/>
  <c r="Q259" i="7" s="1"/>
  <c r="O3" i="7"/>
  <c r="N225" i="7"/>
  <c r="N226" i="7"/>
  <c r="N227" i="7"/>
  <c r="N228" i="7"/>
  <c r="Q228" i="7" s="1"/>
  <c r="N229" i="7"/>
  <c r="N230" i="7"/>
  <c r="Q230" i="7" s="1"/>
  <c r="N231" i="7"/>
  <c r="N232" i="7"/>
  <c r="N233" i="7"/>
  <c r="N234" i="7"/>
  <c r="N235" i="7"/>
  <c r="N236" i="7"/>
  <c r="Q236" i="7" s="1"/>
  <c r="N237" i="7"/>
  <c r="N238" i="7"/>
  <c r="Q238" i="7" s="1"/>
  <c r="N239" i="7"/>
  <c r="N240" i="7"/>
  <c r="N241" i="7"/>
  <c r="N242" i="7"/>
  <c r="N243" i="7"/>
  <c r="N244" i="7"/>
  <c r="Q244" i="7" s="1"/>
  <c r="N245" i="7"/>
  <c r="N246" i="7"/>
  <c r="Q246" i="7" s="1"/>
  <c r="N247" i="7"/>
  <c r="N248" i="7"/>
  <c r="N249" i="7"/>
  <c r="N250" i="7"/>
  <c r="N251" i="7"/>
  <c r="N252" i="7"/>
  <c r="Q252" i="7" s="1"/>
  <c r="N253" i="7"/>
  <c r="N254" i="7"/>
  <c r="Q254" i="7" s="1"/>
  <c r="N255" i="7"/>
  <c r="N256" i="7"/>
  <c r="N257" i="7"/>
  <c r="N258" i="7"/>
  <c r="Q258" i="7" s="1"/>
  <c r="N259" i="7"/>
  <c r="N224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192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80" i="7"/>
  <c r="N75" i="7"/>
  <c r="N76" i="7"/>
  <c r="N77" i="7"/>
  <c r="N78" i="7"/>
  <c r="N74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39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12" i="7"/>
  <c r="N4" i="7"/>
  <c r="N5" i="7"/>
  <c r="N6" i="7"/>
  <c r="N7" i="7"/>
  <c r="N8" i="7"/>
  <c r="N9" i="7"/>
  <c r="N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3" i="7"/>
  <c r="M10" i="7"/>
  <c r="Q257" i="7"/>
  <c r="M259" i="7"/>
  <c r="M258" i="7"/>
  <c r="M257" i="7"/>
  <c r="M235" i="7"/>
  <c r="M151" i="7"/>
  <c r="M78" i="7"/>
  <c r="M69" i="7"/>
  <c r="M54" i="7"/>
  <c r="Q211" i="8"/>
  <c r="M211" i="8"/>
  <c r="Q210" i="8"/>
  <c r="M210" i="8"/>
  <c r="Q209" i="8"/>
  <c r="M209" i="8"/>
  <c r="Q208" i="8"/>
  <c r="M208" i="8"/>
  <c r="Q207" i="8"/>
  <c r="M207" i="8"/>
  <c r="Q206" i="8"/>
  <c r="M206" i="8"/>
  <c r="Q205" i="8"/>
  <c r="M205" i="8"/>
  <c r="Q204" i="8"/>
  <c r="M204" i="8"/>
  <c r="Q203" i="8"/>
  <c r="M203" i="8"/>
  <c r="Q202" i="8"/>
  <c r="M202" i="8"/>
  <c r="Q201" i="8"/>
  <c r="M201" i="8"/>
  <c r="Q200" i="8"/>
  <c r="M200" i="8"/>
  <c r="Q199" i="8"/>
  <c r="M199" i="8"/>
  <c r="Q198" i="8"/>
  <c r="M198" i="8"/>
  <c r="Q197" i="8"/>
  <c r="M197" i="8"/>
  <c r="Q196" i="8"/>
  <c r="M196" i="8"/>
  <c r="Q195" i="8"/>
  <c r="M195" i="8"/>
  <c r="Q194" i="8"/>
  <c r="M194" i="8"/>
  <c r="Q193" i="8"/>
  <c r="M193" i="8"/>
  <c r="Q192" i="8"/>
  <c r="M192" i="8"/>
  <c r="Q191" i="8"/>
  <c r="M191" i="8"/>
  <c r="Q190" i="8"/>
  <c r="M190" i="8"/>
  <c r="Q189" i="8"/>
  <c r="M189" i="8"/>
  <c r="Q188" i="8"/>
  <c r="M188" i="8"/>
  <c r="Q187" i="8"/>
  <c r="M187" i="8"/>
  <c r="Q186" i="8"/>
  <c r="M186" i="8"/>
  <c r="Q185" i="8"/>
  <c r="M185" i="8"/>
  <c r="Q184" i="8"/>
  <c r="M184" i="8"/>
  <c r="Q183" i="8"/>
  <c r="M183" i="8"/>
  <c r="Q182" i="8"/>
  <c r="M182" i="8"/>
  <c r="Q181" i="8"/>
  <c r="M181" i="8"/>
  <c r="Q180" i="8"/>
  <c r="M180" i="8"/>
  <c r="Q179" i="8"/>
  <c r="M179" i="8"/>
  <c r="Q178" i="8"/>
  <c r="M178" i="8"/>
  <c r="Q177" i="8"/>
  <c r="M177" i="8"/>
  <c r="Q176" i="8"/>
  <c r="M176" i="8"/>
  <c r="Q175" i="8"/>
  <c r="M175" i="8"/>
  <c r="Q174" i="8"/>
  <c r="M174" i="8"/>
  <c r="Q173" i="8"/>
  <c r="M173" i="8"/>
  <c r="Q172" i="8"/>
  <c r="M172" i="8"/>
  <c r="Q171" i="8"/>
  <c r="M171" i="8"/>
  <c r="Q170" i="8"/>
  <c r="M170" i="8"/>
  <c r="Q169" i="8"/>
  <c r="M169" i="8"/>
  <c r="Q168" i="8"/>
  <c r="M168" i="8"/>
  <c r="Q167" i="8"/>
  <c r="M167" i="8"/>
  <c r="Q166" i="8"/>
  <c r="M166" i="8"/>
  <c r="Q165" i="8"/>
  <c r="M165" i="8"/>
  <c r="Q164" i="8"/>
  <c r="M164" i="8"/>
  <c r="Q163" i="8"/>
  <c r="M163" i="8"/>
  <c r="Q162" i="8"/>
  <c r="M162" i="8"/>
  <c r="Q161" i="8"/>
  <c r="M161" i="8"/>
  <c r="Q160" i="8"/>
  <c r="M160" i="8"/>
  <c r="Q159" i="8"/>
  <c r="M159" i="8"/>
  <c r="Q158" i="8"/>
  <c r="M158" i="8"/>
  <c r="Q157" i="8"/>
  <c r="M157" i="8"/>
  <c r="Q156" i="8"/>
  <c r="M156" i="8"/>
  <c r="Q155" i="8"/>
  <c r="M155" i="8"/>
  <c r="Q154" i="8"/>
  <c r="M154" i="8"/>
  <c r="Q153" i="8"/>
  <c r="M153" i="8"/>
  <c r="Q152" i="8"/>
  <c r="M152" i="8"/>
  <c r="Q151" i="8"/>
  <c r="M151" i="8"/>
  <c r="Q150" i="8"/>
  <c r="M150" i="8"/>
  <c r="Q149" i="8"/>
  <c r="M149" i="8"/>
  <c r="Q148" i="8"/>
  <c r="M148" i="8"/>
  <c r="Q147" i="8"/>
  <c r="M147" i="8"/>
  <c r="Q146" i="8"/>
  <c r="M146" i="8"/>
  <c r="Q145" i="8"/>
  <c r="M145" i="8"/>
  <c r="Q144" i="8"/>
  <c r="M144" i="8"/>
  <c r="Q143" i="8"/>
  <c r="M143" i="8"/>
  <c r="Q142" i="8"/>
  <c r="M142" i="8"/>
  <c r="Q141" i="8"/>
  <c r="M141" i="8"/>
  <c r="Q140" i="8"/>
  <c r="M140" i="8"/>
  <c r="Q139" i="8"/>
  <c r="M139" i="8"/>
  <c r="Q138" i="8"/>
  <c r="M138" i="8"/>
  <c r="Q137" i="8"/>
  <c r="M137" i="8"/>
  <c r="Q136" i="8"/>
  <c r="M136" i="8"/>
  <c r="Q135" i="8"/>
  <c r="M135" i="8"/>
  <c r="Q134" i="8"/>
  <c r="M134" i="8"/>
  <c r="Q133" i="8"/>
  <c r="M133" i="8"/>
  <c r="Q132" i="8"/>
  <c r="M132" i="8"/>
  <c r="Q131" i="8"/>
  <c r="M131" i="8"/>
  <c r="Q130" i="8"/>
  <c r="M130" i="8"/>
  <c r="Q129" i="8"/>
  <c r="M129" i="8"/>
  <c r="Q128" i="8"/>
  <c r="M128" i="8"/>
  <c r="Q127" i="8"/>
  <c r="M127" i="8"/>
  <c r="Q126" i="8"/>
  <c r="M126" i="8"/>
  <c r="Q125" i="8"/>
  <c r="M125" i="8"/>
  <c r="Q124" i="8"/>
  <c r="M124" i="8"/>
  <c r="Q123" i="8"/>
  <c r="M123" i="8"/>
  <c r="Q122" i="8"/>
  <c r="M122" i="8"/>
  <c r="Q121" i="8"/>
  <c r="M121" i="8"/>
  <c r="Q120" i="8"/>
  <c r="M120" i="8"/>
  <c r="Q119" i="8"/>
  <c r="M119" i="8"/>
  <c r="Q118" i="8"/>
  <c r="M118" i="8"/>
  <c r="Q117" i="8"/>
  <c r="M117" i="8"/>
  <c r="Q116" i="8"/>
  <c r="M116" i="8"/>
  <c r="Q115" i="8"/>
  <c r="M115" i="8"/>
  <c r="Q114" i="8"/>
  <c r="M114" i="8"/>
  <c r="Q113" i="8"/>
  <c r="M113" i="8"/>
  <c r="Q112" i="8"/>
  <c r="M112" i="8"/>
  <c r="Q111" i="8"/>
  <c r="M111" i="8"/>
  <c r="Q110" i="8"/>
  <c r="M110" i="8"/>
  <c r="Q109" i="8"/>
  <c r="M109" i="8"/>
  <c r="Q108" i="8"/>
  <c r="M108" i="8"/>
  <c r="Q107" i="8"/>
  <c r="M107" i="8"/>
  <c r="Q106" i="8"/>
  <c r="M106" i="8"/>
  <c r="Q105" i="8"/>
  <c r="M105" i="8"/>
  <c r="Q104" i="8"/>
  <c r="M104" i="8"/>
  <c r="Q103" i="8"/>
  <c r="M103" i="8"/>
  <c r="Q102" i="8"/>
  <c r="M102" i="8"/>
  <c r="Q101" i="8"/>
  <c r="M101" i="8"/>
  <c r="Q100" i="8"/>
  <c r="M100" i="8"/>
  <c r="Q99" i="8"/>
  <c r="M99" i="8"/>
  <c r="Q98" i="8"/>
  <c r="M98" i="8"/>
  <c r="Q97" i="8"/>
  <c r="M97" i="8"/>
  <c r="Q96" i="8"/>
  <c r="M96" i="8"/>
  <c r="Q95" i="8"/>
  <c r="M95" i="8"/>
  <c r="Q94" i="8"/>
  <c r="M94" i="8"/>
  <c r="Q93" i="8"/>
  <c r="M93" i="8"/>
  <c r="Q92" i="8"/>
  <c r="M92" i="8"/>
  <c r="Q91" i="8"/>
  <c r="M91" i="8"/>
  <c r="Q90" i="8"/>
  <c r="M90" i="8"/>
  <c r="Q89" i="8"/>
  <c r="M89" i="8"/>
  <c r="Q88" i="8"/>
  <c r="M88" i="8"/>
  <c r="Q87" i="8"/>
  <c r="M87" i="8"/>
  <c r="Q86" i="8"/>
  <c r="M86" i="8"/>
  <c r="Q85" i="8"/>
  <c r="M85" i="8"/>
  <c r="Q84" i="8"/>
  <c r="M84" i="8"/>
  <c r="Q83" i="8"/>
  <c r="M83" i="8"/>
  <c r="Q82" i="8"/>
  <c r="M82" i="8"/>
  <c r="Q81" i="8"/>
  <c r="M81" i="8"/>
  <c r="Q80" i="8"/>
  <c r="M80" i="8"/>
  <c r="Q79" i="8"/>
  <c r="M79" i="8"/>
  <c r="Q78" i="8"/>
  <c r="M78" i="8"/>
  <c r="Q77" i="8"/>
  <c r="M77" i="8"/>
  <c r="Q76" i="8"/>
  <c r="M76" i="8"/>
  <c r="Q75" i="8"/>
  <c r="M75" i="8"/>
  <c r="Q74" i="8"/>
  <c r="M74" i="8"/>
  <c r="Q73" i="8"/>
  <c r="M73" i="8"/>
  <c r="Q72" i="8"/>
  <c r="M72" i="8"/>
  <c r="Q71" i="8"/>
  <c r="M71" i="8"/>
  <c r="Q70" i="8"/>
  <c r="M70" i="8"/>
  <c r="Q69" i="8"/>
  <c r="M69" i="8"/>
  <c r="Q68" i="8"/>
  <c r="M68" i="8"/>
  <c r="Q67" i="8"/>
  <c r="M67" i="8"/>
  <c r="Q66" i="8"/>
  <c r="M66" i="8"/>
  <c r="Q65" i="8"/>
  <c r="M65" i="8"/>
  <c r="Q64" i="8"/>
  <c r="M64" i="8"/>
  <c r="Q63" i="8"/>
  <c r="M63" i="8"/>
  <c r="Q62" i="8"/>
  <c r="M62" i="8"/>
  <c r="Q61" i="8"/>
  <c r="M61" i="8"/>
  <c r="Q60" i="8"/>
  <c r="M60" i="8"/>
  <c r="Q59" i="8"/>
  <c r="M59" i="8"/>
  <c r="Q58" i="8"/>
  <c r="M58" i="8"/>
  <c r="Q57" i="8"/>
  <c r="M57" i="8"/>
  <c r="Q56" i="8"/>
  <c r="M56" i="8"/>
  <c r="Q55" i="8"/>
  <c r="M55" i="8"/>
  <c r="Q54" i="8"/>
  <c r="M54" i="8"/>
  <c r="Q53" i="8"/>
  <c r="M53" i="8"/>
  <c r="Q52" i="8"/>
  <c r="M52" i="8"/>
  <c r="Q51" i="8"/>
  <c r="M51" i="8"/>
  <c r="Q50" i="8"/>
  <c r="M50" i="8"/>
  <c r="Q49" i="8"/>
  <c r="M49" i="8"/>
  <c r="Q48" i="8"/>
  <c r="M48" i="8"/>
  <c r="Q47" i="8"/>
  <c r="M47" i="8"/>
  <c r="Q46" i="8"/>
  <c r="M46" i="8"/>
  <c r="Q45" i="8"/>
  <c r="M45" i="8"/>
  <c r="Q44" i="8"/>
  <c r="M44" i="8"/>
  <c r="Q43" i="8"/>
  <c r="M43" i="8"/>
  <c r="Q42" i="8"/>
  <c r="M42" i="8"/>
  <c r="Q41" i="8"/>
  <c r="M41" i="8"/>
  <c r="Q40" i="8"/>
  <c r="M40" i="8"/>
  <c r="Q39" i="8"/>
  <c r="M39" i="8"/>
  <c r="Q38" i="8"/>
  <c r="M38" i="8"/>
  <c r="Q37" i="8"/>
  <c r="M37" i="8"/>
  <c r="Q36" i="8"/>
  <c r="M36" i="8"/>
  <c r="Q35" i="8"/>
  <c r="M35" i="8"/>
  <c r="Q34" i="8"/>
  <c r="M34" i="8"/>
  <c r="Q33" i="8"/>
  <c r="M33" i="8"/>
  <c r="Q32" i="8"/>
  <c r="M32" i="8"/>
  <c r="Q31" i="8"/>
  <c r="M31" i="8"/>
  <c r="Q30" i="8"/>
  <c r="M30" i="8"/>
  <c r="Q29" i="8"/>
  <c r="M29" i="8"/>
  <c r="Q28" i="8"/>
  <c r="M28" i="8"/>
  <c r="Q27" i="8"/>
  <c r="M27" i="8"/>
  <c r="Q26" i="8"/>
  <c r="M26" i="8"/>
  <c r="Q25" i="8"/>
  <c r="M25" i="8"/>
  <c r="Q24" i="8"/>
  <c r="M24" i="8"/>
  <c r="Q23" i="8"/>
  <c r="M23" i="8"/>
  <c r="Q22" i="8"/>
  <c r="M22" i="8"/>
  <c r="Q21" i="8"/>
  <c r="M21" i="8"/>
  <c r="Q20" i="8"/>
  <c r="M20" i="8"/>
  <c r="Q19" i="8"/>
  <c r="M19" i="8"/>
  <c r="Q18" i="8"/>
  <c r="M18" i="8"/>
  <c r="Q17" i="8"/>
  <c r="M17" i="8"/>
  <c r="Q16" i="8"/>
  <c r="M16" i="8"/>
  <c r="Q15" i="8"/>
  <c r="M15" i="8"/>
  <c r="Q14" i="8"/>
  <c r="M14" i="8"/>
  <c r="Q13" i="8"/>
  <c r="M13" i="8"/>
  <c r="Q12" i="8"/>
  <c r="M12" i="8"/>
  <c r="Q11" i="8"/>
  <c r="M11" i="8"/>
  <c r="Q10" i="8"/>
  <c r="M10" i="8"/>
  <c r="Q9" i="8"/>
  <c r="M9" i="8"/>
  <c r="Q8" i="8"/>
  <c r="M8" i="8"/>
  <c r="Q7" i="8"/>
  <c r="M7" i="8"/>
  <c r="Q6" i="8"/>
  <c r="M6" i="8"/>
  <c r="Q5" i="8"/>
  <c r="M5" i="8"/>
  <c r="Q4" i="8"/>
  <c r="M4" i="8"/>
  <c r="Q3" i="8"/>
  <c r="M3" i="8"/>
  <c r="M49" i="7"/>
  <c r="M50" i="7"/>
  <c r="Q50" i="7"/>
  <c r="M51" i="7"/>
  <c r="M52" i="7"/>
  <c r="Q52" i="7"/>
  <c r="M53" i="7"/>
  <c r="M55" i="7"/>
  <c r="M56" i="7"/>
  <c r="Q56" i="7"/>
  <c r="M57" i="7"/>
  <c r="M58" i="7"/>
  <c r="Q58" i="7"/>
  <c r="M59" i="7"/>
  <c r="M60" i="7"/>
  <c r="Q60" i="7"/>
  <c r="M61" i="7"/>
  <c r="M62" i="7"/>
  <c r="Q62" i="7"/>
  <c r="M63" i="7"/>
  <c r="M64" i="7"/>
  <c r="Q64" i="7"/>
  <c r="M65" i="7"/>
  <c r="M66" i="7"/>
  <c r="Q66" i="7"/>
  <c r="M67" i="7"/>
  <c r="M68" i="7"/>
  <c r="Q68" i="7"/>
  <c r="M70" i="7"/>
  <c r="Q70" i="7"/>
  <c r="M71" i="7"/>
  <c r="M72" i="7"/>
  <c r="Q72" i="7"/>
  <c r="M73" i="7"/>
  <c r="M74" i="7"/>
  <c r="Q74" i="7"/>
  <c r="M75" i="7"/>
  <c r="M76" i="7"/>
  <c r="Q76" i="7"/>
  <c r="M77" i="7"/>
  <c r="M79" i="7"/>
  <c r="M80" i="7"/>
  <c r="Q80" i="7"/>
  <c r="M81" i="7"/>
  <c r="M82" i="7"/>
  <c r="Q82" i="7"/>
  <c r="M83" i="7"/>
  <c r="M84" i="7"/>
  <c r="Q84" i="7"/>
  <c r="M85" i="7"/>
  <c r="M86" i="7"/>
  <c r="Q86" i="7"/>
  <c r="M87" i="7"/>
  <c r="M88" i="7"/>
  <c r="Q88" i="7"/>
  <c r="M89" i="7"/>
  <c r="M90" i="7"/>
  <c r="Q90" i="7"/>
  <c r="M91" i="7"/>
  <c r="M92" i="7"/>
  <c r="Q92" i="7"/>
  <c r="M93" i="7"/>
  <c r="M94" i="7"/>
  <c r="Q94" i="7"/>
  <c r="M95" i="7"/>
  <c r="M96" i="7"/>
  <c r="Q96" i="7"/>
  <c r="M97" i="7"/>
  <c r="M98" i="7"/>
  <c r="Q98" i="7"/>
  <c r="M99" i="7"/>
  <c r="M100" i="7"/>
  <c r="Q100" i="7"/>
  <c r="M101" i="7"/>
  <c r="M102" i="7"/>
  <c r="Q102" i="7"/>
  <c r="M103" i="7"/>
  <c r="M104" i="7"/>
  <c r="Q104" i="7"/>
  <c r="M105" i="7"/>
  <c r="M106" i="7"/>
  <c r="Q106" i="7"/>
  <c r="M107" i="7"/>
  <c r="M108" i="7"/>
  <c r="Q108" i="7"/>
  <c r="M109" i="7"/>
  <c r="M110" i="7"/>
  <c r="Q110" i="7"/>
  <c r="M111" i="7"/>
  <c r="M112" i="7"/>
  <c r="Q112" i="7"/>
  <c r="M113" i="7"/>
  <c r="M114" i="7"/>
  <c r="Q114" i="7"/>
  <c r="M115" i="7"/>
  <c r="M116" i="7"/>
  <c r="Q116" i="7"/>
  <c r="M117" i="7"/>
  <c r="M118" i="7"/>
  <c r="Q118" i="7"/>
  <c r="M119" i="7"/>
  <c r="M120" i="7"/>
  <c r="Q120" i="7"/>
  <c r="M121" i="7"/>
  <c r="M122" i="7"/>
  <c r="Q122" i="7"/>
  <c r="M123" i="7"/>
  <c r="M124" i="7"/>
  <c r="Q124" i="7"/>
  <c r="M125" i="7"/>
  <c r="M126" i="7"/>
  <c r="Q126" i="7"/>
  <c r="M127" i="7"/>
  <c r="M128" i="7"/>
  <c r="Q128" i="7"/>
  <c r="M129" i="7"/>
  <c r="M130" i="7"/>
  <c r="Q130" i="7"/>
  <c r="M131" i="7"/>
  <c r="M132" i="7"/>
  <c r="Q132" i="7"/>
  <c r="M133" i="7"/>
  <c r="M134" i="7"/>
  <c r="Q134" i="7"/>
  <c r="M135" i="7"/>
  <c r="M136" i="7"/>
  <c r="Q136" i="7"/>
  <c r="M137" i="7"/>
  <c r="M138" i="7"/>
  <c r="Q138" i="7"/>
  <c r="M139" i="7"/>
  <c r="M140" i="7"/>
  <c r="Q140" i="7"/>
  <c r="M141" i="7"/>
  <c r="M142" i="7"/>
  <c r="Q142" i="7"/>
  <c r="M143" i="7"/>
  <c r="M144" i="7"/>
  <c r="Q144" i="7"/>
  <c r="M145" i="7"/>
  <c r="M146" i="7"/>
  <c r="Q146" i="7"/>
  <c r="M147" i="7"/>
  <c r="M148" i="7"/>
  <c r="Q148" i="7"/>
  <c r="M149" i="7"/>
  <c r="M150" i="7"/>
  <c r="Q150" i="7"/>
  <c r="M152" i="7"/>
  <c r="Q152" i="7"/>
  <c r="M153" i="7"/>
  <c r="M154" i="7"/>
  <c r="Q154" i="7"/>
  <c r="M155" i="7"/>
  <c r="M156" i="7"/>
  <c r="Q156" i="7"/>
  <c r="M157" i="7"/>
  <c r="M158" i="7"/>
  <c r="Q158" i="7"/>
  <c r="M159" i="7"/>
  <c r="M160" i="7"/>
  <c r="Q160" i="7"/>
  <c r="M161" i="7"/>
  <c r="M162" i="7"/>
  <c r="Q162" i="7"/>
  <c r="M163" i="7"/>
  <c r="M164" i="7"/>
  <c r="Q164" i="7"/>
  <c r="M165" i="7"/>
  <c r="M166" i="7"/>
  <c r="Q166" i="7"/>
  <c r="M167" i="7"/>
  <c r="M168" i="7"/>
  <c r="Q168" i="7"/>
  <c r="M169" i="7"/>
  <c r="M170" i="7"/>
  <c r="Q170" i="7"/>
  <c r="M171" i="7"/>
  <c r="M172" i="7"/>
  <c r="Q172" i="7"/>
  <c r="M173" i="7"/>
  <c r="M174" i="7"/>
  <c r="Q174" i="7"/>
  <c r="M175" i="7"/>
  <c r="M176" i="7"/>
  <c r="Q176" i="7"/>
  <c r="M177" i="7"/>
  <c r="M178" i="7"/>
  <c r="Q178" i="7"/>
  <c r="M179" i="7"/>
  <c r="M180" i="7"/>
  <c r="Q180" i="7"/>
  <c r="M181" i="7"/>
  <c r="M182" i="7"/>
  <c r="Q182" i="7"/>
  <c r="M183" i="7"/>
  <c r="M184" i="7"/>
  <c r="Q184" i="7"/>
  <c r="M185" i="7"/>
  <c r="M186" i="7"/>
  <c r="Q186" i="7"/>
  <c r="M187" i="7"/>
  <c r="M188" i="7"/>
  <c r="Q188" i="7"/>
  <c r="M189" i="7"/>
  <c r="M190" i="7"/>
  <c r="Q190" i="7"/>
  <c r="M191" i="7"/>
  <c r="M192" i="7"/>
  <c r="Q192" i="7"/>
  <c r="M193" i="7"/>
  <c r="M194" i="7"/>
  <c r="Q194" i="7"/>
  <c r="M195" i="7"/>
  <c r="M196" i="7"/>
  <c r="Q196" i="7"/>
  <c r="M197" i="7"/>
  <c r="M198" i="7"/>
  <c r="Q198" i="7"/>
  <c r="M199" i="7"/>
  <c r="M200" i="7"/>
  <c r="Q200" i="7"/>
  <c r="M201" i="7"/>
  <c r="M202" i="7"/>
  <c r="Q202" i="7"/>
  <c r="M203" i="7"/>
  <c r="M204" i="7"/>
  <c r="Q204" i="7"/>
  <c r="M205" i="7"/>
  <c r="M206" i="7"/>
  <c r="Q206" i="7"/>
  <c r="M207" i="7"/>
  <c r="M208" i="7"/>
  <c r="Q208" i="7"/>
  <c r="M209" i="7"/>
  <c r="M210" i="7"/>
  <c r="Q210" i="7"/>
  <c r="M211" i="7"/>
  <c r="M212" i="7"/>
  <c r="Q212" i="7"/>
  <c r="M213" i="7"/>
  <c r="M214" i="7"/>
  <c r="Q214" i="7"/>
  <c r="M215" i="7"/>
  <c r="M216" i="7"/>
  <c r="Q216" i="7"/>
  <c r="M217" i="7"/>
  <c r="M218" i="7"/>
  <c r="Q218" i="7"/>
  <c r="M219" i="7"/>
  <c r="M220" i="7"/>
  <c r="Q220" i="7"/>
  <c r="M221" i="7"/>
  <c r="Q221" i="7"/>
  <c r="M222" i="7"/>
  <c r="Q222" i="7"/>
  <c r="M223" i="7"/>
  <c r="Q223" i="7"/>
  <c r="M224" i="7"/>
  <c r="Q224" i="7"/>
  <c r="M225" i="7"/>
  <c r="Q225" i="7"/>
  <c r="M226" i="7"/>
  <c r="Q226" i="7"/>
  <c r="M227" i="7"/>
  <c r="Q227" i="7"/>
  <c r="M228" i="7"/>
  <c r="M229" i="7"/>
  <c r="M230" i="7"/>
  <c r="M231" i="7"/>
  <c r="Q231" i="7"/>
  <c r="M232" i="7"/>
  <c r="Q232" i="7"/>
  <c r="M233" i="7"/>
  <c r="Q233" i="7"/>
  <c r="M234" i="7"/>
  <c r="Q234" i="7"/>
  <c r="M236" i="7"/>
  <c r="M237" i="7"/>
  <c r="M238" i="7"/>
  <c r="M239" i="7"/>
  <c r="Q239" i="7"/>
  <c r="M240" i="7"/>
  <c r="Q240" i="7"/>
  <c r="M241" i="7"/>
  <c r="Q241" i="7"/>
  <c r="M242" i="7"/>
  <c r="Q242" i="7"/>
  <c r="M243" i="7"/>
  <c r="Q243" i="7"/>
  <c r="M244" i="7"/>
  <c r="M245" i="7"/>
  <c r="M246" i="7"/>
  <c r="M247" i="7"/>
  <c r="Q247" i="7"/>
  <c r="M248" i="7"/>
  <c r="Q248" i="7"/>
  <c r="M249" i="7"/>
  <c r="Q249" i="7"/>
  <c r="M250" i="7"/>
  <c r="Q250" i="7"/>
  <c r="M251" i="7"/>
  <c r="Q251" i="7"/>
  <c r="M252" i="7"/>
  <c r="M253" i="7"/>
  <c r="M254" i="7"/>
  <c r="M255" i="7"/>
  <c r="Q255" i="7"/>
  <c r="M256" i="7"/>
  <c r="Q256" i="7"/>
  <c r="Q48" i="7" l="1"/>
  <c r="M48" i="7"/>
  <c r="Q47" i="7"/>
  <c r="M47" i="7"/>
  <c r="Q46" i="7"/>
  <c r="M46" i="7"/>
  <c r="Q45" i="7"/>
  <c r="M45" i="7"/>
  <c r="Q44" i="7"/>
  <c r="M44" i="7"/>
  <c r="Q43" i="7"/>
  <c r="M43" i="7"/>
  <c r="Q42" i="7"/>
  <c r="M42" i="7"/>
  <c r="Q41" i="7"/>
  <c r="M41" i="7"/>
  <c r="Q40" i="7"/>
  <c r="M40" i="7"/>
  <c r="Q39" i="7"/>
  <c r="M39" i="7"/>
  <c r="Q38" i="7"/>
  <c r="M38" i="7"/>
  <c r="Q37" i="7"/>
  <c r="M37" i="7"/>
  <c r="Q36" i="7"/>
  <c r="M36" i="7"/>
  <c r="Q35" i="7"/>
  <c r="M35" i="7"/>
  <c r="Q34" i="7"/>
  <c r="M34" i="7"/>
  <c r="Q33" i="7"/>
  <c r="M33" i="7"/>
  <c r="Q32" i="7"/>
  <c r="M32" i="7"/>
  <c r="Q31" i="7"/>
  <c r="M31" i="7"/>
  <c r="Q30" i="7"/>
  <c r="M30" i="7"/>
  <c r="Q29" i="7"/>
  <c r="M29" i="7"/>
  <c r="Q28" i="7"/>
  <c r="M28" i="7"/>
  <c r="Q27" i="7"/>
  <c r="M27" i="7"/>
  <c r="Q26" i="7"/>
  <c r="M26" i="7"/>
  <c r="Q25" i="7"/>
  <c r="M25" i="7"/>
  <c r="Q24" i="7"/>
  <c r="M24" i="7"/>
  <c r="Q23" i="7"/>
  <c r="M23" i="7"/>
  <c r="Q22" i="7"/>
  <c r="M22" i="7"/>
  <c r="Q21" i="7"/>
  <c r="M21" i="7"/>
  <c r="Q20" i="7"/>
  <c r="M20" i="7"/>
  <c r="Q19" i="7"/>
  <c r="M19" i="7"/>
  <c r="Q18" i="7"/>
  <c r="M18" i="7"/>
  <c r="Q17" i="7"/>
  <c r="M17" i="7"/>
  <c r="Q16" i="7"/>
  <c r="M16" i="7"/>
  <c r="Q15" i="7"/>
  <c r="M15" i="7"/>
  <c r="Q14" i="7"/>
  <c r="M14" i="7"/>
  <c r="Q13" i="7"/>
  <c r="M13" i="7"/>
  <c r="Q12" i="7"/>
  <c r="M12" i="7"/>
  <c r="Q11" i="7"/>
  <c r="M11" i="7"/>
  <c r="Q9" i="7"/>
  <c r="M9" i="7"/>
  <c r="Q8" i="7"/>
  <c r="M8" i="7"/>
  <c r="Q7" i="7"/>
  <c r="M7" i="7"/>
  <c r="Q6" i="7"/>
  <c r="M6" i="7"/>
  <c r="Q5" i="7"/>
  <c r="M5" i="7"/>
  <c r="Q4" i="7"/>
  <c r="M4" i="7"/>
  <c r="Q3" i="7"/>
  <c r="M3" i="7"/>
  <c r="O4" i="6" l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3" i="6"/>
  <c r="N43" i="6"/>
  <c r="N44" i="6"/>
  <c r="N45" i="6"/>
  <c r="N46" i="6"/>
  <c r="N47" i="6"/>
  <c r="N42" i="6"/>
  <c r="N31" i="6"/>
  <c r="N32" i="6"/>
  <c r="N33" i="6"/>
  <c r="N34" i="6"/>
  <c r="N35" i="6"/>
  <c r="N36" i="6"/>
  <c r="N37" i="6"/>
  <c r="N38" i="6"/>
  <c r="N39" i="6"/>
  <c r="N40" i="6"/>
  <c r="N30" i="6"/>
  <c r="N27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4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3" i="6"/>
  <c r="Q47" i="6" l="1"/>
  <c r="M47" i="6"/>
  <c r="Q46" i="6"/>
  <c r="M46" i="6"/>
  <c r="Q45" i="6"/>
  <c r="M45" i="6"/>
  <c r="Q44" i="6"/>
  <c r="M44" i="6"/>
  <c r="Q43" i="6"/>
  <c r="M43" i="6"/>
  <c r="Q42" i="6"/>
  <c r="M42" i="6"/>
  <c r="Q41" i="6"/>
  <c r="M41" i="6"/>
  <c r="Q40" i="6"/>
  <c r="M40" i="6"/>
  <c r="Q39" i="6"/>
  <c r="M39" i="6"/>
  <c r="Q38" i="6"/>
  <c r="M38" i="6"/>
  <c r="Q37" i="6"/>
  <c r="M37" i="6"/>
  <c r="Q36" i="6"/>
  <c r="M36" i="6"/>
  <c r="Q35" i="6"/>
  <c r="M35" i="6"/>
  <c r="Q34" i="6"/>
  <c r="M34" i="6"/>
  <c r="Q33" i="6"/>
  <c r="M33" i="6"/>
  <c r="Q32" i="6"/>
  <c r="M32" i="6"/>
  <c r="Q31" i="6"/>
  <c r="M31" i="6"/>
  <c r="Q30" i="6"/>
  <c r="M30" i="6"/>
  <c r="Q29" i="6"/>
  <c r="M29" i="6"/>
  <c r="Q28" i="6"/>
  <c r="M28" i="6"/>
  <c r="Q27" i="6"/>
  <c r="M27" i="6"/>
  <c r="Q26" i="6"/>
  <c r="M26" i="6"/>
  <c r="Q25" i="6"/>
  <c r="M25" i="6"/>
  <c r="Q24" i="6"/>
  <c r="M24" i="6"/>
  <c r="Q23" i="6"/>
  <c r="M23" i="6"/>
  <c r="Q22" i="6"/>
  <c r="M22" i="6"/>
  <c r="Q21" i="6"/>
  <c r="M21" i="6"/>
  <c r="Q20" i="6"/>
  <c r="M20" i="6"/>
  <c r="Q19" i="6"/>
  <c r="M19" i="6"/>
  <c r="Q18" i="6"/>
  <c r="M18" i="6"/>
  <c r="Q17" i="6"/>
  <c r="M17" i="6"/>
  <c r="Q16" i="6"/>
  <c r="M16" i="6"/>
  <c r="Q15" i="6"/>
  <c r="M15" i="6"/>
  <c r="Q14" i="6"/>
  <c r="M14" i="6"/>
  <c r="Q13" i="6"/>
  <c r="M13" i="6"/>
  <c r="Q12" i="6"/>
  <c r="M12" i="6"/>
  <c r="Q11" i="6"/>
  <c r="M11" i="6"/>
  <c r="Q10" i="6"/>
  <c r="M10" i="6"/>
  <c r="Q9" i="6"/>
  <c r="M9" i="6"/>
  <c r="Q8" i="6"/>
  <c r="M8" i="6"/>
  <c r="Q7" i="6"/>
  <c r="M7" i="6"/>
  <c r="Q6" i="6"/>
  <c r="M6" i="6"/>
  <c r="Q5" i="6"/>
  <c r="M5" i="6"/>
  <c r="Q4" i="6"/>
  <c r="M4" i="6"/>
  <c r="Q3" i="6"/>
  <c r="M3" i="6"/>
  <c r="O9" i="5" l="1"/>
  <c r="O14" i="5"/>
  <c r="O15" i="5"/>
  <c r="O20" i="5"/>
  <c r="O28" i="5"/>
  <c r="O33" i="5"/>
  <c r="O36" i="5"/>
  <c r="O37" i="5"/>
  <c r="O39" i="5"/>
  <c r="O49" i="5"/>
  <c r="O52" i="5"/>
  <c r="O56" i="5"/>
  <c r="O63" i="5"/>
  <c r="O94" i="5"/>
  <c r="O101" i="5"/>
  <c r="N96" i="5"/>
  <c r="O96" i="5" s="1"/>
  <c r="N97" i="5"/>
  <c r="O97" i="5" s="1"/>
  <c r="N98" i="5"/>
  <c r="O98" i="5" s="1"/>
  <c r="N99" i="5"/>
  <c r="O99" i="5" s="1"/>
  <c r="N100" i="5"/>
  <c r="O100" i="5" s="1"/>
  <c r="N102" i="5"/>
  <c r="O102" i="5" s="1"/>
  <c r="N95" i="5"/>
  <c r="O95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64" i="5"/>
  <c r="O64" i="5" s="1"/>
  <c r="N58" i="5"/>
  <c r="O58" i="5" s="1"/>
  <c r="N59" i="5"/>
  <c r="O59" i="5" s="1"/>
  <c r="N60" i="5"/>
  <c r="O60" i="5" s="1"/>
  <c r="N61" i="5"/>
  <c r="O61" i="5" s="1"/>
  <c r="N62" i="5"/>
  <c r="O62" i="5" s="1"/>
  <c r="N57" i="5"/>
  <c r="O57" i="5" s="1"/>
  <c r="N54" i="5"/>
  <c r="O54" i="5" s="1"/>
  <c r="N55" i="5"/>
  <c r="O55" i="5" s="1"/>
  <c r="N53" i="5"/>
  <c r="O53" i="5" s="1"/>
  <c r="N51" i="5"/>
  <c r="O51" i="5" s="1"/>
  <c r="N50" i="5"/>
  <c r="O5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0" i="5"/>
  <c r="O40" i="5" s="1"/>
  <c r="N38" i="5"/>
  <c r="O38" i="5" s="1"/>
  <c r="N35" i="5"/>
  <c r="O35" i="5" s="1"/>
  <c r="N34" i="5"/>
  <c r="O34" i="5" s="1"/>
  <c r="N30" i="5"/>
  <c r="O30" i="5" s="1"/>
  <c r="N31" i="5"/>
  <c r="O31" i="5" s="1"/>
  <c r="N32" i="5"/>
  <c r="O32" i="5" s="1"/>
  <c r="N29" i="5"/>
  <c r="O29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1" i="5"/>
  <c r="O21" i="5" s="1"/>
  <c r="N17" i="5"/>
  <c r="O17" i="5" s="1"/>
  <c r="N18" i="5"/>
  <c r="O18" i="5" s="1"/>
  <c r="N19" i="5"/>
  <c r="O19" i="5" s="1"/>
  <c r="N16" i="5"/>
  <c r="O16" i="5" s="1"/>
  <c r="N11" i="5"/>
  <c r="O11" i="5" s="1"/>
  <c r="N12" i="5"/>
  <c r="O12" i="5" s="1"/>
  <c r="N13" i="5"/>
  <c r="O13" i="5" s="1"/>
  <c r="N10" i="5"/>
  <c r="O10" i="5" s="1"/>
  <c r="N4" i="5"/>
  <c r="O4" i="5" s="1"/>
  <c r="N5" i="5"/>
  <c r="O5" i="5" s="1"/>
  <c r="N6" i="5"/>
  <c r="O6" i="5" s="1"/>
  <c r="N7" i="5"/>
  <c r="O7" i="5" s="1"/>
  <c r="N8" i="5"/>
  <c r="O8" i="5" s="1"/>
  <c r="N3" i="5"/>
  <c r="O3" i="5" s="1"/>
  <c r="H101" i="5"/>
  <c r="K101" i="5"/>
  <c r="M101" i="5"/>
  <c r="Q101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2" i="5"/>
  <c r="M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2" i="5"/>
  <c r="K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2" i="5"/>
  <c r="H3" i="5"/>
  <c r="Q94" i="5" l="1"/>
  <c r="Q95" i="5"/>
  <c r="Q96" i="5"/>
  <c r="Q97" i="5"/>
  <c r="Q98" i="5"/>
  <c r="Q99" i="5"/>
  <c r="Q100" i="5"/>
  <c r="Q102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C116" i="4"/>
  <c r="F116" i="4"/>
  <c r="H116" i="4"/>
  <c r="C135" i="4"/>
  <c r="F135" i="4"/>
  <c r="H135" i="4"/>
  <c r="C136" i="4"/>
  <c r="F136" i="4"/>
  <c r="H136" i="4"/>
  <c r="C86" i="4"/>
  <c r="F86" i="4"/>
  <c r="H86" i="4"/>
  <c r="C75" i="4"/>
  <c r="F75" i="4"/>
  <c r="H75" i="4"/>
  <c r="C73" i="4"/>
  <c r="F73" i="4"/>
  <c r="H73" i="4"/>
  <c r="C76" i="4"/>
  <c r="F76" i="4"/>
  <c r="H76" i="4"/>
  <c r="C74" i="4"/>
  <c r="F74" i="4"/>
  <c r="H74" i="4"/>
  <c r="C149" i="4"/>
  <c r="F149" i="4"/>
  <c r="H149" i="4"/>
  <c r="C148" i="4"/>
  <c r="F148" i="4"/>
  <c r="H148" i="4"/>
  <c r="C150" i="4"/>
  <c r="F150" i="4"/>
  <c r="H150" i="4"/>
  <c r="C151" i="4"/>
  <c r="F151" i="4"/>
  <c r="H151" i="4"/>
  <c r="C137" i="4"/>
  <c r="F137" i="4"/>
  <c r="H137" i="4"/>
  <c r="C115" i="4"/>
  <c r="F115" i="4"/>
  <c r="H115" i="4"/>
  <c r="C114" i="4"/>
  <c r="F114" i="4"/>
  <c r="H114" i="4"/>
  <c r="C113" i="4"/>
  <c r="F113" i="4"/>
  <c r="H113" i="4"/>
  <c r="C112" i="4"/>
  <c r="F112" i="4"/>
  <c r="H112" i="4"/>
  <c r="C111" i="4"/>
  <c r="F111" i="4"/>
  <c r="H111" i="4"/>
  <c r="C19" i="4"/>
  <c r="F19" i="4"/>
  <c r="H19" i="4"/>
  <c r="C20" i="4"/>
  <c r="F20" i="4"/>
  <c r="H20" i="4"/>
  <c r="C17" i="4"/>
  <c r="F17" i="4"/>
  <c r="H17" i="4"/>
  <c r="C16" i="4"/>
  <c r="F16" i="4"/>
  <c r="H16" i="4"/>
  <c r="C22" i="4"/>
  <c r="F22" i="4"/>
  <c r="H22" i="4"/>
  <c r="C18" i="4"/>
  <c r="F18" i="4"/>
  <c r="H18" i="4"/>
  <c r="C21" i="4"/>
  <c r="F21" i="4"/>
  <c r="H21" i="4"/>
  <c r="C9" i="4"/>
  <c r="F9" i="4"/>
  <c r="H9" i="4"/>
  <c r="C7" i="4"/>
  <c r="F7" i="4"/>
  <c r="H7" i="4"/>
  <c r="C11" i="4"/>
  <c r="F11" i="4"/>
  <c r="H11" i="4"/>
  <c r="C10" i="4"/>
  <c r="F10" i="4"/>
  <c r="H10" i="4"/>
  <c r="C8" i="4"/>
  <c r="F8" i="4"/>
  <c r="H8" i="4"/>
  <c r="C71" i="4"/>
  <c r="F71" i="4"/>
  <c r="H71" i="4"/>
  <c r="C69" i="4"/>
  <c r="F69" i="4"/>
  <c r="H69" i="4"/>
  <c r="C70" i="4"/>
  <c r="F70" i="4"/>
  <c r="H70" i="4"/>
  <c r="C80" i="4"/>
  <c r="F80" i="4"/>
  <c r="H80" i="4"/>
  <c r="C79" i="4"/>
  <c r="F79" i="4"/>
  <c r="H79" i="4"/>
  <c r="C82" i="4"/>
  <c r="F82" i="4"/>
  <c r="H82" i="4"/>
  <c r="C83" i="4"/>
  <c r="F83" i="4"/>
  <c r="H83" i="4"/>
  <c r="C81" i="4"/>
  <c r="F81" i="4"/>
  <c r="H81" i="4"/>
  <c r="C77" i="4"/>
  <c r="F77" i="4"/>
  <c r="H77" i="4"/>
  <c r="C78" i="4"/>
  <c r="F78" i="4"/>
  <c r="H78" i="4"/>
  <c r="C118" i="4"/>
  <c r="F118" i="4"/>
  <c r="H118" i="4"/>
  <c r="C31" i="4"/>
  <c r="F31" i="4"/>
  <c r="H31" i="4"/>
  <c r="C5" i="4"/>
  <c r="F5" i="4"/>
  <c r="H5" i="4"/>
  <c r="C6" i="4"/>
  <c r="F6" i="4"/>
  <c r="H6" i="4"/>
  <c r="C59" i="4"/>
  <c r="F59" i="4"/>
  <c r="H59" i="4"/>
  <c r="C85" i="4"/>
  <c r="F85" i="4"/>
  <c r="H85" i="4"/>
  <c r="C84" i="4"/>
  <c r="F84" i="4"/>
  <c r="H84" i="4"/>
  <c r="C152" i="4"/>
  <c r="F152" i="4"/>
  <c r="H152" i="4"/>
  <c r="C153" i="4"/>
  <c r="F153" i="4"/>
  <c r="H153" i="4"/>
  <c r="C25" i="4"/>
  <c r="F25" i="4"/>
  <c r="H25" i="4"/>
  <c r="C119" i="4"/>
  <c r="F119" i="4"/>
  <c r="H119" i="4"/>
  <c r="C2" i="4"/>
  <c r="F2" i="4"/>
  <c r="H2" i="4"/>
  <c r="C99" i="4"/>
  <c r="F99" i="4"/>
  <c r="H99" i="4"/>
  <c r="C96" i="4"/>
  <c r="F96" i="4"/>
  <c r="H96" i="4"/>
  <c r="C98" i="4"/>
  <c r="F98" i="4"/>
  <c r="H98" i="4"/>
  <c r="C97" i="4"/>
  <c r="F97" i="4"/>
  <c r="H97" i="4"/>
  <c r="C32" i="4"/>
  <c r="F32" i="4"/>
  <c r="H32" i="4"/>
  <c r="C35" i="4"/>
  <c r="F35" i="4"/>
  <c r="H35" i="4"/>
  <c r="C33" i="4"/>
  <c r="F33" i="4"/>
  <c r="H33" i="4"/>
  <c r="C34" i="4"/>
  <c r="F34" i="4"/>
  <c r="H34" i="4"/>
  <c r="C122" i="4"/>
  <c r="F122" i="4"/>
  <c r="H122" i="4"/>
  <c r="C126" i="4"/>
  <c r="F126" i="4"/>
  <c r="H126" i="4"/>
  <c r="C120" i="4"/>
  <c r="F120" i="4"/>
  <c r="H120" i="4"/>
  <c r="C123" i="4"/>
  <c r="F123" i="4"/>
  <c r="H123" i="4"/>
  <c r="C129" i="4"/>
  <c r="F129" i="4"/>
  <c r="H129" i="4"/>
  <c r="C121" i="4"/>
  <c r="F121" i="4"/>
  <c r="H121" i="4"/>
  <c r="C130" i="4"/>
  <c r="F130" i="4"/>
  <c r="H130" i="4"/>
  <c r="C132" i="4"/>
  <c r="F132" i="4"/>
  <c r="H132" i="4"/>
  <c r="C128" i="4"/>
  <c r="F128" i="4"/>
  <c r="H128" i="4"/>
  <c r="C125" i="4"/>
  <c r="F125" i="4"/>
  <c r="H125" i="4"/>
  <c r="C127" i="4"/>
  <c r="F127" i="4"/>
  <c r="H127" i="4"/>
  <c r="C134" i="4"/>
  <c r="F134" i="4"/>
  <c r="H134" i="4"/>
  <c r="C107" i="4"/>
  <c r="F107" i="4"/>
  <c r="H107" i="4"/>
  <c r="C106" i="4"/>
  <c r="F106" i="4"/>
  <c r="H106" i="4"/>
  <c r="C105" i="4"/>
  <c r="F105" i="4"/>
  <c r="H105" i="4"/>
  <c r="C108" i="4"/>
  <c r="F108" i="4"/>
  <c r="H108" i="4"/>
  <c r="C104" i="4"/>
  <c r="F104" i="4"/>
  <c r="H104" i="4"/>
  <c r="C109" i="4"/>
  <c r="F109" i="4"/>
  <c r="H109" i="4"/>
  <c r="C110" i="4"/>
  <c r="F110" i="4"/>
  <c r="H110" i="4"/>
  <c r="C51" i="4"/>
  <c r="F51" i="4"/>
  <c r="H51" i="4"/>
  <c r="C54" i="4"/>
  <c r="F54" i="4"/>
  <c r="H54" i="4"/>
  <c r="C55" i="4"/>
  <c r="F55" i="4"/>
  <c r="H55" i="4"/>
  <c r="C52" i="4"/>
  <c r="F52" i="4"/>
  <c r="H52" i="4"/>
  <c r="C53" i="4"/>
  <c r="F53" i="4"/>
  <c r="H53" i="4"/>
  <c r="C141" i="4"/>
  <c r="F141" i="4"/>
  <c r="H141" i="4"/>
  <c r="C24" i="4"/>
  <c r="F24" i="4"/>
  <c r="H24" i="4"/>
  <c r="C23" i="4"/>
  <c r="F23" i="4"/>
  <c r="H23" i="4"/>
  <c r="C14" i="4"/>
  <c r="F14" i="4"/>
  <c r="H14" i="4"/>
  <c r="C15" i="4"/>
  <c r="F15" i="4"/>
  <c r="H15" i="4"/>
  <c r="C13" i="4"/>
  <c r="F13" i="4"/>
  <c r="H13" i="4"/>
  <c r="C95" i="4"/>
  <c r="F95" i="4"/>
  <c r="H95" i="4"/>
  <c r="C12" i="4"/>
  <c r="F12" i="4"/>
  <c r="H12" i="4"/>
  <c r="C72" i="4"/>
  <c r="F72" i="4"/>
  <c r="H72" i="4"/>
  <c r="C67" i="4"/>
  <c r="F67" i="4"/>
  <c r="H67" i="4"/>
  <c r="C68" i="4"/>
  <c r="F68" i="4"/>
  <c r="H68" i="4"/>
  <c r="C62" i="4"/>
  <c r="F62" i="4"/>
  <c r="H62" i="4"/>
  <c r="C61" i="4"/>
  <c r="F61" i="4"/>
  <c r="H61" i="4"/>
  <c r="C66" i="4"/>
  <c r="F66" i="4"/>
  <c r="H66" i="4"/>
  <c r="C91" i="4"/>
  <c r="F91" i="4"/>
  <c r="H91" i="4"/>
  <c r="C90" i="4"/>
  <c r="F90" i="4"/>
  <c r="H90" i="4"/>
  <c r="C88" i="4"/>
  <c r="F88" i="4"/>
  <c r="H88" i="4"/>
  <c r="C87" i="4"/>
  <c r="F87" i="4"/>
  <c r="H87" i="4"/>
  <c r="C89" i="4"/>
  <c r="F89" i="4"/>
  <c r="H89" i="4"/>
  <c r="C3" i="4"/>
  <c r="F3" i="4"/>
  <c r="H3" i="4"/>
  <c r="C65" i="4"/>
  <c r="F65" i="4"/>
  <c r="H65" i="4"/>
  <c r="C63" i="4"/>
  <c r="F63" i="4"/>
  <c r="H63" i="4"/>
  <c r="C64" i="4"/>
  <c r="F64" i="4"/>
  <c r="H64" i="4"/>
  <c r="C60" i="4"/>
  <c r="F60" i="4"/>
  <c r="H60" i="4"/>
  <c r="C56" i="4"/>
  <c r="F56" i="4"/>
  <c r="H56" i="4"/>
  <c r="C140" i="4"/>
  <c r="F140" i="4"/>
  <c r="H140" i="4"/>
  <c r="C139" i="4"/>
  <c r="F139" i="4"/>
  <c r="H139" i="4"/>
  <c r="C138" i="4"/>
  <c r="F138" i="4"/>
  <c r="H138" i="4"/>
  <c r="C4" i="4"/>
  <c r="F4" i="4"/>
  <c r="H4" i="4"/>
  <c r="C57" i="4"/>
  <c r="F57" i="4"/>
  <c r="H57" i="4"/>
  <c r="C50" i="4"/>
  <c r="F50" i="4"/>
  <c r="H50" i="4"/>
  <c r="C45" i="4"/>
  <c r="F45" i="4"/>
  <c r="H45" i="4"/>
  <c r="C39" i="4"/>
  <c r="F39" i="4"/>
  <c r="H39" i="4"/>
  <c r="C43" i="4"/>
  <c r="F43" i="4"/>
  <c r="H43" i="4"/>
  <c r="C131" i="4"/>
  <c r="F131" i="4"/>
  <c r="H131" i="4"/>
  <c r="C37" i="4"/>
  <c r="F37" i="4"/>
  <c r="H37" i="4"/>
  <c r="C40" i="4"/>
  <c r="F40" i="4"/>
  <c r="H40" i="4"/>
  <c r="C117" i="4"/>
  <c r="F117" i="4"/>
  <c r="H117" i="4"/>
  <c r="C44" i="4"/>
  <c r="F44" i="4"/>
  <c r="H44" i="4"/>
  <c r="C42" i="4"/>
  <c r="F42" i="4"/>
  <c r="H42" i="4"/>
  <c r="C36" i="4"/>
  <c r="F36" i="4"/>
  <c r="H36" i="4"/>
  <c r="C38" i="4"/>
  <c r="F38" i="4"/>
  <c r="H38" i="4"/>
  <c r="C41" i="4"/>
  <c r="F41" i="4"/>
  <c r="H41" i="4"/>
  <c r="C101" i="4"/>
  <c r="F101" i="4"/>
  <c r="H101" i="4"/>
  <c r="C103" i="4"/>
  <c r="F103" i="4"/>
  <c r="H103" i="4"/>
  <c r="C102" i="4"/>
  <c r="F102" i="4"/>
  <c r="H102" i="4"/>
  <c r="C100" i="4"/>
  <c r="F100" i="4"/>
  <c r="H100" i="4"/>
  <c r="C133" i="4"/>
  <c r="F133" i="4"/>
  <c r="H133" i="4"/>
  <c r="C144" i="4"/>
  <c r="F144" i="4"/>
  <c r="H144" i="4"/>
  <c r="C124" i="4"/>
  <c r="F124" i="4"/>
  <c r="H124" i="4"/>
  <c r="C143" i="4"/>
  <c r="F143" i="4"/>
  <c r="H143" i="4"/>
  <c r="C142" i="4"/>
  <c r="F142" i="4"/>
  <c r="H142" i="4"/>
  <c r="C94" i="4"/>
  <c r="F94" i="4"/>
  <c r="H94" i="4"/>
  <c r="C92" i="4"/>
  <c r="F92" i="4"/>
  <c r="H92" i="4"/>
  <c r="C93" i="4"/>
  <c r="F93" i="4"/>
  <c r="H93" i="4"/>
  <c r="C29" i="4"/>
  <c r="F29" i="4"/>
  <c r="H29" i="4"/>
  <c r="C27" i="4"/>
  <c r="F27" i="4"/>
  <c r="H27" i="4"/>
  <c r="C26" i="4"/>
  <c r="F26" i="4"/>
  <c r="H26" i="4"/>
  <c r="C146" i="4"/>
  <c r="F146" i="4"/>
  <c r="H146" i="4"/>
  <c r="C145" i="4"/>
  <c r="F145" i="4"/>
  <c r="H145" i="4"/>
  <c r="C28" i="4"/>
  <c r="F28" i="4"/>
  <c r="H28" i="4"/>
  <c r="C147" i="4"/>
  <c r="F147" i="4"/>
  <c r="H147" i="4"/>
  <c r="C30" i="4"/>
  <c r="F30" i="4"/>
  <c r="H30" i="4"/>
  <c r="O30" i="3" l="1"/>
  <c r="M12" i="3"/>
  <c r="M16" i="3"/>
  <c r="M4" i="3"/>
  <c r="N5" i="3" l="1"/>
  <c r="N7" i="3"/>
  <c r="N9" i="3"/>
  <c r="N10" i="3"/>
  <c r="N11" i="3"/>
  <c r="N12" i="3"/>
  <c r="N13" i="3"/>
  <c r="N14" i="3"/>
  <c r="N15" i="3"/>
  <c r="N17" i="3"/>
  <c r="N19" i="3"/>
  <c r="N21" i="3"/>
  <c r="N22" i="3"/>
  <c r="N23" i="3"/>
  <c r="N24" i="3"/>
  <c r="N25" i="3"/>
  <c r="N26" i="3"/>
  <c r="N27" i="3"/>
  <c r="N29" i="3"/>
  <c r="N31" i="3"/>
  <c r="N32" i="3"/>
  <c r="N33" i="3"/>
  <c r="N34" i="3"/>
  <c r="N35" i="3"/>
  <c r="N36" i="3"/>
  <c r="N37" i="3"/>
  <c r="N40" i="3"/>
  <c r="N41" i="3"/>
  <c r="N42" i="3"/>
  <c r="N43" i="3"/>
  <c r="N44" i="3"/>
  <c r="N45" i="3"/>
  <c r="N46" i="3"/>
  <c r="N47" i="3"/>
  <c r="N49" i="3"/>
  <c r="N50" i="3"/>
  <c r="N51" i="3"/>
  <c r="N54" i="3"/>
  <c r="N55" i="3"/>
  <c r="N56" i="3"/>
  <c r="N57" i="3"/>
  <c r="N58" i="3"/>
  <c r="N61" i="3"/>
  <c r="N62" i="3"/>
  <c r="N63" i="3"/>
  <c r="N64" i="3"/>
  <c r="N65" i="3"/>
  <c r="N66" i="3"/>
  <c r="N67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4" i="3"/>
  <c r="M55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4" i="3"/>
  <c r="Q94" i="3" l="1"/>
  <c r="M94" i="3"/>
  <c r="Q93" i="3"/>
  <c r="M93" i="3"/>
  <c r="Q92" i="3"/>
  <c r="M92" i="3"/>
  <c r="Q91" i="3"/>
  <c r="M91" i="3"/>
  <c r="Q90" i="3"/>
  <c r="M90" i="3"/>
  <c r="Q89" i="3"/>
  <c r="M89" i="3"/>
  <c r="Q88" i="3"/>
  <c r="M88" i="3"/>
  <c r="Q87" i="3"/>
  <c r="M87" i="3"/>
  <c r="Q86" i="3"/>
  <c r="M86" i="3"/>
  <c r="Q85" i="3"/>
  <c r="M85" i="3"/>
  <c r="Q84" i="3"/>
  <c r="M84" i="3"/>
  <c r="Q83" i="3"/>
  <c r="M83" i="3"/>
  <c r="Q82" i="3"/>
  <c r="M82" i="3"/>
  <c r="Q81" i="3"/>
  <c r="M81" i="3"/>
  <c r="Q80" i="3"/>
  <c r="M80" i="3"/>
  <c r="Q79" i="3"/>
  <c r="M79" i="3"/>
  <c r="Q78" i="3"/>
  <c r="M78" i="3"/>
  <c r="Q77" i="3"/>
  <c r="M77" i="3"/>
  <c r="Q76" i="3"/>
  <c r="M76" i="3"/>
  <c r="Q75" i="3"/>
  <c r="M75" i="3"/>
  <c r="Q74" i="3"/>
  <c r="M74" i="3"/>
  <c r="Q73" i="3"/>
  <c r="M73" i="3"/>
  <c r="Q72" i="3"/>
  <c r="M72" i="3"/>
  <c r="Q71" i="3"/>
  <c r="M71" i="3"/>
  <c r="Q70" i="3"/>
  <c r="M70" i="3"/>
  <c r="Q69" i="3"/>
  <c r="M69" i="3"/>
  <c r="Q68" i="3"/>
  <c r="M68" i="3"/>
  <c r="Q67" i="3"/>
  <c r="M67" i="3"/>
  <c r="Q66" i="3"/>
  <c r="M66" i="3"/>
  <c r="Q65" i="3"/>
  <c r="M65" i="3"/>
  <c r="Q64" i="3"/>
  <c r="M64" i="3"/>
  <c r="Q63" i="3"/>
  <c r="M63" i="3"/>
  <c r="Q62" i="3"/>
  <c r="M62" i="3"/>
  <c r="Q61" i="3"/>
  <c r="M61" i="3"/>
  <c r="Q60" i="3"/>
  <c r="M60" i="3"/>
  <c r="Q59" i="3"/>
  <c r="M59" i="3"/>
  <c r="Q58" i="3"/>
  <c r="M58" i="3"/>
  <c r="Q57" i="3"/>
  <c r="M57" i="3"/>
  <c r="Q56" i="3"/>
  <c r="M56" i="3"/>
  <c r="Q55" i="3"/>
  <c r="Q54" i="3"/>
  <c r="M54" i="3"/>
  <c r="Q53" i="3"/>
  <c r="M53" i="3"/>
  <c r="Q52" i="3"/>
  <c r="M52" i="3"/>
  <c r="Q51" i="3"/>
  <c r="M51" i="3"/>
  <c r="Q50" i="3"/>
  <c r="M50" i="3"/>
  <c r="Q49" i="3"/>
  <c r="M49" i="3"/>
  <c r="Q48" i="3"/>
  <c r="M48" i="3"/>
  <c r="Q47" i="3"/>
  <c r="M47" i="3"/>
  <c r="Q46" i="3"/>
  <c r="M46" i="3"/>
  <c r="Q45" i="3"/>
  <c r="M45" i="3"/>
  <c r="Q44" i="3"/>
  <c r="M44" i="3"/>
  <c r="Q43" i="3"/>
  <c r="M43" i="3"/>
  <c r="Q42" i="3"/>
  <c r="M42" i="3"/>
  <c r="Q41" i="3"/>
  <c r="M41" i="3"/>
  <c r="Q40" i="3"/>
  <c r="M40" i="3"/>
  <c r="Q39" i="3"/>
  <c r="M39" i="3"/>
  <c r="Q38" i="3"/>
  <c r="M38" i="3"/>
  <c r="Q37" i="3"/>
  <c r="M37" i="3"/>
  <c r="Q36" i="3"/>
  <c r="M36" i="3"/>
  <c r="Q35" i="3"/>
  <c r="M35" i="3"/>
  <c r="Q34" i="3"/>
  <c r="M34" i="3"/>
  <c r="Q33" i="3"/>
  <c r="M33" i="3"/>
  <c r="Q32" i="3"/>
  <c r="M32" i="3"/>
  <c r="Q31" i="3"/>
  <c r="M31" i="3"/>
  <c r="Q30" i="3"/>
  <c r="M30" i="3"/>
  <c r="Q29" i="3"/>
  <c r="M29" i="3"/>
  <c r="Q28" i="3"/>
  <c r="M28" i="3"/>
  <c r="Q27" i="3"/>
  <c r="M27" i="3"/>
  <c r="Q26" i="3"/>
  <c r="M26" i="3"/>
  <c r="Q25" i="3"/>
  <c r="M25" i="3"/>
  <c r="Q24" i="3"/>
  <c r="M24" i="3"/>
  <c r="Q23" i="3"/>
  <c r="M23" i="3"/>
  <c r="Q22" i="3"/>
  <c r="M22" i="3"/>
  <c r="Q21" i="3"/>
  <c r="M21" i="3"/>
  <c r="Q20" i="3"/>
  <c r="M20" i="3"/>
  <c r="Q19" i="3"/>
  <c r="M19" i="3"/>
  <c r="Q18" i="3"/>
  <c r="M18" i="3"/>
  <c r="Q17" i="3"/>
  <c r="M17" i="3"/>
  <c r="Q16" i="3"/>
  <c r="Q15" i="3"/>
  <c r="M15" i="3"/>
  <c r="Q14" i="3"/>
  <c r="M14" i="3"/>
  <c r="Q13" i="3"/>
  <c r="M13" i="3"/>
  <c r="Q12" i="3"/>
  <c r="Q11" i="3"/>
  <c r="M11" i="3"/>
  <c r="Q10" i="3"/>
  <c r="M10" i="3"/>
  <c r="Q9" i="3"/>
  <c r="M9" i="3"/>
  <c r="Q8" i="3"/>
  <c r="M8" i="3"/>
  <c r="Q7" i="3"/>
  <c r="M7" i="3"/>
  <c r="Q6" i="3"/>
  <c r="M6" i="3"/>
  <c r="Q5" i="3"/>
  <c r="M5" i="3"/>
  <c r="Q4" i="3"/>
  <c r="M3" i="3"/>
  <c r="K3" i="3"/>
  <c r="H3" i="3"/>
  <c r="Q4" i="1" l="1"/>
  <c r="Q5" i="1"/>
  <c r="Q7" i="1"/>
  <c r="Q8" i="1"/>
  <c r="Q9" i="1"/>
  <c r="Q10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O4" i="1"/>
  <c r="O208" i="1"/>
  <c r="N110" i="1"/>
  <c r="N87" i="1"/>
  <c r="N53" i="1"/>
  <c r="N218" i="1"/>
  <c r="N180" i="1"/>
  <c r="N164" i="1"/>
  <c r="N165" i="1"/>
  <c r="O165" i="1" s="1"/>
  <c r="N51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19" i="1"/>
  <c r="N210" i="1"/>
  <c r="N211" i="1"/>
  <c r="N212" i="1"/>
  <c r="N213" i="1"/>
  <c r="N214" i="1"/>
  <c r="N215" i="1"/>
  <c r="N216" i="1"/>
  <c r="N217" i="1"/>
  <c r="N209" i="1"/>
  <c r="N198" i="1"/>
  <c r="N199" i="1"/>
  <c r="N200" i="1"/>
  <c r="N201" i="1"/>
  <c r="N202" i="1"/>
  <c r="N203" i="1"/>
  <c r="N204" i="1"/>
  <c r="N205" i="1"/>
  <c r="N206" i="1"/>
  <c r="N207" i="1"/>
  <c r="N197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81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66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14" i="1"/>
  <c r="N112" i="1"/>
  <c r="N111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88" i="1"/>
  <c r="N78" i="1"/>
  <c r="N79" i="1"/>
  <c r="N80" i="1"/>
  <c r="N81" i="1"/>
  <c r="N82" i="1"/>
  <c r="N83" i="1"/>
  <c r="N84" i="1"/>
  <c r="N85" i="1"/>
  <c r="N86" i="1"/>
  <c r="N77" i="1"/>
  <c r="N72" i="1"/>
  <c r="N73" i="1"/>
  <c r="O73" i="1" s="1"/>
  <c r="N74" i="1"/>
  <c r="N75" i="1"/>
  <c r="O75" i="1" s="1"/>
  <c r="N71" i="1"/>
  <c r="N65" i="1"/>
  <c r="N66" i="1"/>
  <c r="N67" i="1"/>
  <c r="N68" i="1"/>
  <c r="N69" i="1"/>
  <c r="N64" i="1"/>
  <c r="N56" i="1"/>
  <c r="N57" i="1"/>
  <c r="N58" i="1"/>
  <c r="N59" i="1"/>
  <c r="N60" i="1"/>
  <c r="N61" i="1"/>
  <c r="N62" i="1"/>
  <c r="N54" i="1"/>
  <c r="N5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" i="1"/>
  <c r="O5" i="1" s="1"/>
  <c r="O6" i="1"/>
  <c r="Q6" i="1" s="1"/>
  <c r="O7" i="1"/>
  <c r="O8" i="1"/>
  <c r="O9" i="1"/>
  <c r="O10" i="1"/>
  <c r="O11" i="1"/>
  <c r="O12" i="1"/>
  <c r="Q12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4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4" i="1"/>
  <c r="M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4" i="1"/>
  <c r="K3" i="1"/>
  <c r="H104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179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05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5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4" i="1"/>
  <c r="H3" i="1"/>
</calcChain>
</file>

<file path=xl/sharedStrings.xml><?xml version="1.0" encoding="utf-8"?>
<sst xmlns="http://schemas.openxmlformats.org/spreadsheetml/2006/main" count="9145" uniqueCount="815">
  <si>
    <t>Edisi</t>
  </si>
  <si>
    <t>Kode</t>
  </si>
  <si>
    <t>Selisih</t>
  </si>
  <si>
    <t>Stok Sistem</t>
  </si>
  <si>
    <t>SO #1</t>
  </si>
  <si>
    <t>PIC SO</t>
  </si>
  <si>
    <t>Stok Fisik</t>
  </si>
  <si>
    <t>SO #2</t>
  </si>
  <si>
    <t>Selisih SO #1 dan SO #2</t>
  </si>
  <si>
    <t>SO #3</t>
  </si>
  <si>
    <t>Nama Rak</t>
  </si>
  <si>
    <t>Status Akhir</t>
  </si>
  <si>
    <t>Rak 1</t>
  </si>
  <si>
    <t>SMM 210</t>
  </si>
  <si>
    <t>Iyan</t>
  </si>
  <si>
    <t>Asep</t>
  </si>
  <si>
    <t>Perlu Dikoreksi?</t>
  </si>
  <si>
    <t>Ya</t>
  </si>
  <si>
    <t>Sudah Dikoreksi</t>
  </si>
  <si>
    <t>#</t>
  </si>
  <si>
    <t>Ukuran</t>
  </si>
  <si>
    <t>SPV 101</t>
  </si>
  <si>
    <t>ALL SIZE</t>
  </si>
  <si>
    <t>SRT 225</t>
  </si>
  <si>
    <t>L</t>
  </si>
  <si>
    <t>XL</t>
  </si>
  <si>
    <t>SRT 443</t>
  </si>
  <si>
    <t>SMR 556</t>
  </si>
  <si>
    <t>SLX 383</t>
  </si>
  <si>
    <t>S</t>
  </si>
  <si>
    <t>M</t>
  </si>
  <si>
    <t>SLX 302</t>
  </si>
  <si>
    <t>SLX 517</t>
  </si>
  <si>
    <t>SLX 367</t>
  </si>
  <si>
    <t>SWY 668</t>
  </si>
  <si>
    <t>SWY 459</t>
  </si>
  <si>
    <t>SWY 753</t>
  </si>
  <si>
    <t>SSP 634</t>
  </si>
  <si>
    <t>SSP 628</t>
  </si>
  <si>
    <t>SPN 942</t>
  </si>
  <si>
    <t>SPN 922</t>
  </si>
  <si>
    <t>SPN 271</t>
  </si>
  <si>
    <t>SPN 107</t>
  </si>
  <si>
    <t>SPN 046</t>
  </si>
  <si>
    <t>Kiri</t>
  </si>
  <si>
    <t>Kanan</t>
  </si>
  <si>
    <t>SDL 530</t>
  </si>
  <si>
    <t>SDL 733</t>
  </si>
  <si>
    <t>SDL 252</t>
  </si>
  <si>
    <t>SDL 088</t>
  </si>
  <si>
    <t>SDL 759</t>
  </si>
  <si>
    <t>SDL 518</t>
  </si>
  <si>
    <t>SDL 755</t>
  </si>
  <si>
    <t>SCR 643</t>
  </si>
  <si>
    <t>SCR 364</t>
  </si>
  <si>
    <t>SCR 814</t>
  </si>
  <si>
    <t>SCR 685</t>
  </si>
  <si>
    <t>SCR 631</t>
  </si>
  <si>
    <t>SLC 360</t>
  </si>
  <si>
    <t>SLC 178</t>
  </si>
  <si>
    <t>SLC 191</t>
  </si>
  <si>
    <t>SMD 199</t>
  </si>
  <si>
    <t>5</t>
  </si>
  <si>
    <t>SMD 182</t>
  </si>
  <si>
    <t>SMD 529</t>
  </si>
  <si>
    <t>SMD 881</t>
  </si>
  <si>
    <t>SMD 483</t>
  </si>
  <si>
    <t>SMD 138</t>
  </si>
  <si>
    <t>SMD 139</t>
  </si>
  <si>
    <t>SRD 128</t>
  </si>
  <si>
    <t>SGL 438</t>
  </si>
  <si>
    <t>SBO 169</t>
  </si>
  <si>
    <t>XXL</t>
  </si>
  <si>
    <t>SBO 625</t>
  </si>
  <si>
    <t>SKM 033</t>
  </si>
  <si>
    <t>SMI 746</t>
  </si>
  <si>
    <t>SMI 923</t>
  </si>
  <si>
    <t>SMI 686</t>
  </si>
  <si>
    <t>SZK 762</t>
  </si>
  <si>
    <t>SZK 641</t>
  </si>
  <si>
    <t>SDO 155</t>
  </si>
  <si>
    <t>Rak 2</t>
  </si>
  <si>
    <t>SAN 653</t>
  </si>
  <si>
    <t>SNY 931</t>
  </si>
  <si>
    <t>SNY 366</t>
  </si>
  <si>
    <t>SNY 597</t>
  </si>
  <si>
    <t>SNY 431</t>
  </si>
  <si>
    <t>SGU 560</t>
  </si>
  <si>
    <t>SGU 929</t>
  </si>
  <si>
    <t>SGU 590</t>
  </si>
  <si>
    <t>SGU 683</t>
  </si>
  <si>
    <t>SRS 149</t>
  </si>
  <si>
    <t>SRS 415</t>
  </si>
  <si>
    <t>SRS 111</t>
  </si>
  <si>
    <t>SRS 223</t>
  </si>
  <si>
    <t>SRS 595</t>
  </si>
  <si>
    <t>SRS 124</t>
  </si>
  <si>
    <t>SRS 621</t>
  </si>
  <si>
    <t>SRS 933</t>
  </si>
  <si>
    <t>SRS 564</t>
  </si>
  <si>
    <t>SRS 353</t>
  </si>
  <si>
    <t>SRS 473</t>
  </si>
  <si>
    <t>SRS 999</t>
  </si>
  <si>
    <t>SPI 389</t>
  </si>
  <si>
    <t>SPI 388</t>
  </si>
  <si>
    <t>SPI 358</t>
  </si>
  <si>
    <t>SPI 472</t>
  </si>
  <si>
    <t>SPI 297</t>
  </si>
  <si>
    <t>SPI 632</t>
  </si>
  <si>
    <t>SIP 256</t>
  </si>
  <si>
    <t>6</t>
  </si>
  <si>
    <t>8</t>
  </si>
  <si>
    <t>10</t>
  </si>
  <si>
    <t>SIP 811</t>
  </si>
  <si>
    <t>SIP 943</t>
  </si>
  <si>
    <t>SIP 301</t>
  </si>
  <si>
    <t>SIP 573</t>
  </si>
  <si>
    <t>STR 356</t>
  </si>
  <si>
    <t>SDN 421</t>
  </si>
  <si>
    <t>SDN 417</t>
  </si>
  <si>
    <t>SDD 147</t>
  </si>
  <si>
    <t>SDD 501</t>
  </si>
  <si>
    <t>SDD 810</t>
  </si>
  <si>
    <t>SDD 118</t>
  </si>
  <si>
    <t>SDA 572</t>
  </si>
  <si>
    <t>SLS 547</t>
  </si>
  <si>
    <t>SKY 689</t>
  </si>
  <si>
    <t>SKY 764</t>
  </si>
  <si>
    <t>SKY 253</t>
  </si>
  <si>
    <t>SKY 173</t>
  </si>
  <si>
    <t>SKY 434</t>
  </si>
  <si>
    <t>SNO 611</t>
  </si>
  <si>
    <t>SNO 566</t>
  </si>
  <si>
    <t>SND 260</t>
  </si>
  <si>
    <t>SND 217</t>
  </si>
  <si>
    <t>SND 852</t>
  </si>
  <si>
    <t>SND 843</t>
  </si>
  <si>
    <t>SAT 767</t>
  </si>
  <si>
    <t>SKY 400</t>
  </si>
  <si>
    <t>SKY 307</t>
  </si>
  <si>
    <t>SKY 398</t>
  </si>
  <si>
    <t>SKY 588</t>
  </si>
  <si>
    <t>SKY 754</t>
  </si>
  <si>
    <t>SKY 114</t>
  </si>
  <si>
    <t>SKY 523</t>
  </si>
  <si>
    <t>SKY 665</t>
  </si>
  <si>
    <t>SKY 838</t>
  </si>
  <si>
    <t>SKY 578</t>
  </si>
  <si>
    <t>SKY 616</t>
  </si>
  <si>
    <t>SIR 898</t>
  </si>
  <si>
    <t>STJ 122</t>
  </si>
  <si>
    <t>STJ 414</t>
  </si>
  <si>
    <t>STJ 041</t>
  </si>
  <si>
    <t>SAY 622</t>
  </si>
  <si>
    <t>SKD 507</t>
  </si>
  <si>
    <t>SIG 756</t>
  </si>
  <si>
    <t>SPI 813</t>
  </si>
  <si>
    <t>SNW 817</t>
  </si>
  <si>
    <t>SRO 365</t>
  </si>
  <si>
    <t>Asep &amp; Iyan</t>
  </si>
  <si>
    <t>Sample</t>
  </si>
  <si>
    <t>ditemukan di rak 2018 kode SDL 921 [ada kemungkinan barang terjual dengan kode SDL 921]</t>
  </si>
  <si>
    <t>rak booking</t>
  </si>
  <si>
    <t>Rak 5</t>
  </si>
  <si>
    <t>SHJ 909</t>
  </si>
  <si>
    <t>SHJ 474</t>
  </si>
  <si>
    <t>SHJ 731</t>
  </si>
  <si>
    <t>SRS 783</t>
  </si>
  <si>
    <t>SHJ 348</t>
  </si>
  <si>
    <t>SHJ 486</t>
  </si>
  <si>
    <t>SPX 697</t>
  </si>
  <si>
    <t>SHJ 830</t>
  </si>
  <si>
    <t>SHJ 691</t>
  </si>
  <si>
    <t>SHJ 206</t>
  </si>
  <si>
    <t>SHJ 437</t>
  </si>
  <si>
    <t>SHJ 576</t>
  </si>
  <si>
    <t>SOP 441</t>
  </si>
  <si>
    <t>SOP 871</t>
  </si>
  <si>
    <t>SOP 763</t>
  </si>
  <si>
    <t>SOP 325</t>
  </si>
  <si>
    <t>SRS 998</t>
  </si>
  <si>
    <t>STR 624</t>
  </si>
  <si>
    <t>SRS 248</t>
  </si>
  <si>
    <t>STR 533</t>
  </si>
  <si>
    <t>STR 488</t>
  </si>
  <si>
    <t>SNS 715</t>
  </si>
  <si>
    <t>SNS 276</t>
  </si>
  <si>
    <t>SNS 455</t>
  </si>
  <si>
    <t>SGB 491</t>
  </si>
  <si>
    <t>SDR 612</t>
  </si>
  <si>
    <t>SDR 136</t>
  </si>
  <si>
    <t>SDR 784</t>
  </si>
  <si>
    <t>SWI 399</t>
  </si>
  <si>
    <t>SWI 316</t>
  </si>
  <si>
    <t>SWI 607</t>
  </si>
  <si>
    <t>SDN 995</t>
  </si>
  <si>
    <t>SGB 788</t>
  </si>
  <si>
    <t>SIR 286</t>
  </si>
  <si>
    <t>SLC 575</t>
  </si>
  <si>
    <t>SPI 288</t>
  </si>
  <si>
    <t>SPI 543</t>
  </si>
  <si>
    <t>c</t>
  </si>
  <si>
    <t>Rak 3</t>
  </si>
  <si>
    <t>SSD 492</t>
  </si>
  <si>
    <t>SRI 724</t>
  </si>
  <si>
    <t>SRI 266</t>
  </si>
  <si>
    <t>SRI 435</t>
  </si>
  <si>
    <t>SRY 635</t>
  </si>
  <si>
    <t>SGA 867</t>
  </si>
  <si>
    <t>SGA 210</t>
  </si>
  <si>
    <t>SIR 927</t>
  </si>
  <si>
    <t>SIR 425</t>
  </si>
  <si>
    <t>SMM 345</t>
  </si>
  <si>
    <t>SMM 729</t>
  </si>
  <si>
    <t>SMM 820</t>
  </si>
  <si>
    <t>SMM 678</t>
  </si>
  <si>
    <t>SMM 129</t>
  </si>
  <si>
    <t>SMM 336</t>
  </si>
  <si>
    <t>SMM 135</t>
  </si>
  <si>
    <t>SMM 835</t>
  </si>
  <si>
    <t>SMM 357</t>
  </si>
  <si>
    <t>SMM 642</t>
  </si>
  <si>
    <t>SMM 650</t>
  </si>
  <si>
    <t>SMM 470</t>
  </si>
  <si>
    <t>SMM 992</t>
  </si>
  <si>
    <t>SMM 821</t>
  </si>
  <si>
    <t>SMM 562</t>
  </si>
  <si>
    <t>SMM 651</t>
  </si>
  <si>
    <t>SNU 100</t>
  </si>
  <si>
    <t>SAP 967</t>
  </si>
  <si>
    <t>SAP 766</t>
  </si>
  <si>
    <t>SAP 675</t>
  </si>
  <si>
    <t>SAP 735</t>
  </si>
  <si>
    <t>SAP 948</t>
  </si>
  <si>
    <t>SFM 190</t>
  </si>
  <si>
    <t>SFM 728</t>
  </si>
  <si>
    <t>SFM 879</t>
  </si>
  <si>
    <t>SII 983</t>
  </si>
  <si>
    <t>SAZ 402</t>
  </si>
  <si>
    <t>SAZ 235</t>
  </si>
  <si>
    <t>SAZ 175</t>
  </si>
  <si>
    <t>SAZ 789</t>
  </si>
  <si>
    <t>SUM 787</t>
  </si>
  <si>
    <t>SUM 454</t>
  </si>
  <si>
    <t>SUM 321</t>
  </si>
  <si>
    <t>SOR 569</t>
  </si>
  <si>
    <t>SOR 997</t>
  </si>
  <si>
    <t>SRH 599</t>
  </si>
  <si>
    <t>SSU 856</t>
  </si>
  <si>
    <t>SHD 145</t>
  </si>
  <si>
    <t>SHD 577</t>
  </si>
  <si>
    <t>SBL 125</t>
  </si>
  <si>
    <t>SST 598</t>
  </si>
  <si>
    <t>SST 745</t>
  </si>
  <si>
    <t>SST 666</t>
  </si>
  <si>
    <t>SFL 540</t>
  </si>
  <si>
    <t>SFL 422</t>
  </si>
  <si>
    <t>SFL 519</t>
  </si>
  <si>
    <t>SFL 803</t>
  </si>
  <si>
    <t>SFL 968</t>
  </si>
  <si>
    <t>SFL 249</t>
  </si>
  <si>
    <t>SNN 925</t>
  </si>
  <si>
    <t>SON 960</t>
  </si>
  <si>
    <t>SBR 512</t>
  </si>
  <si>
    <t>SRB 640</t>
  </si>
  <si>
    <t>SBR 450</t>
  </si>
  <si>
    <t>STV 555</t>
  </si>
  <si>
    <t>STV 305</t>
  </si>
  <si>
    <t>SGI 214</t>
  </si>
  <si>
    <t>SGI 428</t>
  </si>
  <si>
    <t>SPP 103</t>
  </si>
  <si>
    <t>SLN 254</t>
  </si>
  <si>
    <t>SRU 418</t>
  </si>
  <si>
    <t>SRU 712</t>
  </si>
  <si>
    <t>SAL 342</t>
  </si>
  <si>
    <t>SAL 461</t>
  </si>
  <si>
    <t>SMH 148</t>
  </si>
  <si>
    <t>SAG 430</t>
  </si>
  <si>
    <t>SAB 551</t>
  </si>
  <si>
    <t>SRU 525</t>
  </si>
  <si>
    <t>SRM 969</t>
  </si>
  <si>
    <t>SRM 613</t>
  </si>
  <si>
    <t>SRM 347</t>
  </si>
  <si>
    <t>SPU 515</t>
  </si>
  <si>
    <t>SPP 571</t>
  </si>
  <si>
    <t>SPP 552</t>
  </si>
  <si>
    <t>SNU 819</t>
  </si>
  <si>
    <t>SMM 859</t>
  </si>
  <si>
    <t>SMM 857</t>
  </si>
  <si>
    <t>SMM 847</t>
  </si>
  <si>
    <t>SLS 304</t>
  </si>
  <si>
    <t>SFX 677</t>
  </si>
  <si>
    <t>SFR 268</t>
  </si>
  <si>
    <t>SFM 010</t>
  </si>
  <si>
    <t>SFL 457</t>
  </si>
  <si>
    <t>SFC 786</t>
  </si>
  <si>
    <t>SDG 105</t>
  </si>
  <si>
    <t>SDA 306</t>
  </si>
  <si>
    <t>SAZ 176</t>
  </si>
  <si>
    <t>SAL 648</t>
  </si>
  <si>
    <t>SAC 970</t>
  </si>
  <si>
    <t>96.600</t>
  </si>
  <si>
    <t>53.235</t>
  </si>
  <si>
    <t>95.800</t>
  </si>
  <si>
    <t>52.785</t>
  </si>
  <si>
    <t>97.400</t>
  </si>
  <si>
    <t>53.685</t>
  </si>
  <si>
    <t>120.800</t>
  </si>
  <si>
    <t>67.500</t>
  </si>
  <si>
    <t>95.500</t>
  </si>
  <si>
    <t>51.750</t>
  </si>
  <si>
    <t>111.000</t>
  </si>
  <si>
    <t>58.500</t>
  </si>
  <si>
    <t>127.300</t>
  </si>
  <si>
    <t>109.400</t>
  </si>
  <si>
    <t>98.800</t>
  </si>
  <si>
    <t>53.550</t>
  </si>
  <si>
    <t>117.600</t>
  </si>
  <si>
    <t>63.000</t>
  </si>
  <si>
    <t>125.700</t>
  </si>
  <si>
    <t>119.200</t>
  </si>
  <si>
    <t>128.400</t>
  </si>
  <si>
    <t>68.985</t>
  </si>
  <si>
    <t>108.800</t>
  </si>
  <si>
    <t>57.285</t>
  </si>
  <si>
    <t>115.100</t>
  </si>
  <si>
    <t>60.750</t>
  </si>
  <si>
    <t>130.600</t>
  </si>
  <si>
    <t>72.000</t>
  </si>
  <si>
    <t>147.900</t>
  </si>
  <si>
    <t>81.540</t>
  </si>
  <si>
    <t>51.030</t>
  </si>
  <si>
    <t>92.600</t>
  </si>
  <si>
    <t>73.000</t>
  </si>
  <si>
    <t>40.230</t>
  </si>
  <si>
    <t>198.400</t>
  </si>
  <si>
    <t>105.750</t>
  </si>
  <si>
    <t>140.400</t>
  </si>
  <si>
    <t>76.500</t>
  </si>
  <si>
    <t>195.900</t>
  </si>
  <si>
    <t>108.000</t>
  </si>
  <si>
    <t>212.200</t>
  </si>
  <si>
    <t>117.000</t>
  </si>
  <si>
    <t>206.100</t>
  </si>
  <si>
    <t>112.725</t>
  </si>
  <si>
    <t>206.900</t>
  </si>
  <si>
    <t>113.175</t>
  </si>
  <si>
    <t>207.800</t>
  </si>
  <si>
    <t>113.625</t>
  </si>
  <si>
    <t>209.000</t>
  </si>
  <si>
    <t>112.500</t>
  </si>
  <si>
    <t>58.950</t>
  </si>
  <si>
    <t>110.200</t>
  </si>
  <si>
    <t>192.700</t>
  </si>
  <si>
    <t>103.500</t>
  </si>
  <si>
    <t>179.600</t>
  </si>
  <si>
    <t>99.000</t>
  </si>
  <si>
    <t>184.500</t>
  </si>
  <si>
    <t>138.800</t>
  </si>
  <si>
    <t>202.000</t>
  </si>
  <si>
    <t>110.475</t>
  </si>
  <si>
    <t>234.700</t>
  </si>
  <si>
    <t>126.675</t>
  </si>
  <si>
    <t>189.400</t>
  </si>
  <si>
    <t>161.200</t>
  </si>
  <si>
    <t>86.175</t>
  </si>
  <si>
    <t>50.535</t>
  </si>
  <si>
    <t>91.700</t>
  </si>
  <si>
    <t>66.285</t>
  </si>
  <si>
    <t>120.200</t>
  </si>
  <si>
    <t>123.400</t>
  </si>
  <si>
    <t>68.040</t>
  </si>
  <si>
    <t>50.265</t>
  </si>
  <si>
    <t>91.200</t>
  </si>
  <si>
    <t>129.000</t>
  </si>
  <si>
    <t>70.200</t>
  </si>
  <si>
    <t>127.500</t>
  </si>
  <si>
    <t>69.390</t>
  </si>
  <si>
    <t>134.900</t>
  </si>
  <si>
    <t>72.990</t>
  </si>
  <si>
    <t>132.400</t>
  </si>
  <si>
    <t>187.800</t>
  </si>
  <si>
    <t>63.900</t>
  </si>
  <si>
    <t>158.400</t>
  </si>
  <si>
    <t>85.500</t>
  </si>
  <si>
    <t>69.300</t>
  </si>
  <si>
    <t>124.200</t>
  </si>
  <si>
    <t>70.290</t>
  </si>
  <si>
    <t>163.300</t>
  </si>
  <si>
    <t>90.000</t>
  </si>
  <si>
    <t>97.830</t>
  </si>
  <si>
    <t>175.800</t>
  </si>
  <si>
    <t>100.080</t>
  </si>
  <si>
    <t>181.600</t>
  </si>
  <si>
    <t>179.900</t>
  </si>
  <si>
    <t>81.000</t>
  </si>
  <si>
    <t>145.300</t>
  </si>
  <si>
    <t>240.300</t>
  </si>
  <si>
    <t>132.480</t>
  </si>
  <si>
    <t>163.600</t>
  </si>
  <si>
    <t>91.080</t>
  </si>
  <si>
    <t>153.000</t>
  </si>
  <si>
    <t>84.330</t>
  </si>
  <si>
    <t>78.300</t>
  </si>
  <si>
    <t>161.600</t>
  </si>
  <si>
    <t>87.300</t>
  </si>
  <si>
    <t>134.700</t>
  </si>
  <si>
    <t>74.250</t>
  </si>
  <si>
    <t>106.100</t>
  </si>
  <si>
    <t>121.900</t>
  </si>
  <si>
    <t>96.300</t>
  </si>
  <si>
    <t>54.000</t>
  </si>
  <si>
    <t>125.100</t>
  </si>
  <si>
    <t>70.785</t>
  </si>
  <si>
    <t>115.300</t>
  </si>
  <si>
    <t>63.585</t>
  </si>
  <si>
    <t>204.100</t>
  </si>
  <si>
    <t>94.600</t>
  </si>
  <si>
    <t>52.155</t>
  </si>
  <si>
    <t>95.400</t>
  </si>
  <si>
    <t>52.605</t>
  </si>
  <si>
    <t>79.400</t>
  </si>
  <si>
    <t>43.785</t>
  </si>
  <si>
    <t>40.050</t>
  </si>
  <si>
    <t>72.700</t>
  </si>
  <si>
    <t>97.100</t>
  </si>
  <si>
    <t>53.505</t>
  </si>
  <si>
    <t>146.900</t>
  </si>
  <si>
    <t>80.100</t>
  </si>
  <si>
    <t>147.400</t>
  </si>
  <si>
    <t>80.370</t>
  </si>
  <si>
    <t>138.400</t>
  </si>
  <si>
    <t>75.420</t>
  </si>
  <si>
    <t>104.500</t>
  </si>
  <si>
    <t>73.800</t>
  </si>
  <si>
    <t>133.900</t>
  </si>
  <si>
    <t>138.000</t>
  </si>
  <si>
    <t>142.000</t>
  </si>
  <si>
    <t>110.400</t>
  </si>
  <si>
    <t>61.785</t>
  </si>
  <si>
    <t>118.600</t>
  </si>
  <si>
    <t>93.100</t>
  </si>
  <si>
    <t>52.200</t>
  </si>
  <si>
    <t>60.435</t>
  </si>
  <si>
    <t>122.700</t>
  </si>
  <si>
    <t>50.400</t>
  </si>
  <si>
    <t>91.400</t>
  </si>
  <si>
    <t>155.100</t>
  </si>
  <si>
    <t>143.700</t>
  </si>
  <si>
    <t>141.000</t>
  </si>
  <si>
    <t>75.015</t>
  </si>
  <si>
    <t>142.500</t>
  </si>
  <si>
    <t>77.670</t>
  </si>
  <si>
    <t>129.800</t>
  </si>
  <si>
    <t>69.750</t>
  </si>
  <si>
    <t>106.300</t>
  </si>
  <si>
    <t>58.590</t>
  </si>
  <si>
    <t>136.300</t>
  </si>
  <si>
    <t>75.150</t>
  </si>
  <si>
    <t>Kode Produk</t>
  </si>
  <si>
    <t>Harga Normal</t>
  </si>
  <si>
    <t>Harga Diskon</t>
  </si>
  <si>
    <t>135.700</t>
  </si>
  <si>
    <t>74.790</t>
  </si>
  <si>
    <t>Kelebihan : Masih bisa di Retur</t>
  </si>
  <si>
    <t>Kekurangan: Stok Terbatas</t>
  </si>
  <si>
    <t>Sale Inficlo</t>
  </si>
  <si>
    <t>Rak 4</t>
  </si>
  <si>
    <t>LSC 787</t>
  </si>
  <si>
    <t>LTY 230</t>
  </si>
  <si>
    <t>LAC 675</t>
  </si>
  <si>
    <t>LGN 872</t>
  </si>
  <si>
    <t>LRO 542</t>
  </si>
  <si>
    <t>LPZ 476</t>
  </si>
  <si>
    <t>LPZ 539</t>
  </si>
  <si>
    <t>LRM 156</t>
  </si>
  <si>
    <t>LJB 094</t>
  </si>
  <si>
    <t>LJB 443</t>
  </si>
  <si>
    <t>LJB 196</t>
  </si>
  <si>
    <t>LJB 124</t>
  </si>
  <si>
    <t>LJB 177</t>
  </si>
  <si>
    <t>LJB 682</t>
  </si>
  <si>
    <t>LJB 856</t>
  </si>
  <si>
    <t>LJB 910</t>
  </si>
  <si>
    <t>LWH 635</t>
  </si>
  <si>
    <t>LAC 449</t>
  </si>
  <si>
    <t>LAP 591</t>
  </si>
  <si>
    <t>LAP 705</t>
  </si>
  <si>
    <t>LAP 750</t>
  </si>
  <si>
    <t>LAP 666</t>
  </si>
  <si>
    <t>LAP 246</t>
  </si>
  <si>
    <t>LHK 399</t>
  </si>
  <si>
    <t>LNF 016</t>
  </si>
  <si>
    <t>LNF 104</t>
  </si>
  <si>
    <t>LNF 625</t>
  </si>
  <si>
    <t>LNF 807</t>
  </si>
  <si>
    <t>LST 254</t>
  </si>
  <si>
    <t>LDY 340</t>
  </si>
  <si>
    <t>LCP 491</t>
  </si>
  <si>
    <t>LPU 643</t>
  </si>
  <si>
    <t>LRB 442</t>
  </si>
  <si>
    <t>LNS 096</t>
  </si>
  <si>
    <t>LNF 652</t>
  </si>
  <si>
    <t>LST 981</t>
  </si>
  <si>
    <t>LJB 957</t>
  </si>
  <si>
    <t>LOZ 350</t>
  </si>
  <si>
    <t>LWH 100</t>
  </si>
  <si>
    <t>LRM 754</t>
  </si>
  <si>
    <t>LCP 616</t>
  </si>
  <si>
    <t>LNF 314</t>
  </si>
  <si>
    <t>LNF 492</t>
  </si>
  <si>
    <t>LEV 693</t>
  </si>
  <si>
    <t>LPO 425</t>
  </si>
  <si>
    <t>Rak 6</t>
  </si>
  <si>
    <t>LCC 958</t>
  </si>
  <si>
    <t>40</t>
  </si>
  <si>
    <t>39</t>
  </si>
  <si>
    <t>38</t>
  </si>
  <si>
    <t>37</t>
  </si>
  <si>
    <t>36</t>
  </si>
  <si>
    <t>LWA 184</t>
  </si>
  <si>
    <t>LWA 569</t>
  </si>
  <si>
    <t>LWA 717</t>
  </si>
  <si>
    <t>LFZ 120</t>
  </si>
  <si>
    <t>LFZ 530</t>
  </si>
  <si>
    <t>LFZ 594</t>
  </si>
  <si>
    <t>LSA 138</t>
  </si>
  <si>
    <t>43</t>
  </si>
  <si>
    <t>42</t>
  </si>
  <si>
    <t>LSA 329</t>
  </si>
  <si>
    <t>41</t>
  </si>
  <si>
    <t>LSA 511</t>
  </si>
  <si>
    <t>LSA 674</t>
  </si>
  <si>
    <t>LSA 922</t>
  </si>
  <si>
    <t>LOP 034</t>
  </si>
  <si>
    <t>LOP 137</t>
  </si>
  <si>
    <t>LOP 566</t>
  </si>
  <si>
    <t>LLX 146</t>
  </si>
  <si>
    <t>34</t>
  </si>
  <si>
    <t>LLX 250</t>
  </si>
  <si>
    <t>LLX 934</t>
  </si>
  <si>
    <t>LBS 076</t>
  </si>
  <si>
    <t>LBS 237</t>
  </si>
  <si>
    <t>LBS 397</t>
  </si>
  <si>
    <t>LBS 479</t>
  </si>
  <si>
    <t>LTD 049</t>
  </si>
  <si>
    <t>LTD 271</t>
  </si>
  <si>
    <t>LTD 654</t>
  </si>
  <si>
    <t>LID 257</t>
  </si>
  <si>
    <t>35</t>
  </si>
  <si>
    <t>LID 418</t>
  </si>
  <si>
    <t>33</t>
  </si>
  <si>
    <t>LOA 283</t>
  </si>
  <si>
    <t>LSO 732</t>
  </si>
  <si>
    <t>LJP 541</t>
  </si>
  <si>
    <t>LMN 738</t>
  </si>
  <si>
    <t>29</t>
  </si>
  <si>
    <t>27</t>
  </si>
  <si>
    <t>LHR 266</t>
  </si>
  <si>
    <t>LHR 885</t>
  </si>
  <si>
    <t>LTR 116</t>
  </si>
  <si>
    <t>LYS 760</t>
  </si>
  <si>
    <t>LJO 884</t>
  </si>
  <si>
    <t>32</t>
  </si>
  <si>
    <t>LJO 888</t>
  </si>
  <si>
    <t>LFE 388</t>
  </si>
  <si>
    <t>LFE 441</t>
  </si>
  <si>
    <t>LFG 182</t>
  </si>
  <si>
    <t>28</t>
  </si>
  <si>
    <t>LFG 365</t>
  </si>
  <si>
    <t>LFG 620</t>
  </si>
  <si>
    <t>LFG 816</t>
  </si>
  <si>
    <t>LSU 355</t>
  </si>
  <si>
    <t>LJJ 198</t>
  </si>
  <si>
    <t>31</t>
  </si>
  <si>
    <t>LJJ 571</t>
  </si>
  <si>
    <t>LJJ 737</t>
  </si>
  <si>
    <t>LIF 167</t>
  </si>
  <si>
    <t>30</t>
  </si>
  <si>
    <t>LIF 487</t>
  </si>
  <si>
    <t>26</t>
  </si>
  <si>
    <t>LDX 151</t>
  </si>
  <si>
    <t>LDX 471</t>
  </si>
  <si>
    <t>LDX 752</t>
  </si>
  <si>
    <t>LDX 838</t>
  </si>
  <si>
    <t>LDX 923</t>
  </si>
  <si>
    <t>LSP 235</t>
  </si>
  <si>
    <t>LSP 331</t>
  </si>
  <si>
    <t>LSP 925</t>
  </si>
  <si>
    <t>LNR 887</t>
  </si>
  <si>
    <t>LWX 650</t>
  </si>
  <si>
    <t>LFW 448</t>
  </si>
  <si>
    <t>LGI 241</t>
  </si>
  <si>
    <t>LRK 108</t>
  </si>
  <si>
    <t>LRK 354</t>
  </si>
  <si>
    <t>LTA 914</t>
  </si>
  <si>
    <t>LRY 200</t>
  </si>
  <si>
    <t>LRY 202</t>
  </si>
  <si>
    <t>LRY 919</t>
  </si>
  <si>
    <t>LBK 644</t>
  </si>
  <si>
    <t>LTV 562</t>
  </si>
  <si>
    <t>LTV 727</t>
  </si>
  <si>
    <t>LOD 324</t>
  </si>
  <si>
    <t>LOD 632</t>
  </si>
  <si>
    <t>LCA 873</t>
  </si>
  <si>
    <t>LCA 866</t>
  </si>
  <si>
    <t>LCA 697</t>
  </si>
  <si>
    <t>LJA 407</t>
  </si>
  <si>
    <t>LJA 440</t>
  </si>
  <si>
    <t>LJA 942</t>
  </si>
  <si>
    <t>Rak 7</t>
  </si>
  <si>
    <t>LIS 941</t>
  </si>
  <si>
    <t>LIS 852</t>
  </si>
  <si>
    <t>LLM 173</t>
  </si>
  <si>
    <t>LLM 612</t>
  </si>
  <si>
    <t>LLM 640</t>
  </si>
  <si>
    <t>LDG 408</t>
  </si>
  <si>
    <t>LDG 421</t>
  </si>
  <si>
    <t>LDG 444</t>
  </si>
  <si>
    <t>LDG 937</t>
  </si>
  <si>
    <t>LDI 245</t>
  </si>
  <si>
    <t>LDI 280</t>
  </si>
  <si>
    <t>LDI 282</t>
  </si>
  <si>
    <t>LDI 429</t>
  </si>
  <si>
    <t>LDI 435</t>
  </si>
  <si>
    <t>LDI 505</t>
  </si>
  <si>
    <t>LDI 628</t>
  </si>
  <si>
    <t>LTC 882</t>
  </si>
  <si>
    <t>LLU 315</t>
  </si>
  <si>
    <t>LYN 618</t>
  </si>
  <si>
    <t>LYN 680</t>
  </si>
  <si>
    <t>LYN 938</t>
  </si>
  <si>
    <t>LKI 139</t>
  </si>
  <si>
    <t>LKI 224</t>
  </si>
  <si>
    <t>LJH 419</t>
  </si>
  <si>
    <t>LJH 607</t>
  </si>
  <si>
    <t>LNW 610</t>
  </si>
  <si>
    <t>LLE 113</t>
  </si>
  <si>
    <t>LLE 367</t>
  </si>
  <si>
    <t>LLE 861</t>
  </si>
  <si>
    <t>LKS 197</t>
  </si>
  <si>
    <t>LTP 825</t>
  </si>
  <si>
    <t>LZE 543</t>
  </si>
  <si>
    <t>LUD 409</t>
  </si>
  <si>
    <t>LUD 538</t>
  </si>
  <si>
    <t>LSH 207</t>
  </si>
  <si>
    <t>LSH 869</t>
  </si>
  <si>
    <t>LFS 178</t>
  </si>
  <si>
    <t>LFS 253</t>
  </si>
  <si>
    <t>LFS 817</t>
  </si>
  <si>
    <t>LFS 831</t>
  </si>
  <si>
    <t>LDO 498</t>
  </si>
  <si>
    <t>LDO 698</t>
  </si>
  <si>
    <t>LDO 701</t>
  </si>
  <si>
    <t>LEP 136</t>
  </si>
  <si>
    <t>LEP 201</t>
  </si>
  <si>
    <t>LEP 900</t>
  </si>
  <si>
    <t>LDD 967</t>
  </si>
  <si>
    <t>LDD 515</t>
  </si>
  <si>
    <t>LNA 563</t>
  </si>
  <si>
    <t>LRD 904</t>
  </si>
  <si>
    <t>LME 133</t>
  </si>
  <si>
    <t>23</t>
  </si>
  <si>
    <t>22</t>
  </si>
  <si>
    <t>21</t>
  </si>
  <si>
    <t>LME 850</t>
  </si>
  <si>
    <t>LAB 896</t>
  </si>
  <si>
    <t>LAB 840</t>
  </si>
  <si>
    <t>LAB 127</t>
  </si>
  <si>
    <t>LSI 480</t>
  </si>
  <si>
    <t>LSI 870</t>
  </si>
  <si>
    <t>LTE 089</t>
  </si>
  <si>
    <t>LTE 150</t>
  </si>
  <si>
    <t>LTE 154</t>
  </si>
  <si>
    <t>LTE 183</t>
  </si>
  <si>
    <t>LTE 236</t>
  </si>
  <si>
    <t>LTE 297</t>
  </si>
  <si>
    <t>LTE 318</t>
  </si>
  <si>
    <t>LTE 349</t>
  </si>
  <si>
    <t>LTE 581</t>
  </si>
  <si>
    <t>LTE 771</t>
  </si>
  <si>
    <t>LTE 823</t>
  </si>
  <si>
    <t>LTE 854</t>
  </si>
  <si>
    <t>LTE 859</t>
  </si>
  <si>
    <t>LDA 798</t>
  </si>
  <si>
    <t>LDA 341</t>
  </si>
  <si>
    <t>Rak 8</t>
  </si>
  <si>
    <t>LSM 078</t>
  </si>
  <si>
    <t>LSM 258</t>
  </si>
  <si>
    <t>LSM 279</t>
  </si>
  <si>
    <t>LSM 400</t>
  </si>
  <si>
    <t>LSM 570</t>
  </si>
  <si>
    <t>LSM 583</t>
  </si>
  <si>
    <t>LSM 676</t>
  </si>
  <si>
    <t>LSM 899</t>
  </si>
  <si>
    <t>LMF 669</t>
  </si>
  <si>
    <t>LMF 947</t>
  </si>
  <si>
    <t>LED 658</t>
  </si>
  <si>
    <t>LRS 593</t>
  </si>
  <si>
    <t>LRS 631</t>
  </si>
  <si>
    <t>LRS 710</t>
  </si>
  <si>
    <t>LRS 961</t>
  </si>
  <si>
    <t>LDS 296</t>
  </si>
  <si>
    <t>LDS 507</t>
  </si>
  <si>
    <t>LLA 123</t>
  </si>
  <si>
    <t>LLA 378</t>
  </si>
  <si>
    <t>LLA 696</t>
  </si>
  <si>
    <t>LLA 722</t>
  </si>
  <si>
    <t>LLA 871</t>
  </si>
  <si>
    <t>LLD 333</t>
  </si>
  <si>
    <t>LLD 590</t>
  </si>
  <si>
    <t>LHO 911</t>
  </si>
  <si>
    <t>LFM 176</t>
  </si>
  <si>
    <t>LFM 599</t>
  </si>
  <si>
    <t>LFM 801</t>
  </si>
  <si>
    <t>LFM 972</t>
  </si>
  <si>
    <t>LHE 729</t>
  </si>
  <si>
    <t>LAG 989</t>
  </si>
  <si>
    <t>LAG 849</t>
  </si>
  <si>
    <t>LNY 368</t>
  </si>
  <si>
    <t>LNY 777</t>
  </si>
  <si>
    <t>LNY 778</t>
  </si>
  <si>
    <t>LNY 903</t>
  </si>
  <si>
    <t>LIR 189</t>
  </si>
  <si>
    <t>LIR 218</t>
  </si>
  <si>
    <t>LNU 649</t>
  </si>
  <si>
    <t>LJN 478</t>
  </si>
  <si>
    <t>LJN 794</t>
  </si>
  <si>
    <t>25</t>
  </si>
  <si>
    <t>LNE 496</t>
  </si>
  <si>
    <t>LNE 535</t>
  </si>
  <si>
    <t>LHB 369</t>
  </si>
  <si>
    <t>LHB 379</t>
  </si>
  <si>
    <t>LGA 809</t>
  </si>
  <si>
    <t>LMV 172</t>
  </si>
  <si>
    <t>LMV 338</t>
  </si>
  <si>
    <t>LMV 689</t>
  </si>
  <si>
    <t>LMV 986</t>
  </si>
  <si>
    <t>LJI 118</t>
  </si>
  <si>
    <t>LJI 725</t>
  </si>
  <si>
    <t>LCU 782</t>
  </si>
  <si>
    <t>LCU 641</t>
  </si>
  <si>
    <t>LCU 404</t>
  </si>
  <si>
    <t>LCU 332</t>
  </si>
  <si>
    <t>LCU 307</t>
  </si>
  <si>
    <t>LCU 239</t>
  </si>
  <si>
    <t>LCU 174</t>
  </si>
  <si>
    <t>LCU 163</t>
  </si>
  <si>
    <t>Rak 9</t>
  </si>
  <si>
    <t>LAN 564</t>
  </si>
  <si>
    <t>LAN 556</t>
  </si>
  <si>
    <t>LAN 375</t>
  </si>
  <si>
    <t>LAN 105</t>
  </si>
  <si>
    <t>LSE 579</t>
  </si>
  <si>
    <t>LSE 639</t>
  </si>
  <si>
    <t>LSE 779</t>
  </si>
  <si>
    <t>LSE 996</t>
  </si>
  <si>
    <t>LBP 457</t>
  </si>
  <si>
    <t>LBP 568</t>
  </si>
  <si>
    <t>LBP 945</t>
  </si>
  <si>
    <t>LSN 763</t>
  </si>
  <si>
    <t>LSN 920</t>
  </si>
  <si>
    <t>LER 437</t>
  </si>
  <si>
    <t>LER 454</t>
  </si>
  <si>
    <t>LER 741</t>
  </si>
  <si>
    <t>LER 955</t>
  </si>
  <si>
    <t>LBU 994</t>
  </si>
  <si>
    <t>LBU 874</t>
  </si>
  <si>
    <t>LBU 499</t>
  </si>
  <si>
    <t>LBU 458</t>
  </si>
  <si>
    <t>LLT 417</t>
  </si>
  <si>
    <t>LLT 452</t>
  </si>
  <si>
    <t>LLT 821</t>
  </si>
  <si>
    <t>LIG 159</t>
  </si>
  <si>
    <t>LWN 414</t>
  </si>
  <si>
    <t>LWN 862</t>
  </si>
  <si>
    <t>LNG 085</t>
  </si>
  <si>
    <t>LNG 493</t>
  </si>
  <si>
    <t>LZA 847</t>
  </si>
  <si>
    <t>LZA 892</t>
  </si>
  <si>
    <t>LMK 222</t>
  </si>
  <si>
    <t>LMK 684</t>
  </si>
  <si>
    <t>LCP 293</t>
  </si>
  <si>
    <t>LCP 092</t>
  </si>
  <si>
    <t>LAY 855</t>
  </si>
  <si>
    <t>LAY 848</t>
  </si>
  <si>
    <t>LAY 815</t>
  </si>
  <si>
    <t>LAY 504</t>
  </si>
  <si>
    <t>LAY 383</t>
  </si>
  <si>
    <t>LAY 254</t>
  </si>
  <si>
    <t>LAY 166</t>
  </si>
  <si>
    <t>LAY 149</t>
  </si>
  <si>
    <t>LEF 718</t>
  </si>
  <si>
    <t>LEF 228</t>
  </si>
  <si>
    <t>LOL 653</t>
  </si>
  <si>
    <t>LOL 509</t>
  </si>
  <si>
    <t>LOL 327</t>
  </si>
  <si>
    <t>LAX 758</t>
  </si>
  <si>
    <t>LDN 908</t>
  </si>
  <si>
    <t>LDN 242</t>
  </si>
  <si>
    <t>LLO 769</t>
  </si>
  <si>
    <t>LLO 664</t>
  </si>
  <si>
    <t>LDE 336</t>
  </si>
  <si>
    <t>LDE 220</t>
  </si>
  <si>
    <t>LDE 179</t>
  </si>
  <si>
    <t>LDE 082</t>
  </si>
  <si>
    <t>LIV 605</t>
  </si>
  <si>
    <t>LYI 768</t>
  </si>
  <si>
    <t>LPM 818</t>
  </si>
  <si>
    <t>LPI 199</t>
  </si>
  <si>
    <t>LNJ 623</t>
  </si>
  <si>
    <t>LNJ 011</t>
  </si>
  <si>
    <t>b</t>
  </si>
  <si>
    <t>SAM 772</t>
  </si>
  <si>
    <t>LZA 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</si>
</sst>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/>
    <xf numFmtId="0" fontId="1" fillId="4" borderId="0" xfId="0" applyFont="1" applyFill="1"/>
    <xf numFmtId="0" fontId="1" fillId="4" borderId="0" xfId="0" applyFont="1" applyFill="1" applyAlignment="1"/>
    <xf numFmtId="0" fontId="1" fillId="5" borderId="0" xfId="0" applyFont="1" applyFill="1"/>
    <xf numFmtId="0" fontId="1" fillId="5" borderId="0" xfId="0" applyFont="1" applyFill="1" applyAlignment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1" xfId="0" applyFill="1" applyBorder="1" applyProtection="1"/>
    <xf numFmtId="0" fontId="0" fillId="0" borderId="0" xfId="0" applyFill="1"/>
    <xf numFmtId="0" fontId="0" fillId="7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Protection="1"/>
    <xf numFmtId="0" fontId="0" fillId="5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9" borderId="1" xfId="0" applyFont="1" applyFill="1" applyBorder="1"/>
    <xf numFmtId="0" fontId="1" fillId="9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4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5" fillId="0" borderId="1" xfId="0" applyFont="1" applyFill="1" applyBorder="1" applyProtection="1"/>
    <xf numFmtId="0" fontId="2" fillId="0" borderId="1" xfId="0" applyFont="1" applyFill="1" applyBorder="1" applyProtection="1"/>
    <xf numFmtId="0" fontId="4" fillId="9" borderId="1" xfId="0" applyFont="1" applyFill="1" applyBorder="1"/>
    <xf numFmtId="0" fontId="0" fillId="9" borderId="1" xfId="0" applyFont="1" applyFill="1" applyBorder="1"/>
    <xf numFmtId="0" fontId="0" fillId="5" borderId="2" xfId="0" applyFill="1" applyBorder="1"/>
    <xf numFmtId="0" fontId="0" fillId="0" borderId="3" xfId="0" applyFill="1" applyBorder="1"/>
    <xf numFmtId="0" fontId="6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6" borderId="1" xfId="0" applyFont="1" applyFill="1" applyBorder="1"/>
    <xf numFmtId="0" fontId="9" fillId="0" borderId="0" xfId="0" applyFont="1" applyFill="1" applyBorder="1" applyProtection="1"/>
    <xf numFmtId="0" fontId="8" fillId="5" borderId="0" xfId="0" applyFont="1" applyFill="1" applyBorder="1"/>
    <xf numFmtId="0" fontId="8" fillId="8" borderId="0" xfId="0" applyFont="1" applyFill="1" applyBorder="1"/>
    <xf numFmtId="0" fontId="8" fillId="9" borderId="0" xfId="0" applyFont="1" applyFill="1" applyBorder="1"/>
    <xf numFmtId="0" fontId="8" fillId="0" borderId="1" xfId="0" applyFont="1" applyFill="1" applyBorder="1" applyProtection="1"/>
    <xf numFmtId="0" fontId="10" fillId="0" borderId="1" xfId="0" applyNumberFormat="1" applyFont="1" applyFill="1" applyBorder="1" applyProtection="1"/>
    <xf numFmtId="0" fontId="9" fillId="0" borderId="1" xfId="0" applyFont="1" applyFill="1" applyBorder="1" applyProtection="1"/>
    <xf numFmtId="0" fontId="8" fillId="5" borderId="1" xfId="0" applyFont="1" applyFill="1" applyBorder="1"/>
    <xf numFmtId="0" fontId="8" fillId="8" borderId="1" xfId="0" applyFont="1" applyFill="1" applyBorder="1"/>
    <xf numFmtId="0" fontId="8" fillId="9" borderId="3" xfId="0" applyFont="1" applyFill="1" applyBorder="1"/>
    <xf numFmtId="0" fontId="10" fillId="0" borderId="1" xfId="0" applyFont="1" applyFill="1" applyBorder="1" applyProtection="1"/>
    <xf numFmtId="0" fontId="9" fillId="9" borderId="3" xfId="0" applyFont="1" applyFill="1" applyBorder="1"/>
    <xf numFmtId="0" fontId="11" fillId="9" borderId="3" xfId="0" applyFont="1" applyFill="1" applyBorder="1"/>
    <xf numFmtId="0" fontId="8" fillId="9" borderId="1" xfId="0" applyFont="1" applyFill="1" applyBorder="1"/>
    <xf numFmtId="0" fontId="9" fillId="0" borderId="0" xfId="0" applyFont="1"/>
    <xf numFmtId="0" fontId="9" fillId="9" borderId="1" xfId="0" applyFont="1" applyFill="1" applyBorder="1"/>
    <xf numFmtId="0" fontId="8" fillId="0" borderId="0" xfId="0" applyFont="1" applyFill="1" applyProtection="1"/>
    <xf numFmtId="0" fontId="12" fillId="9" borderId="1" xfId="0" applyFont="1" applyFill="1" applyBorder="1"/>
    <xf numFmtId="0" fontId="8" fillId="11" borderId="1" xfId="0" applyFont="1" applyFill="1" applyBorder="1" applyProtection="1"/>
    <xf numFmtId="0" fontId="10" fillId="11" borderId="1" xfId="0" applyNumberFormat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Protection="1"/>
    <xf numFmtId="0" fontId="2" fillId="9" borderId="1" xfId="0" applyFont="1" applyFill="1" applyBorder="1"/>
    <xf numFmtId="0" fontId="0" fillId="1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0" fillId="0" borderId="1" xfId="0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Protection="1"/>
    <xf numFmtId="0" fontId="0" fillId="6" borderId="1" xfId="0" applyFill="1" applyBorder="1" applyProtection="1"/>
    <xf numFmtId="0" fontId="0" fillId="10" borderId="1" xfId="0" applyFill="1" applyBorder="1" applyProtection="1"/>
    <xf numFmtId="0" fontId="0" fillId="0" borderId="0" xfId="0" applyFont="1" applyFill="1" applyProtection="1"/>
    <xf numFmtId="0" fontId="0" fillId="1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25"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7"/>
  <sheetViews>
    <sheetView tabSelected="1" topLeftCell="A172" zoomScaleNormal="100" workbookViewId="0">
      <selection activeCell="M189" sqref="M189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570312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3" t="s">
        <v>19</v>
      </c>
      <c r="B1" s="73" t="s">
        <v>10</v>
      </c>
      <c r="C1" s="73" t="s">
        <v>0</v>
      </c>
      <c r="D1" s="73" t="s">
        <v>1</v>
      </c>
      <c r="E1" s="66"/>
      <c r="F1" s="73" t="s">
        <v>3</v>
      </c>
      <c r="G1" s="75" t="s">
        <v>4</v>
      </c>
      <c r="H1" s="75"/>
      <c r="I1" s="75"/>
      <c r="J1" s="72" t="s">
        <v>7</v>
      </c>
      <c r="K1" s="72"/>
      <c r="L1" s="72"/>
      <c r="M1" s="73" t="s">
        <v>8</v>
      </c>
      <c r="N1" s="74" t="s">
        <v>9</v>
      </c>
      <c r="O1" s="74"/>
      <c r="P1" s="74"/>
      <c r="Q1" s="73" t="s">
        <v>16</v>
      </c>
      <c r="R1" s="73" t="s">
        <v>11</v>
      </c>
    </row>
    <row r="2" spans="1:20" x14ac:dyDescent="0.25">
      <c r="A2" s="73"/>
      <c r="B2" s="73"/>
      <c r="C2" s="73"/>
      <c r="D2" s="73"/>
      <c r="E2" s="66" t="s">
        <v>20</v>
      </c>
      <c r="F2" s="73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3"/>
      <c r="N2" s="4" t="s">
        <v>6</v>
      </c>
      <c r="O2" s="4" t="s">
        <v>2</v>
      </c>
      <c r="P2" s="5" t="s">
        <v>5</v>
      </c>
      <c r="Q2" s="73"/>
      <c r="R2" s="73"/>
    </row>
    <row r="3" spans="1:20" x14ac:dyDescent="0.25">
      <c r="A3" s="13">
        <v>1</v>
      </c>
      <c r="B3" s="14" t="s">
        <v>748</v>
      </c>
      <c r="C3" s="32">
        <v>2017</v>
      </c>
      <c r="D3" s="10" t="s">
        <v>752</v>
      </c>
      <c r="E3" s="10" t="s">
        <v>515</v>
      </c>
      <c r="F3" s="10">
        <v>0</v>
      </c>
      <c r="G3" s="31">
        <v>1</v>
      </c>
      <c r="H3" s="16">
        <f>G3-F3</f>
        <v>1</v>
      </c>
      <c r="I3" s="16" t="s">
        <v>14</v>
      </c>
      <c r="J3" s="17">
        <v>1</v>
      </c>
      <c r="K3" s="17">
        <f>J3-F3</f>
        <v>1</v>
      </c>
      <c r="L3" s="17" t="s">
        <v>15</v>
      </c>
      <c r="M3" s="29">
        <f t="shared" ref="M3:M67" si="0">J3-G3</f>
        <v>0</v>
      </c>
      <c r="N3" s="19">
        <f>G3</f>
        <v>1</v>
      </c>
      <c r="O3" s="13">
        <f>N3-F3</f>
        <v>1</v>
      </c>
      <c r="P3" s="13" t="s">
        <v>159</v>
      </c>
      <c r="Q3" s="71" t="str">
        <f t="shared" ref="Q3:Q67" si="1">IF(O3=0,"Tidak","Ya")</f>
        <v>Ya</v>
      </c>
      <c r="R3" s="13"/>
    </row>
    <row r="4" spans="1:20" x14ac:dyDescent="0.25">
      <c r="A4" s="13">
        <v>2</v>
      </c>
      <c r="B4" s="14" t="s">
        <v>748</v>
      </c>
      <c r="C4" s="32">
        <v>2017</v>
      </c>
      <c r="D4" s="10" t="s">
        <v>752</v>
      </c>
      <c r="E4" s="10" t="s">
        <v>516</v>
      </c>
      <c r="F4" s="10">
        <v>0</v>
      </c>
      <c r="G4" s="31">
        <v>0</v>
      </c>
      <c r="H4" s="16">
        <f t="shared" ref="H4:H67" si="2">G4-F4</f>
        <v>0</v>
      </c>
      <c r="I4" s="16" t="s">
        <v>14</v>
      </c>
      <c r="J4" s="17">
        <v>0</v>
      </c>
      <c r="K4" s="17">
        <f t="shared" ref="K4:K67" si="3">J4-F4</f>
        <v>0</v>
      </c>
      <c r="L4" s="17" t="s">
        <v>15</v>
      </c>
      <c r="M4" s="18">
        <f t="shared" si="0"/>
        <v>0</v>
      </c>
      <c r="N4" s="19">
        <f t="shared" ref="N4:N68" si="4">G4</f>
        <v>0</v>
      </c>
      <c r="O4" s="13">
        <f t="shared" ref="O4:O67" si="5">N4-F4</f>
        <v>0</v>
      </c>
      <c r="P4" s="13" t="s">
        <v>159</v>
      </c>
      <c r="Q4" s="20" t="str">
        <f t="shared" si="1"/>
        <v>Tidak</v>
      </c>
      <c r="R4" s="13"/>
      <c r="S4" s="11"/>
      <c r="T4" s="11"/>
    </row>
    <row r="5" spans="1:20" x14ac:dyDescent="0.25">
      <c r="A5" s="13">
        <v>3</v>
      </c>
      <c r="B5" s="14" t="s">
        <v>748</v>
      </c>
      <c r="C5" s="32">
        <v>2017</v>
      </c>
      <c r="D5" s="10" t="s">
        <v>752</v>
      </c>
      <c r="E5" s="10" t="s">
        <v>517</v>
      </c>
      <c r="F5" s="10">
        <v>0</v>
      </c>
      <c r="G5" s="31">
        <v>1</v>
      </c>
      <c r="H5" s="16">
        <f t="shared" si="2"/>
        <v>1</v>
      </c>
      <c r="I5" s="16" t="s">
        <v>14</v>
      </c>
      <c r="J5" s="17">
        <v>1</v>
      </c>
      <c r="K5" s="17">
        <f t="shared" si="3"/>
        <v>1</v>
      </c>
      <c r="L5" s="17" t="s">
        <v>15</v>
      </c>
      <c r="M5" s="18">
        <f t="shared" si="0"/>
        <v>0</v>
      </c>
      <c r="N5" s="19">
        <f t="shared" si="4"/>
        <v>1</v>
      </c>
      <c r="O5" s="13">
        <f t="shared" si="5"/>
        <v>1</v>
      </c>
      <c r="P5" s="13" t="s">
        <v>159</v>
      </c>
      <c r="Q5" s="20" t="str">
        <f t="shared" si="1"/>
        <v>Ya</v>
      </c>
      <c r="R5" s="13"/>
      <c r="S5" s="11"/>
      <c r="T5" s="11"/>
    </row>
    <row r="6" spans="1:20" x14ac:dyDescent="0.25">
      <c r="A6" s="13">
        <v>4</v>
      </c>
      <c r="B6" s="14" t="s">
        <v>748</v>
      </c>
      <c r="C6" s="32">
        <v>2017</v>
      </c>
      <c r="D6" s="10" t="s">
        <v>752</v>
      </c>
      <c r="E6" s="10" t="s">
        <v>518</v>
      </c>
      <c r="F6" s="10">
        <v>1</v>
      </c>
      <c r="G6" s="31">
        <v>1</v>
      </c>
      <c r="H6" s="16">
        <f t="shared" si="2"/>
        <v>0</v>
      </c>
      <c r="I6" s="16" t="s">
        <v>14</v>
      </c>
      <c r="J6" s="17">
        <v>1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4"/>
        <v>1</v>
      </c>
      <c r="O6" s="13">
        <f t="shared" si="5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748</v>
      </c>
      <c r="C7" s="32">
        <v>2017</v>
      </c>
      <c r="D7" s="10" t="s">
        <v>752</v>
      </c>
      <c r="E7" s="10" t="s">
        <v>519</v>
      </c>
      <c r="F7" s="10">
        <v>2</v>
      </c>
      <c r="G7" s="31">
        <v>2</v>
      </c>
      <c r="H7" s="16">
        <f t="shared" si="2"/>
        <v>0</v>
      </c>
      <c r="I7" s="16" t="s">
        <v>14</v>
      </c>
      <c r="J7" s="17">
        <v>2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4"/>
        <v>2</v>
      </c>
      <c r="O7" s="13">
        <f t="shared" si="5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748</v>
      </c>
      <c r="C8" s="32">
        <v>2017</v>
      </c>
      <c r="D8" s="10" t="s">
        <v>751</v>
      </c>
      <c r="E8" s="10" t="s">
        <v>516</v>
      </c>
      <c r="F8" s="10">
        <v>4</v>
      </c>
      <c r="G8" s="31">
        <v>5</v>
      </c>
      <c r="H8" s="16">
        <f t="shared" si="2"/>
        <v>1</v>
      </c>
      <c r="I8" s="16" t="s">
        <v>14</v>
      </c>
      <c r="J8" s="17">
        <v>5</v>
      </c>
      <c r="K8" s="17">
        <f t="shared" si="3"/>
        <v>1</v>
      </c>
      <c r="L8" s="17" t="s">
        <v>15</v>
      </c>
      <c r="M8" s="18">
        <f t="shared" si="0"/>
        <v>0</v>
      </c>
      <c r="N8" s="19">
        <f t="shared" si="4"/>
        <v>5</v>
      </c>
      <c r="O8" s="13">
        <f t="shared" si="5"/>
        <v>1</v>
      </c>
      <c r="P8" s="13" t="s">
        <v>159</v>
      </c>
      <c r="Q8" s="20" t="str">
        <f t="shared" si="1"/>
        <v>Ya</v>
      </c>
      <c r="R8" s="13"/>
      <c r="S8" s="11"/>
      <c r="T8" s="11"/>
    </row>
    <row r="9" spans="1:20" x14ac:dyDescent="0.25">
      <c r="A9" s="13">
        <v>7</v>
      </c>
      <c r="B9" s="14" t="s">
        <v>748</v>
      </c>
      <c r="C9" s="32">
        <v>2017</v>
      </c>
      <c r="D9" s="10" t="s">
        <v>751</v>
      </c>
      <c r="E9" s="10" t="s">
        <v>519</v>
      </c>
      <c r="F9" s="10">
        <v>3</v>
      </c>
      <c r="G9" s="31">
        <v>4</v>
      </c>
      <c r="H9" s="16">
        <f t="shared" si="2"/>
        <v>1</v>
      </c>
      <c r="I9" s="16" t="s">
        <v>14</v>
      </c>
      <c r="J9" s="17">
        <v>4</v>
      </c>
      <c r="K9" s="17">
        <f t="shared" si="3"/>
        <v>1</v>
      </c>
      <c r="L9" s="17" t="s">
        <v>15</v>
      </c>
      <c r="M9" s="18">
        <f t="shared" si="0"/>
        <v>0</v>
      </c>
      <c r="N9" s="19">
        <f t="shared" si="4"/>
        <v>4</v>
      </c>
      <c r="O9" s="13">
        <f t="shared" si="5"/>
        <v>1</v>
      </c>
      <c r="P9" s="13" t="s">
        <v>159</v>
      </c>
      <c r="Q9" s="20" t="str">
        <f t="shared" si="1"/>
        <v>Ya</v>
      </c>
      <c r="R9" s="13"/>
      <c r="S9" s="11"/>
      <c r="T9" s="11"/>
    </row>
    <row r="10" spans="1:20" x14ac:dyDescent="0.25">
      <c r="A10" s="13">
        <v>8</v>
      </c>
      <c r="B10" s="14" t="s">
        <v>748</v>
      </c>
      <c r="C10" s="32">
        <v>2017</v>
      </c>
      <c r="D10" s="10" t="s">
        <v>750</v>
      </c>
      <c r="E10" s="10" t="s">
        <v>515</v>
      </c>
      <c r="F10" s="10">
        <v>9</v>
      </c>
      <c r="G10" s="31">
        <v>9</v>
      </c>
      <c r="H10" s="16">
        <f t="shared" si="2"/>
        <v>0</v>
      </c>
      <c r="I10" s="16" t="s">
        <v>14</v>
      </c>
      <c r="J10" s="17">
        <v>9</v>
      </c>
      <c r="K10" s="17">
        <f t="shared" si="3"/>
        <v>0</v>
      </c>
      <c r="L10" s="17" t="s">
        <v>15</v>
      </c>
      <c r="M10" s="18">
        <f t="shared" si="0"/>
        <v>0</v>
      </c>
      <c r="N10" s="19">
        <f t="shared" si="4"/>
        <v>9</v>
      </c>
      <c r="O10" s="13">
        <f t="shared" si="5"/>
        <v>0</v>
      </c>
      <c r="P10" s="13" t="s">
        <v>159</v>
      </c>
      <c r="Q10" s="20" t="str">
        <f t="shared" si="1"/>
        <v>Tidak</v>
      </c>
      <c r="R10" s="13"/>
      <c r="S10" s="11"/>
      <c r="T10" s="11"/>
    </row>
    <row r="11" spans="1:20" x14ac:dyDescent="0.25">
      <c r="A11" s="13">
        <v>9</v>
      </c>
      <c r="B11" s="14" t="s">
        <v>748</v>
      </c>
      <c r="C11" s="32">
        <v>2017</v>
      </c>
      <c r="D11" s="10" t="s">
        <v>750</v>
      </c>
      <c r="E11" s="10" t="s">
        <v>516</v>
      </c>
      <c r="F11" s="10">
        <v>3</v>
      </c>
      <c r="G11" s="31">
        <v>3</v>
      </c>
      <c r="H11" s="16">
        <f t="shared" si="2"/>
        <v>0</v>
      </c>
      <c r="I11" s="16" t="s">
        <v>14</v>
      </c>
      <c r="J11" s="17">
        <v>3</v>
      </c>
      <c r="K11" s="17">
        <f t="shared" si="3"/>
        <v>0</v>
      </c>
      <c r="L11" s="17" t="s">
        <v>15</v>
      </c>
      <c r="M11" s="18">
        <f t="shared" si="0"/>
        <v>0</v>
      </c>
      <c r="N11" s="19">
        <f t="shared" si="4"/>
        <v>3</v>
      </c>
      <c r="O11" s="13">
        <f t="shared" si="5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748</v>
      </c>
      <c r="C12" s="32">
        <v>2017</v>
      </c>
      <c r="D12" s="10" t="s">
        <v>750</v>
      </c>
      <c r="E12" s="10" t="s">
        <v>517</v>
      </c>
      <c r="F12" s="10">
        <v>2</v>
      </c>
      <c r="G12" s="31">
        <v>2</v>
      </c>
      <c r="H12" s="16">
        <f t="shared" si="2"/>
        <v>0</v>
      </c>
      <c r="I12" s="16" t="s">
        <v>14</v>
      </c>
      <c r="J12" s="17">
        <v>2</v>
      </c>
      <c r="K12" s="17">
        <f t="shared" si="3"/>
        <v>0</v>
      </c>
      <c r="L12" s="17" t="s">
        <v>15</v>
      </c>
      <c r="M12" s="18">
        <f t="shared" si="0"/>
        <v>0</v>
      </c>
      <c r="N12" s="19">
        <f t="shared" si="4"/>
        <v>2</v>
      </c>
      <c r="O12" s="13">
        <f t="shared" si="5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748</v>
      </c>
      <c r="C13" s="32">
        <v>2017</v>
      </c>
      <c r="D13" s="10" t="s">
        <v>750</v>
      </c>
      <c r="E13" s="10" t="s">
        <v>518</v>
      </c>
      <c r="F13" s="10">
        <v>1</v>
      </c>
      <c r="G13" s="31">
        <v>1</v>
      </c>
      <c r="H13" s="16">
        <f t="shared" si="2"/>
        <v>0</v>
      </c>
      <c r="I13" s="16" t="s">
        <v>14</v>
      </c>
      <c r="J13" s="17">
        <v>1</v>
      </c>
      <c r="K13" s="17">
        <f t="shared" si="3"/>
        <v>0</v>
      </c>
      <c r="L13" s="17" t="s">
        <v>15</v>
      </c>
      <c r="M13" s="18">
        <f t="shared" si="0"/>
        <v>0</v>
      </c>
      <c r="N13" s="19">
        <f t="shared" si="4"/>
        <v>1</v>
      </c>
      <c r="O13" s="13">
        <f t="shared" si="5"/>
        <v>0</v>
      </c>
      <c r="P13" s="13" t="s">
        <v>159</v>
      </c>
      <c r="Q13" s="20" t="str">
        <f t="shared" si="1"/>
        <v>Tidak</v>
      </c>
      <c r="R13" s="13"/>
      <c r="S13" s="11"/>
      <c r="T13" s="11"/>
    </row>
    <row r="14" spans="1:20" x14ac:dyDescent="0.25">
      <c r="A14" s="13">
        <v>12</v>
      </c>
      <c r="B14" s="14" t="s">
        <v>748</v>
      </c>
      <c r="C14" s="32">
        <v>2017</v>
      </c>
      <c r="D14" s="10" t="s">
        <v>750</v>
      </c>
      <c r="E14" s="10" t="s">
        <v>519</v>
      </c>
      <c r="F14" s="10">
        <v>4</v>
      </c>
      <c r="G14" s="31">
        <v>3</v>
      </c>
      <c r="H14" s="16">
        <f t="shared" si="2"/>
        <v>-1</v>
      </c>
      <c r="I14" s="16" t="s">
        <v>14</v>
      </c>
      <c r="J14" s="17">
        <v>3</v>
      </c>
      <c r="K14" s="17">
        <f t="shared" si="3"/>
        <v>-1</v>
      </c>
      <c r="L14" s="17" t="s">
        <v>15</v>
      </c>
      <c r="M14" s="18">
        <f t="shared" si="0"/>
        <v>0</v>
      </c>
      <c r="N14" s="19">
        <f t="shared" si="4"/>
        <v>3</v>
      </c>
      <c r="O14" s="13">
        <f t="shared" si="5"/>
        <v>-1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748</v>
      </c>
      <c r="C15" s="32">
        <v>2017</v>
      </c>
      <c r="D15" s="10" t="s">
        <v>749</v>
      </c>
      <c r="E15" s="10" t="s">
        <v>515</v>
      </c>
      <c r="F15" s="10">
        <v>2</v>
      </c>
      <c r="G15" s="31">
        <v>0</v>
      </c>
      <c r="H15" s="16">
        <f t="shared" si="2"/>
        <v>-2</v>
      </c>
      <c r="I15" s="16" t="s">
        <v>14</v>
      </c>
      <c r="J15" s="17">
        <v>0</v>
      </c>
      <c r="K15" s="17">
        <f t="shared" si="3"/>
        <v>-2</v>
      </c>
      <c r="L15" s="17" t="s">
        <v>15</v>
      </c>
      <c r="M15" s="18">
        <f t="shared" si="0"/>
        <v>0</v>
      </c>
      <c r="N15" s="19">
        <f t="shared" si="4"/>
        <v>0</v>
      </c>
      <c r="O15" s="13">
        <f t="shared" si="5"/>
        <v>-2</v>
      </c>
      <c r="P15" s="13" t="s">
        <v>159</v>
      </c>
      <c r="Q15" s="20" t="str">
        <f t="shared" si="1"/>
        <v>Ya</v>
      </c>
      <c r="R15" s="13"/>
      <c r="S15" s="11"/>
      <c r="T15" s="11"/>
    </row>
    <row r="16" spans="1:20" x14ac:dyDescent="0.25">
      <c r="A16" s="13">
        <v>14</v>
      </c>
      <c r="B16" s="14" t="s">
        <v>748</v>
      </c>
      <c r="C16" s="32">
        <v>2017</v>
      </c>
      <c r="D16" s="10" t="s">
        <v>749</v>
      </c>
      <c r="E16" s="10" t="s">
        <v>516</v>
      </c>
      <c r="F16" s="10">
        <v>1</v>
      </c>
      <c r="G16" s="31">
        <v>0</v>
      </c>
      <c r="H16" s="16">
        <f t="shared" si="2"/>
        <v>-1</v>
      </c>
      <c r="I16" s="16" t="s">
        <v>14</v>
      </c>
      <c r="J16" s="17">
        <v>0</v>
      </c>
      <c r="K16" s="17">
        <f t="shared" si="3"/>
        <v>-1</v>
      </c>
      <c r="L16" s="17" t="s">
        <v>15</v>
      </c>
      <c r="M16" s="18">
        <f t="shared" si="0"/>
        <v>0</v>
      </c>
      <c r="N16" s="19">
        <f t="shared" si="4"/>
        <v>0</v>
      </c>
      <c r="O16" s="13">
        <f t="shared" si="5"/>
        <v>-1</v>
      </c>
      <c r="P16" s="13" t="s">
        <v>159</v>
      </c>
      <c r="Q16" s="20" t="str">
        <f t="shared" si="1"/>
        <v>Ya</v>
      </c>
      <c r="R16" s="13"/>
      <c r="S16" s="11"/>
      <c r="T16" s="11"/>
    </row>
    <row r="17" spans="1:20" x14ac:dyDescent="0.25">
      <c r="A17" s="13">
        <v>15</v>
      </c>
      <c r="B17" s="14" t="s">
        <v>748</v>
      </c>
      <c r="C17" s="32">
        <v>2017</v>
      </c>
      <c r="D17" s="10" t="s">
        <v>749</v>
      </c>
      <c r="E17" s="10" t="s">
        <v>517</v>
      </c>
      <c r="F17" s="10">
        <v>2</v>
      </c>
      <c r="G17" s="31">
        <v>0</v>
      </c>
      <c r="H17" s="16">
        <f t="shared" si="2"/>
        <v>-2</v>
      </c>
      <c r="I17" s="16" t="s">
        <v>14</v>
      </c>
      <c r="J17" s="17">
        <v>0</v>
      </c>
      <c r="K17" s="17">
        <f t="shared" si="3"/>
        <v>-2</v>
      </c>
      <c r="L17" s="17" t="s">
        <v>15</v>
      </c>
      <c r="M17" s="18">
        <f t="shared" si="0"/>
        <v>0</v>
      </c>
      <c r="N17" s="19">
        <f t="shared" si="4"/>
        <v>0</v>
      </c>
      <c r="O17" s="13">
        <f t="shared" si="5"/>
        <v>-2</v>
      </c>
      <c r="P17" s="13" t="s">
        <v>159</v>
      </c>
      <c r="Q17" s="20" t="str">
        <f t="shared" si="1"/>
        <v>Ya</v>
      </c>
      <c r="R17" s="13"/>
      <c r="S17" s="11"/>
      <c r="T17" s="11"/>
    </row>
    <row r="18" spans="1:20" x14ac:dyDescent="0.25">
      <c r="A18" s="13">
        <v>16</v>
      </c>
      <c r="B18" s="14" t="s">
        <v>748</v>
      </c>
      <c r="C18" s="32">
        <v>2017</v>
      </c>
      <c r="D18" s="10" t="s">
        <v>749</v>
      </c>
      <c r="E18" s="10" t="s">
        <v>518</v>
      </c>
      <c r="F18" s="10">
        <v>2</v>
      </c>
      <c r="G18" s="31">
        <v>2</v>
      </c>
      <c r="H18" s="16">
        <f t="shared" si="2"/>
        <v>0</v>
      </c>
      <c r="I18" s="16" t="s">
        <v>14</v>
      </c>
      <c r="J18" s="17">
        <v>2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4"/>
        <v>2</v>
      </c>
      <c r="O18" s="13">
        <f t="shared" si="5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748</v>
      </c>
      <c r="C19" s="32">
        <v>2017</v>
      </c>
      <c r="D19" s="10" t="s">
        <v>749</v>
      </c>
      <c r="E19" s="10" t="s">
        <v>519</v>
      </c>
      <c r="F19" s="10">
        <v>4</v>
      </c>
      <c r="G19" s="31">
        <v>4</v>
      </c>
      <c r="H19" s="16">
        <f t="shared" si="2"/>
        <v>0</v>
      </c>
      <c r="I19" s="16" t="s">
        <v>14</v>
      </c>
      <c r="J19" s="17">
        <v>4</v>
      </c>
      <c r="K19" s="17">
        <f t="shared" si="3"/>
        <v>0</v>
      </c>
      <c r="L19" s="17" t="s">
        <v>15</v>
      </c>
      <c r="M19" s="18">
        <f t="shared" si="0"/>
        <v>0</v>
      </c>
      <c r="N19" s="19">
        <f t="shared" si="4"/>
        <v>4</v>
      </c>
      <c r="O19" s="13">
        <f t="shared" si="5"/>
        <v>0</v>
      </c>
      <c r="P19" s="13" t="s">
        <v>159</v>
      </c>
      <c r="Q19" s="20" t="str">
        <f t="shared" si="1"/>
        <v>Tidak</v>
      </c>
      <c r="R19" s="13"/>
      <c r="S19" s="11"/>
      <c r="T19" s="11"/>
    </row>
    <row r="20" spans="1:20" x14ac:dyDescent="0.25">
      <c r="A20" s="13">
        <v>18</v>
      </c>
      <c r="B20" s="14" t="s">
        <v>748</v>
      </c>
      <c r="C20" s="32">
        <v>2017</v>
      </c>
      <c r="D20" s="10" t="s">
        <v>753</v>
      </c>
      <c r="E20" s="10" t="s">
        <v>518</v>
      </c>
      <c r="F20" s="10">
        <v>1</v>
      </c>
      <c r="G20" s="31">
        <v>1</v>
      </c>
      <c r="H20" s="16">
        <f t="shared" si="2"/>
        <v>0</v>
      </c>
      <c r="I20" s="16" t="s">
        <v>14</v>
      </c>
      <c r="J20" s="17">
        <v>1</v>
      </c>
      <c r="K20" s="17">
        <f t="shared" si="3"/>
        <v>0</v>
      </c>
      <c r="L20" s="17" t="s">
        <v>15</v>
      </c>
      <c r="M20" s="18">
        <f t="shared" si="0"/>
        <v>0</v>
      </c>
      <c r="N20" s="19">
        <f t="shared" si="4"/>
        <v>1</v>
      </c>
      <c r="O20" s="13">
        <f t="shared" si="5"/>
        <v>0</v>
      </c>
      <c r="P20" s="13" t="s">
        <v>159</v>
      </c>
      <c r="Q20" s="20" t="str">
        <f t="shared" si="1"/>
        <v>Tidak</v>
      </c>
      <c r="R20" s="13"/>
      <c r="S20" s="11"/>
      <c r="T20" s="11"/>
    </row>
    <row r="21" spans="1:20" x14ac:dyDescent="0.25">
      <c r="A21" s="13">
        <v>19</v>
      </c>
      <c r="B21" s="14" t="s">
        <v>748</v>
      </c>
      <c r="C21" s="32">
        <v>2017</v>
      </c>
      <c r="D21" s="10" t="s">
        <v>753</v>
      </c>
      <c r="E21" s="10" t="s">
        <v>519</v>
      </c>
      <c r="F21" s="10">
        <v>4</v>
      </c>
      <c r="G21" s="31">
        <v>1</v>
      </c>
      <c r="H21" s="16">
        <f t="shared" si="2"/>
        <v>-3</v>
      </c>
      <c r="I21" s="16" t="s">
        <v>14</v>
      </c>
      <c r="J21" s="17">
        <v>1</v>
      </c>
      <c r="K21" s="17">
        <f t="shared" si="3"/>
        <v>-3</v>
      </c>
      <c r="L21" s="17" t="s">
        <v>15</v>
      </c>
      <c r="M21" s="18">
        <f t="shared" si="0"/>
        <v>0</v>
      </c>
      <c r="N21" s="19">
        <f t="shared" si="4"/>
        <v>1</v>
      </c>
      <c r="O21" s="13">
        <f t="shared" si="5"/>
        <v>-3</v>
      </c>
      <c r="P21" s="13" t="s">
        <v>159</v>
      </c>
      <c r="Q21" s="20" t="str">
        <f t="shared" si="1"/>
        <v>Ya</v>
      </c>
      <c r="R21" s="13"/>
      <c r="S21" s="11"/>
      <c r="T21" s="11"/>
    </row>
    <row r="22" spans="1:20" x14ac:dyDescent="0.25">
      <c r="A22" s="13">
        <v>20</v>
      </c>
      <c r="B22" s="14" t="s">
        <v>748</v>
      </c>
      <c r="C22" s="32">
        <v>2017</v>
      </c>
      <c r="D22" s="10" t="s">
        <v>754</v>
      </c>
      <c r="E22" s="10" t="s">
        <v>517</v>
      </c>
      <c r="F22" s="10">
        <v>1</v>
      </c>
      <c r="G22" s="31">
        <v>1</v>
      </c>
      <c r="H22" s="16">
        <f t="shared" si="2"/>
        <v>0</v>
      </c>
      <c r="I22" s="16" t="s">
        <v>14</v>
      </c>
      <c r="J22" s="17">
        <v>1</v>
      </c>
      <c r="K22" s="17">
        <f t="shared" si="3"/>
        <v>0</v>
      </c>
      <c r="L22" s="17" t="s">
        <v>15</v>
      </c>
      <c r="M22" s="18">
        <f t="shared" si="0"/>
        <v>0</v>
      </c>
      <c r="N22" s="19">
        <f t="shared" si="4"/>
        <v>1</v>
      </c>
      <c r="O22" s="13">
        <f t="shared" si="5"/>
        <v>0</v>
      </c>
      <c r="P22" s="13" t="s">
        <v>159</v>
      </c>
      <c r="Q22" s="20" t="str">
        <f t="shared" si="1"/>
        <v>Tidak</v>
      </c>
      <c r="R22" s="13"/>
      <c r="S22" s="11"/>
      <c r="T22" s="11"/>
    </row>
    <row r="23" spans="1:20" x14ac:dyDescent="0.25">
      <c r="A23" s="13">
        <v>21</v>
      </c>
      <c r="B23" s="14" t="s">
        <v>748</v>
      </c>
      <c r="C23" s="32">
        <v>2017</v>
      </c>
      <c r="D23" s="10" t="s">
        <v>754</v>
      </c>
      <c r="E23" s="10" t="s">
        <v>519</v>
      </c>
      <c r="F23" s="10">
        <v>3</v>
      </c>
      <c r="G23" s="31">
        <v>3</v>
      </c>
      <c r="H23" s="16">
        <f t="shared" si="2"/>
        <v>0</v>
      </c>
      <c r="I23" s="16" t="s">
        <v>14</v>
      </c>
      <c r="J23" s="17">
        <v>3</v>
      </c>
      <c r="K23" s="17">
        <f t="shared" si="3"/>
        <v>0</v>
      </c>
      <c r="L23" s="17" t="s">
        <v>15</v>
      </c>
      <c r="M23" s="18">
        <f t="shared" si="0"/>
        <v>0</v>
      </c>
      <c r="N23" s="19">
        <f t="shared" si="4"/>
        <v>3</v>
      </c>
      <c r="O23" s="13">
        <f t="shared" si="5"/>
        <v>0</v>
      </c>
      <c r="P23" s="13" t="s">
        <v>159</v>
      </c>
      <c r="Q23" s="20" t="str">
        <f t="shared" si="1"/>
        <v>Tidak</v>
      </c>
      <c r="R23" s="13"/>
      <c r="S23" s="11"/>
      <c r="T23" s="11"/>
    </row>
    <row r="24" spans="1:20" x14ac:dyDescent="0.25">
      <c r="A24" s="13">
        <v>22</v>
      </c>
      <c r="B24" s="14" t="s">
        <v>748</v>
      </c>
      <c r="C24" s="32">
        <v>2017</v>
      </c>
      <c r="D24" s="10" t="s">
        <v>755</v>
      </c>
      <c r="E24" s="10" t="s">
        <v>515</v>
      </c>
      <c r="F24" s="10">
        <v>2</v>
      </c>
      <c r="G24" s="31">
        <v>2</v>
      </c>
      <c r="H24" s="16">
        <f t="shared" si="2"/>
        <v>0</v>
      </c>
      <c r="I24" s="16" t="s">
        <v>14</v>
      </c>
      <c r="J24" s="17">
        <v>2</v>
      </c>
      <c r="K24" s="17">
        <f t="shared" si="3"/>
        <v>0</v>
      </c>
      <c r="L24" s="17" t="s">
        <v>15</v>
      </c>
      <c r="M24" s="18">
        <f t="shared" si="0"/>
        <v>0</v>
      </c>
      <c r="N24" s="19">
        <f t="shared" si="4"/>
        <v>2</v>
      </c>
      <c r="O24" s="13">
        <f t="shared" si="5"/>
        <v>0</v>
      </c>
      <c r="P24" s="13" t="s">
        <v>159</v>
      </c>
      <c r="Q24" s="20" t="str">
        <f t="shared" si="1"/>
        <v>Tidak</v>
      </c>
      <c r="R24" s="13"/>
      <c r="S24" s="11"/>
      <c r="T24" s="11"/>
    </row>
    <row r="25" spans="1:20" x14ac:dyDescent="0.25">
      <c r="A25" s="13">
        <v>23</v>
      </c>
      <c r="B25" s="14" t="s">
        <v>748</v>
      </c>
      <c r="C25" s="32">
        <v>2017</v>
      </c>
      <c r="D25" s="10" t="s">
        <v>755</v>
      </c>
      <c r="E25" s="10" t="s">
        <v>516</v>
      </c>
      <c r="F25" s="10">
        <v>0</v>
      </c>
      <c r="G25" s="31">
        <v>0</v>
      </c>
      <c r="H25" s="16">
        <f t="shared" si="2"/>
        <v>0</v>
      </c>
      <c r="I25" s="16" t="s">
        <v>14</v>
      </c>
      <c r="J25" s="17">
        <v>0</v>
      </c>
      <c r="K25" s="17">
        <f t="shared" si="3"/>
        <v>0</v>
      </c>
      <c r="L25" s="17" t="s">
        <v>15</v>
      </c>
      <c r="M25" s="18">
        <f t="shared" si="0"/>
        <v>0</v>
      </c>
      <c r="N25" s="19">
        <f t="shared" si="4"/>
        <v>0</v>
      </c>
      <c r="O25" s="13">
        <f t="shared" si="5"/>
        <v>0</v>
      </c>
      <c r="P25" s="13" t="s">
        <v>159</v>
      </c>
      <c r="Q25" s="20" t="str">
        <f t="shared" si="1"/>
        <v>Tidak</v>
      </c>
      <c r="R25" s="13"/>
      <c r="S25" s="11"/>
      <c r="T25" s="11"/>
    </row>
    <row r="26" spans="1:20" x14ac:dyDescent="0.25">
      <c r="A26" s="13">
        <v>24</v>
      </c>
      <c r="B26" s="14" t="s">
        <v>748</v>
      </c>
      <c r="C26" s="32">
        <v>2017</v>
      </c>
      <c r="D26" s="10" t="s">
        <v>755</v>
      </c>
      <c r="E26" s="10" t="s">
        <v>517</v>
      </c>
      <c r="F26" s="10">
        <v>1</v>
      </c>
      <c r="G26" s="31">
        <v>1</v>
      </c>
      <c r="H26" s="16">
        <f t="shared" si="2"/>
        <v>0</v>
      </c>
      <c r="I26" s="16" t="s">
        <v>14</v>
      </c>
      <c r="J26" s="17">
        <v>1</v>
      </c>
      <c r="K26" s="17">
        <f t="shared" si="3"/>
        <v>0</v>
      </c>
      <c r="L26" s="17" t="s">
        <v>15</v>
      </c>
      <c r="M26" s="18">
        <f t="shared" si="0"/>
        <v>0</v>
      </c>
      <c r="N26" s="19">
        <f t="shared" si="4"/>
        <v>1</v>
      </c>
      <c r="O26" s="13">
        <f t="shared" si="5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748</v>
      </c>
      <c r="C27" s="32">
        <v>2017</v>
      </c>
      <c r="D27" s="10" t="s">
        <v>755</v>
      </c>
      <c r="E27" s="10" t="s">
        <v>518</v>
      </c>
      <c r="F27" s="10">
        <v>0</v>
      </c>
      <c r="G27" s="31">
        <v>0</v>
      </c>
      <c r="H27" s="16">
        <f t="shared" si="2"/>
        <v>0</v>
      </c>
      <c r="I27" s="16" t="s">
        <v>14</v>
      </c>
      <c r="J27" s="17">
        <v>0</v>
      </c>
      <c r="K27" s="17">
        <f t="shared" si="3"/>
        <v>0</v>
      </c>
      <c r="L27" s="17" t="s">
        <v>15</v>
      </c>
      <c r="M27" s="18">
        <f t="shared" si="0"/>
        <v>0</v>
      </c>
      <c r="N27" s="19">
        <f t="shared" si="4"/>
        <v>0</v>
      </c>
      <c r="O27" s="13">
        <f t="shared" si="5"/>
        <v>0</v>
      </c>
      <c r="P27" s="13" t="s">
        <v>159</v>
      </c>
      <c r="Q27" s="20" t="str">
        <f t="shared" si="1"/>
        <v>Tidak</v>
      </c>
      <c r="R27" s="13"/>
      <c r="S27" s="11"/>
      <c r="T27" s="11"/>
    </row>
    <row r="28" spans="1:20" x14ac:dyDescent="0.25">
      <c r="A28" s="13">
        <v>26</v>
      </c>
      <c r="B28" s="14" t="s">
        <v>748</v>
      </c>
      <c r="C28" s="32">
        <v>2017</v>
      </c>
      <c r="D28" s="10" t="s">
        <v>755</v>
      </c>
      <c r="E28" s="10" t="s">
        <v>519</v>
      </c>
      <c r="F28" s="10">
        <v>5</v>
      </c>
      <c r="G28" s="31">
        <v>5</v>
      </c>
      <c r="H28" s="16">
        <f t="shared" si="2"/>
        <v>0</v>
      </c>
      <c r="I28" s="16" t="s">
        <v>14</v>
      </c>
      <c r="J28" s="17">
        <v>5</v>
      </c>
      <c r="K28" s="17">
        <f t="shared" si="3"/>
        <v>0</v>
      </c>
      <c r="L28" s="17" t="s">
        <v>15</v>
      </c>
      <c r="M28" s="18">
        <f t="shared" si="0"/>
        <v>0</v>
      </c>
      <c r="N28" s="19">
        <f t="shared" si="4"/>
        <v>5</v>
      </c>
      <c r="O28" s="13">
        <f t="shared" si="5"/>
        <v>0</v>
      </c>
      <c r="P28" s="13" t="s">
        <v>159</v>
      </c>
      <c r="Q28" s="20" t="str">
        <f t="shared" si="1"/>
        <v>Tidak</v>
      </c>
      <c r="R28" s="13"/>
      <c r="S28" s="11"/>
      <c r="T28" s="11"/>
    </row>
    <row r="29" spans="1:20" x14ac:dyDescent="0.25">
      <c r="A29" s="13">
        <v>27</v>
      </c>
      <c r="B29" s="14" t="s">
        <v>748</v>
      </c>
      <c r="C29" s="32">
        <v>2017</v>
      </c>
      <c r="D29" s="10" t="s">
        <v>756</v>
      </c>
      <c r="E29" s="10" t="s">
        <v>519</v>
      </c>
      <c r="F29" s="10">
        <v>0</v>
      </c>
      <c r="G29" s="31">
        <v>2</v>
      </c>
      <c r="H29" s="16">
        <f t="shared" si="2"/>
        <v>2</v>
      </c>
      <c r="I29" s="16" t="s">
        <v>14</v>
      </c>
      <c r="J29" s="17">
        <v>2</v>
      </c>
      <c r="K29" s="17">
        <f t="shared" si="3"/>
        <v>2</v>
      </c>
      <c r="L29" s="17" t="s">
        <v>15</v>
      </c>
      <c r="M29" s="18">
        <f t="shared" si="0"/>
        <v>0</v>
      </c>
      <c r="N29" s="19">
        <f t="shared" si="4"/>
        <v>2</v>
      </c>
      <c r="O29" s="13">
        <f t="shared" si="5"/>
        <v>2</v>
      </c>
      <c r="P29" s="13" t="s">
        <v>159</v>
      </c>
      <c r="Q29" s="20" t="str">
        <f t="shared" si="1"/>
        <v>Ya</v>
      </c>
      <c r="R29" s="13"/>
      <c r="S29" s="11"/>
      <c r="T29" s="11"/>
    </row>
    <row r="30" spans="1:20" x14ac:dyDescent="0.25">
      <c r="A30" s="13">
        <v>28</v>
      </c>
      <c r="B30" s="14" t="s">
        <v>748</v>
      </c>
      <c r="C30" s="32">
        <v>2017</v>
      </c>
      <c r="D30" s="10" t="s">
        <v>757</v>
      </c>
      <c r="E30" s="10" t="s">
        <v>528</v>
      </c>
      <c r="F30" s="10">
        <v>1</v>
      </c>
      <c r="G30" s="31">
        <v>1</v>
      </c>
      <c r="H30" s="16">
        <f t="shared" si="2"/>
        <v>0</v>
      </c>
      <c r="I30" s="16" t="s">
        <v>14</v>
      </c>
      <c r="J30" s="17">
        <v>1</v>
      </c>
      <c r="K30" s="17">
        <f t="shared" si="3"/>
        <v>0</v>
      </c>
      <c r="L30" s="17" t="s">
        <v>15</v>
      </c>
      <c r="M30" s="18">
        <f t="shared" si="0"/>
        <v>0</v>
      </c>
      <c r="N30" s="19">
        <f t="shared" si="4"/>
        <v>1</v>
      </c>
      <c r="O30" s="13">
        <f t="shared" si="5"/>
        <v>0</v>
      </c>
      <c r="P30" s="13" t="s">
        <v>159</v>
      </c>
      <c r="Q30" s="20" t="str">
        <f t="shared" si="1"/>
        <v>Tidak</v>
      </c>
      <c r="R30" s="13"/>
      <c r="S30" s="11"/>
      <c r="T30" s="11"/>
    </row>
    <row r="31" spans="1:20" x14ac:dyDescent="0.25">
      <c r="A31" s="13">
        <v>29</v>
      </c>
      <c r="B31" s="14" t="s">
        <v>748</v>
      </c>
      <c r="C31" s="32">
        <v>2017</v>
      </c>
      <c r="D31" s="10" t="s">
        <v>758</v>
      </c>
      <c r="E31" s="10" t="s">
        <v>530</v>
      </c>
      <c r="F31" s="10">
        <v>0</v>
      </c>
      <c r="G31" s="31">
        <v>0</v>
      </c>
      <c r="H31" s="16">
        <f t="shared" si="2"/>
        <v>0</v>
      </c>
      <c r="I31" s="16" t="s">
        <v>14</v>
      </c>
      <c r="J31" s="17">
        <v>0</v>
      </c>
      <c r="K31" s="17">
        <f t="shared" si="3"/>
        <v>0</v>
      </c>
      <c r="L31" s="17" t="s">
        <v>15</v>
      </c>
      <c r="M31" s="18">
        <f t="shared" si="0"/>
        <v>0</v>
      </c>
      <c r="N31" s="19">
        <f t="shared" si="4"/>
        <v>0</v>
      </c>
      <c r="O31" s="13">
        <f t="shared" si="5"/>
        <v>0</v>
      </c>
      <c r="P31" s="13" t="s">
        <v>159</v>
      </c>
      <c r="Q31" s="20" t="str">
        <f t="shared" si="1"/>
        <v>Tidak</v>
      </c>
      <c r="R31" s="13"/>
      <c r="S31" s="11"/>
      <c r="T31" s="11"/>
    </row>
    <row r="32" spans="1:20" x14ac:dyDescent="0.25">
      <c r="A32" s="13">
        <v>30</v>
      </c>
      <c r="B32" s="14" t="s">
        <v>748</v>
      </c>
      <c r="C32" s="32">
        <v>2017</v>
      </c>
      <c r="D32" s="10" t="s">
        <v>758</v>
      </c>
      <c r="E32" s="10" t="s">
        <v>515</v>
      </c>
      <c r="F32" s="10">
        <v>0</v>
      </c>
      <c r="G32" s="31">
        <v>0</v>
      </c>
      <c r="H32" s="16">
        <f t="shared" si="2"/>
        <v>0</v>
      </c>
      <c r="I32" s="16" t="s">
        <v>14</v>
      </c>
      <c r="J32" s="17">
        <v>0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4"/>
        <v>0</v>
      </c>
      <c r="O32" s="13">
        <f t="shared" si="5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748</v>
      </c>
      <c r="C33" s="32">
        <v>2017</v>
      </c>
      <c r="D33" s="10" t="s">
        <v>758</v>
      </c>
      <c r="E33" s="10" t="s">
        <v>516</v>
      </c>
      <c r="F33" s="10">
        <v>1</v>
      </c>
      <c r="G33" s="31">
        <v>0</v>
      </c>
      <c r="H33" s="16">
        <f t="shared" si="2"/>
        <v>-1</v>
      </c>
      <c r="I33" s="16" t="s">
        <v>14</v>
      </c>
      <c r="J33" s="17">
        <v>0</v>
      </c>
      <c r="K33" s="17">
        <f t="shared" si="3"/>
        <v>-1</v>
      </c>
      <c r="L33" s="17" t="s">
        <v>15</v>
      </c>
      <c r="M33" s="18">
        <f t="shared" si="0"/>
        <v>0</v>
      </c>
      <c r="N33" s="19">
        <f t="shared" si="4"/>
        <v>0</v>
      </c>
      <c r="O33" s="13">
        <f t="shared" si="5"/>
        <v>-1</v>
      </c>
      <c r="P33" s="13" t="s">
        <v>159</v>
      </c>
      <c r="Q33" s="20" t="str">
        <f t="shared" si="1"/>
        <v>Ya</v>
      </c>
      <c r="R33" s="13"/>
      <c r="S33" s="11"/>
      <c r="T33" s="11"/>
    </row>
    <row r="34" spans="1:20" x14ac:dyDescent="0.25">
      <c r="A34" s="13">
        <v>32</v>
      </c>
      <c r="B34" s="14" t="s">
        <v>748</v>
      </c>
      <c r="C34" s="32">
        <v>2017</v>
      </c>
      <c r="D34" s="10" t="s">
        <v>759</v>
      </c>
      <c r="E34" s="10" t="s">
        <v>527</v>
      </c>
      <c r="F34" s="10">
        <v>1</v>
      </c>
      <c r="G34" s="31">
        <v>1</v>
      </c>
      <c r="H34" s="16">
        <f t="shared" si="2"/>
        <v>0</v>
      </c>
      <c r="I34" s="16" t="s">
        <v>14</v>
      </c>
      <c r="J34" s="17">
        <v>1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4"/>
        <v>1</v>
      </c>
      <c r="O34" s="13">
        <f t="shared" si="5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748</v>
      </c>
      <c r="C35" s="32">
        <v>2017</v>
      </c>
      <c r="D35" s="10" t="s">
        <v>759</v>
      </c>
      <c r="E35" s="10" t="s">
        <v>530</v>
      </c>
      <c r="F35" s="10">
        <v>0</v>
      </c>
      <c r="G35" s="31">
        <v>0</v>
      </c>
      <c r="H35" s="16">
        <f t="shared" si="2"/>
        <v>0</v>
      </c>
      <c r="I35" s="16" t="s">
        <v>14</v>
      </c>
      <c r="J35" s="17">
        <v>0</v>
      </c>
      <c r="K35" s="17">
        <f t="shared" si="3"/>
        <v>0</v>
      </c>
      <c r="L35" s="17" t="s">
        <v>15</v>
      </c>
      <c r="M35" s="18">
        <f t="shared" si="0"/>
        <v>0</v>
      </c>
      <c r="N35" s="19">
        <f t="shared" si="4"/>
        <v>0</v>
      </c>
      <c r="O35" s="13">
        <f t="shared" si="5"/>
        <v>0</v>
      </c>
      <c r="P35" s="13" t="s">
        <v>159</v>
      </c>
      <c r="Q35" s="20" t="str">
        <f t="shared" si="1"/>
        <v>Tidak</v>
      </c>
      <c r="R35" s="13"/>
      <c r="S35" s="11"/>
      <c r="T35" s="11"/>
    </row>
    <row r="36" spans="1:20" x14ac:dyDescent="0.25">
      <c r="A36" s="13">
        <v>34</v>
      </c>
      <c r="B36" s="14" t="s">
        <v>748</v>
      </c>
      <c r="C36" s="32">
        <v>2017</v>
      </c>
      <c r="D36" s="10" t="s">
        <v>759</v>
      </c>
      <c r="E36" s="10" t="s">
        <v>515</v>
      </c>
      <c r="F36" s="10">
        <v>1</v>
      </c>
      <c r="G36" s="31">
        <v>1</v>
      </c>
      <c r="H36" s="16">
        <f t="shared" si="2"/>
        <v>0</v>
      </c>
      <c r="I36" s="16" t="s">
        <v>14</v>
      </c>
      <c r="J36" s="17">
        <v>1</v>
      </c>
      <c r="K36" s="17">
        <f t="shared" si="3"/>
        <v>0</v>
      </c>
      <c r="L36" s="17" t="s">
        <v>15</v>
      </c>
      <c r="M36" s="18">
        <f t="shared" si="0"/>
        <v>0</v>
      </c>
      <c r="N36" s="19">
        <f t="shared" si="4"/>
        <v>1</v>
      </c>
      <c r="O36" s="13">
        <f t="shared" si="5"/>
        <v>0</v>
      </c>
      <c r="P36" s="13" t="s">
        <v>159</v>
      </c>
      <c r="Q36" s="20" t="str">
        <f t="shared" si="1"/>
        <v>Tidak</v>
      </c>
      <c r="R36" s="13"/>
      <c r="S36" s="11"/>
      <c r="T36" s="11"/>
    </row>
    <row r="37" spans="1:20" x14ac:dyDescent="0.25">
      <c r="A37" s="13">
        <v>35</v>
      </c>
      <c r="B37" s="14" t="s">
        <v>748</v>
      </c>
      <c r="C37" s="32">
        <v>2017</v>
      </c>
      <c r="D37" s="10" t="s">
        <v>759</v>
      </c>
      <c r="E37" s="10" t="s">
        <v>516</v>
      </c>
      <c r="F37" s="10">
        <v>2</v>
      </c>
      <c r="G37" s="31">
        <v>2</v>
      </c>
      <c r="H37" s="16">
        <f t="shared" si="2"/>
        <v>0</v>
      </c>
      <c r="I37" s="16" t="s">
        <v>14</v>
      </c>
      <c r="J37" s="17">
        <v>2</v>
      </c>
      <c r="K37" s="17">
        <f t="shared" si="3"/>
        <v>0</v>
      </c>
      <c r="L37" s="17" t="s">
        <v>15</v>
      </c>
      <c r="M37" s="18">
        <f t="shared" si="0"/>
        <v>0</v>
      </c>
      <c r="N37" s="19">
        <f t="shared" si="4"/>
        <v>2</v>
      </c>
      <c r="O37" s="13">
        <f t="shared" si="5"/>
        <v>0</v>
      </c>
      <c r="P37" s="13" t="s">
        <v>159</v>
      </c>
      <c r="Q37" s="20" t="str">
        <f t="shared" si="1"/>
        <v>Tidak</v>
      </c>
      <c r="R37" s="13"/>
      <c r="S37" s="11"/>
      <c r="T37" s="11"/>
    </row>
    <row r="38" spans="1:20" x14ac:dyDescent="0.25">
      <c r="A38" s="13">
        <v>36</v>
      </c>
      <c r="B38" s="14" t="s">
        <v>748</v>
      </c>
      <c r="C38" s="32">
        <v>2017</v>
      </c>
      <c r="D38" s="10" t="s">
        <v>760</v>
      </c>
      <c r="E38" s="10" t="s">
        <v>527</v>
      </c>
      <c r="F38" s="10">
        <v>1</v>
      </c>
      <c r="G38" s="31">
        <v>1</v>
      </c>
      <c r="H38" s="16">
        <f t="shared" si="2"/>
        <v>0</v>
      </c>
      <c r="I38" s="16" t="s">
        <v>14</v>
      </c>
      <c r="J38" s="17">
        <v>1</v>
      </c>
      <c r="K38" s="17">
        <f t="shared" si="3"/>
        <v>0</v>
      </c>
      <c r="L38" s="17" t="s">
        <v>15</v>
      </c>
      <c r="M38" s="18">
        <f t="shared" si="0"/>
        <v>0</v>
      </c>
      <c r="N38" s="19">
        <f t="shared" si="4"/>
        <v>1</v>
      </c>
      <c r="O38" s="13">
        <f t="shared" si="5"/>
        <v>0</v>
      </c>
      <c r="P38" s="13" t="s">
        <v>159</v>
      </c>
      <c r="Q38" s="20" t="str">
        <f t="shared" si="1"/>
        <v>Tidak</v>
      </c>
      <c r="R38" s="13"/>
      <c r="S38" s="11"/>
      <c r="T38" s="11"/>
    </row>
    <row r="39" spans="1:20" x14ac:dyDescent="0.25">
      <c r="A39" s="13">
        <v>37</v>
      </c>
      <c r="B39" s="14" t="s">
        <v>748</v>
      </c>
      <c r="C39" s="32">
        <v>2017</v>
      </c>
      <c r="D39" s="10" t="s">
        <v>760</v>
      </c>
      <c r="E39" s="10" t="s">
        <v>515</v>
      </c>
      <c r="F39" s="10">
        <v>0</v>
      </c>
      <c r="G39" s="31">
        <v>0</v>
      </c>
      <c r="H39" s="16">
        <f t="shared" si="2"/>
        <v>0</v>
      </c>
      <c r="I39" s="16" t="s">
        <v>14</v>
      </c>
      <c r="J39" s="17">
        <v>0</v>
      </c>
      <c r="K39" s="17">
        <f t="shared" si="3"/>
        <v>0</v>
      </c>
      <c r="L39" s="17" t="s">
        <v>15</v>
      </c>
      <c r="M39" s="18">
        <f t="shared" si="0"/>
        <v>0</v>
      </c>
      <c r="N39" s="19">
        <f t="shared" si="4"/>
        <v>0</v>
      </c>
      <c r="O39" s="13">
        <f t="shared" si="5"/>
        <v>0</v>
      </c>
      <c r="P39" s="13" t="s">
        <v>159</v>
      </c>
      <c r="Q39" s="20" t="str">
        <f t="shared" si="1"/>
        <v>Tidak</v>
      </c>
      <c r="R39" s="13"/>
      <c r="S39" s="11"/>
      <c r="T39" s="11"/>
    </row>
    <row r="40" spans="1:20" x14ac:dyDescent="0.25">
      <c r="A40" s="13">
        <v>38</v>
      </c>
      <c r="B40" s="14" t="s">
        <v>748</v>
      </c>
      <c r="C40" s="32">
        <v>2017</v>
      </c>
      <c r="D40" s="10" t="s">
        <v>760</v>
      </c>
      <c r="E40" s="10" t="s">
        <v>517</v>
      </c>
      <c r="F40" s="10">
        <v>1</v>
      </c>
      <c r="G40" s="31">
        <v>1</v>
      </c>
      <c r="H40" s="16">
        <f t="shared" si="2"/>
        <v>0</v>
      </c>
      <c r="I40" s="16" t="s">
        <v>14</v>
      </c>
      <c r="J40" s="17">
        <v>1</v>
      </c>
      <c r="K40" s="17">
        <f t="shared" si="3"/>
        <v>0</v>
      </c>
      <c r="L40" s="17" t="s">
        <v>15</v>
      </c>
      <c r="M40" s="18">
        <f t="shared" si="0"/>
        <v>0</v>
      </c>
      <c r="N40" s="19">
        <f t="shared" si="4"/>
        <v>1</v>
      </c>
      <c r="O40" s="13">
        <f t="shared" si="5"/>
        <v>0</v>
      </c>
      <c r="P40" s="13" t="s">
        <v>159</v>
      </c>
      <c r="Q40" s="20" t="str">
        <f t="shared" si="1"/>
        <v>Tidak</v>
      </c>
      <c r="R40" s="13"/>
      <c r="S40" s="11"/>
      <c r="T40" s="11"/>
    </row>
    <row r="41" spans="1:20" x14ac:dyDescent="0.25">
      <c r="A41" s="13">
        <v>39</v>
      </c>
      <c r="B41" s="14" t="s">
        <v>748</v>
      </c>
      <c r="C41" s="32">
        <v>2017</v>
      </c>
      <c r="D41" s="10" t="s">
        <v>761</v>
      </c>
      <c r="E41" s="10" t="s">
        <v>527</v>
      </c>
      <c r="F41" s="10">
        <v>2</v>
      </c>
      <c r="G41" s="31">
        <v>2</v>
      </c>
      <c r="H41" s="16">
        <f t="shared" si="2"/>
        <v>0</v>
      </c>
      <c r="I41" s="16" t="s">
        <v>14</v>
      </c>
      <c r="J41" s="17">
        <v>2</v>
      </c>
      <c r="K41" s="17">
        <f t="shared" si="3"/>
        <v>0</v>
      </c>
      <c r="L41" s="17" t="s">
        <v>15</v>
      </c>
      <c r="M41" s="18">
        <f t="shared" si="0"/>
        <v>0</v>
      </c>
      <c r="N41" s="19">
        <f t="shared" si="4"/>
        <v>2</v>
      </c>
      <c r="O41" s="13">
        <f t="shared" si="5"/>
        <v>0</v>
      </c>
      <c r="P41" s="13" t="s">
        <v>159</v>
      </c>
      <c r="Q41" s="20" t="str">
        <f t="shared" si="1"/>
        <v>Tidak</v>
      </c>
      <c r="R41" s="13"/>
      <c r="S41" s="11"/>
      <c r="T41" s="11"/>
    </row>
    <row r="42" spans="1:20" x14ac:dyDescent="0.25">
      <c r="A42" s="13">
        <v>40</v>
      </c>
      <c r="B42" s="14" t="s">
        <v>748</v>
      </c>
      <c r="C42" s="32">
        <v>2017</v>
      </c>
      <c r="D42" s="10" t="s">
        <v>761</v>
      </c>
      <c r="E42" s="10" t="s">
        <v>528</v>
      </c>
      <c r="F42" s="10">
        <v>1</v>
      </c>
      <c r="G42" s="31">
        <v>1</v>
      </c>
      <c r="H42" s="16">
        <f t="shared" si="2"/>
        <v>0</v>
      </c>
      <c r="I42" s="16" t="s">
        <v>14</v>
      </c>
      <c r="J42" s="17">
        <v>1</v>
      </c>
      <c r="K42" s="17">
        <f t="shared" si="3"/>
        <v>0</v>
      </c>
      <c r="L42" s="17" t="s">
        <v>15</v>
      </c>
      <c r="M42" s="18">
        <f t="shared" si="0"/>
        <v>0</v>
      </c>
      <c r="N42" s="19">
        <f t="shared" si="4"/>
        <v>1</v>
      </c>
      <c r="O42" s="13">
        <f t="shared" si="5"/>
        <v>0</v>
      </c>
      <c r="P42" s="13" t="s">
        <v>159</v>
      </c>
      <c r="Q42" s="20" t="str">
        <f t="shared" si="1"/>
        <v>Tidak</v>
      </c>
      <c r="R42" s="13"/>
      <c r="S42" s="11"/>
      <c r="T42" s="11"/>
    </row>
    <row r="43" spans="1:20" x14ac:dyDescent="0.25">
      <c r="A43" s="13">
        <v>41</v>
      </c>
      <c r="B43" s="14" t="s">
        <v>748</v>
      </c>
      <c r="C43" s="32">
        <v>2017</v>
      </c>
      <c r="D43" s="10" t="s">
        <v>762</v>
      </c>
      <c r="E43" s="10" t="s">
        <v>515</v>
      </c>
      <c r="F43" s="10">
        <v>9</v>
      </c>
      <c r="G43" s="31">
        <v>9</v>
      </c>
      <c r="H43" s="16">
        <f t="shared" si="2"/>
        <v>0</v>
      </c>
      <c r="I43" s="16" t="s">
        <v>14</v>
      </c>
      <c r="J43" s="17">
        <v>9</v>
      </c>
      <c r="K43" s="17">
        <f t="shared" si="3"/>
        <v>0</v>
      </c>
      <c r="L43" s="17" t="s">
        <v>15</v>
      </c>
      <c r="M43" s="18">
        <f t="shared" si="0"/>
        <v>0</v>
      </c>
      <c r="N43" s="19">
        <f t="shared" si="4"/>
        <v>9</v>
      </c>
      <c r="O43" s="13">
        <f t="shared" si="5"/>
        <v>0</v>
      </c>
      <c r="P43" s="13" t="s">
        <v>159</v>
      </c>
      <c r="Q43" s="20" t="str">
        <f t="shared" si="1"/>
        <v>Tidak</v>
      </c>
      <c r="R43" s="13"/>
      <c r="S43" s="11"/>
      <c r="T43" s="11"/>
    </row>
    <row r="44" spans="1:20" x14ac:dyDescent="0.25">
      <c r="A44" s="13">
        <v>42</v>
      </c>
      <c r="B44" s="14" t="s">
        <v>748</v>
      </c>
      <c r="C44" s="32">
        <v>2017</v>
      </c>
      <c r="D44" s="10" t="s">
        <v>762</v>
      </c>
      <c r="E44" s="10" t="s">
        <v>516</v>
      </c>
      <c r="F44" s="10">
        <v>6</v>
      </c>
      <c r="G44" s="31">
        <v>7</v>
      </c>
      <c r="H44" s="16">
        <f t="shared" si="2"/>
        <v>1</v>
      </c>
      <c r="I44" s="16" t="s">
        <v>14</v>
      </c>
      <c r="J44" s="17">
        <v>7</v>
      </c>
      <c r="K44" s="17">
        <f t="shared" si="3"/>
        <v>1</v>
      </c>
      <c r="L44" s="17" t="s">
        <v>15</v>
      </c>
      <c r="M44" s="18">
        <f t="shared" si="0"/>
        <v>0</v>
      </c>
      <c r="N44" s="19">
        <f t="shared" si="4"/>
        <v>7</v>
      </c>
      <c r="O44" s="13">
        <f t="shared" si="5"/>
        <v>1</v>
      </c>
      <c r="P44" s="13" t="s">
        <v>159</v>
      </c>
      <c r="Q44" s="20" t="str">
        <f t="shared" si="1"/>
        <v>Ya</v>
      </c>
      <c r="R44" s="13"/>
      <c r="S44" s="11"/>
      <c r="T44" s="11"/>
    </row>
    <row r="45" spans="1:20" x14ac:dyDescent="0.25">
      <c r="A45" s="13">
        <v>43</v>
      </c>
      <c r="B45" s="14" t="s">
        <v>748</v>
      </c>
      <c r="C45" s="32">
        <v>2017</v>
      </c>
      <c r="D45" s="10" t="s">
        <v>762</v>
      </c>
      <c r="E45" s="10" t="s">
        <v>517</v>
      </c>
      <c r="F45" s="10">
        <v>1</v>
      </c>
      <c r="G45" s="31">
        <v>0</v>
      </c>
      <c r="H45" s="16">
        <f t="shared" si="2"/>
        <v>-1</v>
      </c>
      <c r="I45" s="16" t="s">
        <v>14</v>
      </c>
      <c r="J45" s="17">
        <v>0</v>
      </c>
      <c r="K45" s="17">
        <f t="shared" si="3"/>
        <v>-1</v>
      </c>
      <c r="L45" s="17" t="s">
        <v>15</v>
      </c>
      <c r="M45" s="18">
        <f t="shared" si="0"/>
        <v>0</v>
      </c>
      <c r="N45" s="19">
        <f t="shared" si="4"/>
        <v>0</v>
      </c>
      <c r="O45" s="13">
        <f t="shared" si="5"/>
        <v>-1</v>
      </c>
      <c r="P45" s="13" t="s">
        <v>159</v>
      </c>
      <c r="Q45" s="20" t="str">
        <f t="shared" si="1"/>
        <v>Ya</v>
      </c>
      <c r="R45" s="13"/>
      <c r="S45" s="11"/>
      <c r="T45" s="11"/>
    </row>
    <row r="46" spans="1:20" x14ac:dyDescent="0.25">
      <c r="A46" s="13">
        <v>44</v>
      </c>
      <c r="B46" s="14" t="s">
        <v>748</v>
      </c>
      <c r="C46" s="32">
        <v>2017</v>
      </c>
      <c r="D46" s="10" t="s">
        <v>762</v>
      </c>
      <c r="E46" s="10" t="s">
        <v>518</v>
      </c>
      <c r="F46" s="10">
        <v>8</v>
      </c>
      <c r="G46" s="31">
        <v>8</v>
      </c>
      <c r="H46" s="16">
        <f t="shared" si="2"/>
        <v>0</v>
      </c>
      <c r="I46" s="16" t="s">
        <v>14</v>
      </c>
      <c r="J46" s="17">
        <v>8</v>
      </c>
      <c r="K46" s="17">
        <f t="shared" si="3"/>
        <v>0</v>
      </c>
      <c r="L46" s="17" t="s">
        <v>15</v>
      </c>
      <c r="M46" s="18">
        <f t="shared" si="0"/>
        <v>0</v>
      </c>
      <c r="N46" s="19">
        <f t="shared" si="4"/>
        <v>8</v>
      </c>
      <c r="O46" s="13">
        <f t="shared" si="5"/>
        <v>0</v>
      </c>
      <c r="P46" s="13" t="s">
        <v>159</v>
      </c>
      <c r="Q46" s="20" t="str">
        <f t="shared" si="1"/>
        <v>Tidak</v>
      </c>
      <c r="R46" s="13"/>
    </row>
    <row r="47" spans="1:20" x14ac:dyDescent="0.25">
      <c r="A47" s="13">
        <v>45</v>
      </c>
      <c r="B47" s="14" t="s">
        <v>748</v>
      </c>
      <c r="C47" s="32">
        <v>2017</v>
      </c>
      <c r="D47" s="10" t="s">
        <v>762</v>
      </c>
      <c r="E47" s="10" t="s">
        <v>519</v>
      </c>
      <c r="F47" s="10">
        <v>2</v>
      </c>
      <c r="G47" s="31">
        <v>2</v>
      </c>
      <c r="H47" s="16">
        <f t="shared" si="2"/>
        <v>0</v>
      </c>
      <c r="I47" s="16" t="s">
        <v>14</v>
      </c>
      <c r="J47" s="17">
        <v>2</v>
      </c>
      <c r="K47" s="17">
        <f t="shared" si="3"/>
        <v>0</v>
      </c>
      <c r="L47" s="17" t="s">
        <v>15</v>
      </c>
      <c r="M47" s="18">
        <f t="shared" si="0"/>
        <v>0</v>
      </c>
      <c r="N47" s="19">
        <f t="shared" si="4"/>
        <v>2</v>
      </c>
      <c r="O47" s="13">
        <f t="shared" si="5"/>
        <v>0</v>
      </c>
      <c r="P47" s="13" t="s">
        <v>159</v>
      </c>
      <c r="Q47" s="20" t="str">
        <f t="shared" si="1"/>
        <v>Tidak</v>
      </c>
      <c r="R47" s="13"/>
    </row>
    <row r="48" spans="1:20" x14ac:dyDescent="0.25">
      <c r="A48" s="13">
        <v>46</v>
      </c>
      <c r="B48" s="14" t="s">
        <v>748</v>
      </c>
      <c r="C48" s="32">
        <v>2017</v>
      </c>
      <c r="D48" s="10" t="s">
        <v>763</v>
      </c>
      <c r="E48" s="10" t="s">
        <v>530</v>
      </c>
      <c r="F48" s="10">
        <v>2</v>
      </c>
      <c r="G48" s="31">
        <v>2</v>
      </c>
      <c r="H48" s="16">
        <f t="shared" si="2"/>
        <v>0</v>
      </c>
      <c r="I48" s="16" t="s">
        <v>14</v>
      </c>
      <c r="J48" s="17">
        <v>2</v>
      </c>
      <c r="K48" s="17">
        <f t="shared" si="3"/>
        <v>0</v>
      </c>
      <c r="L48" s="17" t="s">
        <v>15</v>
      </c>
      <c r="M48" s="18">
        <f t="shared" si="0"/>
        <v>0</v>
      </c>
      <c r="N48" s="19">
        <f t="shared" si="4"/>
        <v>2</v>
      </c>
      <c r="O48" s="13">
        <f t="shared" si="5"/>
        <v>0</v>
      </c>
      <c r="P48" s="13" t="s">
        <v>159</v>
      </c>
      <c r="Q48" s="20" t="str">
        <f t="shared" si="1"/>
        <v>Tidak</v>
      </c>
      <c r="R48" s="13"/>
    </row>
    <row r="49" spans="1:18" x14ac:dyDescent="0.25">
      <c r="A49" s="13">
        <v>47</v>
      </c>
      <c r="B49" s="14" t="s">
        <v>748</v>
      </c>
      <c r="C49" s="32">
        <v>2017</v>
      </c>
      <c r="D49" s="10" t="s">
        <v>763</v>
      </c>
      <c r="E49" s="10" t="s">
        <v>515</v>
      </c>
      <c r="F49" s="10">
        <v>1</v>
      </c>
      <c r="G49" s="31">
        <v>1</v>
      </c>
      <c r="H49" s="16">
        <f t="shared" si="2"/>
        <v>0</v>
      </c>
      <c r="I49" s="16" t="s">
        <v>14</v>
      </c>
      <c r="J49" s="17">
        <v>1</v>
      </c>
      <c r="K49" s="17">
        <f t="shared" si="3"/>
        <v>0</v>
      </c>
      <c r="L49" s="17" t="s">
        <v>15</v>
      </c>
      <c r="M49" s="18">
        <f t="shared" si="0"/>
        <v>0</v>
      </c>
      <c r="N49" s="19">
        <f t="shared" si="4"/>
        <v>1</v>
      </c>
      <c r="O49" s="13">
        <f t="shared" si="5"/>
        <v>0</v>
      </c>
      <c r="P49" s="13" t="s">
        <v>159</v>
      </c>
      <c r="Q49" s="20" t="str">
        <f t="shared" si="1"/>
        <v>Tidak</v>
      </c>
      <c r="R49" s="13"/>
    </row>
    <row r="50" spans="1:18" x14ac:dyDescent="0.25">
      <c r="A50" s="13">
        <v>48</v>
      </c>
      <c r="B50" s="14" t="s">
        <v>748</v>
      </c>
      <c r="C50" s="32">
        <v>2017</v>
      </c>
      <c r="D50" s="10" t="s">
        <v>763</v>
      </c>
      <c r="E50" s="10" t="s">
        <v>516</v>
      </c>
      <c r="F50" s="10">
        <v>4</v>
      </c>
      <c r="G50" s="31">
        <v>4</v>
      </c>
      <c r="H50" s="16">
        <f t="shared" si="2"/>
        <v>0</v>
      </c>
      <c r="I50" s="16" t="s">
        <v>14</v>
      </c>
      <c r="J50" s="17">
        <v>4</v>
      </c>
      <c r="K50" s="17">
        <f t="shared" si="3"/>
        <v>0</v>
      </c>
      <c r="L50" s="17" t="s">
        <v>15</v>
      </c>
      <c r="M50" s="18">
        <f t="shared" si="0"/>
        <v>0</v>
      </c>
      <c r="N50" s="19">
        <f t="shared" si="4"/>
        <v>4</v>
      </c>
      <c r="O50" s="13">
        <f t="shared" si="5"/>
        <v>0</v>
      </c>
      <c r="P50" s="13" t="s">
        <v>159</v>
      </c>
      <c r="Q50" s="20" t="str">
        <f t="shared" si="1"/>
        <v>Tidak</v>
      </c>
      <c r="R50" s="13"/>
    </row>
    <row r="51" spans="1:18" x14ac:dyDescent="0.25">
      <c r="A51" s="13">
        <v>49</v>
      </c>
      <c r="B51" s="14" t="s">
        <v>748</v>
      </c>
      <c r="C51" s="32">
        <v>2017</v>
      </c>
      <c r="D51" s="10" t="s">
        <v>763</v>
      </c>
      <c r="E51" s="10" t="s">
        <v>517</v>
      </c>
      <c r="F51" s="10">
        <v>1</v>
      </c>
      <c r="G51" s="31">
        <v>2</v>
      </c>
      <c r="H51" s="16">
        <f t="shared" si="2"/>
        <v>1</v>
      </c>
      <c r="I51" s="16" t="s">
        <v>14</v>
      </c>
      <c r="J51" s="17">
        <v>2</v>
      </c>
      <c r="K51" s="17">
        <f t="shared" si="3"/>
        <v>1</v>
      </c>
      <c r="L51" s="17" t="s">
        <v>15</v>
      </c>
      <c r="M51" s="18">
        <f t="shared" si="0"/>
        <v>0</v>
      </c>
      <c r="N51" s="19">
        <f t="shared" si="4"/>
        <v>2</v>
      </c>
      <c r="O51" s="13">
        <f t="shared" si="5"/>
        <v>1</v>
      </c>
      <c r="P51" s="13" t="s">
        <v>159</v>
      </c>
      <c r="Q51" s="20" t="str">
        <f t="shared" si="1"/>
        <v>Ya</v>
      </c>
      <c r="R51" s="13"/>
    </row>
    <row r="52" spans="1:18" x14ac:dyDescent="0.25">
      <c r="A52" s="13">
        <v>50</v>
      </c>
      <c r="B52" s="14" t="s">
        <v>748</v>
      </c>
      <c r="C52" s="32">
        <v>2017</v>
      </c>
      <c r="D52" s="10" t="s">
        <v>764</v>
      </c>
      <c r="E52" s="10" t="s">
        <v>519</v>
      </c>
      <c r="F52" s="10">
        <v>1</v>
      </c>
      <c r="G52" s="31">
        <v>1</v>
      </c>
      <c r="H52" s="16">
        <f t="shared" si="2"/>
        <v>0</v>
      </c>
      <c r="I52" s="16" t="s">
        <v>14</v>
      </c>
      <c r="J52" s="17">
        <v>1</v>
      </c>
      <c r="K52" s="17">
        <f t="shared" si="3"/>
        <v>0</v>
      </c>
      <c r="L52" s="17" t="s">
        <v>15</v>
      </c>
      <c r="M52" s="18">
        <f t="shared" si="0"/>
        <v>0</v>
      </c>
      <c r="N52" s="19">
        <f t="shared" si="4"/>
        <v>1</v>
      </c>
      <c r="O52" s="13">
        <f t="shared" si="5"/>
        <v>0</v>
      </c>
      <c r="P52" s="13" t="s">
        <v>159</v>
      </c>
      <c r="Q52" s="20" t="str">
        <f t="shared" si="1"/>
        <v>Tidak</v>
      </c>
      <c r="R52" s="13"/>
    </row>
    <row r="53" spans="1:18" x14ac:dyDescent="0.25">
      <c r="A53" s="13">
        <v>51</v>
      </c>
      <c r="B53" s="14" t="s">
        <v>748</v>
      </c>
      <c r="C53" s="32">
        <v>2017</v>
      </c>
      <c r="D53" s="10" t="s">
        <v>765</v>
      </c>
      <c r="E53" s="10" t="s">
        <v>515</v>
      </c>
      <c r="F53" s="10">
        <v>1</v>
      </c>
      <c r="G53" s="31">
        <v>1</v>
      </c>
      <c r="H53" s="16">
        <f t="shared" si="2"/>
        <v>0</v>
      </c>
      <c r="I53" s="16" t="s">
        <v>14</v>
      </c>
      <c r="J53" s="17">
        <v>1</v>
      </c>
      <c r="K53" s="17">
        <f t="shared" si="3"/>
        <v>0</v>
      </c>
      <c r="L53" s="17" t="s">
        <v>15</v>
      </c>
      <c r="M53" s="18">
        <f t="shared" si="0"/>
        <v>0</v>
      </c>
      <c r="N53" s="19">
        <f t="shared" si="4"/>
        <v>1</v>
      </c>
      <c r="O53" s="13">
        <f t="shared" si="5"/>
        <v>0</v>
      </c>
      <c r="P53" s="13" t="s">
        <v>159</v>
      </c>
      <c r="Q53" s="20" t="str">
        <f t="shared" si="1"/>
        <v>Tidak</v>
      </c>
      <c r="R53" s="13"/>
    </row>
    <row r="54" spans="1:18" x14ac:dyDescent="0.25">
      <c r="A54" s="13">
        <v>52</v>
      </c>
      <c r="B54" s="14" t="s">
        <v>748</v>
      </c>
      <c r="C54" s="32">
        <v>2017</v>
      </c>
      <c r="D54" s="10" t="s">
        <v>765</v>
      </c>
      <c r="E54" s="10" t="s">
        <v>519</v>
      </c>
      <c r="F54" s="10">
        <v>3</v>
      </c>
      <c r="G54" s="31">
        <v>1</v>
      </c>
      <c r="H54" s="16">
        <f t="shared" si="2"/>
        <v>-2</v>
      </c>
      <c r="I54" s="16" t="s">
        <v>14</v>
      </c>
      <c r="J54" s="17">
        <v>1</v>
      </c>
      <c r="K54" s="17">
        <f t="shared" si="3"/>
        <v>-2</v>
      </c>
      <c r="L54" s="17" t="s">
        <v>15</v>
      </c>
      <c r="M54" s="18">
        <f t="shared" si="0"/>
        <v>0</v>
      </c>
      <c r="N54" s="19">
        <f t="shared" si="4"/>
        <v>1</v>
      </c>
      <c r="O54" s="13">
        <f t="shared" si="5"/>
        <v>-2</v>
      </c>
      <c r="P54" s="13" t="s">
        <v>159</v>
      </c>
      <c r="Q54" s="20" t="str">
        <f t="shared" si="1"/>
        <v>Ya</v>
      </c>
      <c r="R54" s="13"/>
    </row>
    <row r="55" spans="1:18" x14ac:dyDescent="0.25">
      <c r="A55" s="13">
        <v>53</v>
      </c>
      <c r="B55" s="14" t="s">
        <v>748</v>
      </c>
      <c r="C55" s="32">
        <v>2017</v>
      </c>
      <c r="D55" s="10" t="s">
        <v>769</v>
      </c>
      <c r="E55" s="10" t="s">
        <v>556</v>
      </c>
      <c r="F55" s="10">
        <v>1</v>
      </c>
      <c r="G55" s="31">
        <v>1</v>
      </c>
      <c r="H55" s="16">
        <f t="shared" si="2"/>
        <v>0</v>
      </c>
      <c r="I55" s="16" t="s">
        <v>14</v>
      </c>
      <c r="J55" s="17">
        <v>1</v>
      </c>
      <c r="K55" s="17">
        <f t="shared" si="3"/>
        <v>0</v>
      </c>
      <c r="L55" s="17" t="s">
        <v>15</v>
      </c>
      <c r="M55" s="18">
        <f t="shared" si="0"/>
        <v>0</v>
      </c>
      <c r="N55" s="19">
        <f t="shared" si="4"/>
        <v>1</v>
      </c>
      <c r="O55" s="13">
        <f t="shared" si="5"/>
        <v>0</v>
      </c>
      <c r="P55" s="13" t="s">
        <v>159</v>
      </c>
      <c r="Q55" s="20" t="str">
        <f t="shared" si="1"/>
        <v>Tidak</v>
      </c>
      <c r="R55" s="13"/>
    </row>
    <row r="56" spans="1:18" x14ac:dyDescent="0.25">
      <c r="A56" s="13">
        <v>54</v>
      </c>
      <c r="B56" s="14" t="s">
        <v>748</v>
      </c>
      <c r="C56" s="32">
        <v>2017</v>
      </c>
      <c r="D56" s="10" t="s">
        <v>769</v>
      </c>
      <c r="E56" s="10" t="s">
        <v>568</v>
      </c>
      <c r="F56" s="10">
        <v>1</v>
      </c>
      <c r="G56" s="31">
        <v>1</v>
      </c>
      <c r="H56" s="16">
        <f t="shared" si="2"/>
        <v>0</v>
      </c>
      <c r="I56" s="16" t="s">
        <v>14</v>
      </c>
      <c r="J56" s="17">
        <v>1</v>
      </c>
      <c r="K56" s="17">
        <f t="shared" si="3"/>
        <v>0</v>
      </c>
      <c r="L56" s="17" t="s">
        <v>15</v>
      </c>
      <c r="M56" s="18">
        <f t="shared" si="0"/>
        <v>0</v>
      </c>
      <c r="N56" s="19">
        <f t="shared" si="4"/>
        <v>1</v>
      </c>
      <c r="O56" s="13">
        <f t="shared" si="5"/>
        <v>0</v>
      </c>
      <c r="P56" s="13" t="s">
        <v>159</v>
      </c>
      <c r="Q56" s="20" t="str">
        <f t="shared" si="1"/>
        <v>Tidak</v>
      </c>
      <c r="R56" s="13"/>
    </row>
    <row r="57" spans="1:18" x14ac:dyDescent="0.25">
      <c r="A57" s="13">
        <v>55</v>
      </c>
      <c r="B57" s="14" t="s">
        <v>748</v>
      </c>
      <c r="C57" s="32">
        <v>2017</v>
      </c>
      <c r="D57" s="10" t="s">
        <v>769</v>
      </c>
      <c r="E57" s="10" t="s">
        <v>557</v>
      </c>
      <c r="F57" s="10">
        <v>2</v>
      </c>
      <c r="G57" s="31">
        <v>2</v>
      </c>
      <c r="H57" s="16">
        <f t="shared" si="2"/>
        <v>0</v>
      </c>
      <c r="I57" s="16" t="s">
        <v>14</v>
      </c>
      <c r="J57" s="17">
        <v>2</v>
      </c>
      <c r="K57" s="17">
        <f t="shared" si="3"/>
        <v>0</v>
      </c>
      <c r="L57" s="17" t="s">
        <v>15</v>
      </c>
      <c r="M57" s="18">
        <f t="shared" si="0"/>
        <v>0</v>
      </c>
      <c r="N57" s="19">
        <f t="shared" si="4"/>
        <v>2</v>
      </c>
      <c r="O57" s="13">
        <f t="shared" si="5"/>
        <v>0</v>
      </c>
      <c r="P57" s="13" t="s">
        <v>159</v>
      </c>
      <c r="Q57" s="20" t="str">
        <f t="shared" si="1"/>
        <v>Tidak</v>
      </c>
      <c r="R57" s="13"/>
    </row>
    <row r="58" spans="1:18" x14ac:dyDescent="0.25">
      <c r="A58" s="13">
        <v>56</v>
      </c>
      <c r="B58" s="14" t="s">
        <v>748</v>
      </c>
      <c r="C58" s="32">
        <v>2017</v>
      </c>
      <c r="D58" s="10" t="s">
        <v>768</v>
      </c>
      <c r="E58" s="10" t="s">
        <v>556</v>
      </c>
      <c r="F58" s="10">
        <v>0</v>
      </c>
      <c r="G58" s="31">
        <v>0</v>
      </c>
      <c r="H58" s="16">
        <f t="shared" si="2"/>
        <v>0</v>
      </c>
      <c r="I58" s="16" t="s">
        <v>14</v>
      </c>
      <c r="J58" s="17">
        <v>0</v>
      </c>
      <c r="K58" s="17">
        <f t="shared" si="3"/>
        <v>0</v>
      </c>
      <c r="L58" s="17" t="s">
        <v>15</v>
      </c>
      <c r="M58" s="18">
        <f t="shared" si="0"/>
        <v>0</v>
      </c>
      <c r="N58" s="19">
        <f t="shared" si="4"/>
        <v>0</v>
      </c>
      <c r="O58" s="13">
        <f t="shared" si="5"/>
        <v>0</v>
      </c>
      <c r="P58" s="13" t="s">
        <v>159</v>
      </c>
      <c r="Q58" s="20" t="str">
        <f t="shared" si="1"/>
        <v>Tidak</v>
      </c>
      <c r="R58" s="13"/>
    </row>
    <row r="59" spans="1:18" x14ac:dyDescent="0.25">
      <c r="A59" s="13">
        <v>57</v>
      </c>
      <c r="B59" s="14" t="s">
        <v>748</v>
      </c>
      <c r="C59" s="32">
        <v>2017</v>
      </c>
      <c r="D59" s="10" t="s">
        <v>768</v>
      </c>
      <c r="E59" s="10" t="s">
        <v>568</v>
      </c>
      <c r="F59" s="10">
        <v>3</v>
      </c>
      <c r="G59" s="31">
        <v>2</v>
      </c>
      <c r="H59" s="16">
        <f t="shared" si="2"/>
        <v>-1</v>
      </c>
      <c r="I59" s="16" t="s">
        <v>14</v>
      </c>
      <c r="J59" s="17">
        <v>2</v>
      </c>
      <c r="K59" s="17">
        <f t="shared" si="3"/>
        <v>-1</v>
      </c>
      <c r="L59" s="17" t="s">
        <v>15</v>
      </c>
      <c r="M59" s="18">
        <f t="shared" si="0"/>
        <v>0</v>
      </c>
      <c r="N59" s="19">
        <f t="shared" si="4"/>
        <v>2</v>
      </c>
      <c r="O59" s="13">
        <f t="shared" si="5"/>
        <v>-1</v>
      </c>
      <c r="P59" s="13" t="s">
        <v>159</v>
      </c>
      <c r="Q59" s="20" t="str">
        <f t="shared" si="1"/>
        <v>Ya</v>
      </c>
      <c r="R59" s="13"/>
    </row>
    <row r="60" spans="1:18" x14ac:dyDescent="0.25">
      <c r="A60" s="13">
        <v>58</v>
      </c>
      <c r="B60" s="14" t="s">
        <v>748</v>
      </c>
      <c r="C60" s="32">
        <v>2017</v>
      </c>
      <c r="D60" s="10" t="s">
        <v>768</v>
      </c>
      <c r="E60" s="10" t="s">
        <v>557</v>
      </c>
      <c r="F60" s="10">
        <v>5</v>
      </c>
      <c r="G60" s="31">
        <v>5</v>
      </c>
      <c r="H60" s="16">
        <f t="shared" si="2"/>
        <v>0</v>
      </c>
      <c r="I60" s="16" t="s">
        <v>14</v>
      </c>
      <c r="J60" s="17">
        <v>5</v>
      </c>
      <c r="K60" s="17">
        <f t="shared" si="3"/>
        <v>0</v>
      </c>
      <c r="L60" s="17" t="s">
        <v>15</v>
      </c>
      <c r="M60" s="18">
        <f t="shared" si="0"/>
        <v>0</v>
      </c>
      <c r="N60" s="19">
        <f t="shared" si="4"/>
        <v>5</v>
      </c>
      <c r="O60" s="13">
        <f t="shared" si="5"/>
        <v>0</v>
      </c>
      <c r="P60" s="13" t="s">
        <v>159</v>
      </c>
      <c r="Q60" s="20" t="str">
        <f t="shared" si="1"/>
        <v>Tidak</v>
      </c>
      <c r="R60" s="13"/>
    </row>
    <row r="61" spans="1:18" x14ac:dyDescent="0.25">
      <c r="A61" s="13">
        <v>59</v>
      </c>
      <c r="B61" s="14" t="s">
        <v>748</v>
      </c>
      <c r="C61" s="32">
        <v>2017</v>
      </c>
      <c r="D61" s="10" t="s">
        <v>768</v>
      </c>
      <c r="E61" s="10" t="s">
        <v>580</v>
      </c>
      <c r="F61" s="10">
        <v>6</v>
      </c>
      <c r="G61" s="31">
        <v>6</v>
      </c>
      <c r="H61" s="16">
        <f t="shared" si="2"/>
        <v>0</v>
      </c>
      <c r="I61" s="16" t="s">
        <v>14</v>
      </c>
      <c r="J61" s="17">
        <v>6</v>
      </c>
      <c r="K61" s="17">
        <f t="shared" si="3"/>
        <v>0</v>
      </c>
      <c r="L61" s="17" t="s">
        <v>15</v>
      </c>
      <c r="M61" s="18">
        <f t="shared" si="0"/>
        <v>0</v>
      </c>
      <c r="N61" s="19">
        <f t="shared" si="4"/>
        <v>6</v>
      </c>
      <c r="O61" s="13">
        <f t="shared" si="5"/>
        <v>0</v>
      </c>
      <c r="P61" s="13" t="s">
        <v>159</v>
      </c>
      <c r="Q61" s="20" t="str">
        <f t="shared" si="1"/>
        <v>Tidak</v>
      </c>
      <c r="R61" s="13"/>
    </row>
    <row r="62" spans="1:18" x14ac:dyDescent="0.25">
      <c r="A62" s="13">
        <v>60</v>
      </c>
      <c r="B62" s="14" t="s">
        <v>748</v>
      </c>
      <c r="C62" s="32">
        <v>2017</v>
      </c>
      <c r="D62" s="10" t="s">
        <v>767</v>
      </c>
      <c r="E62" s="10" t="s">
        <v>527</v>
      </c>
      <c r="F62" s="10">
        <v>1</v>
      </c>
      <c r="G62" s="31">
        <v>1</v>
      </c>
      <c r="H62" s="16">
        <f t="shared" si="2"/>
        <v>0</v>
      </c>
      <c r="I62" s="16" t="s">
        <v>14</v>
      </c>
      <c r="J62" s="17">
        <v>1</v>
      </c>
      <c r="K62" s="17">
        <f t="shared" si="3"/>
        <v>0</v>
      </c>
      <c r="L62" s="17" t="s">
        <v>15</v>
      </c>
      <c r="M62" s="18">
        <f t="shared" si="0"/>
        <v>0</v>
      </c>
      <c r="N62" s="19">
        <f t="shared" si="4"/>
        <v>1</v>
      </c>
      <c r="O62" s="13">
        <f t="shared" si="5"/>
        <v>0</v>
      </c>
      <c r="P62" s="13" t="s">
        <v>159</v>
      </c>
      <c r="Q62" s="20" t="str">
        <f t="shared" si="1"/>
        <v>Tidak</v>
      </c>
      <c r="R62" s="13"/>
    </row>
    <row r="63" spans="1:18" x14ac:dyDescent="0.25">
      <c r="A63" s="13">
        <v>61</v>
      </c>
      <c r="B63" s="14" t="s">
        <v>748</v>
      </c>
      <c r="C63" s="32">
        <v>2017</v>
      </c>
      <c r="D63" s="10" t="s">
        <v>767</v>
      </c>
      <c r="E63" s="63">
        <v>42</v>
      </c>
      <c r="F63" s="10">
        <v>0</v>
      </c>
      <c r="G63" s="31">
        <v>1</v>
      </c>
      <c r="H63" s="16">
        <f t="shared" si="2"/>
        <v>1</v>
      </c>
      <c r="I63" s="16" t="s">
        <v>14</v>
      </c>
      <c r="J63" s="17">
        <v>1</v>
      </c>
      <c r="K63" s="17">
        <f t="shared" si="3"/>
        <v>1</v>
      </c>
      <c r="L63" s="17" t="s">
        <v>15</v>
      </c>
      <c r="M63" s="18">
        <f t="shared" si="0"/>
        <v>0</v>
      </c>
      <c r="N63" s="19">
        <f t="shared" si="4"/>
        <v>1</v>
      </c>
      <c r="O63" s="13">
        <f t="shared" si="5"/>
        <v>1</v>
      </c>
      <c r="P63" s="13" t="s">
        <v>159</v>
      </c>
      <c r="Q63" s="20" t="str">
        <f t="shared" si="1"/>
        <v>Ya</v>
      </c>
      <c r="R63" s="13"/>
    </row>
    <row r="64" spans="1:18" x14ac:dyDescent="0.25">
      <c r="A64" s="13">
        <v>62</v>
      </c>
      <c r="B64" s="14" t="s">
        <v>748</v>
      </c>
      <c r="C64" s="32">
        <v>2017</v>
      </c>
      <c r="D64" s="10" t="s">
        <v>767</v>
      </c>
      <c r="E64" s="10" t="s">
        <v>515</v>
      </c>
      <c r="F64" s="10">
        <v>2</v>
      </c>
      <c r="G64" s="31">
        <v>2</v>
      </c>
      <c r="H64" s="16">
        <f t="shared" si="2"/>
        <v>0</v>
      </c>
      <c r="I64" s="16" t="s">
        <v>14</v>
      </c>
      <c r="J64" s="17">
        <v>2</v>
      </c>
      <c r="K64" s="17">
        <f t="shared" si="3"/>
        <v>0</v>
      </c>
      <c r="L64" s="17" t="s">
        <v>15</v>
      </c>
      <c r="M64" s="18">
        <f t="shared" si="0"/>
        <v>0</v>
      </c>
      <c r="N64" s="19">
        <f t="shared" si="4"/>
        <v>2</v>
      </c>
      <c r="O64" s="13">
        <f t="shared" si="5"/>
        <v>0</v>
      </c>
      <c r="P64" s="13" t="s">
        <v>159</v>
      </c>
      <c r="Q64" s="20" t="str">
        <f t="shared" si="1"/>
        <v>Tidak</v>
      </c>
      <c r="R64" s="13"/>
    </row>
    <row r="65" spans="1:18" x14ac:dyDescent="0.25">
      <c r="A65" s="13">
        <v>63</v>
      </c>
      <c r="B65" s="14" t="s">
        <v>748</v>
      </c>
      <c r="C65" s="32">
        <v>2017</v>
      </c>
      <c r="D65" s="10" t="s">
        <v>767</v>
      </c>
      <c r="E65" s="10" t="s">
        <v>517</v>
      </c>
      <c r="F65" s="10">
        <v>1</v>
      </c>
      <c r="G65" s="31">
        <v>1</v>
      </c>
      <c r="H65" s="16">
        <f t="shared" si="2"/>
        <v>0</v>
      </c>
      <c r="I65" s="16" t="s">
        <v>14</v>
      </c>
      <c r="J65" s="17">
        <v>1</v>
      </c>
      <c r="K65" s="17">
        <f t="shared" si="3"/>
        <v>0</v>
      </c>
      <c r="L65" s="17" t="s">
        <v>15</v>
      </c>
      <c r="M65" s="18">
        <f t="shared" si="0"/>
        <v>0</v>
      </c>
      <c r="N65" s="19">
        <f t="shared" si="4"/>
        <v>1</v>
      </c>
      <c r="O65" s="13">
        <f t="shared" si="5"/>
        <v>0</v>
      </c>
      <c r="P65" s="13" t="s">
        <v>159</v>
      </c>
      <c r="Q65" s="20" t="str">
        <f t="shared" si="1"/>
        <v>Tidak</v>
      </c>
      <c r="R65" s="13"/>
    </row>
    <row r="66" spans="1:18" x14ac:dyDescent="0.25">
      <c r="A66" s="13">
        <v>64</v>
      </c>
      <c r="B66" s="14" t="s">
        <v>748</v>
      </c>
      <c r="C66" s="32">
        <v>2017</v>
      </c>
      <c r="D66" s="10" t="s">
        <v>766</v>
      </c>
      <c r="E66" s="10" t="s">
        <v>556</v>
      </c>
      <c r="F66" s="10">
        <v>1</v>
      </c>
      <c r="G66" s="31">
        <v>1</v>
      </c>
      <c r="H66" s="16">
        <f t="shared" si="2"/>
        <v>0</v>
      </c>
      <c r="I66" s="16" t="s">
        <v>14</v>
      </c>
      <c r="J66" s="17">
        <v>1</v>
      </c>
      <c r="K66" s="17">
        <f t="shared" si="3"/>
        <v>0</v>
      </c>
      <c r="L66" s="17" t="s">
        <v>15</v>
      </c>
      <c r="M66" s="18">
        <f t="shared" si="0"/>
        <v>0</v>
      </c>
      <c r="N66" s="19">
        <f t="shared" si="4"/>
        <v>1</v>
      </c>
      <c r="O66" s="13">
        <f t="shared" si="5"/>
        <v>0</v>
      </c>
      <c r="P66" s="13" t="s">
        <v>159</v>
      </c>
      <c r="Q66" s="20" t="str">
        <f t="shared" si="1"/>
        <v>Tidak</v>
      </c>
      <c r="R66" s="13"/>
    </row>
    <row r="67" spans="1:18" x14ac:dyDescent="0.25">
      <c r="A67" s="13">
        <v>65</v>
      </c>
      <c r="B67" s="14" t="s">
        <v>748</v>
      </c>
      <c r="C67" s="32">
        <v>2017</v>
      </c>
      <c r="D67" s="10" t="s">
        <v>766</v>
      </c>
      <c r="E67" s="10" t="s">
        <v>568</v>
      </c>
      <c r="F67" s="10">
        <v>1</v>
      </c>
      <c r="G67" s="31">
        <v>2</v>
      </c>
      <c r="H67" s="16">
        <f t="shared" si="2"/>
        <v>1</v>
      </c>
      <c r="I67" s="16" t="s">
        <v>14</v>
      </c>
      <c r="J67" s="17">
        <v>1</v>
      </c>
      <c r="K67" s="17">
        <f t="shared" si="3"/>
        <v>0</v>
      </c>
      <c r="L67" s="17" t="s">
        <v>15</v>
      </c>
      <c r="M67" s="18">
        <f t="shared" si="0"/>
        <v>-1</v>
      </c>
      <c r="N67" s="19">
        <v>1</v>
      </c>
      <c r="O67" s="13">
        <f t="shared" si="5"/>
        <v>0</v>
      </c>
      <c r="P67" s="13" t="s">
        <v>159</v>
      </c>
      <c r="Q67" s="20" t="str">
        <f t="shared" si="1"/>
        <v>Tidak</v>
      </c>
      <c r="R67" s="13"/>
    </row>
    <row r="68" spans="1:18" x14ac:dyDescent="0.25">
      <c r="A68" s="13">
        <v>66</v>
      </c>
      <c r="B68" s="14" t="s">
        <v>748</v>
      </c>
      <c r="C68" s="32">
        <v>2017</v>
      </c>
      <c r="D68" s="10" t="s">
        <v>766</v>
      </c>
      <c r="E68" s="10" t="s">
        <v>557</v>
      </c>
      <c r="F68" s="10">
        <v>4</v>
      </c>
      <c r="G68" s="31">
        <v>4</v>
      </c>
      <c r="H68" s="16">
        <f t="shared" ref="H68:H131" si="6">G68-F68</f>
        <v>0</v>
      </c>
      <c r="I68" s="16" t="s">
        <v>14</v>
      </c>
      <c r="J68" s="17">
        <v>4</v>
      </c>
      <c r="K68" s="17">
        <f t="shared" ref="K68:K131" si="7">J68-F68</f>
        <v>0</v>
      </c>
      <c r="L68" s="17" t="s">
        <v>15</v>
      </c>
      <c r="M68" s="18">
        <f t="shared" ref="M68:M132" si="8">J68-G68</f>
        <v>0</v>
      </c>
      <c r="N68" s="19">
        <f t="shared" si="4"/>
        <v>4</v>
      </c>
      <c r="O68" s="13">
        <f t="shared" ref="O68:O131" si="9">N68-F68</f>
        <v>0</v>
      </c>
      <c r="P68" s="13" t="s">
        <v>159</v>
      </c>
      <c r="Q68" s="20" t="str">
        <f t="shared" ref="Q68:Q132" si="10">IF(O68=0,"Tidak","Ya")</f>
        <v>Tidak</v>
      </c>
      <c r="R68" s="13"/>
    </row>
    <row r="69" spans="1:18" x14ac:dyDescent="0.25">
      <c r="A69" s="13">
        <v>67</v>
      </c>
      <c r="B69" s="14" t="s">
        <v>748</v>
      </c>
      <c r="C69" s="32">
        <v>2017</v>
      </c>
      <c r="D69" s="10" t="s">
        <v>766</v>
      </c>
      <c r="E69" s="10" t="s">
        <v>580</v>
      </c>
      <c r="F69" s="10">
        <v>6</v>
      </c>
      <c r="G69" s="31">
        <v>6</v>
      </c>
      <c r="H69" s="16">
        <f t="shared" si="6"/>
        <v>0</v>
      </c>
      <c r="I69" s="16" t="s">
        <v>14</v>
      </c>
      <c r="J69" s="17">
        <v>6</v>
      </c>
      <c r="K69" s="17">
        <f t="shared" si="7"/>
        <v>0</v>
      </c>
      <c r="L69" s="17" t="s">
        <v>15</v>
      </c>
      <c r="M69" s="18">
        <f t="shared" si="8"/>
        <v>0</v>
      </c>
      <c r="N69" s="19">
        <f t="shared" ref="N69:N99" si="11">G69</f>
        <v>6</v>
      </c>
      <c r="O69" s="13">
        <f t="shared" si="9"/>
        <v>0</v>
      </c>
      <c r="P69" s="13" t="s">
        <v>159</v>
      </c>
      <c r="Q69" s="20" t="str">
        <f t="shared" si="10"/>
        <v>Tidak</v>
      </c>
      <c r="R69" s="13"/>
    </row>
    <row r="70" spans="1:18" x14ac:dyDescent="0.25">
      <c r="A70" s="13">
        <v>68</v>
      </c>
      <c r="B70" s="14" t="s">
        <v>748</v>
      </c>
      <c r="C70" s="32">
        <v>2017</v>
      </c>
      <c r="D70" s="10" t="s">
        <v>770</v>
      </c>
      <c r="E70" s="10" t="s">
        <v>551</v>
      </c>
      <c r="F70" s="10">
        <v>1</v>
      </c>
      <c r="G70" s="31">
        <v>1</v>
      </c>
      <c r="H70" s="16">
        <f t="shared" si="6"/>
        <v>0</v>
      </c>
      <c r="I70" s="16" t="s">
        <v>14</v>
      </c>
      <c r="J70" s="17">
        <v>1</v>
      </c>
      <c r="K70" s="17">
        <f t="shared" si="7"/>
        <v>0</v>
      </c>
      <c r="L70" s="17" t="s">
        <v>15</v>
      </c>
      <c r="M70" s="18">
        <f t="shared" si="8"/>
        <v>0</v>
      </c>
      <c r="N70" s="19">
        <f t="shared" si="11"/>
        <v>1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</row>
    <row r="71" spans="1:18" x14ac:dyDescent="0.25">
      <c r="A71" s="13">
        <v>69</v>
      </c>
      <c r="B71" s="14" t="s">
        <v>748</v>
      </c>
      <c r="C71" s="32">
        <v>2017</v>
      </c>
      <c r="D71" s="10" t="s">
        <v>770</v>
      </c>
      <c r="E71" s="10" t="s">
        <v>563</v>
      </c>
      <c r="F71" s="10">
        <v>1</v>
      </c>
      <c r="G71" s="31">
        <v>1</v>
      </c>
      <c r="H71" s="16">
        <f t="shared" si="6"/>
        <v>0</v>
      </c>
      <c r="I71" s="16" t="s">
        <v>14</v>
      </c>
      <c r="J71" s="17">
        <v>1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11"/>
        <v>1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</row>
    <row r="72" spans="1:18" x14ac:dyDescent="0.25">
      <c r="A72" s="13">
        <v>70</v>
      </c>
      <c r="B72" s="14" t="s">
        <v>748</v>
      </c>
      <c r="C72" s="32">
        <v>2017</v>
      </c>
      <c r="D72" s="10" t="s">
        <v>770</v>
      </c>
      <c r="E72" s="10" t="s">
        <v>574</v>
      </c>
      <c r="F72" s="10">
        <v>3</v>
      </c>
      <c r="G72" s="31">
        <v>3</v>
      </c>
      <c r="H72" s="16">
        <f t="shared" si="6"/>
        <v>0</v>
      </c>
      <c r="I72" s="16" t="s">
        <v>14</v>
      </c>
      <c r="J72" s="17">
        <v>3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11"/>
        <v>3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</row>
    <row r="73" spans="1:18" x14ac:dyDescent="0.25">
      <c r="A73" s="13">
        <v>71</v>
      </c>
      <c r="B73" s="14" t="s">
        <v>748</v>
      </c>
      <c r="C73" s="32">
        <v>2017</v>
      </c>
      <c r="D73" s="10" t="s">
        <v>770</v>
      </c>
      <c r="E73" s="10" t="s">
        <v>578</v>
      </c>
      <c r="F73" s="10">
        <v>5</v>
      </c>
      <c r="G73" s="31">
        <v>5</v>
      </c>
      <c r="H73" s="16">
        <f t="shared" si="6"/>
        <v>0</v>
      </c>
      <c r="I73" s="16" t="s">
        <v>14</v>
      </c>
      <c r="J73" s="17">
        <v>5</v>
      </c>
      <c r="K73" s="17">
        <f t="shared" si="7"/>
        <v>0</v>
      </c>
      <c r="L73" s="17" t="s">
        <v>15</v>
      </c>
      <c r="M73" s="18">
        <f t="shared" si="8"/>
        <v>0</v>
      </c>
      <c r="N73" s="19">
        <f t="shared" si="11"/>
        <v>5</v>
      </c>
      <c r="O73" s="13">
        <f t="shared" si="9"/>
        <v>0</v>
      </c>
      <c r="P73" s="13" t="s">
        <v>159</v>
      </c>
      <c r="Q73" s="20" t="str">
        <f t="shared" si="10"/>
        <v>Tidak</v>
      </c>
      <c r="R73" s="13"/>
    </row>
    <row r="74" spans="1:18" x14ac:dyDescent="0.25">
      <c r="A74" s="13">
        <v>72</v>
      </c>
      <c r="B74" s="14" t="s">
        <v>748</v>
      </c>
      <c r="C74" s="32">
        <v>2017</v>
      </c>
      <c r="D74" s="10" t="s">
        <v>771</v>
      </c>
      <c r="E74" s="10" t="s">
        <v>538</v>
      </c>
      <c r="F74" s="10">
        <v>1</v>
      </c>
      <c r="G74" s="31">
        <v>1</v>
      </c>
      <c r="H74" s="16">
        <f t="shared" si="6"/>
        <v>0</v>
      </c>
      <c r="I74" s="16" t="s">
        <v>14</v>
      </c>
      <c r="J74" s="17">
        <v>1</v>
      </c>
      <c r="K74" s="17">
        <f t="shared" si="7"/>
        <v>0</v>
      </c>
      <c r="L74" s="17" t="s">
        <v>15</v>
      </c>
      <c r="M74" s="18">
        <f t="shared" si="8"/>
        <v>0</v>
      </c>
      <c r="N74" s="19">
        <f t="shared" si="11"/>
        <v>1</v>
      </c>
      <c r="O74" s="13">
        <f t="shared" si="9"/>
        <v>0</v>
      </c>
      <c r="P74" s="13" t="s">
        <v>159</v>
      </c>
      <c r="Q74" s="20" t="str">
        <f t="shared" si="10"/>
        <v>Tidak</v>
      </c>
      <c r="R74" s="13"/>
    </row>
    <row r="75" spans="1:18" x14ac:dyDescent="0.25">
      <c r="A75" s="13">
        <v>73</v>
      </c>
      <c r="B75" s="14" t="s">
        <v>748</v>
      </c>
      <c r="C75" s="32">
        <v>2017</v>
      </c>
      <c r="D75" s="10" t="s">
        <v>771</v>
      </c>
      <c r="E75" s="10" t="s">
        <v>563</v>
      </c>
      <c r="F75" s="10">
        <v>3</v>
      </c>
      <c r="G75" s="31">
        <v>3</v>
      </c>
      <c r="H75" s="16">
        <f t="shared" si="6"/>
        <v>0</v>
      </c>
      <c r="I75" s="16" t="s">
        <v>14</v>
      </c>
      <c r="J75" s="17">
        <v>3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3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</row>
    <row r="76" spans="1:18" x14ac:dyDescent="0.25">
      <c r="A76" s="13">
        <v>74</v>
      </c>
      <c r="B76" s="14" t="s">
        <v>748</v>
      </c>
      <c r="C76" s="32">
        <v>2017</v>
      </c>
      <c r="D76" s="10" t="s">
        <v>771</v>
      </c>
      <c r="E76" s="10" t="s">
        <v>574</v>
      </c>
      <c r="F76" s="10">
        <v>6</v>
      </c>
      <c r="G76" s="31">
        <v>6</v>
      </c>
      <c r="H76" s="16">
        <f t="shared" si="6"/>
        <v>0</v>
      </c>
      <c r="I76" s="16" t="s">
        <v>14</v>
      </c>
      <c r="J76" s="17">
        <v>6</v>
      </c>
      <c r="K76" s="17">
        <f t="shared" si="7"/>
        <v>0</v>
      </c>
      <c r="L76" s="17" t="s">
        <v>15</v>
      </c>
      <c r="M76" s="18">
        <f t="shared" si="8"/>
        <v>0</v>
      </c>
      <c r="N76" s="19">
        <f t="shared" si="11"/>
        <v>6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</row>
    <row r="77" spans="1:18" x14ac:dyDescent="0.25">
      <c r="A77" s="13">
        <v>75</v>
      </c>
      <c r="B77" s="14" t="s">
        <v>748</v>
      </c>
      <c r="C77" s="32">
        <v>2017</v>
      </c>
      <c r="D77" s="10" t="s">
        <v>772</v>
      </c>
      <c r="E77" s="10" t="s">
        <v>515</v>
      </c>
      <c r="F77" s="10">
        <v>1</v>
      </c>
      <c r="G77" s="31">
        <v>1</v>
      </c>
      <c r="H77" s="16">
        <f t="shared" si="6"/>
        <v>0</v>
      </c>
      <c r="I77" s="16" t="s">
        <v>14</v>
      </c>
      <c r="J77" s="17">
        <v>1</v>
      </c>
      <c r="K77" s="17">
        <f t="shared" si="7"/>
        <v>0</v>
      </c>
      <c r="L77" s="17" t="s">
        <v>15</v>
      </c>
      <c r="M77" s="18">
        <f t="shared" si="8"/>
        <v>0</v>
      </c>
      <c r="N77" s="19">
        <f t="shared" si="11"/>
        <v>1</v>
      </c>
      <c r="O77" s="13">
        <f t="shared" si="9"/>
        <v>0</v>
      </c>
      <c r="P77" s="13" t="s">
        <v>159</v>
      </c>
      <c r="Q77" s="20" t="str">
        <f t="shared" si="10"/>
        <v>Tidak</v>
      </c>
      <c r="R77" s="13"/>
    </row>
    <row r="78" spans="1:18" x14ac:dyDescent="0.25">
      <c r="A78" s="13">
        <v>76</v>
      </c>
      <c r="B78" s="14" t="s">
        <v>748</v>
      </c>
      <c r="C78" s="32">
        <v>2017</v>
      </c>
      <c r="D78" s="10" t="s">
        <v>772</v>
      </c>
      <c r="E78" s="10" t="s">
        <v>518</v>
      </c>
      <c r="F78" s="10">
        <v>0</v>
      </c>
      <c r="G78" s="31">
        <v>0</v>
      </c>
      <c r="H78" s="16">
        <f t="shared" si="6"/>
        <v>0</v>
      </c>
      <c r="I78" s="16" t="s">
        <v>14</v>
      </c>
      <c r="J78" s="17">
        <v>0</v>
      </c>
      <c r="K78" s="17">
        <f t="shared" si="7"/>
        <v>0</v>
      </c>
      <c r="L78" s="17" t="s">
        <v>15</v>
      </c>
      <c r="M78" s="18">
        <f t="shared" si="8"/>
        <v>0</v>
      </c>
      <c r="N78" s="19">
        <f t="shared" si="11"/>
        <v>0</v>
      </c>
      <c r="O78" s="13">
        <f t="shared" si="9"/>
        <v>0</v>
      </c>
      <c r="P78" s="13" t="s">
        <v>159</v>
      </c>
      <c r="Q78" s="20" t="str">
        <f t="shared" si="10"/>
        <v>Tidak</v>
      </c>
      <c r="R78" s="13"/>
    </row>
    <row r="79" spans="1:18" x14ac:dyDescent="0.25">
      <c r="A79" s="13">
        <v>77</v>
      </c>
      <c r="B79" s="14" t="s">
        <v>748</v>
      </c>
      <c r="C79" s="32">
        <v>2017</v>
      </c>
      <c r="D79" s="10" t="s">
        <v>773</v>
      </c>
      <c r="E79" s="10" t="s">
        <v>527</v>
      </c>
      <c r="F79" s="10">
        <v>5</v>
      </c>
      <c r="G79" s="31">
        <v>5</v>
      </c>
      <c r="H79" s="16">
        <f t="shared" si="6"/>
        <v>0</v>
      </c>
      <c r="I79" s="16" t="s">
        <v>14</v>
      </c>
      <c r="J79" s="17">
        <v>5</v>
      </c>
      <c r="K79" s="17">
        <f t="shared" si="7"/>
        <v>0</v>
      </c>
      <c r="L79" s="17" t="s">
        <v>15</v>
      </c>
      <c r="M79" s="18">
        <f t="shared" si="8"/>
        <v>0</v>
      </c>
      <c r="N79" s="19">
        <f t="shared" si="11"/>
        <v>5</v>
      </c>
      <c r="O79" s="13">
        <f t="shared" si="9"/>
        <v>0</v>
      </c>
      <c r="P79" s="13" t="s">
        <v>159</v>
      </c>
      <c r="Q79" s="20" t="str">
        <f t="shared" si="10"/>
        <v>Tidak</v>
      </c>
      <c r="R79" s="13"/>
    </row>
    <row r="80" spans="1:18" x14ac:dyDescent="0.25">
      <c r="A80" s="13">
        <v>78</v>
      </c>
      <c r="B80" s="14" t="s">
        <v>748</v>
      </c>
      <c r="C80" s="32">
        <v>2017</v>
      </c>
      <c r="D80" s="10" t="s">
        <v>773</v>
      </c>
      <c r="E80" s="10" t="s">
        <v>528</v>
      </c>
      <c r="F80" s="10">
        <v>1</v>
      </c>
      <c r="G80" s="31">
        <v>1</v>
      </c>
      <c r="H80" s="16">
        <f t="shared" si="6"/>
        <v>0</v>
      </c>
      <c r="I80" s="16" t="s">
        <v>14</v>
      </c>
      <c r="J80" s="17">
        <v>1</v>
      </c>
      <c r="K80" s="17">
        <f t="shared" si="7"/>
        <v>0</v>
      </c>
      <c r="L80" s="17" t="s">
        <v>15</v>
      </c>
      <c r="M80" s="18">
        <f t="shared" si="8"/>
        <v>0</v>
      </c>
      <c r="N80" s="19">
        <f t="shared" si="11"/>
        <v>1</v>
      </c>
      <c r="O80" s="13">
        <f t="shared" si="9"/>
        <v>0</v>
      </c>
      <c r="P80" s="13" t="s">
        <v>159</v>
      </c>
      <c r="Q80" s="20" t="str">
        <f t="shared" si="10"/>
        <v>Tidak</v>
      </c>
      <c r="R80" s="13"/>
    </row>
    <row r="81" spans="1:18" x14ac:dyDescent="0.25">
      <c r="A81" s="13">
        <v>79</v>
      </c>
      <c r="B81" s="14" t="s">
        <v>748</v>
      </c>
      <c r="C81" s="32">
        <v>2017</v>
      </c>
      <c r="D81" s="10" t="s">
        <v>773</v>
      </c>
      <c r="E81" s="10" t="s">
        <v>530</v>
      </c>
      <c r="F81" s="10">
        <v>1</v>
      </c>
      <c r="G81" s="31">
        <v>1</v>
      </c>
      <c r="H81" s="16">
        <f t="shared" si="6"/>
        <v>0</v>
      </c>
      <c r="I81" s="16" t="s">
        <v>14</v>
      </c>
      <c r="J81" s="17">
        <v>1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1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</row>
    <row r="82" spans="1:18" x14ac:dyDescent="0.25">
      <c r="A82" s="13">
        <v>80</v>
      </c>
      <c r="B82" s="14" t="s">
        <v>748</v>
      </c>
      <c r="C82" s="32">
        <v>2017</v>
      </c>
      <c r="D82" s="10" t="s">
        <v>773</v>
      </c>
      <c r="E82" s="10" t="s">
        <v>515</v>
      </c>
      <c r="F82" s="10">
        <v>0</v>
      </c>
      <c r="G82" s="31">
        <v>0</v>
      </c>
      <c r="H82" s="16">
        <f t="shared" si="6"/>
        <v>0</v>
      </c>
      <c r="I82" s="16" t="s">
        <v>14</v>
      </c>
      <c r="J82" s="17">
        <v>0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0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</row>
    <row r="83" spans="1:18" x14ac:dyDescent="0.25">
      <c r="A83" s="13">
        <v>81</v>
      </c>
      <c r="B83" s="14" t="s">
        <v>748</v>
      </c>
      <c r="C83" s="32">
        <v>2017</v>
      </c>
      <c r="D83" s="10" t="s">
        <v>773</v>
      </c>
      <c r="E83" s="10" t="s">
        <v>516</v>
      </c>
      <c r="F83" s="10">
        <v>3</v>
      </c>
      <c r="G83" s="31">
        <v>3</v>
      </c>
      <c r="H83" s="16">
        <f t="shared" si="6"/>
        <v>0</v>
      </c>
      <c r="I83" s="16" t="s">
        <v>14</v>
      </c>
      <c r="J83" s="17">
        <v>3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3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</row>
    <row r="84" spans="1:18" x14ac:dyDescent="0.25">
      <c r="A84" s="13">
        <v>82</v>
      </c>
      <c r="B84" s="14" t="s">
        <v>748</v>
      </c>
      <c r="C84" s="32">
        <v>2017</v>
      </c>
      <c r="D84" s="10" t="s">
        <v>773</v>
      </c>
      <c r="E84" s="10" t="s">
        <v>517</v>
      </c>
      <c r="F84" s="10">
        <v>1</v>
      </c>
      <c r="G84" s="31">
        <v>2</v>
      </c>
      <c r="H84" s="16">
        <f t="shared" si="6"/>
        <v>1</v>
      </c>
      <c r="I84" s="16" t="s">
        <v>14</v>
      </c>
      <c r="J84" s="17">
        <v>2</v>
      </c>
      <c r="K84" s="17">
        <f t="shared" si="7"/>
        <v>1</v>
      </c>
      <c r="L84" s="17" t="s">
        <v>15</v>
      </c>
      <c r="M84" s="18">
        <f t="shared" si="8"/>
        <v>0</v>
      </c>
      <c r="N84" s="19">
        <f t="shared" si="11"/>
        <v>2</v>
      </c>
      <c r="O84" s="13">
        <f t="shared" si="9"/>
        <v>1</v>
      </c>
      <c r="P84" s="13" t="s">
        <v>159</v>
      </c>
      <c r="Q84" s="20" t="str">
        <f t="shared" si="10"/>
        <v>Ya</v>
      </c>
      <c r="R84" s="13"/>
    </row>
    <row r="85" spans="1:18" x14ac:dyDescent="0.25">
      <c r="A85" s="13">
        <v>83</v>
      </c>
      <c r="B85" s="14" t="s">
        <v>748</v>
      </c>
      <c r="C85" s="32">
        <v>2017</v>
      </c>
      <c r="D85" s="10" t="s">
        <v>774</v>
      </c>
      <c r="E85" s="10" t="s">
        <v>515</v>
      </c>
      <c r="F85" s="10">
        <v>3</v>
      </c>
      <c r="G85" s="31">
        <v>3</v>
      </c>
      <c r="H85" s="16">
        <f t="shared" si="6"/>
        <v>0</v>
      </c>
      <c r="I85" s="16" t="s">
        <v>14</v>
      </c>
      <c r="J85" s="17">
        <v>3</v>
      </c>
      <c r="K85" s="17">
        <f t="shared" si="7"/>
        <v>0</v>
      </c>
      <c r="L85" s="17" t="s">
        <v>15</v>
      </c>
      <c r="M85" s="18">
        <f t="shared" si="8"/>
        <v>0</v>
      </c>
      <c r="N85" s="19">
        <f t="shared" si="11"/>
        <v>3</v>
      </c>
      <c r="O85" s="13">
        <f t="shared" si="9"/>
        <v>0</v>
      </c>
      <c r="P85" s="13" t="s">
        <v>159</v>
      </c>
      <c r="Q85" s="20" t="str">
        <f t="shared" si="10"/>
        <v>Tidak</v>
      </c>
      <c r="R85" s="13"/>
    </row>
    <row r="86" spans="1:18" x14ac:dyDescent="0.25">
      <c r="A86" s="13">
        <v>84</v>
      </c>
      <c r="B86" s="14" t="s">
        <v>748</v>
      </c>
      <c r="C86" s="32">
        <v>2017</v>
      </c>
      <c r="D86" s="10" t="s">
        <v>775</v>
      </c>
      <c r="E86" s="10" t="s">
        <v>527</v>
      </c>
      <c r="F86" s="10">
        <v>1</v>
      </c>
      <c r="G86" s="31">
        <v>1</v>
      </c>
      <c r="H86" s="16">
        <f t="shared" si="6"/>
        <v>0</v>
      </c>
      <c r="I86" s="16" t="s">
        <v>14</v>
      </c>
      <c r="J86" s="17">
        <v>1</v>
      </c>
      <c r="K86" s="17">
        <f t="shared" si="7"/>
        <v>0</v>
      </c>
      <c r="L86" s="17" t="s">
        <v>15</v>
      </c>
      <c r="M86" s="18">
        <f t="shared" si="8"/>
        <v>0</v>
      </c>
      <c r="N86" s="19">
        <f t="shared" si="11"/>
        <v>1</v>
      </c>
      <c r="O86" s="13">
        <f t="shared" si="9"/>
        <v>0</v>
      </c>
      <c r="P86" s="13" t="s">
        <v>159</v>
      </c>
      <c r="Q86" s="20" t="str">
        <f t="shared" si="10"/>
        <v>Tidak</v>
      </c>
      <c r="R86" s="13"/>
    </row>
    <row r="87" spans="1:18" x14ac:dyDescent="0.25">
      <c r="A87" s="13">
        <v>85</v>
      </c>
      <c r="B87" s="14" t="s">
        <v>748</v>
      </c>
      <c r="C87" s="32">
        <v>2017</v>
      </c>
      <c r="D87" s="10" t="s">
        <v>775</v>
      </c>
      <c r="E87" s="10" t="s">
        <v>528</v>
      </c>
      <c r="F87" s="10">
        <v>0</v>
      </c>
      <c r="G87" s="31">
        <v>0</v>
      </c>
      <c r="H87" s="16">
        <f t="shared" si="6"/>
        <v>0</v>
      </c>
      <c r="I87" s="16" t="s">
        <v>14</v>
      </c>
      <c r="J87" s="17">
        <v>0</v>
      </c>
      <c r="K87" s="17">
        <f t="shared" si="7"/>
        <v>0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0</v>
      </c>
      <c r="P87" s="13" t="s">
        <v>159</v>
      </c>
      <c r="Q87" s="20" t="str">
        <f t="shared" si="10"/>
        <v>Tidak</v>
      </c>
      <c r="R87" s="13"/>
    </row>
    <row r="88" spans="1:18" x14ac:dyDescent="0.25">
      <c r="A88" s="13">
        <v>86</v>
      </c>
      <c r="B88" s="14" t="s">
        <v>748</v>
      </c>
      <c r="C88" s="32">
        <v>2017</v>
      </c>
      <c r="D88" s="10" t="s">
        <v>775</v>
      </c>
      <c r="E88" s="10" t="s">
        <v>530</v>
      </c>
      <c r="F88" s="10">
        <v>0</v>
      </c>
      <c r="G88" s="31">
        <v>0</v>
      </c>
      <c r="H88" s="16">
        <f t="shared" si="6"/>
        <v>0</v>
      </c>
      <c r="I88" s="16" t="s">
        <v>14</v>
      </c>
      <c r="J88" s="17">
        <v>0</v>
      </c>
      <c r="K88" s="17">
        <f t="shared" si="7"/>
        <v>0</v>
      </c>
      <c r="L88" s="17" t="s">
        <v>15</v>
      </c>
      <c r="M88" s="18">
        <f t="shared" si="8"/>
        <v>0</v>
      </c>
      <c r="N88" s="19">
        <f t="shared" si="11"/>
        <v>0</v>
      </c>
      <c r="O88" s="13">
        <f t="shared" si="9"/>
        <v>0</v>
      </c>
      <c r="P88" s="13" t="s">
        <v>159</v>
      </c>
      <c r="Q88" s="20" t="str">
        <f t="shared" si="10"/>
        <v>Tidak</v>
      </c>
      <c r="R88" s="13"/>
    </row>
    <row r="89" spans="1:18" x14ac:dyDescent="0.25">
      <c r="A89" s="13">
        <v>87</v>
      </c>
      <c r="B89" s="14" t="s">
        <v>748</v>
      </c>
      <c r="C89" s="32">
        <v>2017</v>
      </c>
      <c r="D89" s="10" t="s">
        <v>775</v>
      </c>
      <c r="E89" s="10" t="s">
        <v>515</v>
      </c>
      <c r="F89" s="10">
        <v>0</v>
      </c>
      <c r="G89" s="31">
        <v>0</v>
      </c>
      <c r="H89" s="16">
        <f t="shared" si="6"/>
        <v>0</v>
      </c>
      <c r="I89" s="16" t="s">
        <v>14</v>
      </c>
      <c r="J89" s="17">
        <v>0</v>
      </c>
      <c r="K89" s="17">
        <f t="shared" si="7"/>
        <v>0</v>
      </c>
      <c r="L89" s="17" t="s">
        <v>15</v>
      </c>
      <c r="M89" s="18">
        <f t="shared" si="8"/>
        <v>0</v>
      </c>
      <c r="N89" s="19">
        <f t="shared" si="11"/>
        <v>0</v>
      </c>
      <c r="O89" s="13">
        <f t="shared" si="9"/>
        <v>0</v>
      </c>
      <c r="P89" s="13" t="s">
        <v>159</v>
      </c>
      <c r="Q89" s="20" t="str">
        <f t="shared" si="10"/>
        <v>Tidak</v>
      </c>
      <c r="R89" s="13"/>
    </row>
    <row r="90" spans="1:18" x14ac:dyDescent="0.25">
      <c r="A90" s="13">
        <v>88</v>
      </c>
      <c r="B90" s="14" t="s">
        <v>748</v>
      </c>
      <c r="C90" s="32">
        <v>2017</v>
      </c>
      <c r="D90" s="10" t="s">
        <v>775</v>
      </c>
      <c r="E90" s="10" t="s">
        <v>516</v>
      </c>
      <c r="F90" s="10">
        <v>0</v>
      </c>
      <c r="G90" s="31">
        <v>0</v>
      </c>
      <c r="H90" s="16">
        <f t="shared" si="6"/>
        <v>0</v>
      </c>
      <c r="I90" s="16" t="s">
        <v>14</v>
      </c>
      <c r="J90" s="17">
        <v>0</v>
      </c>
      <c r="K90" s="17">
        <f t="shared" si="7"/>
        <v>0</v>
      </c>
      <c r="L90" s="17" t="s">
        <v>15</v>
      </c>
      <c r="M90" s="18">
        <f t="shared" si="8"/>
        <v>0</v>
      </c>
      <c r="N90" s="19">
        <f t="shared" si="11"/>
        <v>0</v>
      </c>
      <c r="O90" s="13">
        <f t="shared" si="9"/>
        <v>0</v>
      </c>
      <c r="P90" s="13" t="s">
        <v>159</v>
      </c>
      <c r="Q90" s="20" t="str">
        <f t="shared" si="10"/>
        <v>Tidak</v>
      </c>
      <c r="R90" s="13"/>
    </row>
    <row r="91" spans="1:18" x14ac:dyDescent="0.25">
      <c r="A91" s="13">
        <v>89</v>
      </c>
      <c r="B91" s="14" t="s">
        <v>748</v>
      </c>
      <c r="C91" s="32">
        <v>2017</v>
      </c>
      <c r="D91" s="10" t="s">
        <v>776</v>
      </c>
      <c r="E91" s="10" t="s">
        <v>515</v>
      </c>
      <c r="F91" s="10">
        <v>6</v>
      </c>
      <c r="G91" s="31">
        <v>5</v>
      </c>
      <c r="H91" s="16">
        <f t="shared" si="6"/>
        <v>-1</v>
      </c>
      <c r="I91" s="16" t="s">
        <v>14</v>
      </c>
      <c r="J91" s="17">
        <v>5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5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</row>
    <row r="92" spans="1:18" x14ac:dyDescent="0.25">
      <c r="A92" s="13">
        <v>90</v>
      </c>
      <c r="B92" s="14" t="s">
        <v>748</v>
      </c>
      <c r="C92" s="32">
        <v>2017</v>
      </c>
      <c r="D92" s="10" t="s">
        <v>777</v>
      </c>
      <c r="E92" s="10" t="s">
        <v>530</v>
      </c>
      <c r="F92" s="10">
        <v>1</v>
      </c>
      <c r="G92" s="31">
        <v>1</v>
      </c>
      <c r="H92" s="16">
        <f t="shared" si="6"/>
        <v>0</v>
      </c>
      <c r="I92" s="16" t="s">
        <v>14</v>
      </c>
      <c r="J92" s="17">
        <v>1</v>
      </c>
      <c r="K92" s="17">
        <f t="shared" si="7"/>
        <v>0</v>
      </c>
      <c r="L92" s="17" t="s">
        <v>15</v>
      </c>
      <c r="M92" s="18">
        <f t="shared" si="8"/>
        <v>0</v>
      </c>
      <c r="N92" s="19">
        <f t="shared" si="11"/>
        <v>1</v>
      </c>
      <c r="O92" s="13">
        <f t="shared" si="9"/>
        <v>0</v>
      </c>
      <c r="P92" s="13" t="s">
        <v>159</v>
      </c>
      <c r="Q92" s="20" t="str">
        <f t="shared" si="10"/>
        <v>Tidak</v>
      </c>
      <c r="R92" s="13"/>
    </row>
    <row r="93" spans="1:18" x14ac:dyDescent="0.25">
      <c r="A93" s="13">
        <v>91</v>
      </c>
      <c r="B93" s="14" t="s">
        <v>748</v>
      </c>
      <c r="C93" s="32">
        <v>2017</v>
      </c>
      <c r="D93" s="10" t="s">
        <v>777</v>
      </c>
      <c r="E93" s="10" t="s">
        <v>515</v>
      </c>
      <c r="F93" s="10">
        <v>3</v>
      </c>
      <c r="G93" s="31">
        <v>3</v>
      </c>
      <c r="H93" s="16">
        <f t="shared" si="6"/>
        <v>0</v>
      </c>
      <c r="I93" s="16" t="s">
        <v>14</v>
      </c>
      <c r="J93" s="17">
        <v>3</v>
      </c>
      <c r="K93" s="17">
        <f t="shared" si="7"/>
        <v>0</v>
      </c>
      <c r="L93" s="17" t="s">
        <v>15</v>
      </c>
      <c r="M93" s="18">
        <f t="shared" si="8"/>
        <v>0</v>
      </c>
      <c r="N93" s="19">
        <f t="shared" si="11"/>
        <v>3</v>
      </c>
      <c r="O93" s="13">
        <f t="shared" si="9"/>
        <v>0</v>
      </c>
      <c r="P93" s="13" t="s">
        <v>159</v>
      </c>
      <c r="Q93" s="20" t="str">
        <f t="shared" si="10"/>
        <v>Tidak</v>
      </c>
      <c r="R93" s="13"/>
    </row>
    <row r="94" spans="1:18" x14ac:dyDescent="0.25">
      <c r="A94" s="13">
        <v>92</v>
      </c>
      <c r="B94" s="14" t="s">
        <v>748</v>
      </c>
      <c r="C94" s="32">
        <v>2017</v>
      </c>
      <c r="D94" s="10" t="s">
        <v>777</v>
      </c>
      <c r="E94" s="10" t="s">
        <v>516</v>
      </c>
      <c r="F94" s="10">
        <v>4</v>
      </c>
      <c r="G94" s="31">
        <v>4</v>
      </c>
      <c r="H94" s="16">
        <f t="shared" si="6"/>
        <v>0</v>
      </c>
      <c r="I94" s="16" t="s">
        <v>14</v>
      </c>
      <c r="J94" s="17">
        <v>4</v>
      </c>
      <c r="K94" s="17">
        <f t="shared" si="7"/>
        <v>0</v>
      </c>
      <c r="L94" s="17" t="s">
        <v>15</v>
      </c>
      <c r="M94" s="18">
        <f t="shared" si="8"/>
        <v>0</v>
      </c>
      <c r="N94" s="19">
        <f t="shared" si="11"/>
        <v>4</v>
      </c>
      <c r="O94" s="13">
        <f t="shared" si="9"/>
        <v>0</v>
      </c>
      <c r="P94" s="13" t="s">
        <v>159</v>
      </c>
      <c r="Q94" s="20" t="str">
        <f t="shared" si="10"/>
        <v>Tidak</v>
      </c>
      <c r="R94" s="13"/>
    </row>
    <row r="95" spans="1:18" x14ac:dyDescent="0.25">
      <c r="A95" s="13">
        <v>93</v>
      </c>
      <c r="B95" s="14" t="s">
        <v>748</v>
      </c>
      <c r="C95" s="32">
        <v>2017</v>
      </c>
      <c r="D95" s="10" t="s">
        <v>778</v>
      </c>
      <c r="E95" s="10" t="s">
        <v>516</v>
      </c>
      <c r="F95" s="10">
        <v>0</v>
      </c>
      <c r="G95" s="31">
        <v>0</v>
      </c>
      <c r="H95" s="16">
        <f t="shared" si="6"/>
        <v>0</v>
      </c>
      <c r="I95" s="16" t="s">
        <v>14</v>
      </c>
      <c r="J95" s="17">
        <v>0</v>
      </c>
      <c r="K95" s="17">
        <f t="shared" si="7"/>
        <v>0</v>
      </c>
      <c r="L95" s="17" t="s">
        <v>15</v>
      </c>
      <c r="M95" s="18">
        <f t="shared" si="8"/>
        <v>0</v>
      </c>
      <c r="N95" s="19">
        <f t="shared" si="11"/>
        <v>0</v>
      </c>
      <c r="O95" s="13">
        <f t="shared" si="9"/>
        <v>0</v>
      </c>
      <c r="P95" s="13" t="s">
        <v>159</v>
      </c>
      <c r="Q95" s="20" t="str">
        <f t="shared" si="10"/>
        <v>Tidak</v>
      </c>
      <c r="R95" s="13"/>
    </row>
    <row r="96" spans="1:18" x14ac:dyDescent="0.25">
      <c r="A96" s="13">
        <v>94</v>
      </c>
      <c r="B96" s="14" t="s">
        <v>748</v>
      </c>
      <c r="C96" s="32">
        <v>2017</v>
      </c>
      <c r="D96" s="10" t="s">
        <v>778</v>
      </c>
      <c r="E96" s="10" t="s">
        <v>517</v>
      </c>
      <c r="F96" s="10">
        <v>3</v>
      </c>
      <c r="G96" s="31">
        <v>3</v>
      </c>
      <c r="H96" s="16">
        <f t="shared" si="6"/>
        <v>0</v>
      </c>
      <c r="I96" s="16" t="s">
        <v>14</v>
      </c>
      <c r="J96" s="17">
        <v>3</v>
      </c>
      <c r="K96" s="17">
        <f t="shared" si="7"/>
        <v>0</v>
      </c>
      <c r="L96" s="17" t="s">
        <v>15</v>
      </c>
      <c r="M96" s="18">
        <f t="shared" si="8"/>
        <v>0</v>
      </c>
      <c r="N96" s="19">
        <f t="shared" si="11"/>
        <v>3</v>
      </c>
      <c r="O96" s="13">
        <f t="shared" si="9"/>
        <v>0</v>
      </c>
      <c r="P96" s="13" t="s">
        <v>159</v>
      </c>
      <c r="Q96" s="20" t="str">
        <f t="shared" si="10"/>
        <v>Tidak</v>
      </c>
      <c r="R96" s="13"/>
    </row>
    <row r="97" spans="1:18" x14ac:dyDescent="0.25">
      <c r="A97" s="13">
        <v>95</v>
      </c>
      <c r="B97" s="14" t="s">
        <v>748</v>
      </c>
      <c r="C97" s="32">
        <v>2017</v>
      </c>
      <c r="D97" s="10" t="s">
        <v>779</v>
      </c>
      <c r="E97" s="10" t="s">
        <v>518</v>
      </c>
      <c r="F97" s="10">
        <v>0</v>
      </c>
      <c r="G97" s="31">
        <v>0</v>
      </c>
      <c r="H97" s="16">
        <f t="shared" si="6"/>
        <v>0</v>
      </c>
      <c r="I97" s="16" t="s">
        <v>14</v>
      </c>
      <c r="J97" s="17">
        <v>0</v>
      </c>
      <c r="K97" s="17">
        <f t="shared" si="7"/>
        <v>0</v>
      </c>
      <c r="L97" s="17" t="s">
        <v>15</v>
      </c>
      <c r="M97" s="18">
        <f t="shared" si="8"/>
        <v>0</v>
      </c>
      <c r="N97" s="19">
        <f t="shared" si="11"/>
        <v>0</v>
      </c>
      <c r="O97" s="13">
        <f t="shared" si="9"/>
        <v>0</v>
      </c>
      <c r="P97" s="13" t="s">
        <v>159</v>
      </c>
      <c r="Q97" s="20" t="str">
        <f t="shared" si="10"/>
        <v>Tidak</v>
      </c>
      <c r="R97" s="13"/>
    </row>
    <row r="98" spans="1:18" x14ac:dyDescent="0.25">
      <c r="A98" s="13">
        <v>96</v>
      </c>
      <c r="B98" s="14" t="s">
        <v>748</v>
      </c>
      <c r="C98" s="32">
        <v>2017</v>
      </c>
      <c r="D98" s="10" t="s">
        <v>779</v>
      </c>
      <c r="E98" s="10" t="s">
        <v>519</v>
      </c>
      <c r="F98" s="10">
        <v>0</v>
      </c>
      <c r="G98" s="31">
        <v>0</v>
      </c>
      <c r="H98" s="16">
        <f t="shared" si="6"/>
        <v>0</v>
      </c>
      <c r="I98" s="16" t="s">
        <v>14</v>
      </c>
      <c r="J98" s="17">
        <v>0</v>
      </c>
      <c r="K98" s="17">
        <f t="shared" si="7"/>
        <v>0</v>
      </c>
      <c r="L98" s="17" t="s">
        <v>15</v>
      </c>
      <c r="M98" s="18">
        <f t="shared" si="8"/>
        <v>0</v>
      </c>
      <c r="N98" s="19">
        <f t="shared" si="11"/>
        <v>0</v>
      </c>
      <c r="O98" s="13">
        <f t="shared" si="9"/>
        <v>0</v>
      </c>
      <c r="P98" s="13" t="s">
        <v>159</v>
      </c>
      <c r="Q98" s="20" t="str">
        <f t="shared" si="10"/>
        <v>Tidak</v>
      </c>
      <c r="R98" s="13"/>
    </row>
    <row r="99" spans="1:18" x14ac:dyDescent="0.25">
      <c r="A99" s="13">
        <v>97</v>
      </c>
      <c r="B99" s="14" t="s">
        <v>748</v>
      </c>
      <c r="C99" s="32">
        <v>2017</v>
      </c>
      <c r="D99" s="10" t="s">
        <v>779</v>
      </c>
      <c r="E99" s="10" t="s">
        <v>549</v>
      </c>
      <c r="F99" s="10">
        <v>1</v>
      </c>
      <c r="G99" s="31">
        <v>2</v>
      </c>
      <c r="H99" s="16">
        <f t="shared" si="6"/>
        <v>1</v>
      </c>
      <c r="I99" s="16" t="s">
        <v>14</v>
      </c>
      <c r="J99" s="17">
        <v>2</v>
      </c>
      <c r="K99" s="17">
        <f t="shared" si="7"/>
        <v>1</v>
      </c>
      <c r="L99" s="17" t="s">
        <v>15</v>
      </c>
      <c r="M99" s="18">
        <f t="shared" si="8"/>
        <v>0</v>
      </c>
      <c r="N99" s="19">
        <f t="shared" si="11"/>
        <v>2</v>
      </c>
      <c r="O99" s="13">
        <f t="shared" si="9"/>
        <v>1</v>
      </c>
      <c r="P99" s="13" t="s">
        <v>159</v>
      </c>
      <c r="Q99" s="20" t="str">
        <f t="shared" si="10"/>
        <v>Ya</v>
      </c>
      <c r="R99" s="13"/>
    </row>
    <row r="100" spans="1:18" x14ac:dyDescent="0.25">
      <c r="A100" s="13">
        <v>98</v>
      </c>
      <c r="B100" s="14" t="s">
        <v>748</v>
      </c>
      <c r="C100" s="32">
        <v>2017</v>
      </c>
      <c r="D100" s="10" t="s">
        <v>779</v>
      </c>
      <c r="E100" s="10" t="s">
        <v>538</v>
      </c>
      <c r="F100" s="10">
        <v>2</v>
      </c>
      <c r="G100" s="31">
        <v>1</v>
      </c>
      <c r="H100" s="16">
        <f t="shared" si="6"/>
        <v>-1</v>
      </c>
      <c r="I100" s="16" t="s">
        <v>14</v>
      </c>
      <c r="J100" s="17">
        <v>1</v>
      </c>
      <c r="K100" s="17">
        <f t="shared" si="7"/>
        <v>-1</v>
      </c>
      <c r="L100" s="17" t="s">
        <v>15</v>
      </c>
      <c r="M100" s="18">
        <f t="shared" si="8"/>
        <v>0</v>
      </c>
      <c r="N100" s="19">
        <v>1</v>
      </c>
      <c r="O100" s="13">
        <f t="shared" si="9"/>
        <v>-1</v>
      </c>
      <c r="P100" s="13" t="s">
        <v>159</v>
      </c>
      <c r="Q100" s="20" t="str">
        <f t="shared" si="10"/>
        <v>Ya</v>
      </c>
      <c r="R100" s="13"/>
    </row>
    <row r="101" spans="1:18" x14ac:dyDescent="0.25">
      <c r="A101" s="13">
        <v>99</v>
      </c>
      <c r="B101" s="14" t="s">
        <v>748</v>
      </c>
      <c r="C101" s="32">
        <v>2017</v>
      </c>
      <c r="D101" s="10" t="s">
        <v>779</v>
      </c>
      <c r="E101" s="10" t="s">
        <v>551</v>
      </c>
      <c r="F101" s="10">
        <v>1</v>
      </c>
      <c r="G101" s="31">
        <v>1</v>
      </c>
      <c r="H101" s="16">
        <f t="shared" si="6"/>
        <v>0</v>
      </c>
      <c r="I101" s="16" t="s">
        <v>14</v>
      </c>
      <c r="J101" s="17">
        <v>1</v>
      </c>
      <c r="K101" s="17">
        <f t="shared" si="7"/>
        <v>0</v>
      </c>
      <c r="L101" s="17" t="s">
        <v>15</v>
      </c>
      <c r="M101" s="18">
        <f t="shared" si="8"/>
        <v>0</v>
      </c>
      <c r="N101" s="19">
        <f>G101</f>
        <v>1</v>
      </c>
      <c r="O101" s="13">
        <f t="shared" si="9"/>
        <v>0</v>
      </c>
      <c r="P101" s="13" t="s">
        <v>159</v>
      </c>
      <c r="Q101" s="20" t="str">
        <f t="shared" si="10"/>
        <v>Tidak</v>
      </c>
      <c r="R101" s="13"/>
    </row>
    <row r="102" spans="1:18" x14ac:dyDescent="0.25">
      <c r="A102" s="13">
        <v>100</v>
      </c>
      <c r="B102" s="14" t="s">
        <v>748</v>
      </c>
      <c r="C102" s="32">
        <v>2017</v>
      </c>
      <c r="D102" s="10" t="s">
        <v>814</v>
      </c>
      <c r="E102" s="63">
        <v>39</v>
      </c>
      <c r="F102" s="10">
        <v>0</v>
      </c>
      <c r="G102" s="31">
        <v>1</v>
      </c>
      <c r="H102" s="16">
        <f t="shared" si="6"/>
        <v>1</v>
      </c>
      <c r="I102" s="16" t="s">
        <v>14</v>
      </c>
      <c r="J102" s="17">
        <v>1</v>
      </c>
      <c r="K102" s="17">
        <f t="shared" si="7"/>
        <v>1</v>
      </c>
      <c r="L102" s="17" t="s">
        <v>15</v>
      </c>
      <c r="M102" s="18">
        <f t="shared" si="8"/>
        <v>0</v>
      </c>
      <c r="N102" s="19">
        <f>G102</f>
        <v>1</v>
      </c>
      <c r="O102" s="13">
        <f t="shared" si="9"/>
        <v>1</v>
      </c>
      <c r="P102" s="13" t="s">
        <v>159</v>
      </c>
      <c r="Q102" s="20" t="str">
        <f t="shared" si="10"/>
        <v>Ya</v>
      </c>
      <c r="R102" s="13"/>
    </row>
    <row r="103" spans="1:18" x14ac:dyDescent="0.25">
      <c r="A103" s="13">
        <v>101</v>
      </c>
      <c r="B103" s="14" t="s">
        <v>748</v>
      </c>
      <c r="C103" s="32">
        <v>2017</v>
      </c>
      <c r="D103" s="10" t="s">
        <v>780</v>
      </c>
      <c r="E103" s="10" t="s">
        <v>515</v>
      </c>
      <c r="F103" s="10">
        <v>0</v>
      </c>
      <c r="G103" s="31">
        <v>0</v>
      </c>
      <c r="H103" s="16">
        <f t="shared" si="6"/>
        <v>0</v>
      </c>
      <c r="I103" s="16" t="s">
        <v>14</v>
      </c>
      <c r="J103" s="17">
        <v>0</v>
      </c>
      <c r="K103" s="17">
        <f t="shared" si="7"/>
        <v>0</v>
      </c>
      <c r="L103" s="17" t="s">
        <v>15</v>
      </c>
      <c r="M103" s="18">
        <f t="shared" si="8"/>
        <v>0</v>
      </c>
      <c r="N103" s="19">
        <f t="shared" ref="N103:N168" si="12">G103</f>
        <v>0</v>
      </c>
      <c r="O103" s="13">
        <f t="shared" si="9"/>
        <v>0</v>
      </c>
      <c r="P103" s="13" t="s">
        <v>159</v>
      </c>
      <c r="Q103" s="20" t="str">
        <f t="shared" si="10"/>
        <v>Tidak</v>
      </c>
      <c r="R103" s="13"/>
    </row>
    <row r="104" spans="1:18" x14ac:dyDescent="0.25">
      <c r="A104" s="13">
        <v>102</v>
      </c>
      <c r="B104" s="14" t="s">
        <v>748</v>
      </c>
      <c r="C104" s="32">
        <v>2017</v>
      </c>
      <c r="D104" s="10" t="s">
        <v>780</v>
      </c>
      <c r="E104" s="10" t="s">
        <v>516</v>
      </c>
      <c r="F104" s="10">
        <v>3</v>
      </c>
      <c r="G104" s="31">
        <v>4</v>
      </c>
      <c r="H104" s="16">
        <f t="shared" si="6"/>
        <v>1</v>
      </c>
      <c r="I104" s="16" t="s">
        <v>14</v>
      </c>
      <c r="J104" s="17">
        <v>4</v>
      </c>
      <c r="K104" s="17">
        <f t="shared" si="7"/>
        <v>1</v>
      </c>
      <c r="L104" s="17" t="s">
        <v>15</v>
      </c>
      <c r="M104" s="18">
        <f t="shared" si="8"/>
        <v>0</v>
      </c>
      <c r="N104" s="19">
        <f t="shared" si="12"/>
        <v>4</v>
      </c>
      <c r="O104" s="13">
        <f t="shared" si="9"/>
        <v>1</v>
      </c>
      <c r="P104" s="13" t="s">
        <v>159</v>
      </c>
      <c r="Q104" s="20" t="str">
        <f t="shared" si="10"/>
        <v>Ya</v>
      </c>
      <c r="R104" s="13"/>
    </row>
    <row r="105" spans="1:18" x14ac:dyDescent="0.25">
      <c r="A105" s="13">
        <v>103</v>
      </c>
      <c r="B105" s="14" t="s">
        <v>748</v>
      </c>
      <c r="C105" s="32">
        <v>2017</v>
      </c>
      <c r="D105" s="10" t="s">
        <v>780</v>
      </c>
      <c r="E105" s="10" t="s">
        <v>517</v>
      </c>
      <c r="F105" s="10">
        <v>3</v>
      </c>
      <c r="G105" s="31">
        <v>3</v>
      </c>
      <c r="H105" s="16">
        <f t="shared" si="6"/>
        <v>0</v>
      </c>
      <c r="I105" s="16" t="s">
        <v>14</v>
      </c>
      <c r="J105" s="17">
        <v>3</v>
      </c>
      <c r="K105" s="17">
        <f t="shared" si="7"/>
        <v>0</v>
      </c>
      <c r="L105" s="17" t="s">
        <v>15</v>
      </c>
      <c r="M105" s="18">
        <f t="shared" si="8"/>
        <v>0</v>
      </c>
      <c r="N105" s="19">
        <f t="shared" si="12"/>
        <v>3</v>
      </c>
      <c r="O105" s="13">
        <f t="shared" si="9"/>
        <v>0</v>
      </c>
      <c r="P105" s="13" t="s">
        <v>159</v>
      </c>
      <c r="Q105" s="20" t="str">
        <f t="shared" si="10"/>
        <v>Tidak</v>
      </c>
      <c r="R105" s="13"/>
    </row>
    <row r="106" spans="1:18" x14ac:dyDescent="0.25">
      <c r="A106" s="13">
        <v>104</v>
      </c>
      <c r="B106" s="14" t="s">
        <v>748</v>
      </c>
      <c r="C106" s="32">
        <v>2017</v>
      </c>
      <c r="D106" s="10" t="s">
        <v>781</v>
      </c>
      <c r="E106" s="10" t="s">
        <v>527</v>
      </c>
      <c r="F106" s="10">
        <v>4</v>
      </c>
      <c r="G106" s="31">
        <v>4</v>
      </c>
      <c r="H106" s="16">
        <f t="shared" si="6"/>
        <v>0</v>
      </c>
      <c r="I106" s="16" t="s">
        <v>14</v>
      </c>
      <c r="J106" s="17">
        <v>4</v>
      </c>
      <c r="K106" s="17">
        <f t="shared" si="7"/>
        <v>0</v>
      </c>
      <c r="L106" s="17" t="s">
        <v>15</v>
      </c>
      <c r="M106" s="18">
        <f t="shared" si="8"/>
        <v>0</v>
      </c>
      <c r="N106" s="19">
        <f t="shared" si="12"/>
        <v>4</v>
      </c>
      <c r="O106" s="13">
        <f t="shared" si="9"/>
        <v>0</v>
      </c>
      <c r="P106" s="13" t="s">
        <v>159</v>
      </c>
      <c r="Q106" s="20" t="str">
        <f t="shared" si="10"/>
        <v>Tidak</v>
      </c>
      <c r="R106" s="13"/>
    </row>
    <row r="107" spans="1:18" x14ac:dyDescent="0.25">
      <c r="A107" s="13">
        <v>105</v>
      </c>
      <c r="B107" s="14" t="s">
        <v>748</v>
      </c>
      <c r="C107" s="32">
        <v>2017</v>
      </c>
      <c r="D107" s="10" t="s">
        <v>781</v>
      </c>
      <c r="E107" s="10" t="s">
        <v>528</v>
      </c>
      <c r="F107" s="10">
        <v>3</v>
      </c>
      <c r="G107" s="31">
        <v>3</v>
      </c>
      <c r="H107" s="16">
        <f t="shared" si="6"/>
        <v>0</v>
      </c>
      <c r="I107" s="16" t="s">
        <v>14</v>
      </c>
      <c r="J107" s="17">
        <v>3</v>
      </c>
      <c r="K107" s="17">
        <f t="shared" si="7"/>
        <v>0</v>
      </c>
      <c r="L107" s="17" t="s">
        <v>15</v>
      </c>
      <c r="M107" s="18">
        <f t="shared" si="8"/>
        <v>0</v>
      </c>
      <c r="N107" s="19">
        <f t="shared" si="12"/>
        <v>3</v>
      </c>
      <c r="O107" s="13">
        <f t="shared" si="9"/>
        <v>0</v>
      </c>
      <c r="P107" s="13" t="s">
        <v>159</v>
      </c>
      <c r="Q107" s="20" t="str">
        <f t="shared" si="10"/>
        <v>Tidak</v>
      </c>
      <c r="R107" s="13"/>
    </row>
    <row r="108" spans="1:18" x14ac:dyDescent="0.25">
      <c r="A108" s="13">
        <v>106</v>
      </c>
      <c r="B108" s="14" t="s">
        <v>748</v>
      </c>
      <c r="C108" s="32">
        <v>2017</v>
      </c>
      <c r="D108" s="10" t="s">
        <v>781</v>
      </c>
      <c r="E108" s="10" t="s">
        <v>530</v>
      </c>
      <c r="F108" s="10">
        <v>1</v>
      </c>
      <c r="G108" s="31">
        <v>2</v>
      </c>
      <c r="H108" s="16">
        <f t="shared" si="6"/>
        <v>1</v>
      </c>
      <c r="I108" s="16" t="s">
        <v>14</v>
      </c>
      <c r="J108" s="17">
        <v>2</v>
      </c>
      <c r="K108" s="17">
        <f t="shared" si="7"/>
        <v>1</v>
      </c>
      <c r="L108" s="17" t="s">
        <v>15</v>
      </c>
      <c r="M108" s="18">
        <f t="shared" si="8"/>
        <v>0</v>
      </c>
      <c r="N108" s="19">
        <f t="shared" si="12"/>
        <v>2</v>
      </c>
      <c r="O108" s="13">
        <f t="shared" si="9"/>
        <v>1</v>
      </c>
      <c r="P108" s="13" t="s">
        <v>159</v>
      </c>
      <c r="Q108" s="20" t="str">
        <f t="shared" si="10"/>
        <v>Ya</v>
      </c>
      <c r="R108" s="13"/>
    </row>
    <row r="109" spans="1:18" x14ac:dyDescent="0.25">
      <c r="A109" s="13">
        <v>107</v>
      </c>
      <c r="B109" s="14" t="s">
        <v>748</v>
      </c>
      <c r="C109" s="32">
        <v>2017</v>
      </c>
      <c r="D109" s="10" t="s">
        <v>781</v>
      </c>
      <c r="E109" s="10" t="s">
        <v>515</v>
      </c>
      <c r="F109" s="10">
        <v>1</v>
      </c>
      <c r="G109" s="31">
        <v>1</v>
      </c>
      <c r="H109" s="16">
        <f t="shared" si="6"/>
        <v>0</v>
      </c>
      <c r="I109" s="16" t="s">
        <v>14</v>
      </c>
      <c r="J109" s="17">
        <v>1</v>
      </c>
      <c r="K109" s="17">
        <f t="shared" si="7"/>
        <v>0</v>
      </c>
      <c r="L109" s="17" t="s">
        <v>15</v>
      </c>
      <c r="M109" s="18">
        <f t="shared" si="8"/>
        <v>0</v>
      </c>
      <c r="N109" s="19">
        <f t="shared" si="12"/>
        <v>1</v>
      </c>
      <c r="O109" s="13">
        <f t="shared" si="9"/>
        <v>0</v>
      </c>
      <c r="P109" s="13" t="s">
        <v>159</v>
      </c>
      <c r="Q109" s="20" t="str">
        <f t="shared" si="10"/>
        <v>Tidak</v>
      </c>
      <c r="R109" s="13"/>
    </row>
    <row r="110" spans="1:18" x14ac:dyDescent="0.25">
      <c r="A110" s="13">
        <v>108</v>
      </c>
      <c r="B110" s="14" t="s">
        <v>748</v>
      </c>
      <c r="C110" s="32">
        <v>2017</v>
      </c>
      <c r="D110" s="10" t="s">
        <v>781</v>
      </c>
      <c r="E110" s="10" t="s">
        <v>516</v>
      </c>
      <c r="F110" s="10">
        <v>2</v>
      </c>
      <c r="G110" s="31">
        <v>1</v>
      </c>
      <c r="H110" s="16">
        <f t="shared" si="6"/>
        <v>-1</v>
      </c>
      <c r="I110" s="16" t="s">
        <v>14</v>
      </c>
      <c r="J110" s="17">
        <v>1</v>
      </c>
      <c r="K110" s="17">
        <f t="shared" si="7"/>
        <v>-1</v>
      </c>
      <c r="L110" s="17" t="s">
        <v>15</v>
      </c>
      <c r="M110" s="18">
        <f t="shared" si="8"/>
        <v>0</v>
      </c>
      <c r="N110" s="19">
        <f t="shared" si="12"/>
        <v>1</v>
      </c>
      <c r="O110" s="13">
        <f t="shared" si="9"/>
        <v>-1</v>
      </c>
      <c r="P110" s="13" t="s">
        <v>159</v>
      </c>
      <c r="Q110" s="20" t="str">
        <f t="shared" si="10"/>
        <v>Ya</v>
      </c>
      <c r="R110" s="13"/>
    </row>
    <row r="111" spans="1:18" x14ac:dyDescent="0.25">
      <c r="A111" s="13">
        <v>109</v>
      </c>
      <c r="B111" s="14" t="s">
        <v>748</v>
      </c>
      <c r="C111" s="32">
        <v>2017</v>
      </c>
      <c r="D111" s="10" t="s">
        <v>783</v>
      </c>
      <c r="E111" s="10" t="s">
        <v>516</v>
      </c>
      <c r="F111" s="10">
        <v>2</v>
      </c>
      <c r="G111" s="31">
        <v>2</v>
      </c>
      <c r="H111" s="16">
        <f t="shared" si="6"/>
        <v>0</v>
      </c>
      <c r="I111" s="16" t="s">
        <v>14</v>
      </c>
      <c r="J111" s="17">
        <v>2</v>
      </c>
      <c r="K111" s="17">
        <f t="shared" si="7"/>
        <v>0</v>
      </c>
      <c r="L111" s="17" t="s">
        <v>15</v>
      </c>
      <c r="M111" s="18">
        <f t="shared" si="8"/>
        <v>0</v>
      </c>
      <c r="N111" s="19">
        <f t="shared" si="12"/>
        <v>2</v>
      </c>
      <c r="O111" s="13">
        <f t="shared" si="9"/>
        <v>0</v>
      </c>
      <c r="P111" s="13" t="s">
        <v>159</v>
      </c>
      <c r="Q111" s="20" t="str">
        <f t="shared" si="10"/>
        <v>Tidak</v>
      </c>
      <c r="R111" s="13"/>
    </row>
    <row r="112" spans="1:18" x14ac:dyDescent="0.25">
      <c r="A112" s="13">
        <v>110</v>
      </c>
      <c r="B112" s="14" t="s">
        <v>748</v>
      </c>
      <c r="C112" s="32">
        <v>2017</v>
      </c>
      <c r="D112" s="10" t="s">
        <v>782</v>
      </c>
      <c r="E112" s="10" t="s">
        <v>527</v>
      </c>
      <c r="F112" s="10">
        <v>1</v>
      </c>
      <c r="G112" s="31">
        <v>1</v>
      </c>
      <c r="H112" s="16">
        <f t="shared" si="6"/>
        <v>0</v>
      </c>
      <c r="I112" s="16" t="s">
        <v>14</v>
      </c>
      <c r="J112" s="17">
        <v>1</v>
      </c>
      <c r="K112" s="17">
        <f t="shared" si="7"/>
        <v>0</v>
      </c>
      <c r="L112" s="17" t="s">
        <v>15</v>
      </c>
      <c r="M112" s="18">
        <f t="shared" si="8"/>
        <v>0</v>
      </c>
      <c r="N112" s="19">
        <f t="shared" si="12"/>
        <v>1</v>
      </c>
      <c r="O112" s="13">
        <f t="shared" si="9"/>
        <v>0</v>
      </c>
      <c r="P112" s="13" t="s">
        <v>159</v>
      </c>
      <c r="Q112" s="20" t="str">
        <f t="shared" si="10"/>
        <v>Tidak</v>
      </c>
      <c r="R112" s="13"/>
    </row>
    <row r="113" spans="1:18" x14ac:dyDescent="0.25">
      <c r="A113" s="13">
        <v>111</v>
      </c>
      <c r="B113" s="14" t="s">
        <v>748</v>
      </c>
      <c r="C113" s="32">
        <v>2017</v>
      </c>
      <c r="D113" s="10" t="s">
        <v>782</v>
      </c>
      <c r="E113" s="10" t="s">
        <v>528</v>
      </c>
      <c r="F113" s="10">
        <v>1</v>
      </c>
      <c r="G113" s="31">
        <v>1</v>
      </c>
      <c r="H113" s="16">
        <f t="shared" si="6"/>
        <v>0</v>
      </c>
      <c r="I113" s="16" t="s">
        <v>14</v>
      </c>
      <c r="J113" s="17">
        <v>1</v>
      </c>
      <c r="K113" s="17">
        <f t="shared" si="7"/>
        <v>0</v>
      </c>
      <c r="L113" s="17" t="s">
        <v>15</v>
      </c>
      <c r="M113" s="18">
        <f t="shared" si="8"/>
        <v>0</v>
      </c>
      <c r="N113" s="19">
        <f t="shared" si="12"/>
        <v>1</v>
      </c>
      <c r="O113" s="13">
        <f t="shared" si="9"/>
        <v>0</v>
      </c>
      <c r="P113" s="13" t="s">
        <v>159</v>
      </c>
      <c r="Q113" s="20" t="str">
        <f t="shared" si="10"/>
        <v>Tidak</v>
      </c>
      <c r="R113" s="13"/>
    </row>
    <row r="114" spans="1:18" x14ac:dyDescent="0.25">
      <c r="A114" s="13">
        <v>112</v>
      </c>
      <c r="B114" s="14" t="s">
        <v>748</v>
      </c>
      <c r="C114" s="32">
        <v>2017</v>
      </c>
      <c r="D114" s="10" t="s">
        <v>782</v>
      </c>
      <c r="E114" s="10" t="s">
        <v>530</v>
      </c>
      <c r="F114" s="10">
        <v>2</v>
      </c>
      <c r="G114" s="31">
        <v>2</v>
      </c>
      <c r="H114" s="16">
        <f t="shared" si="6"/>
        <v>0</v>
      </c>
      <c r="I114" s="16" t="s">
        <v>14</v>
      </c>
      <c r="J114" s="17">
        <v>2</v>
      </c>
      <c r="K114" s="17">
        <f t="shared" si="7"/>
        <v>0</v>
      </c>
      <c r="L114" s="17" t="s">
        <v>15</v>
      </c>
      <c r="M114" s="18">
        <f t="shared" si="8"/>
        <v>0</v>
      </c>
      <c r="N114" s="19">
        <f t="shared" si="12"/>
        <v>2</v>
      </c>
      <c r="O114" s="13">
        <f t="shared" si="9"/>
        <v>0</v>
      </c>
      <c r="P114" s="13" t="s">
        <v>159</v>
      </c>
      <c r="Q114" s="20" t="str">
        <f t="shared" si="10"/>
        <v>Tidak</v>
      </c>
      <c r="R114" s="13"/>
    </row>
    <row r="115" spans="1:18" x14ac:dyDescent="0.25">
      <c r="A115" s="13">
        <v>113</v>
      </c>
      <c r="B115" s="14" t="s">
        <v>748</v>
      </c>
      <c r="C115" s="32">
        <v>2017</v>
      </c>
      <c r="D115" s="10" t="s">
        <v>782</v>
      </c>
      <c r="E115" s="10" t="s">
        <v>515</v>
      </c>
      <c r="F115" s="10">
        <v>1</v>
      </c>
      <c r="G115" s="31">
        <v>1</v>
      </c>
      <c r="H115" s="16">
        <f t="shared" si="6"/>
        <v>0</v>
      </c>
      <c r="I115" s="16" t="s">
        <v>14</v>
      </c>
      <c r="J115" s="17">
        <v>1</v>
      </c>
      <c r="K115" s="17">
        <f t="shared" si="7"/>
        <v>0</v>
      </c>
      <c r="L115" s="17" t="s">
        <v>15</v>
      </c>
      <c r="M115" s="18">
        <f t="shared" si="8"/>
        <v>0</v>
      </c>
      <c r="N115" s="19">
        <f t="shared" si="12"/>
        <v>1</v>
      </c>
      <c r="O115" s="13">
        <f t="shared" si="9"/>
        <v>0</v>
      </c>
      <c r="P115" s="13" t="s">
        <v>159</v>
      </c>
      <c r="Q115" s="20" t="str">
        <f t="shared" si="10"/>
        <v>Tidak</v>
      </c>
      <c r="R115" s="13"/>
    </row>
    <row r="116" spans="1:18" x14ac:dyDescent="0.25">
      <c r="A116" s="13">
        <v>114</v>
      </c>
      <c r="B116" s="14" t="s">
        <v>748</v>
      </c>
      <c r="C116" s="32">
        <v>2017</v>
      </c>
      <c r="D116" s="10" t="s">
        <v>782</v>
      </c>
      <c r="E116" s="10" t="s">
        <v>516</v>
      </c>
      <c r="F116" s="10">
        <v>3</v>
      </c>
      <c r="G116" s="31">
        <v>3</v>
      </c>
      <c r="H116" s="16">
        <f t="shared" si="6"/>
        <v>0</v>
      </c>
      <c r="I116" s="16" t="s">
        <v>14</v>
      </c>
      <c r="J116" s="17">
        <v>3</v>
      </c>
      <c r="K116" s="17">
        <f t="shared" si="7"/>
        <v>0</v>
      </c>
      <c r="L116" s="17" t="s">
        <v>15</v>
      </c>
      <c r="M116" s="18">
        <f t="shared" si="8"/>
        <v>0</v>
      </c>
      <c r="N116" s="19">
        <f t="shared" si="12"/>
        <v>3</v>
      </c>
      <c r="O116" s="13">
        <f t="shared" si="9"/>
        <v>0</v>
      </c>
      <c r="P116" s="13" t="s">
        <v>159</v>
      </c>
      <c r="Q116" s="20" t="str">
        <f t="shared" si="10"/>
        <v>Tidak</v>
      </c>
      <c r="R116" s="13"/>
    </row>
    <row r="117" spans="1:18" x14ac:dyDescent="0.25">
      <c r="A117" s="13">
        <v>115</v>
      </c>
      <c r="B117" s="14" t="s">
        <v>748</v>
      </c>
      <c r="C117" s="32">
        <v>2017</v>
      </c>
      <c r="D117" s="10" t="s">
        <v>791</v>
      </c>
      <c r="E117" s="10" t="s">
        <v>528</v>
      </c>
      <c r="F117" s="10">
        <v>0</v>
      </c>
      <c r="G117" s="31">
        <v>0</v>
      </c>
      <c r="H117" s="16">
        <f t="shared" si="6"/>
        <v>0</v>
      </c>
      <c r="I117" s="16" t="s">
        <v>14</v>
      </c>
      <c r="J117" s="17">
        <v>0</v>
      </c>
      <c r="K117" s="17">
        <f t="shared" si="7"/>
        <v>0</v>
      </c>
      <c r="L117" s="17" t="s">
        <v>15</v>
      </c>
      <c r="M117" s="18">
        <f t="shared" si="8"/>
        <v>0</v>
      </c>
      <c r="N117" s="19">
        <f t="shared" si="12"/>
        <v>0</v>
      </c>
      <c r="O117" s="13">
        <f t="shared" si="9"/>
        <v>0</v>
      </c>
      <c r="P117" s="13" t="s">
        <v>159</v>
      </c>
      <c r="Q117" s="20" t="str">
        <f t="shared" si="10"/>
        <v>Tidak</v>
      </c>
      <c r="R117" s="13"/>
    </row>
    <row r="118" spans="1:18" x14ac:dyDescent="0.25">
      <c r="A118" s="13">
        <v>116</v>
      </c>
      <c r="B118" s="14" t="s">
        <v>748</v>
      </c>
      <c r="C118" s="32">
        <v>2017</v>
      </c>
      <c r="D118" s="10" t="s">
        <v>791</v>
      </c>
      <c r="E118" s="10" t="s">
        <v>515</v>
      </c>
      <c r="F118" s="10">
        <v>1</v>
      </c>
      <c r="G118" s="31">
        <v>1</v>
      </c>
      <c r="H118" s="16">
        <f t="shared" si="6"/>
        <v>0</v>
      </c>
      <c r="I118" s="16" t="s">
        <v>14</v>
      </c>
      <c r="J118" s="17">
        <v>1</v>
      </c>
      <c r="K118" s="17">
        <f t="shared" si="7"/>
        <v>0</v>
      </c>
      <c r="L118" s="17" t="s">
        <v>15</v>
      </c>
      <c r="M118" s="18">
        <f t="shared" si="8"/>
        <v>0</v>
      </c>
      <c r="N118" s="19">
        <f t="shared" si="12"/>
        <v>1</v>
      </c>
      <c r="O118" s="13">
        <f t="shared" si="9"/>
        <v>0</v>
      </c>
      <c r="P118" s="13" t="s">
        <v>159</v>
      </c>
      <c r="Q118" s="20" t="str">
        <f t="shared" si="10"/>
        <v>Tidak</v>
      </c>
      <c r="R118" s="13"/>
    </row>
    <row r="119" spans="1:18" x14ac:dyDescent="0.25">
      <c r="A119" s="13">
        <v>117</v>
      </c>
      <c r="B119" s="14" t="s">
        <v>748</v>
      </c>
      <c r="C119" s="32">
        <v>2017</v>
      </c>
      <c r="D119" s="10" t="s">
        <v>790</v>
      </c>
      <c r="E119" s="10" t="s">
        <v>527</v>
      </c>
      <c r="F119" s="10">
        <v>3</v>
      </c>
      <c r="G119" s="31">
        <v>3</v>
      </c>
      <c r="H119" s="16">
        <f t="shared" si="6"/>
        <v>0</v>
      </c>
      <c r="I119" s="16" t="s">
        <v>14</v>
      </c>
      <c r="J119" s="17">
        <v>3</v>
      </c>
      <c r="K119" s="17">
        <f t="shared" si="7"/>
        <v>0</v>
      </c>
      <c r="L119" s="17" t="s">
        <v>15</v>
      </c>
      <c r="M119" s="18">
        <f t="shared" si="8"/>
        <v>0</v>
      </c>
      <c r="N119" s="19">
        <f t="shared" si="12"/>
        <v>3</v>
      </c>
      <c r="O119" s="13">
        <f t="shared" si="9"/>
        <v>0</v>
      </c>
      <c r="P119" s="13" t="s">
        <v>159</v>
      </c>
      <c r="Q119" s="20" t="str">
        <f t="shared" si="10"/>
        <v>Tidak</v>
      </c>
      <c r="R119" s="13"/>
    </row>
    <row r="120" spans="1:18" x14ac:dyDescent="0.25">
      <c r="A120" s="13">
        <v>118</v>
      </c>
      <c r="B120" s="14" t="s">
        <v>748</v>
      </c>
      <c r="C120" s="32">
        <v>2017</v>
      </c>
      <c r="D120" s="10" t="s">
        <v>790</v>
      </c>
      <c r="E120" s="10" t="s">
        <v>528</v>
      </c>
      <c r="F120" s="10">
        <v>1</v>
      </c>
      <c r="G120" s="31">
        <v>1</v>
      </c>
      <c r="H120" s="16">
        <f t="shared" si="6"/>
        <v>0</v>
      </c>
      <c r="I120" s="16" t="s">
        <v>14</v>
      </c>
      <c r="J120" s="17">
        <v>1</v>
      </c>
      <c r="K120" s="17">
        <f t="shared" si="7"/>
        <v>0</v>
      </c>
      <c r="L120" s="17" t="s">
        <v>15</v>
      </c>
      <c r="M120" s="18">
        <f t="shared" si="8"/>
        <v>0</v>
      </c>
      <c r="N120" s="19">
        <f t="shared" si="12"/>
        <v>1</v>
      </c>
      <c r="O120" s="13">
        <f t="shared" si="9"/>
        <v>0</v>
      </c>
      <c r="P120" s="13" t="s">
        <v>159</v>
      </c>
      <c r="Q120" s="20" t="str">
        <f t="shared" si="10"/>
        <v>Tidak</v>
      </c>
      <c r="R120" s="13"/>
    </row>
    <row r="121" spans="1:18" x14ac:dyDescent="0.25">
      <c r="A121" s="13">
        <v>119</v>
      </c>
      <c r="B121" s="14" t="s">
        <v>748</v>
      </c>
      <c r="C121" s="32">
        <v>2017</v>
      </c>
      <c r="D121" s="10" t="s">
        <v>790</v>
      </c>
      <c r="E121" s="10" t="s">
        <v>516</v>
      </c>
      <c r="F121" s="10">
        <v>4</v>
      </c>
      <c r="G121" s="31">
        <v>4</v>
      </c>
      <c r="H121" s="16">
        <f t="shared" si="6"/>
        <v>0</v>
      </c>
      <c r="I121" s="16" t="s">
        <v>14</v>
      </c>
      <c r="J121" s="17">
        <v>4</v>
      </c>
      <c r="K121" s="17">
        <f t="shared" si="7"/>
        <v>0</v>
      </c>
      <c r="L121" s="17" t="s">
        <v>15</v>
      </c>
      <c r="M121" s="18">
        <f t="shared" si="8"/>
        <v>0</v>
      </c>
      <c r="N121" s="19">
        <f t="shared" si="12"/>
        <v>4</v>
      </c>
      <c r="O121" s="13">
        <f t="shared" si="9"/>
        <v>0</v>
      </c>
      <c r="P121" s="13" t="s">
        <v>159</v>
      </c>
      <c r="Q121" s="20" t="str">
        <f t="shared" si="10"/>
        <v>Tidak</v>
      </c>
      <c r="R121" s="13"/>
    </row>
    <row r="122" spans="1:18" x14ac:dyDescent="0.25">
      <c r="A122" s="13">
        <v>120</v>
      </c>
      <c r="B122" s="14" t="s">
        <v>748</v>
      </c>
      <c r="C122" s="32">
        <v>2017</v>
      </c>
      <c r="D122" s="10" t="s">
        <v>789</v>
      </c>
      <c r="E122" s="10" t="s">
        <v>527</v>
      </c>
      <c r="F122" s="10">
        <v>2</v>
      </c>
      <c r="G122" s="31">
        <v>3</v>
      </c>
      <c r="H122" s="16">
        <f t="shared" si="6"/>
        <v>1</v>
      </c>
      <c r="I122" s="16" t="s">
        <v>14</v>
      </c>
      <c r="J122" s="17">
        <v>3</v>
      </c>
      <c r="K122" s="17">
        <f t="shared" si="7"/>
        <v>1</v>
      </c>
      <c r="L122" s="17" t="s">
        <v>15</v>
      </c>
      <c r="M122" s="18">
        <f t="shared" si="8"/>
        <v>0</v>
      </c>
      <c r="N122" s="19">
        <f t="shared" si="12"/>
        <v>3</v>
      </c>
      <c r="O122" s="13">
        <f t="shared" si="9"/>
        <v>1</v>
      </c>
      <c r="P122" s="13" t="s">
        <v>159</v>
      </c>
      <c r="Q122" s="20" t="str">
        <f t="shared" si="10"/>
        <v>Ya</v>
      </c>
      <c r="R122" s="13"/>
    </row>
    <row r="123" spans="1:18" x14ac:dyDescent="0.25">
      <c r="A123" s="13">
        <v>121</v>
      </c>
      <c r="B123" s="14" t="s">
        <v>748</v>
      </c>
      <c r="C123" s="32">
        <v>2017</v>
      </c>
      <c r="D123" s="10" t="s">
        <v>789</v>
      </c>
      <c r="E123" s="10" t="s">
        <v>528</v>
      </c>
      <c r="F123" s="10">
        <v>3</v>
      </c>
      <c r="G123" s="31">
        <v>2</v>
      </c>
      <c r="H123" s="16">
        <f t="shared" si="6"/>
        <v>-1</v>
      </c>
      <c r="I123" s="16" t="s">
        <v>14</v>
      </c>
      <c r="J123" s="17">
        <v>3</v>
      </c>
      <c r="K123" s="17">
        <f t="shared" si="7"/>
        <v>0</v>
      </c>
      <c r="L123" s="17" t="s">
        <v>15</v>
      </c>
      <c r="M123" s="18">
        <f t="shared" si="8"/>
        <v>1</v>
      </c>
      <c r="N123" s="19">
        <v>3</v>
      </c>
      <c r="O123" s="13">
        <f t="shared" si="9"/>
        <v>0</v>
      </c>
      <c r="P123" s="13" t="s">
        <v>159</v>
      </c>
      <c r="Q123" s="20" t="str">
        <f t="shared" si="10"/>
        <v>Tidak</v>
      </c>
      <c r="R123" s="13"/>
    </row>
    <row r="124" spans="1:18" x14ac:dyDescent="0.25">
      <c r="A124" s="13">
        <v>122</v>
      </c>
      <c r="B124" s="14" t="s">
        <v>748</v>
      </c>
      <c r="C124" s="32">
        <v>2017</v>
      </c>
      <c r="D124" s="10" t="s">
        <v>789</v>
      </c>
      <c r="E124" s="10" t="s">
        <v>530</v>
      </c>
      <c r="F124" s="10">
        <v>1</v>
      </c>
      <c r="G124" s="31">
        <v>1</v>
      </c>
      <c r="H124" s="16">
        <f t="shared" si="6"/>
        <v>0</v>
      </c>
      <c r="I124" s="16" t="s">
        <v>14</v>
      </c>
      <c r="J124" s="17">
        <v>1</v>
      </c>
      <c r="K124" s="17">
        <f t="shared" si="7"/>
        <v>0</v>
      </c>
      <c r="L124" s="17" t="s">
        <v>15</v>
      </c>
      <c r="M124" s="18">
        <f t="shared" si="8"/>
        <v>0</v>
      </c>
      <c r="N124" s="19">
        <f t="shared" si="12"/>
        <v>1</v>
      </c>
      <c r="O124" s="13">
        <f t="shared" si="9"/>
        <v>0</v>
      </c>
      <c r="P124" s="13" t="s">
        <v>159</v>
      </c>
      <c r="Q124" s="20" t="str">
        <f t="shared" si="10"/>
        <v>Tidak</v>
      </c>
      <c r="R124" s="13"/>
    </row>
    <row r="125" spans="1:18" x14ac:dyDescent="0.25">
      <c r="A125" s="13">
        <v>123</v>
      </c>
      <c r="B125" s="14" t="s">
        <v>748</v>
      </c>
      <c r="C125" s="32">
        <v>2017</v>
      </c>
      <c r="D125" s="10" t="s">
        <v>789</v>
      </c>
      <c r="E125" s="10" t="s">
        <v>515</v>
      </c>
      <c r="F125" s="10">
        <v>7</v>
      </c>
      <c r="G125" s="31">
        <v>7</v>
      </c>
      <c r="H125" s="16">
        <f t="shared" si="6"/>
        <v>0</v>
      </c>
      <c r="I125" s="16" t="s">
        <v>14</v>
      </c>
      <c r="J125" s="17">
        <v>7</v>
      </c>
      <c r="K125" s="17">
        <f t="shared" si="7"/>
        <v>0</v>
      </c>
      <c r="L125" s="17" t="s">
        <v>15</v>
      </c>
      <c r="M125" s="18">
        <f t="shared" si="8"/>
        <v>0</v>
      </c>
      <c r="N125" s="19">
        <f t="shared" si="12"/>
        <v>7</v>
      </c>
      <c r="O125" s="13">
        <f t="shared" si="9"/>
        <v>0</v>
      </c>
      <c r="P125" s="13" t="s">
        <v>159</v>
      </c>
      <c r="Q125" s="20" t="str">
        <f t="shared" si="10"/>
        <v>Tidak</v>
      </c>
      <c r="R125" s="13"/>
    </row>
    <row r="126" spans="1:18" x14ac:dyDescent="0.25">
      <c r="A126" s="13">
        <v>124</v>
      </c>
      <c r="B126" s="14" t="s">
        <v>748</v>
      </c>
      <c r="C126" s="32">
        <v>2017</v>
      </c>
      <c r="D126" s="10" t="s">
        <v>789</v>
      </c>
      <c r="E126" s="10" t="s">
        <v>516</v>
      </c>
      <c r="F126" s="10">
        <v>4</v>
      </c>
      <c r="G126" s="31">
        <v>4</v>
      </c>
      <c r="H126" s="16">
        <f t="shared" si="6"/>
        <v>0</v>
      </c>
      <c r="I126" s="16" t="s">
        <v>14</v>
      </c>
      <c r="J126" s="17">
        <v>4</v>
      </c>
      <c r="K126" s="17">
        <f t="shared" si="7"/>
        <v>0</v>
      </c>
      <c r="L126" s="17" t="s">
        <v>15</v>
      </c>
      <c r="M126" s="18">
        <f t="shared" si="8"/>
        <v>0</v>
      </c>
      <c r="N126" s="19">
        <f t="shared" si="12"/>
        <v>4</v>
      </c>
      <c r="O126" s="13">
        <f t="shared" si="9"/>
        <v>0</v>
      </c>
      <c r="P126" s="13" t="s">
        <v>159</v>
      </c>
      <c r="Q126" s="20" t="str">
        <f t="shared" si="10"/>
        <v>Tidak</v>
      </c>
      <c r="R126" s="13"/>
    </row>
    <row r="127" spans="1:18" x14ac:dyDescent="0.25">
      <c r="A127" s="13">
        <v>125</v>
      </c>
      <c r="B127" s="14" t="s">
        <v>748</v>
      </c>
      <c r="C127" s="32">
        <v>2017</v>
      </c>
      <c r="D127" s="10" t="s">
        <v>789</v>
      </c>
      <c r="E127" s="10" t="s">
        <v>517</v>
      </c>
      <c r="F127" s="10">
        <v>2</v>
      </c>
      <c r="G127" s="31">
        <v>2</v>
      </c>
      <c r="H127" s="16">
        <f t="shared" si="6"/>
        <v>0</v>
      </c>
      <c r="I127" s="16" t="s">
        <v>14</v>
      </c>
      <c r="J127" s="17">
        <v>2</v>
      </c>
      <c r="K127" s="17">
        <f t="shared" si="7"/>
        <v>0</v>
      </c>
      <c r="L127" s="17" t="s">
        <v>15</v>
      </c>
      <c r="M127" s="18">
        <f t="shared" si="8"/>
        <v>0</v>
      </c>
      <c r="N127" s="19">
        <f t="shared" si="12"/>
        <v>2</v>
      </c>
      <c r="O127" s="13">
        <f t="shared" si="9"/>
        <v>0</v>
      </c>
      <c r="P127" s="13" t="s">
        <v>159</v>
      </c>
      <c r="Q127" s="20" t="str">
        <f t="shared" si="10"/>
        <v>Tidak</v>
      </c>
      <c r="R127" s="13"/>
    </row>
    <row r="128" spans="1:18" x14ac:dyDescent="0.25">
      <c r="A128" s="13">
        <v>126</v>
      </c>
      <c r="B128" s="14" t="s">
        <v>748</v>
      </c>
      <c r="C128" s="32">
        <v>2017</v>
      </c>
      <c r="D128" s="10" t="s">
        <v>788</v>
      </c>
      <c r="E128" s="10" t="s">
        <v>527</v>
      </c>
      <c r="F128" s="10">
        <v>1</v>
      </c>
      <c r="G128" s="31">
        <v>2</v>
      </c>
      <c r="H128" s="16">
        <f t="shared" si="6"/>
        <v>1</v>
      </c>
      <c r="I128" s="16" t="s">
        <v>14</v>
      </c>
      <c r="J128" s="17">
        <v>2</v>
      </c>
      <c r="K128" s="17">
        <f t="shared" si="7"/>
        <v>1</v>
      </c>
      <c r="L128" s="17" t="s">
        <v>15</v>
      </c>
      <c r="M128" s="18">
        <f t="shared" si="8"/>
        <v>0</v>
      </c>
      <c r="N128" s="19">
        <f t="shared" si="12"/>
        <v>2</v>
      </c>
      <c r="O128" s="13">
        <f t="shared" si="9"/>
        <v>1</v>
      </c>
      <c r="P128" s="13" t="s">
        <v>159</v>
      </c>
      <c r="Q128" s="20" t="str">
        <f t="shared" si="10"/>
        <v>Ya</v>
      </c>
      <c r="R128" s="13"/>
    </row>
    <row r="129" spans="1:18" x14ac:dyDescent="0.25">
      <c r="A129" s="13">
        <v>127</v>
      </c>
      <c r="B129" s="14" t="s">
        <v>748</v>
      </c>
      <c r="C129" s="32">
        <v>2017</v>
      </c>
      <c r="D129" s="10" t="s">
        <v>788</v>
      </c>
      <c r="E129" s="10" t="s">
        <v>528</v>
      </c>
      <c r="F129" s="10">
        <v>1</v>
      </c>
      <c r="G129" s="31">
        <v>0</v>
      </c>
      <c r="H129" s="16">
        <f t="shared" si="6"/>
        <v>-1</v>
      </c>
      <c r="I129" s="16" t="s">
        <v>14</v>
      </c>
      <c r="J129" s="17">
        <v>0</v>
      </c>
      <c r="K129" s="17">
        <f t="shared" si="7"/>
        <v>-1</v>
      </c>
      <c r="L129" s="17" t="s">
        <v>15</v>
      </c>
      <c r="M129" s="18">
        <f t="shared" si="8"/>
        <v>0</v>
      </c>
      <c r="N129" s="19">
        <f t="shared" si="12"/>
        <v>0</v>
      </c>
      <c r="O129" s="13">
        <f t="shared" si="9"/>
        <v>-1</v>
      </c>
      <c r="P129" s="13" t="s">
        <v>159</v>
      </c>
      <c r="Q129" s="20" t="str">
        <f t="shared" si="10"/>
        <v>Ya</v>
      </c>
      <c r="R129" s="13"/>
    </row>
    <row r="130" spans="1:18" x14ac:dyDescent="0.25">
      <c r="A130" s="13">
        <v>128</v>
      </c>
      <c r="B130" s="14" t="s">
        <v>748</v>
      </c>
      <c r="C130" s="32">
        <v>2017</v>
      </c>
      <c r="D130" s="10" t="s">
        <v>788</v>
      </c>
      <c r="E130" s="10" t="s">
        <v>516</v>
      </c>
      <c r="F130" s="10">
        <v>5</v>
      </c>
      <c r="G130" s="31">
        <v>5</v>
      </c>
      <c r="H130" s="16">
        <f t="shared" si="6"/>
        <v>0</v>
      </c>
      <c r="I130" s="16" t="s">
        <v>14</v>
      </c>
      <c r="J130" s="17">
        <v>5</v>
      </c>
      <c r="K130" s="17">
        <f t="shared" si="7"/>
        <v>0</v>
      </c>
      <c r="L130" s="17" t="s">
        <v>15</v>
      </c>
      <c r="M130" s="18">
        <f t="shared" si="8"/>
        <v>0</v>
      </c>
      <c r="N130" s="19">
        <f t="shared" si="12"/>
        <v>5</v>
      </c>
      <c r="O130" s="13">
        <f t="shared" si="9"/>
        <v>0</v>
      </c>
      <c r="P130" s="13" t="s">
        <v>159</v>
      </c>
      <c r="Q130" s="20" t="str">
        <f t="shared" si="10"/>
        <v>Tidak</v>
      </c>
      <c r="R130" s="13"/>
    </row>
    <row r="131" spans="1:18" x14ac:dyDescent="0.25">
      <c r="A131" s="13">
        <v>129</v>
      </c>
      <c r="B131" s="14" t="s">
        <v>748</v>
      </c>
      <c r="C131" s="32">
        <v>2017</v>
      </c>
      <c r="D131" s="10" t="s">
        <v>788</v>
      </c>
      <c r="E131" s="10" t="s">
        <v>517</v>
      </c>
      <c r="F131" s="10">
        <v>4</v>
      </c>
      <c r="G131" s="31">
        <v>4</v>
      </c>
      <c r="H131" s="16">
        <f t="shared" si="6"/>
        <v>0</v>
      </c>
      <c r="I131" s="16" t="s">
        <v>14</v>
      </c>
      <c r="J131" s="17">
        <v>4</v>
      </c>
      <c r="K131" s="17">
        <f t="shared" si="7"/>
        <v>0</v>
      </c>
      <c r="L131" s="17" t="s">
        <v>15</v>
      </c>
      <c r="M131" s="18">
        <f t="shared" si="8"/>
        <v>0</v>
      </c>
      <c r="N131" s="19">
        <f t="shared" si="12"/>
        <v>4</v>
      </c>
      <c r="O131" s="13">
        <f t="shared" si="9"/>
        <v>0</v>
      </c>
      <c r="P131" s="13" t="s">
        <v>159</v>
      </c>
      <c r="Q131" s="20" t="str">
        <f t="shared" si="10"/>
        <v>Tidak</v>
      </c>
      <c r="R131" s="13"/>
    </row>
    <row r="132" spans="1:18" x14ac:dyDescent="0.25">
      <c r="A132" s="13">
        <v>130</v>
      </c>
      <c r="B132" s="14" t="s">
        <v>748</v>
      </c>
      <c r="C132" s="32">
        <v>2017</v>
      </c>
      <c r="D132" s="10" t="s">
        <v>787</v>
      </c>
      <c r="E132" s="10" t="s">
        <v>527</v>
      </c>
      <c r="F132" s="10">
        <v>5</v>
      </c>
      <c r="G132" s="31">
        <v>5</v>
      </c>
      <c r="H132" s="16">
        <f t="shared" ref="H132:H195" si="13">G132-F132</f>
        <v>0</v>
      </c>
      <c r="I132" s="16" t="s">
        <v>14</v>
      </c>
      <c r="J132" s="17">
        <v>5</v>
      </c>
      <c r="K132" s="17">
        <f t="shared" ref="K132:K195" si="14">J132-F132</f>
        <v>0</v>
      </c>
      <c r="L132" s="17" t="s">
        <v>15</v>
      </c>
      <c r="M132" s="18">
        <f t="shared" si="8"/>
        <v>0</v>
      </c>
      <c r="N132" s="19">
        <f t="shared" si="12"/>
        <v>5</v>
      </c>
      <c r="O132" s="13">
        <f t="shared" ref="O132:O195" si="15">N132-F132</f>
        <v>0</v>
      </c>
      <c r="P132" s="13" t="s">
        <v>159</v>
      </c>
      <c r="Q132" s="20" t="str">
        <f t="shared" si="10"/>
        <v>Tidak</v>
      </c>
      <c r="R132" s="13"/>
    </row>
    <row r="133" spans="1:18" x14ac:dyDescent="0.25">
      <c r="A133" s="13">
        <v>131</v>
      </c>
      <c r="B133" s="14" t="s">
        <v>748</v>
      </c>
      <c r="C133" s="32">
        <v>2017</v>
      </c>
      <c r="D133" s="10" t="s">
        <v>787</v>
      </c>
      <c r="E133" s="10" t="s">
        <v>528</v>
      </c>
      <c r="F133" s="10">
        <v>3</v>
      </c>
      <c r="G133" s="31">
        <v>3</v>
      </c>
      <c r="H133" s="16">
        <f t="shared" si="13"/>
        <v>0</v>
      </c>
      <c r="I133" s="16" t="s">
        <v>14</v>
      </c>
      <c r="J133" s="17">
        <v>3</v>
      </c>
      <c r="K133" s="17">
        <f t="shared" si="14"/>
        <v>0</v>
      </c>
      <c r="L133" s="17" t="s">
        <v>15</v>
      </c>
      <c r="M133" s="18">
        <f t="shared" ref="M133:M199" si="16">J133-G133</f>
        <v>0</v>
      </c>
      <c r="N133" s="19">
        <f t="shared" si="12"/>
        <v>3</v>
      </c>
      <c r="O133" s="13">
        <f t="shared" si="15"/>
        <v>0</v>
      </c>
      <c r="P133" s="13" t="s">
        <v>159</v>
      </c>
      <c r="Q133" s="20" t="str">
        <f t="shared" ref="Q133:Q199" si="17">IF(O133=0,"Tidak","Ya")</f>
        <v>Tidak</v>
      </c>
      <c r="R133" s="13"/>
    </row>
    <row r="134" spans="1:18" x14ac:dyDescent="0.25">
      <c r="A134" s="13">
        <v>132</v>
      </c>
      <c r="B134" s="14" t="s">
        <v>748</v>
      </c>
      <c r="C134" s="32">
        <v>2017</v>
      </c>
      <c r="D134" s="10" t="s">
        <v>787</v>
      </c>
      <c r="E134" s="10" t="s">
        <v>530</v>
      </c>
      <c r="F134" s="10">
        <v>0</v>
      </c>
      <c r="G134" s="31">
        <v>0</v>
      </c>
      <c r="H134" s="16">
        <f t="shared" si="13"/>
        <v>0</v>
      </c>
      <c r="I134" s="16" t="s">
        <v>14</v>
      </c>
      <c r="J134" s="17">
        <v>0</v>
      </c>
      <c r="K134" s="17">
        <f t="shared" si="14"/>
        <v>0</v>
      </c>
      <c r="L134" s="17" t="s">
        <v>15</v>
      </c>
      <c r="M134" s="18">
        <f t="shared" si="16"/>
        <v>0</v>
      </c>
      <c r="N134" s="19">
        <f t="shared" si="12"/>
        <v>0</v>
      </c>
      <c r="O134" s="13">
        <f t="shared" si="15"/>
        <v>0</v>
      </c>
      <c r="P134" s="13" t="s">
        <v>159</v>
      </c>
      <c r="Q134" s="20" t="str">
        <f t="shared" si="17"/>
        <v>Tidak</v>
      </c>
      <c r="R134" s="13"/>
    </row>
    <row r="135" spans="1:18" x14ac:dyDescent="0.25">
      <c r="A135" s="13">
        <v>133</v>
      </c>
      <c r="B135" s="14" t="s">
        <v>748</v>
      </c>
      <c r="C135" s="32">
        <v>2017</v>
      </c>
      <c r="D135" s="10" t="s">
        <v>787</v>
      </c>
      <c r="E135" s="10" t="s">
        <v>515</v>
      </c>
      <c r="F135" s="10">
        <v>2</v>
      </c>
      <c r="G135" s="31">
        <v>2</v>
      </c>
      <c r="H135" s="16">
        <f t="shared" si="13"/>
        <v>0</v>
      </c>
      <c r="I135" s="16" t="s">
        <v>14</v>
      </c>
      <c r="J135" s="17">
        <v>2</v>
      </c>
      <c r="K135" s="17">
        <f t="shared" si="14"/>
        <v>0</v>
      </c>
      <c r="L135" s="17" t="s">
        <v>15</v>
      </c>
      <c r="M135" s="18">
        <f t="shared" si="16"/>
        <v>0</v>
      </c>
      <c r="N135" s="19">
        <f t="shared" si="12"/>
        <v>2</v>
      </c>
      <c r="O135" s="13">
        <f t="shared" si="15"/>
        <v>0</v>
      </c>
      <c r="P135" s="13" t="s">
        <v>159</v>
      </c>
      <c r="Q135" s="20" t="str">
        <f t="shared" si="17"/>
        <v>Tidak</v>
      </c>
      <c r="R135" s="13"/>
    </row>
    <row r="136" spans="1:18" x14ac:dyDescent="0.25">
      <c r="A136" s="13">
        <v>134</v>
      </c>
      <c r="B136" s="14" t="s">
        <v>748</v>
      </c>
      <c r="C136" s="32">
        <v>2017</v>
      </c>
      <c r="D136" s="10" t="s">
        <v>786</v>
      </c>
      <c r="E136" s="10" t="s">
        <v>528</v>
      </c>
      <c r="F136" s="10">
        <v>0</v>
      </c>
      <c r="G136" s="31">
        <v>0</v>
      </c>
      <c r="H136" s="16">
        <f t="shared" si="13"/>
        <v>0</v>
      </c>
      <c r="I136" s="16" t="s">
        <v>14</v>
      </c>
      <c r="J136" s="17">
        <v>0</v>
      </c>
      <c r="K136" s="17">
        <f t="shared" si="14"/>
        <v>0</v>
      </c>
      <c r="L136" s="17" t="s">
        <v>15</v>
      </c>
      <c r="M136" s="18">
        <f t="shared" si="16"/>
        <v>0</v>
      </c>
      <c r="N136" s="19">
        <f t="shared" si="12"/>
        <v>0</v>
      </c>
      <c r="O136" s="13">
        <f t="shared" si="15"/>
        <v>0</v>
      </c>
      <c r="P136" s="13" t="s">
        <v>159</v>
      </c>
      <c r="Q136" s="20" t="str">
        <f t="shared" si="17"/>
        <v>Tidak</v>
      </c>
      <c r="R136" s="13"/>
    </row>
    <row r="137" spans="1:18" x14ac:dyDescent="0.25">
      <c r="A137" s="13">
        <v>135</v>
      </c>
      <c r="B137" s="14" t="s">
        <v>748</v>
      </c>
      <c r="C137" s="32">
        <v>2017</v>
      </c>
      <c r="D137" s="10" t="s">
        <v>786</v>
      </c>
      <c r="E137" s="10" t="s">
        <v>530</v>
      </c>
      <c r="F137" s="10">
        <v>2</v>
      </c>
      <c r="G137" s="31">
        <v>1</v>
      </c>
      <c r="H137" s="16">
        <f t="shared" si="13"/>
        <v>-1</v>
      </c>
      <c r="I137" s="16" t="s">
        <v>14</v>
      </c>
      <c r="J137" s="17">
        <v>2</v>
      </c>
      <c r="K137" s="17">
        <f t="shared" si="14"/>
        <v>0</v>
      </c>
      <c r="L137" s="17" t="s">
        <v>15</v>
      </c>
      <c r="M137" s="18">
        <f t="shared" si="16"/>
        <v>1</v>
      </c>
      <c r="N137" s="19">
        <f t="shared" si="12"/>
        <v>1</v>
      </c>
      <c r="O137" s="13">
        <f t="shared" si="15"/>
        <v>-1</v>
      </c>
      <c r="P137" s="13" t="s">
        <v>159</v>
      </c>
      <c r="Q137" s="20" t="str">
        <f t="shared" si="17"/>
        <v>Ya</v>
      </c>
      <c r="R137" s="13"/>
    </row>
    <row r="138" spans="1:18" x14ac:dyDescent="0.25">
      <c r="A138" s="13">
        <v>136</v>
      </c>
      <c r="B138" s="14" t="s">
        <v>748</v>
      </c>
      <c r="C138" s="32">
        <v>2017</v>
      </c>
      <c r="D138" s="10" t="s">
        <v>786</v>
      </c>
      <c r="E138" s="10" t="s">
        <v>515</v>
      </c>
      <c r="F138" s="10">
        <v>2</v>
      </c>
      <c r="G138" s="31">
        <v>2</v>
      </c>
      <c r="H138" s="16">
        <f t="shared" si="13"/>
        <v>0</v>
      </c>
      <c r="I138" s="16" t="s">
        <v>14</v>
      </c>
      <c r="J138" s="17">
        <v>2</v>
      </c>
      <c r="K138" s="17">
        <f t="shared" si="14"/>
        <v>0</v>
      </c>
      <c r="L138" s="17" t="s">
        <v>15</v>
      </c>
      <c r="M138" s="18">
        <f t="shared" si="16"/>
        <v>0</v>
      </c>
      <c r="N138" s="19">
        <f t="shared" si="12"/>
        <v>2</v>
      </c>
      <c r="O138" s="13">
        <f t="shared" si="15"/>
        <v>0</v>
      </c>
      <c r="P138" s="13" t="s">
        <v>159</v>
      </c>
      <c r="Q138" s="20" t="str">
        <f t="shared" si="17"/>
        <v>Tidak</v>
      </c>
      <c r="R138" s="13"/>
    </row>
    <row r="139" spans="1:18" x14ac:dyDescent="0.25">
      <c r="A139" s="13">
        <v>137</v>
      </c>
      <c r="B139" s="14" t="s">
        <v>748</v>
      </c>
      <c r="C139" s="32">
        <v>2017</v>
      </c>
      <c r="D139" s="10" t="s">
        <v>786</v>
      </c>
      <c r="E139" s="10" t="s">
        <v>516</v>
      </c>
      <c r="F139" s="10">
        <v>1</v>
      </c>
      <c r="G139" s="31">
        <v>1</v>
      </c>
      <c r="H139" s="16">
        <f t="shared" si="13"/>
        <v>0</v>
      </c>
      <c r="I139" s="16" t="s">
        <v>14</v>
      </c>
      <c r="J139" s="17">
        <v>1</v>
      </c>
      <c r="K139" s="17">
        <f t="shared" si="14"/>
        <v>0</v>
      </c>
      <c r="L139" s="17" t="s">
        <v>15</v>
      </c>
      <c r="M139" s="18">
        <f t="shared" si="16"/>
        <v>0</v>
      </c>
      <c r="N139" s="19">
        <f t="shared" si="12"/>
        <v>1</v>
      </c>
      <c r="O139" s="13">
        <f t="shared" si="15"/>
        <v>0</v>
      </c>
      <c r="P139" s="13" t="s">
        <v>159</v>
      </c>
      <c r="Q139" s="20" t="str">
        <f t="shared" si="17"/>
        <v>Tidak</v>
      </c>
      <c r="R139" s="13"/>
    </row>
    <row r="140" spans="1:18" x14ac:dyDescent="0.25">
      <c r="A140" s="13">
        <v>138</v>
      </c>
      <c r="B140" s="14" t="s">
        <v>748</v>
      </c>
      <c r="C140" s="32">
        <v>2017</v>
      </c>
      <c r="D140" s="10" t="s">
        <v>785</v>
      </c>
      <c r="E140" s="10" t="s">
        <v>527</v>
      </c>
      <c r="F140" s="10">
        <v>3</v>
      </c>
      <c r="G140" s="31">
        <v>3</v>
      </c>
      <c r="H140" s="16">
        <f t="shared" si="13"/>
        <v>0</v>
      </c>
      <c r="I140" s="16" t="s">
        <v>14</v>
      </c>
      <c r="J140" s="17">
        <v>3</v>
      </c>
      <c r="K140" s="17">
        <f t="shared" si="14"/>
        <v>0</v>
      </c>
      <c r="L140" s="17" t="s">
        <v>15</v>
      </c>
      <c r="M140" s="18">
        <f t="shared" si="16"/>
        <v>0</v>
      </c>
      <c r="N140" s="19">
        <f t="shared" si="12"/>
        <v>3</v>
      </c>
      <c r="O140" s="13">
        <f t="shared" si="15"/>
        <v>0</v>
      </c>
      <c r="P140" s="13" t="s">
        <v>159</v>
      </c>
      <c r="Q140" s="20" t="str">
        <f t="shared" si="17"/>
        <v>Tidak</v>
      </c>
      <c r="R140" s="13"/>
    </row>
    <row r="141" spans="1:18" x14ac:dyDescent="0.25">
      <c r="A141" s="13">
        <v>139</v>
      </c>
      <c r="B141" s="14" t="s">
        <v>748</v>
      </c>
      <c r="C141" s="32">
        <v>2017</v>
      </c>
      <c r="D141" s="10" t="s">
        <v>785</v>
      </c>
      <c r="E141" s="10" t="s">
        <v>528</v>
      </c>
      <c r="F141" s="10">
        <v>1</v>
      </c>
      <c r="G141" s="31">
        <v>1</v>
      </c>
      <c r="H141" s="16">
        <f t="shared" si="13"/>
        <v>0</v>
      </c>
      <c r="I141" s="16" t="s">
        <v>14</v>
      </c>
      <c r="J141" s="17">
        <v>1</v>
      </c>
      <c r="K141" s="17">
        <f t="shared" si="14"/>
        <v>0</v>
      </c>
      <c r="L141" s="17" t="s">
        <v>15</v>
      </c>
      <c r="M141" s="18">
        <f t="shared" si="16"/>
        <v>0</v>
      </c>
      <c r="N141" s="19">
        <f t="shared" si="12"/>
        <v>1</v>
      </c>
      <c r="O141" s="13">
        <f t="shared" si="15"/>
        <v>0</v>
      </c>
      <c r="P141" s="13" t="s">
        <v>159</v>
      </c>
      <c r="Q141" s="20" t="str">
        <f t="shared" si="17"/>
        <v>Tidak</v>
      </c>
      <c r="R141" s="13"/>
    </row>
    <row r="142" spans="1:18" x14ac:dyDescent="0.25">
      <c r="A142" s="13">
        <v>140</v>
      </c>
      <c r="B142" s="14" t="s">
        <v>748</v>
      </c>
      <c r="C142" s="32">
        <v>2017</v>
      </c>
      <c r="D142" s="10" t="s">
        <v>785</v>
      </c>
      <c r="E142" s="10" t="s">
        <v>530</v>
      </c>
      <c r="F142" s="10">
        <v>2</v>
      </c>
      <c r="G142" s="31">
        <v>2</v>
      </c>
      <c r="H142" s="16">
        <f t="shared" si="13"/>
        <v>0</v>
      </c>
      <c r="I142" s="16" t="s">
        <v>14</v>
      </c>
      <c r="J142" s="17">
        <v>2</v>
      </c>
      <c r="K142" s="17">
        <f t="shared" si="14"/>
        <v>0</v>
      </c>
      <c r="L142" s="17" t="s">
        <v>15</v>
      </c>
      <c r="M142" s="18">
        <f t="shared" si="16"/>
        <v>0</v>
      </c>
      <c r="N142" s="19">
        <f t="shared" si="12"/>
        <v>2</v>
      </c>
      <c r="O142" s="13">
        <f t="shared" si="15"/>
        <v>0</v>
      </c>
      <c r="P142" s="13" t="s">
        <v>159</v>
      </c>
      <c r="Q142" s="20" t="str">
        <f t="shared" si="17"/>
        <v>Tidak</v>
      </c>
      <c r="R142" s="13"/>
    </row>
    <row r="143" spans="1:18" x14ac:dyDescent="0.25">
      <c r="A143" s="13">
        <v>141</v>
      </c>
      <c r="B143" s="14" t="s">
        <v>748</v>
      </c>
      <c r="C143" s="32">
        <v>2017</v>
      </c>
      <c r="D143" s="10" t="s">
        <v>785</v>
      </c>
      <c r="E143" s="10" t="s">
        <v>515</v>
      </c>
      <c r="F143" s="10">
        <v>3</v>
      </c>
      <c r="G143" s="31">
        <v>3</v>
      </c>
      <c r="H143" s="16">
        <f t="shared" si="13"/>
        <v>0</v>
      </c>
      <c r="I143" s="16" t="s">
        <v>14</v>
      </c>
      <c r="J143" s="17">
        <v>3</v>
      </c>
      <c r="K143" s="17">
        <f t="shared" si="14"/>
        <v>0</v>
      </c>
      <c r="L143" s="17" t="s">
        <v>15</v>
      </c>
      <c r="M143" s="18">
        <f t="shared" si="16"/>
        <v>0</v>
      </c>
      <c r="N143" s="19">
        <f t="shared" si="12"/>
        <v>3</v>
      </c>
      <c r="O143" s="13">
        <f t="shared" si="15"/>
        <v>0</v>
      </c>
      <c r="P143" s="13" t="s">
        <v>159</v>
      </c>
      <c r="Q143" s="20" t="str">
        <f t="shared" si="17"/>
        <v>Tidak</v>
      </c>
      <c r="R143" s="13"/>
    </row>
    <row r="144" spans="1:18" x14ac:dyDescent="0.25">
      <c r="A144" s="13">
        <v>142</v>
      </c>
      <c r="B144" s="14" t="s">
        <v>748</v>
      </c>
      <c r="C144" s="32">
        <v>2017</v>
      </c>
      <c r="D144" s="10" t="s">
        <v>785</v>
      </c>
      <c r="E144" s="10" t="s">
        <v>516</v>
      </c>
      <c r="F144" s="10">
        <v>5</v>
      </c>
      <c r="G144" s="31">
        <v>5</v>
      </c>
      <c r="H144" s="16">
        <f t="shared" si="13"/>
        <v>0</v>
      </c>
      <c r="I144" s="16" t="s">
        <v>14</v>
      </c>
      <c r="J144" s="17">
        <v>5</v>
      </c>
      <c r="K144" s="17">
        <f t="shared" si="14"/>
        <v>0</v>
      </c>
      <c r="L144" s="17" t="s">
        <v>15</v>
      </c>
      <c r="M144" s="18">
        <f t="shared" si="16"/>
        <v>0</v>
      </c>
      <c r="N144" s="19">
        <f t="shared" si="12"/>
        <v>5</v>
      </c>
      <c r="O144" s="13">
        <f t="shared" si="15"/>
        <v>0</v>
      </c>
      <c r="P144" s="13" t="s">
        <v>159</v>
      </c>
      <c r="Q144" s="20" t="str">
        <f t="shared" si="17"/>
        <v>Tidak</v>
      </c>
      <c r="R144" s="13"/>
    </row>
    <row r="145" spans="1:18" x14ac:dyDescent="0.25">
      <c r="A145" s="13">
        <v>143</v>
      </c>
      <c r="B145" s="14" t="s">
        <v>748</v>
      </c>
      <c r="C145" s="32">
        <v>2017</v>
      </c>
      <c r="D145" s="10" t="s">
        <v>785</v>
      </c>
      <c r="E145" s="10" t="s">
        <v>517</v>
      </c>
      <c r="F145" s="10">
        <v>1</v>
      </c>
      <c r="G145" s="31">
        <v>1</v>
      </c>
      <c r="H145" s="16">
        <f t="shared" si="13"/>
        <v>0</v>
      </c>
      <c r="I145" s="16" t="s">
        <v>14</v>
      </c>
      <c r="J145" s="17">
        <v>1</v>
      </c>
      <c r="K145" s="17">
        <f t="shared" si="14"/>
        <v>0</v>
      </c>
      <c r="L145" s="17" t="s">
        <v>15</v>
      </c>
      <c r="M145" s="18">
        <f t="shared" si="16"/>
        <v>0</v>
      </c>
      <c r="N145" s="19">
        <f t="shared" si="12"/>
        <v>1</v>
      </c>
      <c r="O145" s="13">
        <f t="shared" si="15"/>
        <v>0</v>
      </c>
      <c r="P145" s="13" t="s">
        <v>159</v>
      </c>
      <c r="Q145" s="20" t="str">
        <f t="shared" si="17"/>
        <v>Tidak</v>
      </c>
      <c r="R145" s="13"/>
    </row>
    <row r="146" spans="1:18" x14ac:dyDescent="0.25">
      <c r="A146" s="13">
        <v>144</v>
      </c>
      <c r="B146" s="14" t="s">
        <v>748</v>
      </c>
      <c r="C146" s="32">
        <v>2017</v>
      </c>
      <c r="D146" s="10" t="s">
        <v>785</v>
      </c>
      <c r="E146" s="10" t="s">
        <v>518</v>
      </c>
      <c r="F146" s="10">
        <v>5</v>
      </c>
      <c r="G146" s="31">
        <v>0</v>
      </c>
      <c r="H146" s="16">
        <f t="shared" si="13"/>
        <v>-5</v>
      </c>
      <c r="I146" s="16" t="s">
        <v>14</v>
      </c>
      <c r="J146" s="17">
        <v>0</v>
      </c>
      <c r="K146" s="17">
        <f t="shared" si="14"/>
        <v>-5</v>
      </c>
      <c r="L146" s="17" t="s">
        <v>15</v>
      </c>
      <c r="M146" s="18">
        <f t="shared" si="16"/>
        <v>0</v>
      </c>
      <c r="N146" s="19">
        <f t="shared" si="12"/>
        <v>0</v>
      </c>
      <c r="O146" s="13">
        <f t="shared" si="15"/>
        <v>-5</v>
      </c>
      <c r="P146" s="13" t="s">
        <v>159</v>
      </c>
      <c r="Q146" s="20" t="str">
        <f t="shared" si="17"/>
        <v>Ya</v>
      </c>
      <c r="R146" s="13"/>
    </row>
    <row r="147" spans="1:18" x14ac:dyDescent="0.25">
      <c r="A147" s="13">
        <v>145</v>
      </c>
      <c r="B147" s="14" t="s">
        <v>748</v>
      </c>
      <c r="C147" s="32">
        <v>2017</v>
      </c>
      <c r="D147" s="10" t="s">
        <v>785</v>
      </c>
      <c r="E147" s="10" t="s">
        <v>519</v>
      </c>
      <c r="F147" s="10">
        <v>1</v>
      </c>
      <c r="G147" s="31">
        <v>0</v>
      </c>
      <c r="H147" s="16">
        <f t="shared" si="13"/>
        <v>-1</v>
      </c>
      <c r="I147" s="16" t="s">
        <v>14</v>
      </c>
      <c r="J147" s="17">
        <v>0</v>
      </c>
      <c r="K147" s="17">
        <f t="shared" si="14"/>
        <v>-1</v>
      </c>
      <c r="L147" s="17" t="s">
        <v>15</v>
      </c>
      <c r="M147" s="18">
        <f t="shared" si="16"/>
        <v>0</v>
      </c>
      <c r="N147" s="19">
        <f t="shared" si="12"/>
        <v>0</v>
      </c>
      <c r="O147" s="13">
        <f t="shared" si="15"/>
        <v>-1</v>
      </c>
      <c r="P147" s="13" t="s">
        <v>159</v>
      </c>
      <c r="Q147" s="20" t="str">
        <f t="shared" si="17"/>
        <v>Ya</v>
      </c>
      <c r="R147" s="13"/>
    </row>
    <row r="148" spans="1:18" x14ac:dyDescent="0.25">
      <c r="A148" s="13">
        <v>146</v>
      </c>
      <c r="B148" s="14" t="s">
        <v>748</v>
      </c>
      <c r="C148" s="32">
        <v>2017</v>
      </c>
      <c r="D148" s="10" t="s">
        <v>784</v>
      </c>
      <c r="E148" s="10" t="s">
        <v>527</v>
      </c>
      <c r="F148" s="10">
        <v>1</v>
      </c>
      <c r="G148" s="31">
        <v>0</v>
      </c>
      <c r="H148" s="16">
        <f t="shared" si="13"/>
        <v>-1</v>
      </c>
      <c r="I148" s="16" t="s">
        <v>14</v>
      </c>
      <c r="J148" s="17">
        <v>0</v>
      </c>
      <c r="K148" s="17">
        <f t="shared" si="14"/>
        <v>-1</v>
      </c>
      <c r="L148" s="17" t="s">
        <v>15</v>
      </c>
      <c r="M148" s="18">
        <f t="shared" si="16"/>
        <v>0</v>
      </c>
      <c r="N148" s="19">
        <f t="shared" si="12"/>
        <v>0</v>
      </c>
      <c r="O148" s="13">
        <f t="shared" si="15"/>
        <v>-1</v>
      </c>
      <c r="P148" s="13" t="s">
        <v>159</v>
      </c>
      <c r="Q148" s="20" t="str">
        <f t="shared" si="17"/>
        <v>Ya</v>
      </c>
      <c r="R148" s="13"/>
    </row>
    <row r="149" spans="1:18" x14ac:dyDescent="0.25">
      <c r="A149" s="13">
        <v>147</v>
      </c>
      <c r="B149" s="14" t="s">
        <v>748</v>
      </c>
      <c r="C149" s="32">
        <v>2017</v>
      </c>
      <c r="D149" s="10" t="s">
        <v>784</v>
      </c>
      <c r="E149" s="10" t="s">
        <v>530</v>
      </c>
      <c r="F149" s="10">
        <v>1</v>
      </c>
      <c r="G149" s="31">
        <v>1</v>
      </c>
      <c r="H149" s="16">
        <f t="shared" si="13"/>
        <v>0</v>
      </c>
      <c r="I149" s="16" t="s">
        <v>14</v>
      </c>
      <c r="J149" s="17">
        <v>1</v>
      </c>
      <c r="K149" s="17">
        <f t="shared" si="14"/>
        <v>0</v>
      </c>
      <c r="L149" s="17" t="s">
        <v>15</v>
      </c>
      <c r="M149" s="18">
        <f t="shared" si="16"/>
        <v>0</v>
      </c>
      <c r="N149" s="19">
        <f t="shared" si="12"/>
        <v>1</v>
      </c>
      <c r="O149" s="13">
        <f t="shared" si="15"/>
        <v>0</v>
      </c>
      <c r="P149" s="13" t="s">
        <v>159</v>
      </c>
      <c r="Q149" s="20" t="str">
        <f t="shared" si="17"/>
        <v>Tidak</v>
      </c>
      <c r="R149" s="13"/>
    </row>
    <row r="150" spans="1:18" x14ac:dyDescent="0.25">
      <c r="A150" s="13">
        <v>148</v>
      </c>
      <c r="B150" s="14" t="s">
        <v>748</v>
      </c>
      <c r="C150" s="32">
        <v>2017</v>
      </c>
      <c r="D150" s="10" t="s">
        <v>784</v>
      </c>
      <c r="E150" s="10" t="s">
        <v>515</v>
      </c>
      <c r="F150" s="10">
        <v>1</v>
      </c>
      <c r="G150" s="31">
        <v>0</v>
      </c>
      <c r="H150" s="16">
        <f t="shared" si="13"/>
        <v>-1</v>
      </c>
      <c r="I150" s="16" t="s">
        <v>14</v>
      </c>
      <c r="J150" s="17">
        <v>0</v>
      </c>
      <c r="K150" s="17">
        <f t="shared" si="14"/>
        <v>-1</v>
      </c>
      <c r="L150" s="17" t="s">
        <v>15</v>
      </c>
      <c r="M150" s="18">
        <f t="shared" si="16"/>
        <v>0</v>
      </c>
      <c r="N150" s="19">
        <f t="shared" si="12"/>
        <v>0</v>
      </c>
      <c r="O150" s="13">
        <f t="shared" si="15"/>
        <v>-1</v>
      </c>
      <c r="P150" s="13" t="s">
        <v>159</v>
      </c>
      <c r="Q150" s="20" t="str">
        <f t="shared" si="17"/>
        <v>Ya</v>
      </c>
      <c r="R150" s="13"/>
    </row>
    <row r="151" spans="1:18" x14ac:dyDescent="0.25">
      <c r="A151" s="13">
        <v>149</v>
      </c>
      <c r="B151" s="14" t="s">
        <v>748</v>
      </c>
      <c r="C151" s="32">
        <v>2017</v>
      </c>
      <c r="D151" s="10" t="s">
        <v>784</v>
      </c>
      <c r="E151" s="10" t="s">
        <v>516</v>
      </c>
      <c r="F151" s="10">
        <v>3</v>
      </c>
      <c r="G151" s="31">
        <v>4</v>
      </c>
      <c r="H151" s="16">
        <f t="shared" si="13"/>
        <v>1</v>
      </c>
      <c r="I151" s="16" t="s">
        <v>14</v>
      </c>
      <c r="J151" s="17">
        <v>4</v>
      </c>
      <c r="K151" s="17">
        <f t="shared" si="14"/>
        <v>1</v>
      </c>
      <c r="L151" s="17" t="s">
        <v>15</v>
      </c>
      <c r="M151" s="18">
        <f t="shared" si="16"/>
        <v>0</v>
      </c>
      <c r="N151" s="19">
        <f t="shared" si="12"/>
        <v>4</v>
      </c>
      <c r="O151" s="13">
        <f t="shared" si="15"/>
        <v>1</v>
      </c>
      <c r="P151" s="13" t="s">
        <v>159</v>
      </c>
      <c r="Q151" s="20" t="str">
        <f t="shared" si="17"/>
        <v>Ya</v>
      </c>
      <c r="R151" s="13"/>
    </row>
    <row r="152" spans="1:18" x14ac:dyDescent="0.25">
      <c r="A152" s="13">
        <v>150</v>
      </c>
      <c r="B152" s="14" t="s">
        <v>748</v>
      </c>
      <c r="C152" s="32">
        <v>2017</v>
      </c>
      <c r="D152" s="10" t="s">
        <v>784</v>
      </c>
      <c r="E152" s="10" t="s">
        <v>517</v>
      </c>
      <c r="F152" s="10">
        <v>2</v>
      </c>
      <c r="G152" s="31">
        <v>2</v>
      </c>
      <c r="H152" s="16">
        <f t="shared" si="13"/>
        <v>0</v>
      </c>
      <c r="I152" s="16" t="s">
        <v>14</v>
      </c>
      <c r="J152" s="17">
        <v>2</v>
      </c>
      <c r="K152" s="17">
        <f t="shared" si="14"/>
        <v>0</v>
      </c>
      <c r="L152" s="17" t="s">
        <v>15</v>
      </c>
      <c r="M152" s="18">
        <f t="shared" si="16"/>
        <v>0</v>
      </c>
      <c r="N152" s="19">
        <f t="shared" si="12"/>
        <v>2</v>
      </c>
      <c r="O152" s="13">
        <f t="shared" si="15"/>
        <v>0</v>
      </c>
      <c r="P152" s="13" t="s">
        <v>159</v>
      </c>
      <c r="Q152" s="20" t="str">
        <f t="shared" si="17"/>
        <v>Tidak</v>
      </c>
      <c r="R152" s="13"/>
    </row>
    <row r="153" spans="1:18" x14ac:dyDescent="0.25">
      <c r="A153" s="13">
        <v>151</v>
      </c>
      <c r="B153" s="14" t="s">
        <v>748</v>
      </c>
      <c r="C153" s="32">
        <v>2017</v>
      </c>
      <c r="D153" s="10" t="s">
        <v>793</v>
      </c>
      <c r="E153" s="10" t="s">
        <v>528</v>
      </c>
      <c r="F153" s="10">
        <v>2</v>
      </c>
      <c r="G153" s="31">
        <v>1</v>
      </c>
      <c r="H153" s="16">
        <f t="shared" si="13"/>
        <v>-1</v>
      </c>
      <c r="I153" s="16" t="s">
        <v>14</v>
      </c>
      <c r="J153" s="17">
        <v>2</v>
      </c>
      <c r="K153" s="17">
        <f t="shared" si="14"/>
        <v>0</v>
      </c>
      <c r="L153" s="17" t="s">
        <v>15</v>
      </c>
      <c r="M153" s="18">
        <f t="shared" si="16"/>
        <v>1</v>
      </c>
      <c r="N153" s="19">
        <f t="shared" si="12"/>
        <v>1</v>
      </c>
      <c r="O153" s="13">
        <f t="shared" si="15"/>
        <v>-1</v>
      </c>
      <c r="P153" s="13" t="s">
        <v>159</v>
      </c>
      <c r="Q153" s="20" t="str">
        <f t="shared" si="17"/>
        <v>Ya</v>
      </c>
      <c r="R153" s="13"/>
    </row>
    <row r="154" spans="1:18" x14ac:dyDescent="0.25">
      <c r="A154" s="13">
        <v>152</v>
      </c>
      <c r="B154" s="14" t="s">
        <v>748</v>
      </c>
      <c r="C154" s="32">
        <v>2017</v>
      </c>
      <c r="D154" s="10" t="s">
        <v>793</v>
      </c>
      <c r="E154" s="10" t="s">
        <v>530</v>
      </c>
      <c r="F154" s="10">
        <v>1</v>
      </c>
      <c r="G154" s="31">
        <v>2</v>
      </c>
      <c r="H154" s="16">
        <f t="shared" si="13"/>
        <v>1</v>
      </c>
      <c r="I154" s="16" t="s">
        <v>14</v>
      </c>
      <c r="J154" s="17">
        <v>2</v>
      </c>
      <c r="K154" s="17">
        <f t="shared" si="14"/>
        <v>1</v>
      </c>
      <c r="L154" s="17" t="s">
        <v>15</v>
      </c>
      <c r="M154" s="18">
        <f t="shared" si="16"/>
        <v>0</v>
      </c>
      <c r="N154" s="19">
        <f t="shared" si="12"/>
        <v>2</v>
      </c>
      <c r="O154" s="13">
        <f t="shared" si="15"/>
        <v>1</v>
      </c>
      <c r="P154" s="13" t="s">
        <v>159</v>
      </c>
      <c r="Q154" s="20" t="str">
        <f t="shared" si="17"/>
        <v>Ya</v>
      </c>
      <c r="R154" s="13"/>
    </row>
    <row r="155" spans="1:18" x14ac:dyDescent="0.25">
      <c r="A155" s="13">
        <v>153</v>
      </c>
      <c r="B155" s="14" t="s">
        <v>748</v>
      </c>
      <c r="C155" s="32">
        <v>2017</v>
      </c>
      <c r="D155" s="10" t="s">
        <v>793</v>
      </c>
      <c r="E155" s="10" t="s">
        <v>516</v>
      </c>
      <c r="F155" s="10">
        <v>1</v>
      </c>
      <c r="G155" s="31">
        <v>1</v>
      </c>
      <c r="H155" s="16">
        <f t="shared" si="13"/>
        <v>0</v>
      </c>
      <c r="I155" s="16" t="s">
        <v>14</v>
      </c>
      <c r="J155" s="17">
        <v>1</v>
      </c>
      <c r="K155" s="17">
        <f t="shared" si="14"/>
        <v>0</v>
      </c>
      <c r="L155" s="17" t="s">
        <v>15</v>
      </c>
      <c r="M155" s="18">
        <f t="shared" si="16"/>
        <v>0</v>
      </c>
      <c r="N155" s="19">
        <f t="shared" si="12"/>
        <v>1</v>
      </c>
      <c r="O155" s="13">
        <f t="shared" si="15"/>
        <v>0</v>
      </c>
      <c r="P155" s="13" t="s">
        <v>159</v>
      </c>
      <c r="Q155" s="20" t="str">
        <f t="shared" si="17"/>
        <v>Tidak</v>
      </c>
      <c r="R155" s="13"/>
    </row>
    <row r="156" spans="1:18" x14ac:dyDescent="0.25">
      <c r="A156" s="13">
        <v>154</v>
      </c>
      <c r="B156" s="14" t="s">
        <v>748</v>
      </c>
      <c r="C156" s="32">
        <v>2017</v>
      </c>
      <c r="D156" s="10" t="s">
        <v>793</v>
      </c>
      <c r="E156" s="10" t="s">
        <v>517</v>
      </c>
      <c r="F156" s="10">
        <v>1</v>
      </c>
      <c r="G156" s="31">
        <v>1</v>
      </c>
      <c r="H156" s="16">
        <f t="shared" si="13"/>
        <v>0</v>
      </c>
      <c r="I156" s="16" t="s">
        <v>14</v>
      </c>
      <c r="J156" s="17">
        <v>1</v>
      </c>
      <c r="K156" s="17">
        <f t="shared" si="14"/>
        <v>0</v>
      </c>
      <c r="L156" s="17" t="s">
        <v>15</v>
      </c>
      <c r="M156" s="18">
        <f t="shared" si="16"/>
        <v>0</v>
      </c>
      <c r="N156" s="19">
        <f t="shared" si="12"/>
        <v>1</v>
      </c>
      <c r="O156" s="13">
        <f t="shared" si="15"/>
        <v>0</v>
      </c>
      <c r="P156" s="13" t="s">
        <v>159</v>
      </c>
      <c r="Q156" s="20" t="str">
        <f t="shared" si="17"/>
        <v>Tidak</v>
      </c>
      <c r="R156" s="13"/>
    </row>
    <row r="157" spans="1:18" x14ac:dyDescent="0.25">
      <c r="A157" s="13">
        <v>155</v>
      </c>
      <c r="B157" s="14" t="s">
        <v>748</v>
      </c>
      <c r="C157" s="32">
        <v>2017</v>
      </c>
      <c r="D157" s="10" t="s">
        <v>792</v>
      </c>
      <c r="E157" s="10" t="s">
        <v>527</v>
      </c>
      <c r="F157" s="10">
        <v>0</v>
      </c>
      <c r="G157" s="31">
        <v>0</v>
      </c>
      <c r="H157" s="16">
        <f t="shared" si="13"/>
        <v>0</v>
      </c>
      <c r="I157" s="16" t="s">
        <v>14</v>
      </c>
      <c r="J157" s="17">
        <v>0</v>
      </c>
      <c r="K157" s="17">
        <f t="shared" si="14"/>
        <v>0</v>
      </c>
      <c r="L157" s="17" t="s">
        <v>15</v>
      </c>
      <c r="M157" s="18">
        <f t="shared" si="16"/>
        <v>0</v>
      </c>
      <c r="N157" s="19">
        <f t="shared" si="12"/>
        <v>0</v>
      </c>
      <c r="O157" s="13">
        <f t="shared" si="15"/>
        <v>0</v>
      </c>
      <c r="P157" s="13" t="s">
        <v>159</v>
      </c>
      <c r="Q157" s="20" t="str">
        <f t="shared" si="17"/>
        <v>Tidak</v>
      </c>
      <c r="R157" s="13"/>
    </row>
    <row r="158" spans="1:18" x14ac:dyDescent="0.25">
      <c r="A158" s="13">
        <v>156</v>
      </c>
      <c r="B158" s="14" t="s">
        <v>748</v>
      </c>
      <c r="C158" s="32">
        <v>2017</v>
      </c>
      <c r="D158" s="10" t="s">
        <v>792</v>
      </c>
      <c r="E158" s="10" t="s">
        <v>530</v>
      </c>
      <c r="F158" s="10">
        <v>1</v>
      </c>
      <c r="G158" s="31">
        <v>1</v>
      </c>
      <c r="H158" s="16">
        <f t="shared" si="13"/>
        <v>0</v>
      </c>
      <c r="I158" s="16" t="s">
        <v>14</v>
      </c>
      <c r="J158" s="17">
        <v>1</v>
      </c>
      <c r="K158" s="17">
        <f t="shared" si="14"/>
        <v>0</v>
      </c>
      <c r="L158" s="17" t="s">
        <v>15</v>
      </c>
      <c r="M158" s="18">
        <f t="shared" si="16"/>
        <v>0</v>
      </c>
      <c r="N158" s="19">
        <f t="shared" si="12"/>
        <v>1</v>
      </c>
      <c r="O158" s="13">
        <f t="shared" si="15"/>
        <v>0</v>
      </c>
      <c r="P158" s="13" t="s">
        <v>159</v>
      </c>
      <c r="Q158" s="20" t="str">
        <f t="shared" si="17"/>
        <v>Tidak</v>
      </c>
      <c r="R158" s="13"/>
    </row>
    <row r="159" spans="1:18" x14ac:dyDescent="0.25">
      <c r="A159" s="13">
        <v>157</v>
      </c>
      <c r="B159" s="14" t="s">
        <v>748</v>
      </c>
      <c r="C159" s="32">
        <v>2017</v>
      </c>
      <c r="D159" s="10" t="s">
        <v>792</v>
      </c>
      <c r="E159" s="10" t="s">
        <v>515</v>
      </c>
      <c r="F159" s="10">
        <v>3</v>
      </c>
      <c r="G159" s="31">
        <v>3</v>
      </c>
      <c r="H159" s="16">
        <f t="shared" si="13"/>
        <v>0</v>
      </c>
      <c r="I159" s="16" t="s">
        <v>14</v>
      </c>
      <c r="J159" s="17">
        <v>3</v>
      </c>
      <c r="K159" s="17">
        <f t="shared" si="14"/>
        <v>0</v>
      </c>
      <c r="L159" s="17" t="s">
        <v>15</v>
      </c>
      <c r="M159" s="18">
        <f t="shared" si="16"/>
        <v>0</v>
      </c>
      <c r="N159" s="19">
        <f t="shared" si="12"/>
        <v>3</v>
      </c>
      <c r="O159" s="13">
        <f t="shared" si="15"/>
        <v>0</v>
      </c>
      <c r="P159" s="13" t="s">
        <v>159</v>
      </c>
      <c r="Q159" s="20" t="str">
        <f t="shared" si="17"/>
        <v>Tidak</v>
      </c>
      <c r="R159" s="13"/>
    </row>
    <row r="160" spans="1:18" x14ac:dyDescent="0.25">
      <c r="A160" s="13">
        <v>158</v>
      </c>
      <c r="B160" s="14" t="s">
        <v>748</v>
      </c>
      <c r="C160" s="32">
        <v>2017</v>
      </c>
      <c r="D160" s="10" t="s">
        <v>792</v>
      </c>
      <c r="E160" s="10" t="s">
        <v>516</v>
      </c>
      <c r="F160" s="10">
        <v>1</v>
      </c>
      <c r="G160" s="31">
        <v>1</v>
      </c>
      <c r="H160" s="16">
        <f t="shared" si="13"/>
        <v>0</v>
      </c>
      <c r="I160" s="16" t="s">
        <v>14</v>
      </c>
      <c r="J160" s="17">
        <v>1</v>
      </c>
      <c r="K160" s="17">
        <f t="shared" si="14"/>
        <v>0</v>
      </c>
      <c r="L160" s="17" t="s">
        <v>15</v>
      </c>
      <c r="M160" s="18">
        <f t="shared" si="16"/>
        <v>0</v>
      </c>
      <c r="N160" s="19">
        <f t="shared" si="12"/>
        <v>1</v>
      </c>
      <c r="O160" s="13">
        <f t="shared" si="15"/>
        <v>0</v>
      </c>
      <c r="P160" s="13" t="s">
        <v>159</v>
      </c>
      <c r="Q160" s="20" t="str">
        <f t="shared" si="17"/>
        <v>Tidak</v>
      </c>
      <c r="R160" s="13"/>
    </row>
    <row r="161" spans="1:18" x14ac:dyDescent="0.25">
      <c r="A161" s="13">
        <v>159</v>
      </c>
      <c r="B161" s="14" t="s">
        <v>748</v>
      </c>
      <c r="C161" s="32">
        <v>2017</v>
      </c>
      <c r="D161" s="10" t="s">
        <v>796</v>
      </c>
      <c r="E161" s="63">
        <v>39</v>
      </c>
      <c r="F161" s="10">
        <v>0</v>
      </c>
      <c r="G161" s="31">
        <v>1</v>
      </c>
      <c r="H161" s="16">
        <f t="shared" si="13"/>
        <v>1</v>
      </c>
      <c r="I161" s="16" t="s">
        <v>14</v>
      </c>
      <c r="J161" s="17">
        <v>1</v>
      </c>
      <c r="K161" s="17">
        <f t="shared" si="14"/>
        <v>1</v>
      </c>
      <c r="L161" s="17" t="s">
        <v>15</v>
      </c>
      <c r="M161" s="18">
        <f t="shared" si="16"/>
        <v>0</v>
      </c>
      <c r="N161" s="19">
        <f t="shared" si="12"/>
        <v>1</v>
      </c>
      <c r="O161" s="13">
        <f t="shared" si="15"/>
        <v>1</v>
      </c>
      <c r="P161" s="13" t="s">
        <v>159</v>
      </c>
      <c r="Q161" s="20" t="str">
        <f t="shared" si="17"/>
        <v>Ya</v>
      </c>
      <c r="R161" s="13"/>
    </row>
    <row r="162" spans="1:18" x14ac:dyDescent="0.25">
      <c r="A162" s="13">
        <v>160</v>
      </c>
      <c r="B162" s="14" t="s">
        <v>748</v>
      </c>
      <c r="C162" s="32">
        <v>2017</v>
      </c>
      <c r="D162" s="10" t="s">
        <v>796</v>
      </c>
      <c r="E162" s="63" t="s">
        <v>518</v>
      </c>
      <c r="F162" s="10">
        <v>4</v>
      </c>
      <c r="G162" s="31">
        <v>4</v>
      </c>
      <c r="H162" s="16">
        <f t="shared" si="13"/>
        <v>0</v>
      </c>
      <c r="I162" s="16" t="s">
        <v>14</v>
      </c>
      <c r="J162" s="17">
        <v>4</v>
      </c>
      <c r="K162" s="17">
        <f t="shared" si="14"/>
        <v>0</v>
      </c>
      <c r="L162" s="17" t="s">
        <v>15</v>
      </c>
      <c r="M162" s="18">
        <f t="shared" si="16"/>
        <v>0</v>
      </c>
      <c r="N162" s="19">
        <f t="shared" si="12"/>
        <v>4</v>
      </c>
      <c r="O162" s="13">
        <f t="shared" si="15"/>
        <v>0</v>
      </c>
      <c r="P162" s="13" t="s">
        <v>159</v>
      </c>
      <c r="Q162" s="20" t="str">
        <f t="shared" si="17"/>
        <v>Tidak</v>
      </c>
      <c r="R162" s="13"/>
    </row>
    <row r="163" spans="1:18" x14ac:dyDescent="0.25">
      <c r="A163" s="13">
        <v>161</v>
      </c>
      <c r="B163" s="14" t="s">
        <v>748</v>
      </c>
      <c r="C163" s="32">
        <v>2017</v>
      </c>
      <c r="D163" s="10" t="s">
        <v>796</v>
      </c>
      <c r="E163" s="63" t="s">
        <v>519</v>
      </c>
      <c r="F163" s="10">
        <v>6</v>
      </c>
      <c r="G163" s="31">
        <v>6</v>
      </c>
      <c r="H163" s="16">
        <f t="shared" si="13"/>
        <v>0</v>
      </c>
      <c r="I163" s="16" t="s">
        <v>14</v>
      </c>
      <c r="J163" s="17">
        <v>6</v>
      </c>
      <c r="K163" s="17">
        <f t="shared" si="14"/>
        <v>0</v>
      </c>
      <c r="L163" s="17" t="s">
        <v>15</v>
      </c>
      <c r="M163" s="18">
        <f t="shared" si="16"/>
        <v>0</v>
      </c>
      <c r="N163" s="19">
        <f t="shared" si="12"/>
        <v>6</v>
      </c>
      <c r="O163" s="13">
        <f t="shared" si="15"/>
        <v>0</v>
      </c>
      <c r="P163" s="13" t="s">
        <v>159</v>
      </c>
      <c r="Q163" s="20" t="str">
        <f t="shared" si="17"/>
        <v>Tidak</v>
      </c>
      <c r="R163" s="13"/>
    </row>
    <row r="164" spans="1:18" x14ac:dyDescent="0.25">
      <c r="A164" s="13">
        <v>162</v>
      </c>
      <c r="B164" s="14" t="s">
        <v>748</v>
      </c>
      <c r="C164" s="32">
        <v>2017</v>
      </c>
      <c r="D164" s="10" t="s">
        <v>795</v>
      </c>
      <c r="E164" s="63">
        <v>38</v>
      </c>
      <c r="F164" s="10">
        <v>0</v>
      </c>
      <c r="G164" s="31">
        <v>1</v>
      </c>
      <c r="H164" s="16">
        <f t="shared" si="13"/>
        <v>1</v>
      </c>
      <c r="I164" s="16" t="s">
        <v>14</v>
      </c>
      <c r="J164" s="17">
        <v>1</v>
      </c>
      <c r="K164" s="17">
        <f t="shared" si="14"/>
        <v>1</v>
      </c>
      <c r="L164" s="17" t="s">
        <v>15</v>
      </c>
      <c r="M164" s="18">
        <f t="shared" si="16"/>
        <v>0</v>
      </c>
      <c r="N164" s="19">
        <f t="shared" si="12"/>
        <v>1</v>
      </c>
      <c r="O164" s="13">
        <f t="shared" si="15"/>
        <v>1</v>
      </c>
      <c r="P164" s="13" t="s">
        <v>159</v>
      </c>
      <c r="Q164" s="20" t="str">
        <f t="shared" si="17"/>
        <v>Ya</v>
      </c>
      <c r="R164" s="13"/>
    </row>
    <row r="165" spans="1:18" x14ac:dyDescent="0.25">
      <c r="A165" s="13">
        <v>163</v>
      </c>
      <c r="B165" s="14" t="s">
        <v>748</v>
      </c>
      <c r="C165" s="32">
        <v>2017</v>
      </c>
      <c r="D165" s="10" t="s">
        <v>795</v>
      </c>
      <c r="E165" s="10" t="s">
        <v>519</v>
      </c>
      <c r="F165" s="10">
        <v>1</v>
      </c>
      <c r="G165" s="31">
        <v>1</v>
      </c>
      <c r="H165" s="16">
        <f t="shared" si="13"/>
        <v>0</v>
      </c>
      <c r="I165" s="16" t="s">
        <v>14</v>
      </c>
      <c r="J165" s="17">
        <v>1</v>
      </c>
      <c r="K165" s="17">
        <f t="shared" si="14"/>
        <v>0</v>
      </c>
      <c r="L165" s="17" t="s">
        <v>15</v>
      </c>
      <c r="M165" s="18">
        <f t="shared" si="16"/>
        <v>0</v>
      </c>
      <c r="N165" s="19">
        <f t="shared" si="12"/>
        <v>1</v>
      </c>
      <c r="O165" s="13">
        <f t="shared" si="15"/>
        <v>0</v>
      </c>
      <c r="P165" s="13" t="s">
        <v>159</v>
      </c>
      <c r="Q165" s="20" t="str">
        <f t="shared" si="17"/>
        <v>Tidak</v>
      </c>
      <c r="R165" s="13"/>
    </row>
    <row r="166" spans="1:18" x14ac:dyDescent="0.25">
      <c r="A166" s="13">
        <v>164</v>
      </c>
      <c r="B166" s="14" t="s">
        <v>748</v>
      </c>
      <c r="C166" s="32">
        <v>2017</v>
      </c>
      <c r="D166" s="10" t="s">
        <v>794</v>
      </c>
      <c r="E166" s="10" t="s">
        <v>517</v>
      </c>
      <c r="F166" s="10">
        <v>2</v>
      </c>
      <c r="G166" s="31">
        <v>2</v>
      </c>
      <c r="H166" s="16">
        <f t="shared" si="13"/>
        <v>0</v>
      </c>
      <c r="I166" s="16" t="s">
        <v>14</v>
      </c>
      <c r="J166" s="17">
        <v>2</v>
      </c>
      <c r="K166" s="17">
        <f t="shared" si="14"/>
        <v>0</v>
      </c>
      <c r="L166" s="17" t="s">
        <v>15</v>
      </c>
      <c r="M166" s="18">
        <f t="shared" si="16"/>
        <v>0</v>
      </c>
      <c r="N166" s="19">
        <f t="shared" si="12"/>
        <v>2</v>
      </c>
      <c r="O166" s="13">
        <f t="shared" si="15"/>
        <v>0</v>
      </c>
      <c r="P166" s="13" t="s">
        <v>159</v>
      </c>
      <c r="Q166" s="20" t="str">
        <f t="shared" si="17"/>
        <v>Tidak</v>
      </c>
      <c r="R166" s="13"/>
    </row>
    <row r="167" spans="1:18" x14ac:dyDescent="0.25">
      <c r="A167" s="13">
        <v>165</v>
      </c>
      <c r="B167" s="14" t="s">
        <v>748</v>
      </c>
      <c r="C167" s="32">
        <v>2017</v>
      </c>
      <c r="D167" s="10" t="s">
        <v>794</v>
      </c>
      <c r="E167" s="10" t="s">
        <v>518</v>
      </c>
      <c r="F167" s="10">
        <v>3</v>
      </c>
      <c r="G167" s="31">
        <v>3</v>
      </c>
      <c r="H167" s="16">
        <f t="shared" si="13"/>
        <v>0</v>
      </c>
      <c r="I167" s="16" t="s">
        <v>14</v>
      </c>
      <c r="J167" s="17">
        <v>3</v>
      </c>
      <c r="K167" s="17">
        <f t="shared" si="14"/>
        <v>0</v>
      </c>
      <c r="L167" s="17" t="s">
        <v>15</v>
      </c>
      <c r="M167" s="18">
        <f t="shared" si="16"/>
        <v>0</v>
      </c>
      <c r="N167" s="19">
        <f t="shared" si="12"/>
        <v>3</v>
      </c>
      <c r="O167" s="13">
        <f t="shared" si="15"/>
        <v>0</v>
      </c>
      <c r="P167" s="13" t="s">
        <v>159</v>
      </c>
      <c r="Q167" s="20" t="str">
        <f t="shared" si="17"/>
        <v>Tidak</v>
      </c>
      <c r="R167" s="13"/>
    </row>
    <row r="168" spans="1:18" x14ac:dyDescent="0.25">
      <c r="A168" s="13">
        <v>166</v>
      </c>
      <c r="B168" s="14" t="s">
        <v>748</v>
      </c>
      <c r="C168" s="32">
        <v>2017</v>
      </c>
      <c r="D168" s="10" t="s">
        <v>794</v>
      </c>
      <c r="E168" s="10" t="s">
        <v>519</v>
      </c>
      <c r="F168" s="10">
        <v>2</v>
      </c>
      <c r="G168" s="31">
        <v>2</v>
      </c>
      <c r="H168" s="16">
        <f t="shared" si="13"/>
        <v>0</v>
      </c>
      <c r="I168" s="16" t="s">
        <v>14</v>
      </c>
      <c r="J168" s="17">
        <v>2</v>
      </c>
      <c r="K168" s="17">
        <f t="shared" si="14"/>
        <v>0</v>
      </c>
      <c r="L168" s="17" t="s">
        <v>15</v>
      </c>
      <c r="M168" s="18">
        <f t="shared" si="16"/>
        <v>0</v>
      </c>
      <c r="N168" s="19">
        <f t="shared" si="12"/>
        <v>2</v>
      </c>
      <c r="O168" s="13">
        <f t="shared" si="15"/>
        <v>0</v>
      </c>
      <c r="P168" s="13" t="s">
        <v>159</v>
      </c>
      <c r="Q168" s="20" t="str">
        <f t="shared" si="17"/>
        <v>Tidak</v>
      </c>
      <c r="R168" s="13"/>
    </row>
    <row r="169" spans="1:18" x14ac:dyDescent="0.25">
      <c r="A169" s="13">
        <v>167</v>
      </c>
      <c r="B169" s="14" t="s">
        <v>748</v>
      </c>
      <c r="C169" s="32">
        <v>2017</v>
      </c>
      <c r="D169" s="10" t="s">
        <v>797</v>
      </c>
      <c r="E169" s="10" t="s">
        <v>517</v>
      </c>
      <c r="F169" s="10">
        <v>-2</v>
      </c>
      <c r="G169" s="31">
        <v>0</v>
      </c>
      <c r="H169" s="16">
        <f t="shared" si="13"/>
        <v>2</v>
      </c>
      <c r="I169" s="16" t="s">
        <v>14</v>
      </c>
      <c r="J169" s="17">
        <v>0</v>
      </c>
      <c r="K169" s="17">
        <f t="shared" si="14"/>
        <v>2</v>
      </c>
      <c r="L169" s="17" t="s">
        <v>15</v>
      </c>
      <c r="M169" s="18">
        <f t="shared" si="16"/>
        <v>0</v>
      </c>
      <c r="N169" s="19">
        <f t="shared" ref="N169:N180" si="18">G169</f>
        <v>0</v>
      </c>
      <c r="O169" s="13">
        <f t="shared" si="15"/>
        <v>2</v>
      </c>
      <c r="P169" s="13" t="s">
        <v>159</v>
      </c>
      <c r="Q169" s="20" t="str">
        <f t="shared" si="17"/>
        <v>Ya</v>
      </c>
      <c r="R169" s="13"/>
    </row>
    <row r="170" spans="1:18" x14ac:dyDescent="0.25">
      <c r="A170" s="13">
        <v>168</v>
      </c>
      <c r="B170" s="14" t="s">
        <v>748</v>
      </c>
      <c r="C170" s="32">
        <v>2017</v>
      </c>
      <c r="D170" s="10" t="s">
        <v>797</v>
      </c>
      <c r="E170" s="10" t="s">
        <v>518</v>
      </c>
      <c r="F170" s="10">
        <v>0</v>
      </c>
      <c r="G170" s="31">
        <v>0</v>
      </c>
      <c r="H170" s="16">
        <f t="shared" si="13"/>
        <v>0</v>
      </c>
      <c r="I170" s="16" t="s">
        <v>14</v>
      </c>
      <c r="J170" s="17">
        <v>0</v>
      </c>
      <c r="K170" s="17">
        <f t="shared" si="14"/>
        <v>0</v>
      </c>
      <c r="L170" s="17" t="s">
        <v>15</v>
      </c>
      <c r="M170" s="18">
        <f t="shared" si="16"/>
        <v>0</v>
      </c>
      <c r="N170" s="19">
        <f t="shared" si="18"/>
        <v>0</v>
      </c>
      <c r="O170" s="13">
        <f t="shared" si="15"/>
        <v>0</v>
      </c>
      <c r="P170" s="13" t="s">
        <v>159</v>
      </c>
      <c r="Q170" s="20" t="str">
        <f t="shared" si="17"/>
        <v>Tidak</v>
      </c>
      <c r="R170" s="13"/>
    </row>
    <row r="171" spans="1:18" x14ac:dyDescent="0.25">
      <c r="A171" s="13">
        <v>169</v>
      </c>
      <c r="B171" s="14" t="s">
        <v>748</v>
      </c>
      <c r="C171" s="32">
        <v>2017</v>
      </c>
      <c r="D171" s="10" t="s">
        <v>797</v>
      </c>
      <c r="E171" s="10" t="s">
        <v>519</v>
      </c>
      <c r="F171" s="10">
        <v>-2</v>
      </c>
      <c r="G171" s="31">
        <v>1</v>
      </c>
      <c r="H171" s="16">
        <f t="shared" si="13"/>
        <v>3</v>
      </c>
      <c r="I171" s="16" t="s">
        <v>14</v>
      </c>
      <c r="J171" s="17">
        <v>1</v>
      </c>
      <c r="K171" s="17">
        <f t="shared" si="14"/>
        <v>3</v>
      </c>
      <c r="L171" s="17" t="s">
        <v>15</v>
      </c>
      <c r="M171" s="18">
        <f t="shared" si="16"/>
        <v>0</v>
      </c>
      <c r="N171" s="19">
        <f t="shared" si="18"/>
        <v>1</v>
      </c>
      <c r="O171" s="13">
        <f t="shared" si="15"/>
        <v>3</v>
      </c>
      <c r="P171" s="13" t="s">
        <v>159</v>
      </c>
      <c r="Q171" s="20" t="str">
        <f t="shared" si="17"/>
        <v>Ya</v>
      </c>
      <c r="R171" s="13"/>
    </row>
    <row r="172" spans="1:18" x14ac:dyDescent="0.25">
      <c r="A172" s="13">
        <v>170</v>
      </c>
      <c r="B172" s="14" t="s">
        <v>748</v>
      </c>
      <c r="C172" s="32">
        <v>2017</v>
      </c>
      <c r="D172" s="10" t="s">
        <v>799</v>
      </c>
      <c r="E172" s="10" t="s">
        <v>527</v>
      </c>
      <c r="F172" s="10">
        <v>2</v>
      </c>
      <c r="G172" s="31">
        <v>2</v>
      </c>
      <c r="H172" s="16">
        <f t="shared" si="13"/>
        <v>0</v>
      </c>
      <c r="I172" s="16" t="s">
        <v>14</v>
      </c>
      <c r="J172" s="17">
        <v>2</v>
      </c>
      <c r="K172" s="17">
        <f t="shared" si="14"/>
        <v>0</v>
      </c>
      <c r="L172" s="17" t="s">
        <v>15</v>
      </c>
      <c r="M172" s="18">
        <f t="shared" si="16"/>
        <v>0</v>
      </c>
      <c r="N172" s="19">
        <f t="shared" si="18"/>
        <v>2</v>
      </c>
      <c r="O172" s="13">
        <f t="shared" si="15"/>
        <v>0</v>
      </c>
      <c r="P172" s="13" t="s">
        <v>159</v>
      </c>
      <c r="Q172" s="20" t="str">
        <f t="shared" si="17"/>
        <v>Tidak</v>
      </c>
      <c r="R172" s="13"/>
    </row>
    <row r="173" spans="1:18" x14ac:dyDescent="0.25">
      <c r="A173" s="13">
        <v>171</v>
      </c>
      <c r="B173" s="14" t="s">
        <v>748</v>
      </c>
      <c r="C173" s="32">
        <v>2017</v>
      </c>
      <c r="D173" s="10" t="s">
        <v>799</v>
      </c>
      <c r="E173" s="63">
        <v>40</v>
      </c>
      <c r="F173" s="10">
        <v>0</v>
      </c>
      <c r="G173" s="31">
        <v>1</v>
      </c>
      <c r="H173" s="16">
        <f t="shared" si="13"/>
        <v>1</v>
      </c>
      <c r="I173" s="16" t="s">
        <v>14</v>
      </c>
      <c r="J173" s="17">
        <v>1</v>
      </c>
      <c r="K173" s="17">
        <f t="shared" si="14"/>
        <v>1</v>
      </c>
      <c r="L173" s="17" t="s">
        <v>15</v>
      </c>
      <c r="M173" s="18">
        <f t="shared" si="16"/>
        <v>0</v>
      </c>
      <c r="N173" s="19">
        <f t="shared" si="18"/>
        <v>1</v>
      </c>
      <c r="O173" s="13">
        <f t="shared" si="15"/>
        <v>1</v>
      </c>
      <c r="P173" s="13" t="s">
        <v>159</v>
      </c>
      <c r="Q173" s="20" t="str">
        <f t="shared" si="17"/>
        <v>Ya</v>
      </c>
      <c r="R173" s="13"/>
    </row>
    <row r="174" spans="1:18" x14ac:dyDescent="0.25">
      <c r="A174" s="13">
        <v>172</v>
      </c>
      <c r="B174" s="14" t="s">
        <v>748</v>
      </c>
      <c r="C174" s="32">
        <v>2017</v>
      </c>
      <c r="D174" s="10" t="s">
        <v>799</v>
      </c>
      <c r="E174" s="10" t="s">
        <v>516</v>
      </c>
      <c r="F174" s="10">
        <v>2</v>
      </c>
      <c r="G174" s="31">
        <v>2</v>
      </c>
      <c r="H174" s="16">
        <f t="shared" si="13"/>
        <v>0</v>
      </c>
      <c r="I174" s="16" t="s">
        <v>14</v>
      </c>
      <c r="J174" s="17">
        <v>2</v>
      </c>
      <c r="K174" s="17">
        <f t="shared" si="14"/>
        <v>0</v>
      </c>
      <c r="L174" s="17" t="s">
        <v>15</v>
      </c>
      <c r="M174" s="18">
        <f t="shared" si="16"/>
        <v>0</v>
      </c>
      <c r="N174" s="19">
        <f t="shared" si="18"/>
        <v>2</v>
      </c>
      <c r="O174" s="13">
        <f t="shared" si="15"/>
        <v>0</v>
      </c>
      <c r="P174" s="13" t="s">
        <v>159</v>
      </c>
      <c r="Q174" s="20" t="str">
        <f t="shared" si="17"/>
        <v>Tidak</v>
      </c>
      <c r="R174" s="13"/>
    </row>
    <row r="175" spans="1:18" x14ac:dyDescent="0.25">
      <c r="A175" s="13">
        <v>173</v>
      </c>
      <c r="B175" s="14" t="s">
        <v>748</v>
      </c>
      <c r="C175" s="32">
        <v>2017</v>
      </c>
      <c r="D175" s="10" t="s">
        <v>798</v>
      </c>
      <c r="E175" s="10" t="s">
        <v>527</v>
      </c>
      <c r="F175" s="10">
        <v>1</v>
      </c>
      <c r="G175" s="31">
        <v>1</v>
      </c>
      <c r="H175" s="16">
        <f t="shared" si="13"/>
        <v>0</v>
      </c>
      <c r="I175" s="16" t="s">
        <v>14</v>
      </c>
      <c r="J175" s="17">
        <v>1</v>
      </c>
      <c r="K175" s="17">
        <f t="shared" si="14"/>
        <v>0</v>
      </c>
      <c r="L175" s="17" t="s">
        <v>15</v>
      </c>
      <c r="M175" s="18">
        <f t="shared" si="16"/>
        <v>0</v>
      </c>
      <c r="N175" s="19">
        <f t="shared" si="18"/>
        <v>1</v>
      </c>
      <c r="O175" s="13">
        <f t="shared" si="15"/>
        <v>0</v>
      </c>
      <c r="P175" s="13" t="s">
        <v>159</v>
      </c>
      <c r="Q175" s="20" t="str">
        <f t="shared" si="17"/>
        <v>Tidak</v>
      </c>
      <c r="R175" s="13"/>
    </row>
    <row r="176" spans="1:18" x14ac:dyDescent="0.25">
      <c r="A176" s="13">
        <v>174</v>
      </c>
      <c r="B176" s="14" t="s">
        <v>748</v>
      </c>
      <c r="C176" s="32">
        <v>2017</v>
      </c>
      <c r="D176" s="10" t="s">
        <v>801</v>
      </c>
      <c r="E176" s="10" t="s">
        <v>527</v>
      </c>
      <c r="F176" s="10">
        <v>0</v>
      </c>
      <c r="G176" s="31">
        <v>2</v>
      </c>
      <c r="H176" s="16">
        <f t="shared" si="13"/>
        <v>2</v>
      </c>
      <c r="I176" s="16" t="s">
        <v>14</v>
      </c>
      <c r="J176" s="17">
        <v>0</v>
      </c>
      <c r="K176" s="17">
        <f t="shared" si="14"/>
        <v>0</v>
      </c>
      <c r="L176" s="17" t="s">
        <v>15</v>
      </c>
      <c r="M176" s="18">
        <f t="shared" si="16"/>
        <v>-2</v>
      </c>
      <c r="N176" s="19">
        <v>0</v>
      </c>
      <c r="O176" s="13">
        <f t="shared" si="15"/>
        <v>0</v>
      </c>
      <c r="P176" s="13" t="s">
        <v>159</v>
      </c>
      <c r="Q176" s="20" t="str">
        <f t="shared" si="17"/>
        <v>Tidak</v>
      </c>
      <c r="R176" s="13"/>
    </row>
    <row r="177" spans="1:18" x14ac:dyDescent="0.25">
      <c r="A177" s="13">
        <v>175</v>
      </c>
      <c r="B177" s="14" t="s">
        <v>748</v>
      </c>
      <c r="C177" s="32">
        <v>2017</v>
      </c>
      <c r="D177" s="10" t="s">
        <v>801</v>
      </c>
      <c r="E177" s="10" t="s">
        <v>528</v>
      </c>
      <c r="F177" s="10">
        <v>0</v>
      </c>
      <c r="G177" s="31">
        <v>0</v>
      </c>
      <c r="H177" s="16">
        <f t="shared" si="13"/>
        <v>0</v>
      </c>
      <c r="I177" s="16" t="s">
        <v>14</v>
      </c>
      <c r="J177" s="17">
        <v>0</v>
      </c>
      <c r="K177" s="17">
        <f t="shared" si="14"/>
        <v>0</v>
      </c>
      <c r="L177" s="17" t="s">
        <v>15</v>
      </c>
      <c r="M177" s="18">
        <f t="shared" si="16"/>
        <v>0</v>
      </c>
      <c r="N177" s="19">
        <f t="shared" si="18"/>
        <v>0</v>
      </c>
      <c r="O177" s="13">
        <f t="shared" si="15"/>
        <v>0</v>
      </c>
      <c r="P177" s="13" t="s">
        <v>159</v>
      </c>
      <c r="Q177" s="20" t="str">
        <f t="shared" si="17"/>
        <v>Tidak</v>
      </c>
      <c r="R177" s="13"/>
    </row>
    <row r="178" spans="1:18" x14ac:dyDescent="0.25">
      <c r="A178" s="13">
        <v>176</v>
      </c>
      <c r="B178" s="14" t="s">
        <v>748</v>
      </c>
      <c r="C178" s="32">
        <v>2017</v>
      </c>
      <c r="D178" s="10" t="s">
        <v>801</v>
      </c>
      <c r="E178" s="10" t="s">
        <v>530</v>
      </c>
      <c r="F178" s="10">
        <v>0</v>
      </c>
      <c r="G178" s="31">
        <v>0</v>
      </c>
      <c r="H178" s="16">
        <f t="shared" si="13"/>
        <v>0</v>
      </c>
      <c r="I178" s="16" t="s">
        <v>14</v>
      </c>
      <c r="J178" s="17">
        <v>0</v>
      </c>
      <c r="K178" s="17">
        <f t="shared" si="14"/>
        <v>0</v>
      </c>
      <c r="L178" s="17" t="s">
        <v>15</v>
      </c>
      <c r="M178" s="18">
        <f t="shared" si="16"/>
        <v>0</v>
      </c>
      <c r="N178" s="19">
        <f t="shared" si="18"/>
        <v>0</v>
      </c>
      <c r="O178" s="13">
        <f t="shared" si="15"/>
        <v>0</v>
      </c>
      <c r="P178" s="13" t="s">
        <v>159</v>
      </c>
      <c r="Q178" s="20" t="str">
        <f t="shared" si="17"/>
        <v>Tidak</v>
      </c>
      <c r="R178" s="13"/>
    </row>
    <row r="179" spans="1:18" x14ac:dyDescent="0.25">
      <c r="A179" s="13">
        <v>177</v>
      </c>
      <c r="B179" s="14" t="s">
        <v>748</v>
      </c>
      <c r="C179" s="32">
        <v>2017</v>
      </c>
      <c r="D179" s="10" t="s">
        <v>801</v>
      </c>
      <c r="E179" s="10" t="s">
        <v>516</v>
      </c>
      <c r="F179" s="10">
        <v>0</v>
      </c>
      <c r="G179" s="31">
        <v>0</v>
      </c>
      <c r="H179" s="16">
        <f t="shared" si="13"/>
        <v>0</v>
      </c>
      <c r="I179" s="16" t="s">
        <v>14</v>
      </c>
      <c r="J179" s="17">
        <v>0</v>
      </c>
      <c r="K179" s="17">
        <f t="shared" si="14"/>
        <v>0</v>
      </c>
      <c r="L179" s="17" t="s">
        <v>15</v>
      </c>
      <c r="M179" s="18">
        <f t="shared" si="16"/>
        <v>0</v>
      </c>
      <c r="N179" s="19">
        <f t="shared" si="18"/>
        <v>0</v>
      </c>
      <c r="O179" s="13">
        <f t="shared" si="15"/>
        <v>0</v>
      </c>
      <c r="P179" s="13" t="s">
        <v>159</v>
      </c>
      <c r="Q179" s="20" t="str">
        <f t="shared" si="17"/>
        <v>Tidak</v>
      </c>
      <c r="R179" s="13"/>
    </row>
    <row r="180" spans="1:18" x14ac:dyDescent="0.25">
      <c r="A180" s="13">
        <v>178</v>
      </c>
      <c r="B180" s="14" t="s">
        <v>748</v>
      </c>
      <c r="C180" s="32">
        <v>2017</v>
      </c>
      <c r="D180" s="10" t="s">
        <v>800</v>
      </c>
      <c r="E180" s="10" t="s">
        <v>515</v>
      </c>
      <c r="F180" s="10">
        <v>0</v>
      </c>
      <c r="G180" s="31">
        <v>0</v>
      </c>
      <c r="H180" s="16">
        <f t="shared" si="13"/>
        <v>0</v>
      </c>
      <c r="I180" s="16" t="s">
        <v>14</v>
      </c>
      <c r="J180" s="17">
        <v>0</v>
      </c>
      <c r="K180" s="17">
        <f t="shared" si="14"/>
        <v>0</v>
      </c>
      <c r="L180" s="17" t="s">
        <v>15</v>
      </c>
      <c r="M180" s="18">
        <f t="shared" si="16"/>
        <v>0</v>
      </c>
      <c r="N180" s="19">
        <f t="shared" si="18"/>
        <v>0</v>
      </c>
      <c r="O180" s="13">
        <f t="shared" si="15"/>
        <v>0</v>
      </c>
      <c r="P180" s="13" t="s">
        <v>159</v>
      </c>
      <c r="Q180" s="20" t="str">
        <f t="shared" si="17"/>
        <v>Tidak</v>
      </c>
      <c r="R180" s="13"/>
    </row>
    <row r="181" spans="1:18" x14ac:dyDescent="0.25">
      <c r="A181" s="13">
        <v>179</v>
      </c>
      <c r="B181" s="14" t="s">
        <v>748</v>
      </c>
      <c r="C181" s="32">
        <v>2017</v>
      </c>
      <c r="D181" s="10" t="s">
        <v>805</v>
      </c>
      <c r="E181" s="10" t="s">
        <v>516</v>
      </c>
      <c r="F181" s="10">
        <v>0</v>
      </c>
      <c r="G181" s="31">
        <v>1</v>
      </c>
      <c r="H181" s="16">
        <f t="shared" si="13"/>
        <v>1</v>
      </c>
      <c r="I181" s="16" t="s">
        <v>14</v>
      </c>
      <c r="J181" s="17">
        <v>1</v>
      </c>
      <c r="K181" s="17">
        <f t="shared" si="14"/>
        <v>1</v>
      </c>
      <c r="L181" s="17" t="s">
        <v>15</v>
      </c>
      <c r="M181" s="18">
        <f t="shared" si="16"/>
        <v>0</v>
      </c>
      <c r="N181" s="19">
        <v>1</v>
      </c>
      <c r="O181" s="13">
        <f t="shared" si="15"/>
        <v>1</v>
      </c>
      <c r="P181" s="13" t="s">
        <v>159</v>
      </c>
      <c r="Q181" s="20" t="str">
        <f t="shared" si="17"/>
        <v>Ya</v>
      </c>
      <c r="R181" s="13"/>
    </row>
    <row r="182" spans="1:18" x14ac:dyDescent="0.25">
      <c r="A182" s="13">
        <v>180</v>
      </c>
      <c r="B182" s="14" t="s">
        <v>748</v>
      </c>
      <c r="C182" s="32">
        <v>2017</v>
      </c>
      <c r="D182" s="10" t="s">
        <v>805</v>
      </c>
      <c r="E182" s="10" t="s">
        <v>517</v>
      </c>
      <c r="F182" s="10">
        <v>0</v>
      </c>
      <c r="G182" s="31">
        <v>2</v>
      </c>
      <c r="H182" s="16">
        <f t="shared" si="13"/>
        <v>2</v>
      </c>
      <c r="I182" s="16" t="s">
        <v>14</v>
      </c>
      <c r="J182" s="17">
        <v>2</v>
      </c>
      <c r="K182" s="17">
        <f t="shared" si="14"/>
        <v>2</v>
      </c>
      <c r="L182" s="17" t="s">
        <v>15</v>
      </c>
      <c r="M182" s="18">
        <f t="shared" si="16"/>
        <v>0</v>
      </c>
      <c r="N182" s="19">
        <f>G182</f>
        <v>2</v>
      </c>
      <c r="O182" s="13">
        <f t="shared" si="15"/>
        <v>2</v>
      </c>
      <c r="P182" s="13" t="s">
        <v>159</v>
      </c>
      <c r="Q182" s="20" t="str">
        <f t="shared" si="17"/>
        <v>Ya</v>
      </c>
      <c r="R182" s="13"/>
    </row>
    <row r="183" spans="1:18" x14ac:dyDescent="0.25">
      <c r="A183" s="13">
        <v>181</v>
      </c>
      <c r="B183" s="14" t="s">
        <v>748</v>
      </c>
      <c r="C183" s="32">
        <v>2017</v>
      </c>
      <c r="D183" s="10" t="s">
        <v>804</v>
      </c>
      <c r="E183" s="10" t="s">
        <v>530</v>
      </c>
      <c r="F183" s="10">
        <v>0</v>
      </c>
      <c r="G183" s="31">
        <v>0</v>
      </c>
      <c r="H183" s="16">
        <f t="shared" si="13"/>
        <v>0</v>
      </c>
      <c r="I183" s="16" t="s">
        <v>14</v>
      </c>
      <c r="J183" s="17">
        <v>0</v>
      </c>
      <c r="K183" s="17">
        <f t="shared" si="14"/>
        <v>0</v>
      </c>
      <c r="L183" s="17" t="s">
        <v>15</v>
      </c>
      <c r="M183" s="18">
        <f t="shared" si="16"/>
        <v>0</v>
      </c>
      <c r="N183" s="19">
        <f t="shared" ref="N183:N194" si="19">G183</f>
        <v>0</v>
      </c>
      <c r="O183" s="13">
        <f t="shared" si="15"/>
        <v>0</v>
      </c>
      <c r="P183" s="13" t="s">
        <v>159</v>
      </c>
      <c r="Q183" s="20" t="str">
        <f t="shared" si="17"/>
        <v>Tidak</v>
      </c>
      <c r="R183" s="13"/>
    </row>
    <row r="184" spans="1:18" x14ac:dyDescent="0.25">
      <c r="A184" s="13">
        <v>182</v>
      </c>
      <c r="B184" s="14" t="s">
        <v>748</v>
      </c>
      <c r="C184" s="32">
        <v>2017</v>
      </c>
      <c r="D184" s="10" t="s">
        <v>803</v>
      </c>
      <c r="E184" s="10" t="s">
        <v>515</v>
      </c>
      <c r="F184" s="10">
        <v>0</v>
      </c>
      <c r="G184" s="31">
        <v>1</v>
      </c>
      <c r="H184" s="16">
        <f t="shared" si="13"/>
        <v>1</v>
      </c>
      <c r="I184" s="16" t="s">
        <v>14</v>
      </c>
      <c r="J184" s="17">
        <v>1</v>
      </c>
      <c r="K184" s="17">
        <f t="shared" si="14"/>
        <v>1</v>
      </c>
      <c r="L184" s="17" t="s">
        <v>15</v>
      </c>
      <c r="M184" s="18">
        <f t="shared" si="16"/>
        <v>0</v>
      </c>
      <c r="N184" s="19">
        <f t="shared" si="19"/>
        <v>1</v>
      </c>
      <c r="O184" s="13">
        <f t="shared" si="15"/>
        <v>1</v>
      </c>
      <c r="P184" s="13" t="s">
        <v>159</v>
      </c>
      <c r="Q184" s="20" t="str">
        <f t="shared" si="17"/>
        <v>Ya</v>
      </c>
      <c r="R184" s="13"/>
    </row>
    <row r="185" spans="1:18" x14ac:dyDescent="0.25">
      <c r="A185" s="13">
        <v>183</v>
      </c>
      <c r="B185" s="14" t="s">
        <v>748</v>
      </c>
      <c r="C185" s="32">
        <v>2017</v>
      </c>
      <c r="D185" s="10" t="s">
        <v>802</v>
      </c>
      <c r="E185" s="10" t="s">
        <v>527</v>
      </c>
      <c r="F185" s="10">
        <v>0</v>
      </c>
      <c r="G185" s="31">
        <v>2</v>
      </c>
      <c r="H185" s="16">
        <f t="shared" si="13"/>
        <v>2</v>
      </c>
      <c r="I185" s="16" t="s">
        <v>14</v>
      </c>
      <c r="J185" s="17">
        <v>3</v>
      </c>
      <c r="K185" s="17">
        <f t="shared" si="14"/>
        <v>3</v>
      </c>
      <c r="L185" s="17" t="s">
        <v>15</v>
      </c>
      <c r="M185" s="18">
        <f t="shared" si="16"/>
        <v>1</v>
      </c>
      <c r="N185" s="19">
        <v>3</v>
      </c>
      <c r="O185" s="13">
        <f t="shared" si="15"/>
        <v>3</v>
      </c>
      <c r="P185" s="13" t="s">
        <v>159</v>
      </c>
      <c r="Q185" s="20" t="str">
        <f t="shared" si="17"/>
        <v>Ya</v>
      </c>
      <c r="R185" s="13"/>
    </row>
    <row r="186" spans="1:18" x14ac:dyDescent="0.25">
      <c r="A186" s="13">
        <v>184</v>
      </c>
      <c r="B186" s="14" t="s">
        <v>748</v>
      </c>
      <c r="C186" s="32">
        <v>2017</v>
      </c>
      <c r="D186" s="10" t="s">
        <v>802</v>
      </c>
      <c r="E186" s="10" t="s">
        <v>528</v>
      </c>
      <c r="F186" s="10">
        <v>0</v>
      </c>
      <c r="G186" s="31">
        <v>1</v>
      </c>
      <c r="H186" s="16">
        <f t="shared" si="13"/>
        <v>1</v>
      </c>
      <c r="I186" s="16" t="s">
        <v>14</v>
      </c>
      <c r="J186" s="17">
        <v>1</v>
      </c>
      <c r="K186" s="17">
        <f t="shared" si="14"/>
        <v>1</v>
      </c>
      <c r="L186" s="17" t="s">
        <v>15</v>
      </c>
      <c r="M186" s="18">
        <f t="shared" si="16"/>
        <v>0</v>
      </c>
      <c r="N186" s="19">
        <f t="shared" si="19"/>
        <v>1</v>
      </c>
      <c r="O186" s="13">
        <f t="shared" si="15"/>
        <v>1</v>
      </c>
      <c r="P186" s="13" t="s">
        <v>159</v>
      </c>
      <c r="Q186" s="20" t="str">
        <f t="shared" si="17"/>
        <v>Ya</v>
      </c>
      <c r="R186" s="13"/>
    </row>
    <row r="187" spans="1:18" x14ac:dyDescent="0.25">
      <c r="A187" s="13">
        <v>185</v>
      </c>
      <c r="B187" s="14" t="s">
        <v>748</v>
      </c>
      <c r="C187" s="32">
        <v>2017</v>
      </c>
      <c r="D187" s="10" t="s">
        <v>802</v>
      </c>
      <c r="E187" s="10" t="s">
        <v>515</v>
      </c>
      <c r="F187" s="10">
        <v>0</v>
      </c>
      <c r="G187" s="31">
        <v>2</v>
      </c>
      <c r="H187" s="16">
        <f t="shared" si="13"/>
        <v>2</v>
      </c>
      <c r="I187" s="16" t="s">
        <v>14</v>
      </c>
      <c r="J187" s="17">
        <v>2</v>
      </c>
      <c r="K187" s="17">
        <f t="shared" si="14"/>
        <v>2</v>
      </c>
      <c r="L187" s="17" t="s">
        <v>15</v>
      </c>
      <c r="M187" s="18">
        <f t="shared" si="16"/>
        <v>0</v>
      </c>
      <c r="N187" s="19">
        <f t="shared" si="19"/>
        <v>2</v>
      </c>
      <c r="O187" s="13">
        <f t="shared" si="15"/>
        <v>2</v>
      </c>
      <c r="P187" s="13" t="s">
        <v>159</v>
      </c>
      <c r="Q187" s="20" t="str">
        <f t="shared" si="17"/>
        <v>Ya</v>
      </c>
      <c r="R187" s="13"/>
    </row>
    <row r="188" spans="1:18" x14ac:dyDescent="0.25">
      <c r="A188" s="13">
        <v>186</v>
      </c>
      <c r="B188" s="14" t="s">
        <v>748</v>
      </c>
      <c r="C188" s="32">
        <v>2017</v>
      </c>
      <c r="D188" s="10" t="s">
        <v>612</v>
      </c>
      <c r="E188" s="10" t="s">
        <v>516</v>
      </c>
      <c r="F188" s="10">
        <v>4</v>
      </c>
      <c r="G188" s="31">
        <v>7</v>
      </c>
      <c r="H188" s="16">
        <f t="shared" si="13"/>
        <v>3</v>
      </c>
      <c r="I188" s="16" t="s">
        <v>14</v>
      </c>
      <c r="J188" s="17">
        <v>7</v>
      </c>
      <c r="K188" s="17">
        <f t="shared" si="14"/>
        <v>3</v>
      </c>
      <c r="L188" s="17" t="s">
        <v>15</v>
      </c>
      <c r="M188" s="18">
        <f t="shared" si="16"/>
        <v>0</v>
      </c>
      <c r="N188" s="19">
        <f t="shared" si="19"/>
        <v>7</v>
      </c>
      <c r="O188" s="13">
        <f t="shared" si="15"/>
        <v>3</v>
      </c>
      <c r="P188" s="13" t="s">
        <v>159</v>
      </c>
      <c r="Q188" s="20" t="str">
        <f t="shared" si="17"/>
        <v>Ya</v>
      </c>
      <c r="R188" s="13"/>
    </row>
    <row r="189" spans="1:18" x14ac:dyDescent="0.25">
      <c r="A189" s="13">
        <v>187</v>
      </c>
      <c r="B189" s="14" t="s">
        <v>748</v>
      </c>
      <c r="C189" s="32">
        <v>2017</v>
      </c>
      <c r="D189" s="10" t="s">
        <v>612</v>
      </c>
      <c r="E189" s="10" t="s">
        <v>517</v>
      </c>
      <c r="F189" s="10">
        <v>2</v>
      </c>
      <c r="G189" s="31">
        <v>2</v>
      </c>
      <c r="H189" s="16">
        <f t="shared" si="13"/>
        <v>0</v>
      </c>
      <c r="I189" s="16" t="s">
        <v>14</v>
      </c>
      <c r="J189" s="17">
        <v>2</v>
      </c>
      <c r="K189" s="17">
        <f t="shared" si="14"/>
        <v>0</v>
      </c>
      <c r="L189" s="17" t="s">
        <v>15</v>
      </c>
      <c r="M189" s="18">
        <f t="shared" si="16"/>
        <v>0</v>
      </c>
      <c r="N189" s="19">
        <f t="shared" si="19"/>
        <v>2</v>
      </c>
      <c r="O189" s="13">
        <f t="shared" si="15"/>
        <v>0</v>
      </c>
      <c r="P189" s="13" t="s">
        <v>159</v>
      </c>
      <c r="Q189" s="20" t="str">
        <f t="shared" si="17"/>
        <v>Tidak</v>
      </c>
      <c r="R189" s="13"/>
    </row>
    <row r="190" spans="1:18" x14ac:dyDescent="0.25">
      <c r="A190" s="13">
        <v>188</v>
      </c>
      <c r="B190" s="14" t="s">
        <v>748</v>
      </c>
      <c r="C190" s="32">
        <v>2017</v>
      </c>
      <c r="D190" s="10" t="s">
        <v>611</v>
      </c>
      <c r="E190" s="10" t="s">
        <v>515</v>
      </c>
      <c r="F190" s="10">
        <v>2</v>
      </c>
      <c r="G190" s="31">
        <v>2</v>
      </c>
      <c r="H190" s="16">
        <f t="shared" si="13"/>
        <v>0</v>
      </c>
      <c r="I190" s="16" t="s">
        <v>14</v>
      </c>
      <c r="J190" s="17">
        <v>2</v>
      </c>
      <c r="K190" s="17">
        <f t="shared" si="14"/>
        <v>0</v>
      </c>
      <c r="L190" s="17" t="s">
        <v>15</v>
      </c>
      <c r="M190" s="18">
        <f t="shared" si="16"/>
        <v>0</v>
      </c>
      <c r="N190" s="19">
        <f t="shared" si="19"/>
        <v>2</v>
      </c>
      <c r="O190" s="13">
        <f t="shared" si="15"/>
        <v>0</v>
      </c>
      <c r="P190" s="13" t="s">
        <v>159</v>
      </c>
      <c r="Q190" s="20" t="str">
        <f t="shared" si="17"/>
        <v>Tidak</v>
      </c>
      <c r="R190" s="13"/>
    </row>
    <row r="191" spans="1:18" x14ac:dyDescent="0.25">
      <c r="A191" s="13">
        <v>189</v>
      </c>
      <c r="B191" s="14" t="s">
        <v>748</v>
      </c>
      <c r="C191" s="32">
        <v>2017</v>
      </c>
      <c r="D191" s="10" t="s">
        <v>806</v>
      </c>
      <c r="E191" s="10" t="s">
        <v>516</v>
      </c>
      <c r="F191" s="10">
        <v>1</v>
      </c>
      <c r="G191" s="31">
        <v>1</v>
      </c>
      <c r="H191" s="16">
        <f t="shared" si="13"/>
        <v>0</v>
      </c>
      <c r="I191" s="16" t="s">
        <v>14</v>
      </c>
      <c r="J191" s="17">
        <v>1</v>
      </c>
      <c r="K191" s="17">
        <f t="shared" si="14"/>
        <v>0</v>
      </c>
      <c r="L191" s="17" t="s">
        <v>15</v>
      </c>
      <c r="M191" s="18">
        <f t="shared" si="16"/>
        <v>0</v>
      </c>
      <c r="N191" s="19">
        <f t="shared" si="19"/>
        <v>1</v>
      </c>
      <c r="O191" s="13">
        <f t="shared" si="15"/>
        <v>0</v>
      </c>
      <c r="P191" s="13" t="s">
        <v>159</v>
      </c>
      <c r="Q191" s="20" t="str">
        <f t="shared" si="17"/>
        <v>Tidak</v>
      </c>
      <c r="R191" s="13"/>
    </row>
    <row r="192" spans="1:18" x14ac:dyDescent="0.25">
      <c r="A192" s="13">
        <v>190</v>
      </c>
      <c r="B192" s="14" t="s">
        <v>748</v>
      </c>
      <c r="C192" s="32">
        <v>2017</v>
      </c>
      <c r="D192" s="10" t="s">
        <v>811</v>
      </c>
      <c r="E192" s="10" t="s">
        <v>538</v>
      </c>
      <c r="F192" s="10">
        <v>1</v>
      </c>
      <c r="G192" s="31">
        <v>0</v>
      </c>
      <c r="H192" s="16">
        <f t="shared" si="13"/>
        <v>-1</v>
      </c>
      <c r="I192" s="16" t="s">
        <v>14</v>
      </c>
      <c r="J192" s="17">
        <v>1</v>
      </c>
      <c r="K192" s="17">
        <f t="shared" si="14"/>
        <v>0</v>
      </c>
      <c r="L192" s="17" t="s">
        <v>15</v>
      </c>
      <c r="M192" s="18">
        <f t="shared" si="16"/>
        <v>1</v>
      </c>
      <c r="N192" s="19">
        <v>1</v>
      </c>
      <c r="O192" s="13">
        <f t="shared" si="15"/>
        <v>0</v>
      </c>
      <c r="P192" s="13" t="s">
        <v>159</v>
      </c>
      <c r="Q192" s="20" t="str">
        <f t="shared" si="17"/>
        <v>Tidak</v>
      </c>
      <c r="R192" s="13"/>
    </row>
    <row r="193" spans="1:18" x14ac:dyDescent="0.25">
      <c r="A193" s="13">
        <v>191</v>
      </c>
      <c r="B193" s="14" t="s">
        <v>748</v>
      </c>
      <c r="C193" s="32">
        <v>2017</v>
      </c>
      <c r="D193" s="10" t="s">
        <v>811</v>
      </c>
      <c r="E193" s="10" t="s">
        <v>551</v>
      </c>
      <c r="F193" s="10">
        <v>1</v>
      </c>
      <c r="G193" s="31">
        <v>1</v>
      </c>
      <c r="H193" s="16">
        <f t="shared" si="13"/>
        <v>0</v>
      </c>
      <c r="I193" s="16" t="s">
        <v>14</v>
      </c>
      <c r="J193" s="17">
        <v>1</v>
      </c>
      <c r="K193" s="17">
        <f t="shared" si="14"/>
        <v>0</v>
      </c>
      <c r="L193" s="17" t="s">
        <v>15</v>
      </c>
      <c r="M193" s="18">
        <f t="shared" si="16"/>
        <v>0</v>
      </c>
      <c r="N193" s="19">
        <f t="shared" si="19"/>
        <v>1</v>
      </c>
      <c r="O193" s="13">
        <f t="shared" si="15"/>
        <v>0</v>
      </c>
      <c r="P193" s="13" t="s">
        <v>159</v>
      </c>
      <c r="Q193" s="20" t="str">
        <f t="shared" si="17"/>
        <v>Tidak</v>
      </c>
      <c r="R193" s="13"/>
    </row>
    <row r="194" spans="1:18" x14ac:dyDescent="0.25">
      <c r="A194" s="13">
        <v>192</v>
      </c>
      <c r="B194" s="14" t="s">
        <v>748</v>
      </c>
      <c r="C194" s="32">
        <v>2017</v>
      </c>
      <c r="D194" s="10" t="s">
        <v>811</v>
      </c>
      <c r="E194" s="10" t="s">
        <v>563</v>
      </c>
      <c r="F194" s="10">
        <v>1</v>
      </c>
      <c r="G194" s="31">
        <v>1</v>
      </c>
      <c r="H194" s="16">
        <f t="shared" si="13"/>
        <v>0</v>
      </c>
      <c r="I194" s="16" t="s">
        <v>14</v>
      </c>
      <c r="J194" s="17">
        <v>1</v>
      </c>
      <c r="K194" s="17">
        <f t="shared" si="14"/>
        <v>0</v>
      </c>
      <c r="L194" s="17" t="s">
        <v>15</v>
      </c>
      <c r="M194" s="18">
        <f t="shared" si="16"/>
        <v>0</v>
      </c>
      <c r="N194" s="19">
        <f t="shared" si="19"/>
        <v>1</v>
      </c>
      <c r="O194" s="13">
        <f t="shared" si="15"/>
        <v>0</v>
      </c>
      <c r="P194" s="13" t="s">
        <v>159</v>
      </c>
      <c r="Q194" s="20" t="str">
        <f t="shared" si="17"/>
        <v>Tidak</v>
      </c>
      <c r="R194" s="13"/>
    </row>
    <row r="195" spans="1:18" x14ac:dyDescent="0.25">
      <c r="A195" s="13">
        <v>193</v>
      </c>
      <c r="B195" s="14" t="s">
        <v>748</v>
      </c>
      <c r="C195" s="32">
        <v>2017</v>
      </c>
      <c r="D195" s="10" t="s">
        <v>811</v>
      </c>
      <c r="E195" s="10" t="s">
        <v>574</v>
      </c>
      <c r="F195" s="10">
        <v>1</v>
      </c>
      <c r="G195" s="31">
        <v>1</v>
      </c>
      <c r="H195" s="16">
        <f t="shared" si="13"/>
        <v>0</v>
      </c>
      <c r="I195" s="16" t="s">
        <v>14</v>
      </c>
      <c r="J195" s="17">
        <v>1</v>
      </c>
      <c r="K195" s="17">
        <f t="shared" si="14"/>
        <v>0</v>
      </c>
      <c r="L195" s="17" t="s">
        <v>15</v>
      </c>
      <c r="M195" s="18">
        <f t="shared" si="16"/>
        <v>0</v>
      </c>
      <c r="N195" s="19">
        <v>1</v>
      </c>
      <c r="O195" s="13">
        <f t="shared" si="15"/>
        <v>0</v>
      </c>
      <c r="P195" s="13" t="s">
        <v>159</v>
      </c>
      <c r="Q195" s="20" t="str">
        <f t="shared" si="17"/>
        <v>Tidak</v>
      </c>
      <c r="R195" s="13"/>
    </row>
    <row r="196" spans="1:18" x14ac:dyDescent="0.25">
      <c r="A196" s="13">
        <v>194</v>
      </c>
      <c r="B196" s="14" t="s">
        <v>748</v>
      </c>
      <c r="C196" s="32">
        <v>2017</v>
      </c>
      <c r="D196" s="10" t="s">
        <v>811</v>
      </c>
      <c r="E196" s="10" t="s">
        <v>578</v>
      </c>
      <c r="F196" s="10">
        <v>1</v>
      </c>
      <c r="G196" s="31">
        <v>1</v>
      </c>
      <c r="H196" s="16">
        <f t="shared" ref="H196:H207" si="20">G196-F196</f>
        <v>0</v>
      </c>
      <c r="I196" s="16" t="s">
        <v>14</v>
      </c>
      <c r="J196" s="17">
        <v>1</v>
      </c>
      <c r="K196" s="17">
        <f t="shared" ref="K196:K207" si="21">J196-F196</f>
        <v>0</v>
      </c>
      <c r="L196" s="17" t="s">
        <v>15</v>
      </c>
      <c r="M196" s="18">
        <f t="shared" si="16"/>
        <v>0</v>
      </c>
      <c r="N196" s="19">
        <v>1</v>
      </c>
      <c r="O196" s="13">
        <f t="shared" ref="O196:O207" si="22">N196-F196</f>
        <v>0</v>
      </c>
      <c r="P196" s="13" t="s">
        <v>159</v>
      </c>
      <c r="Q196" s="20" t="str">
        <f t="shared" si="17"/>
        <v>Tidak</v>
      </c>
      <c r="R196" s="13"/>
    </row>
    <row r="197" spans="1:18" x14ac:dyDescent="0.25">
      <c r="A197" s="13">
        <v>195</v>
      </c>
      <c r="B197" s="14" t="s">
        <v>748</v>
      </c>
      <c r="C197" s="32">
        <v>2017</v>
      </c>
      <c r="D197" s="10" t="s">
        <v>810</v>
      </c>
      <c r="E197" s="10" t="s">
        <v>549</v>
      </c>
      <c r="F197" s="10">
        <v>1</v>
      </c>
      <c r="G197" s="31">
        <v>1</v>
      </c>
      <c r="H197" s="16">
        <f t="shared" si="20"/>
        <v>0</v>
      </c>
      <c r="I197" s="16" t="s">
        <v>14</v>
      </c>
      <c r="J197" s="17">
        <v>1</v>
      </c>
      <c r="K197" s="17">
        <f t="shared" si="21"/>
        <v>0</v>
      </c>
      <c r="L197" s="17" t="s">
        <v>15</v>
      </c>
      <c r="M197" s="18">
        <f t="shared" si="16"/>
        <v>0</v>
      </c>
      <c r="N197" s="19">
        <f>G197</f>
        <v>1</v>
      </c>
      <c r="O197" s="13">
        <f t="shared" si="22"/>
        <v>0</v>
      </c>
      <c r="P197" s="13" t="s">
        <v>159</v>
      </c>
      <c r="Q197" s="20" t="str">
        <f t="shared" si="17"/>
        <v>Tidak</v>
      </c>
      <c r="R197" s="13"/>
    </row>
    <row r="198" spans="1:18" x14ac:dyDescent="0.25">
      <c r="A198" s="13">
        <v>196</v>
      </c>
      <c r="B198" s="14" t="s">
        <v>748</v>
      </c>
      <c r="C198" s="32">
        <v>2017</v>
      </c>
      <c r="D198" s="10" t="s">
        <v>810</v>
      </c>
      <c r="E198" s="10" t="s">
        <v>538</v>
      </c>
      <c r="F198" s="10">
        <v>2</v>
      </c>
      <c r="G198" s="31">
        <v>2</v>
      </c>
      <c r="H198" s="16">
        <f t="shared" si="20"/>
        <v>0</v>
      </c>
      <c r="I198" s="16" t="s">
        <v>14</v>
      </c>
      <c r="J198" s="17">
        <v>2</v>
      </c>
      <c r="K198" s="17">
        <f t="shared" si="21"/>
        <v>0</v>
      </c>
      <c r="L198" s="17" t="s">
        <v>15</v>
      </c>
      <c r="M198" s="18">
        <f t="shared" si="16"/>
        <v>0</v>
      </c>
      <c r="N198" s="19">
        <f t="shared" ref="N198:N204" si="23">G198</f>
        <v>2</v>
      </c>
      <c r="O198" s="13">
        <f t="shared" si="22"/>
        <v>0</v>
      </c>
      <c r="P198" s="13" t="s">
        <v>159</v>
      </c>
      <c r="Q198" s="20" t="str">
        <f t="shared" si="17"/>
        <v>Tidak</v>
      </c>
      <c r="R198" s="13"/>
    </row>
    <row r="199" spans="1:18" x14ac:dyDescent="0.25">
      <c r="A199" s="13">
        <v>197</v>
      </c>
      <c r="B199" s="14" t="s">
        <v>748</v>
      </c>
      <c r="C199" s="32">
        <v>2017</v>
      </c>
      <c r="D199" s="10" t="s">
        <v>810</v>
      </c>
      <c r="E199" s="10" t="s">
        <v>551</v>
      </c>
      <c r="F199" s="10">
        <v>2</v>
      </c>
      <c r="G199" s="31">
        <v>2</v>
      </c>
      <c r="H199" s="16">
        <f t="shared" si="20"/>
        <v>0</v>
      </c>
      <c r="I199" s="16" t="s">
        <v>14</v>
      </c>
      <c r="J199" s="17">
        <v>2</v>
      </c>
      <c r="K199" s="17">
        <f t="shared" si="21"/>
        <v>0</v>
      </c>
      <c r="L199" s="17" t="s">
        <v>15</v>
      </c>
      <c r="M199" s="18">
        <f t="shared" si="16"/>
        <v>0</v>
      </c>
      <c r="N199" s="19">
        <f t="shared" si="23"/>
        <v>2</v>
      </c>
      <c r="O199" s="13">
        <f t="shared" si="22"/>
        <v>0</v>
      </c>
      <c r="P199" s="13" t="s">
        <v>159</v>
      </c>
      <c r="Q199" s="20" t="str">
        <f t="shared" si="17"/>
        <v>Tidak</v>
      </c>
      <c r="R199" s="13"/>
    </row>
    <row r="200" spans="1:18" x14ac:dyDescent="0.25">
      <c r="A200" s="13">
        <v>198</v>
      </c>
      <c r="B200" s="14" t="s">
        <v>748</v>
      </c>
      <c r="C200" s="32">
        <v>2017</v>
      </c>
      <c r="D200" s="10" t="s">
        <v>810</v>
      </c>
      <c r="E200" s="10" t="s">
        <v>563</v>
      </c>
      <c r="F200" s="10">
        <v>2</v>
      </c>
      <c r="G200" s="31">
        <v>2</v>
      </c>
      <c r="H200" s="16">
        <f t="shared" si="20"/>
        <v>0</v>
      </c>
      <c r="I200" s="16" t="s">
        <v>14</v>
      </c>
      <c r="J200" s="17">
        <v>2</v>
      </c>
      <c r="K200" s="17">
        <f t="shared" si="21"/>
        <v>0</v>
      </c>
      <c r="L200" s="17" t="s">
        <v>15</v>
      </c>
      <c r="M200" s="18">
        <f t="shared" ref="M200:M204" si="24">J200-G200</f>
        <v>0</v>
      </c>
      <c r="N200" s="19">
        <f t="shared" si="23"/>
        <v>2</v>
      </c>
      <c r="O200" s="13">
        <f t="shared" si="22"/>
        <v>0</v>
      </c>
      <c r="P200" s="13" t="s">
        <v>159</v>
      </c>
      <c r="Q200" s="20" t="str">
        <f t="shared" ref="Q200:Q204" si="25">IF(O200=0,"Tidak","Ya")</f>
        <v>Tidak</v>
      </c>
      <c r="R200" s="13"/>
    </row>
    <row r="201" spans="1:18" x14ac:dyDescent="0.25">
      <c r="A201" s="13">
        <v>199</v>
      </c>
      <c r="B201" s="14" t="s">
        <v>748</v>
      </c>
      <c r="C201" s="32">
        <v>2017</v>
      </c>
      <c r="D201" s="10" t="s">
        <v>809</v>
      </c>
      <c r="E201" s="10" t="s">
        <v>515</v>
      </c>
      <c r="F201" s="10">
        <v>1</v>
      </c>
      <c r="G201" s="31">
        <v>1</v>
      </c>
      <c r="H201" s="16">
        <f t="shared" si="20"/>
        <v>0</v>
      </c>
      <c r="I201" s="16" t="s">
        <v>14</v>
      </c>
      <c r="J201" s="17">
        <v>1</v>
      </c>
      <c r="K201" s="17">
        <f t="shared" si="21"/>
        <v>0</v>
      </c>
      <c r="L201" s="17" t="s">
        <v>15</v>
      </c>
      <c r="M201" s="18">
        <f t="shared" si="24"/>
        <v>0</v>
      </c>
      <c r="N201" s="19">
        <f t="shared" si="23"/>
        <v>1</v>
      </c>
      <c r="O201" s="13">
        <f t="shared" si="22"/>
        <v>0</v>
      </c>
      <c r="P201" s="13" t="s">
        <v>159</v>
      </c>
      <c r="Q201" s="20" t="str">
        <f t="shared" si="25"/>
        <v>Tidak</v>
      </c>
      <c r="R201" s="13"/>
    </row>
    <row r="202" spans="1:18" x14ac:dyDescent="0.25">
      <c r="A202" s="13">
        <v>200</v>
      </c>
      <c r="B202" s="14" t="s">
        <v>748</v>
      </c>
      <c r="C202" s="32">
        <v>2017</v>
      </c>
      <c r="D202" s="10" t="s">
        <v>808</v>
      </c>
      <c r="E202" s="10" t="s">
        <v>527</v>
      </c>
      <c r="F202" s="10">
        <v>0</v>
      </c>
      <c r="G202" s="31">
        <v>0</v>
      </c>
      <c r="H202" s="16">
        <f t="shared" si="20"/>
        <v>0</v>
      </c>
      <c r="I202" s="16" t="s">
        <v>14</v>
      </c>
      <c r="J202" s="17">
        <v>0</v>
      </c>
      <c r="K202" s="17">
        <f t="shared" si="21"/>
        <v>0</v>
      </c>
      <c r="L202" s="17" t="s">
        <v>15</v>
      </c>
      <c r="M202" s="18">
        <f t="shared" si="24"/>
        <v>0</v>
      </c>
      <c r="N202" s="19">
        <f t="shared" si="23"/>
        <v>0</v>
      </c>
      <c r="O202" s="13">
        <f t="shared" si="22"/>
        <v>0</v>
      </c>
      <c r="P202" s="13" t="s">
        <v>159</v>
      </c>
      <c r="Q202" s="20" t="str">
        <f t="shared" si="25"/>
        <v>Tidak</v>
      </c>
      <c r="R202" s="13"/>
    </row>
    <row r="203" spans="1:18" x14ac:dyDescent="0.25">
      <c r="A203" s="13">
        <v>201</v>
      </c>
      <c r="B203" s="14" t="s">
        <v>748</v>
      </c>
      <c r="C203" s="32">
        <v>2017</v>
      </c>
      <c r="D203" s="10" t="s">
        <v>808</v>
      </c>
      <c r="E203" s="10" t="s">
        <v>530</v>
      </c>
      <c r="F203" s="10">
        <v>0</v>
      </c>
      <c r="G203" s="31">
        <v>0</v>
      </c>
      <c r="H203" s="16">
        <f t="shared" si="20"/>
        <v>0</v>
      </c>
      <c r="I203" s="16" t="s">
        <v>14</v>
      </c>
      <c r="J203" s="17">
        <v>0</v>
      </c>
      <c r="K203" s="17">
        <f t="shared" si="21"/>
        <v>0</v>
      </c>
      <c r="L203" s="17" t="s">
        <v>15</v>
      </c>
      <c r="M203" s="18">
        <f t="shared" si="24"/>
        <v>0</v>
      </c>
      <c r="N203" s="19">
        <f t="shared" si="23"/>
        <v>0</v>
      </c>
      <c r="O203" s="13">
        <f t="shared" si="22"/>
        <v>0</v>
      </c>
      <c r="P203" s="13" t="s">
        <v>159</v>
      </c>
      <c r="Q203" s="20" t="str">
        <f t="shared" si="25"/>
        <v>Tidak</v>
      </c>
      <c r="R203" s="13"/>
    </row>
    <row r="204" spans="1:18" x14ac:dyDescent="0.25">
      <c r="A204" s="13">
        <v>202</v>
      </c>
      <c r="B204" s="14" t="s">
        <v>748</v>
      </c>
      <c r="C204" s="32">
        <v>2017</v>
      </c>
      <c r="D204" s="10" t="s">
        <v>808</v>
      </c>
      <c r="E204" s="10" t="s">
        <v>515</v>
      </c>
      <c r="F204" s="10">
        <v>0</v>
      </c>
      <c r="G204" s="31">
        <v>0</v>
      </c>
      <c r="H204" s="16">
        <f t="shared" si="20"/>
        <v>0</v>
      </c>
      <c r="I204" s="16" t="s">
        <v>14</v>
      </c>
      <c r="J204" s="17">
        <v>0</v>
      </c>
      <c r="K204" s="17">
        <f t="shared" si="21"/>
        <v>0</v>
      </c>
      <c r="L204" s="17" t="s">
        <v>15</v>
      </c>
      <c r="M204" s="18">
        <f t="shared" si="24"/>
        <v>0</v>
      </c>
      <c r="N204" s="19">
        <f t="shared" si="23"/>
        <v>0</v>
      </c>
      <c r="O204" s="13">
        <f t="shared" si="22"/>
        <v>0</v>
      </c>
      <c r="P204" s="13" t="s">
        <v>159</v>
      </c>
      <c r="Q204" s="20" t="str">
        <f t="shared" si="25"/>
        <v>Tidak</v>
      </c>
      <c r="R204" s="13"/>
    </row>
    <row r="205" spans="1:18" x14ac:dyDescent="0.25">
      <c r="A205" s="13">
        <v>203</v>
      </c>
      <c r="B205" s="14" t="s">
        <v>748</v>
      </c>
      <c r="C205" s="32">
        <v>2017</v>
      </c>
      <c r="D205" s="10" t="s">
        <v>808</v>
      </c>
      <c r="E205" s="10" t="s">
        <v>516</v>
      </c>
      <c r="F205" s="10">
        <v>0</v>
      </c>
      <c r="G205" s="31">
        <v>0</v>
      </c>
      <c r="H205" s="16">
        <f t="shared" si="20"/>
        <v>0</v>
      </c>
      <c r="I205" s="16" t="s">
        <v>14</v>
      </c>
      <c r="J205" s="17">
        <v>0</v>
      </c>
      <c r="K205" s="17">
        <f t="shared" si="21"/>
        <v>0</v>
      </c>
      <c r="L205" s="17" t="s">
        <v>15</v>
      </c>
      <c r="M205" s="18">
        <f t="shared" ref="M205:M207" si="26">J205-G205</f>
        <v>0</v>
      </c>
      <c r="N205" s="19">
        <f t="shared" ref="N205:N207" si="27">G205</f>
        <v>0</v>
      </c>
      <c r="O205" s="13">
        <f t="shared" si="22"/>
        <v>0</v>
      </c>
      <c r="P205" s="13" t="s">
        <v>159</v>
      </c>
      <c r="Q205" s="20" t="str">
        <f t="shared" ref="Q205:Q207" si="28">IF(O205=0,"Tidak","Ya")</f>
        <v>Tidak</v>
      </c>
      <c r="R205" s="13"/>
    </row>
    <row r="206" spans="1:18" x14ac:dyDescent="0.25">
      <c r="A206" s="13">
        <v>204</v>
      </c>
      <c r="B206" s="14" t="s">
        <v>748</v>
      </c>
      <c r="C206" s="32">
        <v>2017</v>
      </c>
      <c r="D206" s="10" t="s">
        <v>807</v>
      </c>
      <c r="E206" s="10" t="s">
        <v>518</v>
      </c>
      <c r="F206" s="10">
        <v>1</v>
      </c>
      <c r="G206" s="31">
        <v>1</v>
      </c>
      <c r="H206" s="16">
        <f t="shared" si="20"/>
        <v>0</v>
      </c>
      <c r="I206" s="16" t="s">
        <v>14</v>
      </c>
      <c r="J206" s="17">
        <v>1</v>
      </c>
      <c r="K206" s="17">
        <f t="shared" si="21"/>
        <v>0</v>
      </c>
      <c r="L206" s="17" t="s">
        <v>15</v>
      </c>
      <c r="M206" s="18">
        <f t="shared" si="26"/>
        <v>0</v>
      </c>
      <c r="N206" s="19">
        <f t="shared" si="27"/>
        <v>1</v>
      </c>
      <c r="O206" s="13">
        <f t="shared" si="22"/>
        <v>0</v>
      </c>
      <c r="P206" s="13" t="s">
        <v>159</v>
      </c>
      <c r="Q206" s="20" t="str">
        <f t="shared" si="28"/>
        <v>Tidak</v>
      </c>
      <c r="R206" s="13"/>
    </row>
    <row r="207" spans="1:18" x14ac:dyDescent="0.25">
      <c r="A207" s="13">
        <v>205</v>
      </c>
      <c r="B207" s="14" t="s">
        <v>748</v>
      </c>
      <c r="C207" s="32">
        <v>2017</v>
      </c>
      <c r="D207" s="10" t="s">
        <v>807</v>
      </c>
      <c r="E207" s="10" t="s">
        <v>519</v>
      </c>
      <c r="F207" s="10">
        <v>1</v>
      </c>
      <c r="G207" s="31">
        <v>1</v>
      </c>
      <c r="H207" s="16">
        <f t="shared" si="20"/>
        <v>0</v>
      </c>
      <c r="I207" s="16" t="s">
        <v>14</v>
      </c>
      <c r="J207" s="17">
        <v>1</v>
      </c>
      <c r="K207" s="17">
        <f t="shared" si="21"/>
        <v>0</v>
      </c>
      <c r="L207" s="17" t="s">
        <v>15</v>
      </c>
      <c r="M207" s="18">
        <f t="shared" si="26"/>
        <v>0</v>
      </c>
      <c r="N207" s="19">
        <f t="shared" si="27"/>
        <v>1</v>
      </c>
      <c r="O207" s="13">
        <f t="shared" si="22"/>
        <v>0</v>
      </c>
      <c r="P207" s="13" t="s">
        <v>159</v>
      </c>
      <c r="Q207" s="20" t="str">
        <f t="shared" si="28"/>
        <v>Tidak</v>
      </c>
      <c r="R207" s="13"/>
    </row>
  </sheetData>
  <mergeCells count="11">
    <mergeCell ref="G1:I1"/>
    <mergeCell ref="A1:A2"/>
    <mergeCell ref="B1:B2"/>
    <mergeCell ref="C1:C2"/>
    <mergeCell ref="D1:D2"/>
    <mergeCell ref="F1:F2"/>
    <mergeCell ref="J1:L1"/>
    <mergeCell ref="M1:M2"/>
    <mergeCell ref="N1:P1"/>
    <mergeCell ref="Q1:Q2"/>
    <mergeCell ref="R1:R2"/>
  </mergeCells>
  <conditionalFormatting sqref="M4:M207">
    <cfRule type="notContainsText" dxfId="24" priority="3" operator="notContains" text="0">
      <formula>ISERROR(SEARCH("0",M4))</formula>
    </cfRule>
  </conditionalFormatting>
  <conditionalFormatting sqref="Q4:Q207">
    <cfRule type="containsText" dxfId="23" priority="2" operator="containsText" text="Ya">
      <formula>NOT(ISERROR(SEARCH("Ya",Q4)))</formula>
    </cfRule>
  </conditionalFormatting>
  <conditionalFormatting sqref="O3:O207">
    <cfRule type="notContainsText" dxfId="22" priority="1" operator="notContains" text="0">
      <formula>ISERROR(SEARCH("0",O3))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28" workbookViewId="0">
      <selection activeCell="I13" sqref="I13"/>
    </sheetView>
  </sheetViews>
  <sheetFormatPr defaultRowHeight="15" x14ac:dyDescent="0.25"/>
  <sheetData>
    <row r="1" spans="1:7" x14ac:dyDescent="0.25">
      <c r="A1" t="s">
        <v>812</v>
      </c>
    </row>
    <row r="2" spans="1:7" x14ac:dyDescent="0.25">
      <c r="A2" t="s">
        <v>812</v>
      </c>
    </row>
    <row r="3" spans="1:7" x14ac:dyDescent="0.25">
      <c r="A3" s="67" t="s">
        <v>243</v>
      </c>
      <c r="B3" s="67" t="s">
        <v>22</v>
      </c>
      <c r="C3" s="67">
        <v>254</v>
      </c>
      <c r="D3" s="67">
        <v>6</v>
      </c>
      <c r="E3" s="67">
        <v>80000</v>
      </c>
      <c r="F3" s="67">
        <v>130600</v>
      </c>
      <c r="G3" s="67">
        <v>72000</v>
      </c>
    </row>
    <row r="4" spans="1:7" x14ac:dyDescent="0.25">
      <c r="A4" s="67" t="s">
        <v>812</v>
      </c>
    </row>
    <row r="5" spans="1:7" x14ac:dyDescent="0.25">
      <c r="A5" s="67" t="s">
        <v>234</v>
      </c>
      <c r="B5" s="67" t="s">
        <v>22</v>
      </c>
      <c r="C5" s="67">
        <v>340</v>
      </c>
      <c r="D5" s="67">
        <v>20</v>
      </c>
      <c r="E5" s="67">
        <v>61900</v>
      </c>
      <c r="F5" s="67">
        <v>99400</v>
      </c>
      <c r="G5" s="67">
        <v>55710</v>
      </c>
    </row>
    <row r="6" spans="1:7" x14ac:dyDescent="0.25">
      <c r="A6" s="67" t="s">
        <v>245</v>
      </c>
      <c r="B6" s="67" t="s">
        <v>22</v>
      </c>
      <c r="C6" s="67">
        <v>295</v>
      </c>
      <c r="D6" s="67">
        <v>22</v>
      </c>
      <c r="E6" s="67">
        <v>110000</v>
      </c>
      <c r="F6" s="67">
        <v>179600</v>
      </c>
      <c r="G6" s="67">
        <v>99000</v>
      </c>
    </row>
    <row r="7" spans="1:7" x14ac:dyDescent="0.25">
      <c r="A7" s="67" t="s">
        <v>812</v>
      </c>
    </row>
    <row r="8" spans="1:7" x14ac:dyDescent="0.25">
      <c r="A8" s="67" t="s">
        <v>242</v>
      </c>
      <c r="B8" s="67" t="s">
        <v>22</v>
      </c>
      <c r="C8" s="67">
        <v>297</v>
      </c>
      <c r="D8" s="67">
        <v>6</v>
      </c>
      <c r="E8" s="67">
        <v>75000</v>
      </c>
      <c r="F8" s="67">
        <v>122400</v>
      </c>
      <c r="G8" s="67">
        <v>67500</v>
      </c>
    </row>
    <row r="9" spans="1:7" x14ac:dyDescent="0.25">
      <c r="A9" s="67" t="s">
        <v>238</v>
      </c>
      <c r="B9" s="67" t="s">
        <v>22</v>
      </c>
      <c r="C9" s="67">
        <v>276</v>
      </c>
      <c r="D9" s="67">
        <v>37</v>
      </c>
      <c r="E9" s="67">
        <v>81000</v>
      </c>
      <c r="F9" s="67">
        <v>132200</v>
      </c>
      <c r="G9" s="67">
        <v>72900</v>
      </c>
    </row>
    <row r="10" spans="1:7" x14ac:dyDescent="0.25">
      <c r="A10" s="67" t="s">
        <v>247</v>
      </c>
      <c r="B10" s="67" t="s">
        <v>22</v>
      </c>
      <c r="C10" s="67">
        <v>298</v>
      </c>
      <c r="D10" s="67">
        <v>2</v>
      </c>
      <c r="E10" s="67">
        <v>68000</v>
      </c>
      <c r="F10" s="67">
        <v>111000</v>
      </c>
      <c r="G10" s="67">
        <v>61200</v>
      </c>
    </row>
    <row r="11" spans="1:7" x14ac:dyDescent="0.25">
      <c r="A11" s="67" t="s">
        <v>267</v>
      </c>
      <c r="B11" s="67" t="s">
        <v>22</v>
      </c>
      <c r="C11" s="67">
        <v>278</v>
      </c>
      <c r="D11" s="67">
        <v>1</v>
      </c>
      <c r="E11" s="67">
        <v>80000</v>
      </c>
      <c r="F11" s="67">
        <v>130600</v>
      </c>
      <c r="G11" s="67">
        <v>72000</v>
      </c>
    </row>
    <row r="12" spans="1:7" x14ac:dyDescent="0.25">
      <c r="A12" s="67" t="s">
        <v>204</v>
      </c>
      <c r="B12" s="67" t="s">
        <v>22</v>
      </c>
      <c r="C12" s="67">
        <v>292</v>
      </c>
      <c r="D12" s="67">
        <v>3</v>
      </c>
      <c r="E12" s="67">
        <v>60000</v>
      </c>
      <c r="F12" s="67">
        <v>98000</v>
      </c>
      <c r="G12" s="67">
        <v>54000</v>
      </c>
    </row>
    <row r="13" spans="1:7" x14ac:dyDescent="0.25">
      <c r="A13" s="67" t="s">
        <v>812</v>
      </c>
    </row>
    <row r="14" spans="1:7" x14ac:dyDescent="0.25">
      <c r="A14" s="67" t="s">
        <v>228</v>
      </c>
      <c r="B14" s="67" t="s">
        <v>22</v>
      </c>
      <c r="C14" s="67">
        <v>343</v>
      </c>
      <c r="D14" s="67">
        <v>15</v>
      </c>
      <c r="E14" s="67">
        <v>68400</v>
      </c>
      <c r="F14" s="67">
        <v>110000</v>
      </c>
      <c r="G14" s="67">
        <v>61560</v>
      </c>
    </row>
    <row r="15" spans="1:7" x14ac:dyDescent="0.25">
      <c r="A15" s="67" t="s">
        <v>812</v>
      </c>
    </row>
    <row r="16" spans="1:7" x14ac:dyDescent="0.25">
      <c r="A16" s="67" t="s">
        <v>812</v>
      </c>
    </row>
    <row r="17" spans="1:7" x14ac:dyDescent="0.25">
      <c r="A17" s="67" t="s">
        <v>251</v>
      </c>
      <c r="B17" s="67" t="s">
        <v>22</v>
      </c>
      <c r="C17" s="67">
        <v>311</v>
      </c>
      <c r="D17" s="67">
        <v>1</v>
      </c>
      <c r="E17" s="67">
        <v>66000</v>
      </c>
      <c r="F17" s="67">
        <v>106100</v>
      </c>
      <c r="G17" s="67">
        <v>59400</v>
      </c>
    </row>
    <row r="18" spans="1:7" x14ac:dyDescent="0.25">
      <c r="A18" s="67" t="s">
        <v>236</v>
      </c>
      <c r="B18" s="67" t="s">
        <v>22</v>
      </c>
      <c r="C18" s="67">
        <v>302</v>
      </c>
      <c r="D18" s="67">
        <v>11</v>
      </c>
      <c r="E18" s="67">
        <v>69400</v>
      </c>
      <c r="F18" s="67">
        <v>111700</v>
      </c>
      <c r="G18" s="67">
        <v>62460</v>
      </c>
    </row>
    <row r="19" spans="1:7" x14ac:dyDescent="0.25">
      <c r="A19" s="67" t="s">
        <v>812</v>
      </c>
    </row>
    <row r="20" spans="1:7" x14ac:dyDescent="0.25">
      <c r="A20" s="67" t="s">
        <v>812</v>
      </c>
    </row>
    <row r="21" spans="1:7" x14ac:dyDescent="0.25">
      <c r="A21" s="67" t="s">
        <v>252</v>
      </c>
      <c r="B21" s="67" t="s">
        <v>22</v>
      </c>
      <c r="C21" s="67">
        <v>314</v>
      </c>
      <c r="D21" s="67">
        <v>15</v>
      </c>
      <c r="E21" s="67">
        <v>70000</v>
      </c>
      <c r="F21" s="67">
        <v>112700</v>
      </c>
      <c r="G21" s="67">
        <v>63000</v>
      </c>
    </row>
    <row r="22" spans="1:7" x14ac:dyDescent="0.25">
      <c r="A22" s="67" t="s">
        <v>203</v>
      </c>
      <c r="B22" s="67" t="s">
        <v>22</v>
      </c>
      <c r="C22" s="67">
        <v>281</v>
      </c>
      <c r="D22" s="67">
        <v>4</v>
      </c>
      <c r="E22" s="67">
        <v>71000</v>
      </c>
      <c r="F22" s="67">
        <v>115900</v>
      </c>
      <c r="G22" s="67">
        <v>63900</v>
      </c>
    </row>
    <row r="23" spans="1:7" x14ac:dyDescent="0.25">
      <c r="A23" s="67" t="s">
        <v>249</v>
      </c>
      <c r="B23" s="67" t="s">
        <v>22</v>
      </c>
      <c r="C23" s="67">
        <v>296</v>
      </c>
      <c r="D23" s="67">
        <v>23</v>
      </c>
      <c r="E23" s="67">
        <v>77500</v>
      </c>
      <c r="F23" s="67">
        <v>126500</v>
      </c>
      <c r="G23" s="67">
        <v>69750</v>
      </c>
    </row>
    <row r="24" spans="1:7" x14ac:dyDescent="0.25">
      <c r="A24" s="67" t="s">
        <v>235</v>
      </c>
      <c r="B24" s="67" t="s">
        <v>22</v>
      </c>
      <c r="C24" s="67">
        <v>299</v>
      </c>
      <c r="D24" s="67">
        <v>16</v>
      </c>
      <c r="E24" s="67">
        <v>69400</v>
      </c>
      <c r="F24" s="67">
        <v>111700</v>
      </c>
      <c r="G24" s="67">
        <v>62460</v>
      </c>
    </row>
    <row r="25" spans="1:7" x14ac:dyDescent="0.25">
      <c r="A25" s="67" t="s">
        <v>262</v>
      </c>
      <c r="B25" s="67" t="s">
        <v>22</v>
      </c>
      <c r="C25" s="67">
        <v>318</v>
      </c>
      <c r="D25" s="67">
        <v>8</v>
      </c>
      <c r="E25" s="67">
        <v>75400</v>
      </c>
      <c r="F25" s="67">
        <v>123100</v>
      </c>
      <c r="G25" s="67">
        <v>67860</v>
      </c>
    </row>
    <row r="26" spans="1:7" x14ac:dyDescent="0.25">
      <c r="A26" s="67" t="s">
        <v>268</v>
      </c>
      <c r="B26" s="67" t="s">
        <v>22</v>
      </c>
      <c r="C26" s="67">
        <v>341</v>
      </c>
      <c r="D26" s="67">
        <v>0</v>
      </c>
      <c r="E26" s="67">
        <v>59400</v>
      </c>
      <c r="F26" s="67">
        <v>97000</v>
      </c>
      <c r="G26" s="67">
        <v>53460</v>
      </c>
    </row>
    <row r="27" spans="1:7" x14ac:dyDescent="0.25">
      <c r="A27" s="70" t="s">
        <v>246</v>
      </c>
      <c r="B27" s="70" t="s">
        <v>22</v>
      </c>
      <c r="C27" s="70">
        <v>310</v>
      </c>
      <c r="D27" s="70">
        <v>4</v>
      </c>
      <c r="E27" s="70">
        <v>78000</v>
      </c>
      <c r="F27" s="70">
        <v>129800</v>
      </c>
      <c r="G27" s="70">
        <v>70200</v>
      </c>
    </row>
    <row r="28" spans="1:7" x14ac:dyDescent="0.25">
      <c r="A28" s="67" t="s">
        <v>230</v>
      </c>
      <c r="B28" s="67" t="s">
        <v>22</v>
      </c>
      <c r="C28" s="67">
        <v>353</v>
      </c>
      <c r="D28" s="67">
        <v>3</v>
      </c>
      <c r="E28" s="67">
        <v>71800</v>
      </c>
      <c r="F28" s="67">
        <v>114800</v>
      </c>
      <c r="G28" s="67">
        <v>64620</v>
      </c>
    </row>
    <row r="29" spans="1:7" x14ac:dyDescent="0.25">
      <c r="A29" s="67" t="s">
        <v>237</v>
      </c>
      <c r="B29" s="67" t="s">
        <v>22</v>
      </c>
      <c r="C29" s="67">
        <v>361</v>
      </c>
      <c r="D29" s="67">
        <v>8</v>
      </c>
      <c r="E29" s="67">
        <v>46000</v>
      </c>
      <c r="F29" s="67">
        <v>75100</v>
      </c>
      <c r="G29" s="67">
        <v>41400</v>
      </c>
    </row>
    <row r="30" spans="1:7" x14ac:dyDescent="0.25">
      <c r="A30" s="67" t="s">
        <v>812</v>
      </c>
    </row>
    <row r="31" spans="1:7" x14ac:dyDescent="0.25">
      <c r="A31" s="67" t="s">
        <v>231</v>
      </c>
      <c r="B31" s="67" t="s">
        <v>22</v>
      </c>
      <c r="C31" s="67">
        <v>352</v>
      </c>
      <c r="D31" s="67">
        <v>7</v>
      </c>
      <c r="E31" s="67">
        <v>69800</v>
      </c>
      <c r="F31" s="67">
        <v>111500</v>
      </c>
      <c r="G31" s="67">
        <v>62820</v>
      </c>
    </row>
    <row r="32" spans="1:7" x14ac:dyDescent="0.25">
      <c r="A32" s="67" t="s">
        <v>261</v>
      </c>
      <c r="B32" s="67" t="s">
        <v>22</v>
      </c>
      <c r="C32" s="67">
        <v>359</v>
      </c>
      <c r="D32" s="67">
        <v>20</v>
      </c>
      <c r="E32" s="67">
        <v>63000</v>
      </c>
      <c r="F32" s="67">
        <v>100400</v>
      </c>
      <c r="G32" s="67">
        <v>56700</v>
      </c>
    </row>
    <row r="33" spans="1:7" x14ac:dyDescent="0.25">
      <c r="A33" s="67" t="s">
        <v>233</v>
      </c>
      <c r="B33" s="67" t="s">
        <v>22</v>
      </c>
      <c r="C33" s="67">
        <v>356</v>
      </c>
      <c r="D33" s="67">
        <v>23</v>
      </c>
      <c r="E33" s="67">
        <v>60800</v>
      </c>
      <c r="F33" s="67">
        <v>96800</v>
      </c>
      <c r="G33" s="67">
        <v>54720</v>
      </c>
    </row>
    <row r="34" spans="1:7" x14ac:dyDescent="0.25">
      <c r="A34" s="67" t="s">
        <v>269</v>
      </c>
      <c r="B34" s="67" t="s">
        <v>22</v>
      </c>
      <c r="C34" s="67">
        <v>345</v>
      </c>
      <c r="D34" s="67">
        <v>0</v>
      </c>
      <c r="E34" s="67">
        <v>43900</v>
      </c>
      <c r="F34" s="67">
        <v>71700</v>
      </c>
      <c r="G34" s="67">
        <v>39510</v>
      </c>
    </row>
    <row r="35" spans="1:7" x14ac:dyDescent="0.25">
      <c r="A35" s="67" t="s">
        <v>232</v>
      </c>
      <c r="B35" s="67" t="s">
        <v>22</v>
      </c>
      <c r="C35" s="67">
        <v>347</v>
      </c>
      <c r="D35" s="67">
        <v>10</v>
      </c>
      <c r="E35" s="67">
        <v>56400</v>
      </c>
      <c r="F35" s="67">
        <v>92100</v>
      </c>
      <c r="G35" s="67">
        <v>50760</v>
      </c>
    </row>
    <row r="36" spans="1:7" x14ac:dyDescent="0.25">
      <c r="A36" s="67" t="s">
        <v>812</v>
      </c>
    </row>
    <row r="37" spans="1:7" x14ac:dyDescent="0.25">
      <c r="A37" s="67" t="s">
        <v>812</v>
      </c>
    </row>
    <row r="38" spans="1:7" x14ac:dyDescent="0.25">
      <c r="A38" s="67" t="s">
        <v>258</v>
      </c>
      <c r="B38" s="67" t="s">
        <v>22</v>
      </c>
      <c r="C38" s="67">
        <v>370</v>
      </c>
      <c r="D38" s="67">
        <v>1</v>
      </c>
      <c r="E38" s="67">
        <v>37300</v>
      </c>
      <c r="F38" s="67">
        <v>60900</v>
      </c>
      <c r="G38" s="67">
        <v>33570</v>
      </c>
    </row>
    <row r="39" spans="1:7" x14ac:dyDescent="0.25">
      <c r="A39" s="67" t="s">
        <v>812</v>
      </c>
    </row>
    <row r="40" spans="1:7" x14ac:dyDescent="0.25">
      <c r="A40" s="67" t="s">
        <v>812</v>
      </c>
    </row>
    <row r="41" spans="1:7" x14ac:dyDescent="0.25">
      <c r="A41" s="67" t="s">
        <v>812</v>
      </c>
    </row>
    <row r="42" spans="1:7" x14ac:dyDescent="0.25">
      <c r="A42" s="67" t="s">
        <v>257</v>
      </c>
      <c r="B42" s="67" t="s">
        <v>22</v>
      </c>
      <c r="C42" s="67">
        <v>369</v>
      </c>
      <c r="D42" s="67">
        <v>3</v>
      </c>
      <c r="E42" s="67">
        <v>37300</v>
      </c>
      <c r="F42" s="67">
        <v>60900</v>
      </c>
      <c r="G42" s="67">
        <v>33570</v>
      </c>
    </row>
    <row r="43" spans="1:7" x14ac:dyDescent="0.25">
      <c r="A43" s="67" t="s">
        <v>812</v>
      </c>
    </row>
    <row r="44" spans="1:7" x14ac:dyDescent="0.25">
      <c r="A44" s="67" t="s">
        <v>255</v>
      </c>
      <c r="B44" s="67" t="s">
        <v>22</v>
      </c>
      <c r="C44" s="67">
        <v>366</v>
      </c>
      <c r="D44" s="67">
        <v>17</v>
      </c>
      <c r="E44" s="67">
        <v>39300</v>
      </c>
      <c r="F44" s="67">
        <v>64200</v>
      </c>
      <c r="G44" s="67">
        <v>35370</v>
      </c>
    </row>
    <row r="45" spans="1:7" x14ac:dyDescent="0.25">
      <c r="A45" s="67" t="s">
        <v>259</v>
      </c>
      <c r="B45" s="67" t="s">
        <v>22</v>
      </c>
      <c r="C45" s="67">
        <v>351</v>
      </c>
      <c r="D45" s="67">
        <v>1</v>
      </c>
      <c r="E45" s="67">
        <v>36400</v>
      </c>
      <c r="F45" s="67">
        <v>59400</v>
      </c>
      <c r="G45" s="67">
        <v>32760</v>
      </c>
    </row>
    <row r="46" spans="1:7" x14ac:dyDescent="0.25">
      <c r="A46" s="67" t="s">
        <v>271</v>
      </c>
      <c r="B46" s="67" t="s">
        <v>22</v>
      </c>
      <c r="C46" s="67">
        <v>448</v>
      </c>
      <c r="D46" s="67">
        <v>1</v>
      </c>
      <c r="E46" s="67">
        <v>27000</v>
      </c>
      <c r="F46" s="67">
        <v>50600</v>
      </c>
      <c r="G46" s="67">
        <v>24300</v>
      </c>
    </row>
    <row r="47" spans="1:7" x14ac:dyDescent="0.25">
      <c r="A47" s="67" t="s">
        <v>256</v>
      </c>
      <c r="B47" s="67" t="s">
        <v>22</v>
      </c>
      <c r="C47" s="67">
        <v>365</v>
      </c>
      <c r="D47" s="67">
        <v>11</v>
      </c>
      <c r="E47" s="67">
        <v>39300</v>
      </c>
      <c r="F47" s="67">
        <v>64200</v>
      </c>
      <c r="G47" s="67">
        <v>35370</v>
      </c>
    </row>
    <row r="48" spans="1:7" x14ac:dyDescent="0.25">
      <c r="A48" s="67" t="s">
        <v>260</v>
      </c>
      <c r="B48" s="67" t="s">
        <v>22</v>
      </c>
      <c r="C48" s="67">
        <v>439</v>
      </c>
      <c r="D48" s="67">
        <v>3</v>
      </c>
      <c r="E48" s="67">
        <v>29300</v>
      </c>
      <c r="F48" s="67">
        <v>54400</v>
      </c>
      <c r="G48" s="67">
        <v>26370</v>
      </c>
    </row>
    <row r="49" spans="1:7" x14ac:dyDescent="0.25">
      <c r="A49" s="67" t="s">
        <v>270</v>
      </c>
      <c r="B49" s="67" t="s">
        <v>22</v>
      </c>
      <c r="C49" s="67">
        <v>264</v>
      </c>
      <c r="D49" s="67">
        <v>-1</v>
      </c>
      <c r="E49" s="67">
        <v>89400</v>
      </c>
      <c r="F49" s="67">
        <v>142700</v>
      </c>
      <c r="G49" s="67">
        <v>80460</v>
      </c>
    </row>
    <row r="50" spans="1:7" x14ac:dyDescent="0.25">
      <c r="A50" s="67" t="s">
        <v>812</v>
      </c>
    </row>
    <row r="51" spans="1:7" x14ac:dyDescent="0.25">
      <c r="A51" s="67" t="s">
        <v>812</v>
      </c>
    </row>
    <row r="52" spans="1:7" x14ac:dyDescent="0.25">
      <c r="A52" s="67" t="s">
        <v>277</v>
      </c>
      <c r="B52" s="67" t="s">
        <v>22</v>
      </c>
      <c r="C52" s="67">
        <v>389</v>
      </c>
      <c r="D52" s="67">
        <v>13</v>
      </c>
      <c r="E52" s="67">
        <v>72850</v>
      </c>
      <c r="F52" s="67">
        <v>118900</v>
      </c>
      <c r="G52" s="67">
        <v>65565</v>
      </c>
    </row>
    <row r="53" spans="1:7" x14ac:dyDescent="0.25">
      <c r="A53" s="67" t="s">
        <v>208</v>
      </c>
      <c r="B53" s="67" t="s">
        <v>22</v>
      </c>
      <c r="C53" s="67">
        <v>402</v>
      </c>
      <c r="D53" s="67">
        <v>13</v>
      </c>
      <c r="E53" s="67">
        <v>63000</v>
      </c>
      <c r="F53" s="67">
        <v>102900</v>
      </c>
      <c r="G53" s="67">
        <v>56700</v>
      </c>
    </row>
    <row r="54" spans="1:7" x14ac:dyDescent="0.25">
      <c r="A54" s="67" t="s">
        <v>214</v>
      </c>
      <c r="B54" s="67" t="s">
        <v>22</v>
      </c>
      <c r="C54" s="67">
        <v>418</v>
      </c>
      <c r="D54" s="67">
        <v>8</v>
      </c>
      <c r="E54" s="67">
        <v>65050</v>
      </c>
      <c r="F54" s="67">
        <v>106200</v>
      </c>
      <c r="G54" s="67">
        <v>58545</v>
      </c>
    </row>
    <row r="55" spans="1:7" x14ac:dyDescent="0.25">
      <c r="A55" s="67" t="s">
        <v>215</v>
      </c>
      <c r="B55" s="67" t="s">
        <v>22</v>
      </c>
      <c r="C55" s="67">
        <v>378</v>
      </c>
      <c r="D55" s="67">
        <v>21</v>
      </c>
      <c r="E55" s="67">
        <v>66650</v>
      </c>
      <c r="F55" s="67">
        <v>108800</v>
      </c>
      <c r="G55" s="67">
        <v>59985</v>
      </c>
    </row>
    <row r="56" spans="1:7" x14ac:dyDescent="0.25">
      <c r="A56" s="67" t="s">
        <v>222</v>
      </c>
      <c r="B56" s="67" t="s">
        <v>22</v>
      </c>
      <c r="C56" s="67">
        <v>390</v>
      </c>
      <c r="D56" s="67">
        <v>1</v>
      </c>
      <c r="E56" s="67">
        <v>67150</v>
      </c>
      <c r="F56" s="67">
        <v>109600</v>
      </c>
      <c r="G56" s="67">
        <v>60435</v>
      </c>
    </row>
    <row r="57" spans="1:7" x14ac:dyDescent="0.25">
      <c r="A57" s="67" t="s">
        <v>221</v>
      </c>
      <c r="B57" s="67" t="s">
        <v>22</v>
      </c>
      <c r="C57" s="67">
        <v>398</v>
      </c>
      <c r="D57" s="67">
        <v>7</v>
      </c>
      <c r="E57" s="67">
        <v>63150</v>
      </c>
      <c r="F57" s="67">
        <v>103100</v>
      </c>
      <c r="G57" s="67">
        <v>56835</v>
      </c>
    </row>
    <row r="58" spans="1:7" x14ac:dyDescent="0.25">
      <c r="A58" s="67" t="s">
        <v>812</v>
      </c>
    </row>
    <row r="59" spans="1:7" x14ac:dyDescent="0.25">
      <c r="A59" s="67" t="s">
        <v>812</v>
      </c>
    </row>
    <row r="60" spans="1:7" x14ac:dyDescent="0.25">
      <c r="A60" s="67" t="s">
        <v>812</v>
      </c>
    </row>
    <row r="61" spans="1:7" x14ac:dyDescent="0.25">
      <c r="A61" s="67" t="s">
        <v>275</v>
      </c>
      <c r="B61" s="67" t="s">
        <v>22</v>
      </c>
      <c r="C61" s="67">
        <v>461</v>
      </c>
      <c r="D61" s="67">
        <v>21</v>
      </c>
      <c r="E61" s="67">
        <v>56150</v>
      </c>
      <c r="F61" s="67">
        <v>93300</v>
      </c>
      <c r="G61" s="67">
        <v>50535</v>
      </c>
    </row>
    <row r="62" spans="1:7" x14ac:dyDescent="0.25">
      <c r="A62" s="67" t="s">
        <v>207</v>
      </c>
      <c r="B62" s="67" t="s">
        <v>22</v>
      </c>
      <c r="C62" s="67">
        <v>327</v>
      </c>
      <c r="D62" s="67">
        <v>6</v>
      </c>
      <c r="E62" s="67">
        <v>84000</v>
      </c>
      <c r="F62" s="67">
        <v>133900</v>
      </c>
      <c r="G62" s="67">
        <v>75600</v>
      </c>
    </row>
    <row r="63" spans="1:7" x14ac:dyDescent="0.25">
      <c r="A63" s="67" t="s">
        <v>248</v>
      </c>
      <c r="B63" s="67" t="s">
        <v>22</v>
      </c>
      <c r="C63" s="67">
        <v>460</v>
      </c>
      <c r="D63" s="67">
        <v>3</v>
      </c>
      <c r="E63" s="67">
        <v>73150</v>
      </c>
      <c r="F63" s="67">
        <v>121100</v>
      </c>
      <c r="G63" s="67">
        <v>65835</v>
      </c>
    </row>
    <row r="64" spans="1:7" x14ac:dyDescent="0.25">
      <c r="A64" s="67" t="s">
        <v>244</v>
      </c>
      <c r="B64" s="67" t="s">
        <v>22</v>
      </c>
      <c r="C64" s="67">
        <v>478</v>
      </c>
      <c r="D64" s="67">
        <v>0</v>
      </c>
      <c r="E64" s="67">
        <v>62000</v>
      </c>
      <c r="F64" s="67">
        <v>102900</v>
      </c>
      <c r="G64" s="67">
        <v>55800</v>
      </c>
    </row>
    <row r="65" spans="1:7" x14ac:dyDescent="0.25">
      <c r="A65" s="67" t="s">
        <v>813</v>
      </c>
      <c r="B65" s="67" t="s">
        <v>22</v>
      </c>
      <c r="F65" s="67">
        <v>78200</v>
      </c>
      <c r="G65" s="67">
        <v>36675</v>
      </c>
    </row>
    <row r="66" spans="1:7" x14ac:dyDescent="0.25">
      <c r="A66" s="67" t="s">
        <v>272</v>
      </c>
      <c r="B66" s="67" t="s">
        <v>22</v>
      </c>
      <c r="C66" s="67">
        <v>447</v>
      </c>
      <c r="D66" s="67">
        <v>9</v>
      </c>
      <c r="E66" s="67">
        <v>51150</v>
      </c>
      <c r="F66" s="67">
        <v>85100</v>
      </c>
      <c r="G66" s="67">
        <v>46035</v>
      </c>
    </row>
    <row r="67" spans="1:7" x14ac:dyDescent="0.25">
      <c r="A67" s="67" t="s">
        <v>274</v>
      </c>
      <c r="B67" s="67" t="s">
        <v>22</v>
      </c>
      <c r="C67" s="67">
        <v>415</v>
      </c>
      <c r="D67" s="67">
        <v>0</v>
      </c>
      <c r="E67" s="67">
        <v>60350</v>
      </c>
      <c r="F67" s="67">
        <v>98500</v>
      </c>
      <c r="G67" s="67">
        <v>54315</v>
      </c>
    </row>
    <row r="68" spans="1:7" x14ac:dyDescent="0.25">
      <c r="A68" s="67" t="s">
        <v>276</v>
      </c>
      <c r="B68" s="67" t="s">
        <v>22</v>
      </c>
      <c r="C68" s="67">
        <v>407</v>
      </c>
      <c r="D68" s="67">
        <v>21</v>
      </c>
      <c r="E68" s="67">
        <v>61850</v>
      </c>
      <c r="F68" s="67">
        <v>101000</v>
      </c>
      <c r="G68" s="67">
        <v>55665</v>
      </c>
    </row>
    <row r="69" spans="1:7" x14ac:dyDescent="0.25">
      <c r="A69" s="67" t="s">
        <v>210</v>
      </c>
      <c r="B69" s="67" t="s">
        <v>22</v>
      </c>
      <c r="C69" s="67">
        <v>414</v>
      </c>
      <c r="D69" s="67">
        <v>18</v>
      </c>
      <c r="E69" s="67">
        <v>70850</v>
      </c>
      <c r="F69" s="67">
        <v>115700</v>
      </c>
      <c r="G69" s="67">
        <v>63765</v>
      </c>
    </row>
    <row r="70" spans="1:7" x14ac:dyDescent="0.25">
      <c r="A70" s="67" t="s">
        <v>213</v>
      </c>
      <c r="B70" s="67" t="s">
        <v>22</v>
      </c>
      <c r="C70" s="67">
        <v>416</v>
      </c>
      <c r="D70" s="67">
        <v>8</v>
      </c>
      <c r="E70" s="67">
        <v>71750</v>
      </c>
      <c r="F70" s="67">
        <v>117100</v>
      </c>
      <c r="G70" s="67">
        <v>64575</v>
      </c>
    </row>
    <row r="71" spans="1:7" x14ac:dyDescent="0.25">
      <c r="A71" s="67" t="s">
        <v>278</v>
      </c>
      <c r="B71" s="67" t="s">
        <v>22</v>
      </c>
      <c r="C71" s="67">
        <v>403</v>
      </c>
      <c r="D71" s="67">
        <v>2</v>
      </c>
      <c r="E71" s="67">
        <v>68850</v>
      </c>
      <c r="F71" s="67">
        <v>112400</v>
      </c>
      <c r="G71" s="67">
        <v>61965</v>
      </c>
    </row>
    <row r="72" spans="1:7" x14ac:dyDescent="0.25">
      <c r="A72" s="67" t="s">
        <v>216</v>
      </c>
      <c r="B72" s="67" t="s">
        <v>22</v>
      </c>
      <c r="C72" s="67">
        <v>396</v>
      </c>
      <c r="D72" s="67">
        <v>8</v>
      </c>
      <c r="E72" s="67">
        <v>65850</v>
      </c>
      <c r="F72" s="67">
        <v>107500</v>
      </c>
      <c r="G72" s="67">
        <v>59265</v>
      </c>
    </row>
    <row r="73" spans="1:7" x14ac:dyDescent="0.25">
      <c r="A73" s="67" t="s">
        <v>266</v>
      </c>
      <c r="B73" s="67" t="s">
        <v>22</v>
      </c>
      <c r="C73" s="67">
        <v>334</v>
      </c>
      <c r="D73" s="67">
        <v>1</v>
      </c>
      <c r="E73" s="67">
        <v>65000</v>
      </c>
      <c r="F73" s="67">
        <v>111800</v>
      </c>
      <c r="G73" s="67">
        <v>58500</v>
      </c>
    </row>
    <row r="74" spans="1:7" x14ac:dyDescent="0.25">
      <c r="A74" s="67" t="s">
        <v>264</v>
      </c>
      <c r="B74" s="67" t="s">
        <v>22</v>
      </c>
      <c r="C74" s="67">
        <v>332</v>
      </c>
      <c r="D74" s="67">
        <v>5</v>
      </c>
      <c r="E74" s="67">
        <v>64900</v>
      </c>
      <c r="F74" s="67">
        <v>111700</v>
      </c>
      <c r="G74" s="67">
        <v>58410</v>
      </c>
    </row>
    <row r="75" spans="1:7" x14ac:dyDescent="0.25">
      <c r="A75" s="67" t="s">
        <v>211</v>
      </c>
      <c r="B75" s="67" t="s">
        <v>22</v>
      </c>
      <c r="C75" s="67">
        <v>330</v>
      </c>
      <c r="D75" s="67">
        <v>1</v>
      </c>
      <c r="E75" s="67">
        <v>64300</v>
      </c>
      <c r="F75" s="67">
        <v>110700</v>
      </c>
      <c r="G75" s="67">
        <v>57870</v>
      </c>
    </row>
    <row r="76" spans="1:7" x14ac:dyDescent="0.25">
      <c r="A76" s="67" t="s">
        <v>812</v>
      </c>
    </row>
    <row r="77" spans="1:7" x14ac:dyDescent="0.25">
      <c r="A77" s="67" t="s">
        <v>212</v>
      </c>
      <c r="B77" s="67" t="s">
        <v>22</v>
      </c>
      <c r="C77" s="67">
        <v>384</v>
      </c>
      <c r="D77" s="67">
        <v>15</v>
      </c>
      <c r="E77" s="67">
        <v>64300</v>
      </c>
      <c r="F77" s="67">
        <v>105000</v>
      </c>
      <c r="G77" s="67">
        <v>57870</v>
      </c>
    </row>
    <row r="78" spans="1:7" x14ac:dyDescent="0.25">
      <c r="A78" s="67" t="s">
        <v>812</v>
      </c>
    </row>
    <row r="79" spans="1:7" x14ac:dyDescent="0.25">
      <c r="A79" s="67" t="s">
        <v>218</v>
      </c>
      <c r="B79" s="67" t="s">
        <v>22</v>
      </c>
      <c r="C79" s="67">
        <v>376</v>
      </c>
      <c r="D79" s="67">
        <v>3</v>
      </c>
      <c r="E79" s="67">
        <v>76000</v>
      </c>
      <c r="F79" s="67">
        <v>124100</v>
      </c>
      <c r="G79" s="67">
        <v>68400</v>
      </c>
    </row>
    <row r="80" spans="1:7" x14ac:dyDescent="0.25">
      <c r="A80" s="67" t="s">
        <v>812</v>
      </c>
    </row>
    <row r="81" spans="1:7" x14ac:dyDescent="0.25">
      <c r="A81" s="67" t="s">
        <v>263</v>
      </c>
      <c r="B81" s="67" t="s">
        <v>22</v>
      </c>
      <c r="C81" s="67">
        <v>425</v>
      </c>
      <c r="D81" s="67">
        <v>8</v>
      </c>
      <c r="E81" s="67">
        <v>56950</v>
      </c>
      <c r="F81" s="67">
        <v>99500</v>
      </c>
      <c r="G81" s="67">
        <v>51255</v>
      </c>
    </row>
    <row r="82" spans="1:7" x14ac:dyDescent="0.25">
      <c r="A82" s="67" t="s">
        <v>223</v>
      </c>
      <c r="B82" s="67" t="s">
        <v>22</v>
      </c>
      <c r="C82" s="67">
        <v>421</v>
      </c>
      <c r="D82" s="67">
        <v>0</v>
      </c>
      <c r="E82" s="67">
        <v>49950</v>
      </c>
      <c r="F82" s="67">
        <v>88100</v>
      </c>
      <c r="G82" s="67">
        <v>44955</v>
      </c>
    </row>
    <row r="83" spans="1:7" x14ac:dyDescent="0.25">
      <c r="A83" s="67" t="s">
        <v>220</v>
      </c>
      <c r="B83" s="67" t="s">
        <v>22</v>
      </c>
      <c r="C83" s="67">
        <v>430</v>
      </c>
      <c r="D83" s="67">
        <v>1</v>
      </c>
      <c r="E83" s="67">
        <v>72000</v>
      </c>
      <c r="F83" s="67">
        <v>117600</v>
      </c>
      <c r="G83" s="67">
        <v>64800</v>
      </c>
    </row>
    <row r="84" spans="1:7" x14ac:dyDescent="0.25">
      <c r="A84" s="67" t="s">
        <v>812</v>
      </c>
    </row>
    <row r="85" spans="1:7" x14ac:dyDescent="0.25">
      <c r="A85" s="67" t="s">
        <v>224</v>
      </c>
      <c r="B85" s="67" t="s">
        <v>22</v>
      </c>
      <c r="C85" s="67">
        <v>427</v>
      </c>
      <c r="D85" s="67">
        <v>0</v>
      </c>
      <c r="E85" s="67">
        <v>46550</v>
      </c>
      <c r="F85" s="67">
        <v>82500</v>
      </c>
      <c r="G85" s="67">
        <v>41895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topLeftCell="A190" workbookViewId="0">
      <selection activeCell="G163" sqref="G163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570312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3" t="s">
        <v>19</v>
      </c>
      <c r="B1" s="73" t="s">
        <v>10</v>
      </c>
      <c r="C1" s="73" t="s">
        <v>0</v>
      </c>
      <c r="D1" s="73" t="s">
        <v>1</v>
      </c>
      <c r="E1" s="66"/>
      <c r="F1" s="73" t="s">
        <v>3</v>
      </c>
      <c r="G1" s="75" t="s">
        <v>4</v>
      </c>
      <c r="H1" s="75"/>
      <c r="I1" s="75"/>
      <c r="J1" s="72" t="s">
        <v>7</v>
      </c>
      <c r="K1" s="72"/>
      <c r="L1" s="72"/>
      <c r="M1" s="73" t="s">
        <v>8</v>
      </c>
      <c r="N1" s="74" t="s">
        <v>9</v>
      </c>
      <c r="O1" s="74"/>
      <c r="P1" s="74"/>
      <c r="Q1" s="73" t="s">
        <v>16</v>
      </c>
      <c r="R1" s="73" t="s">
        <v>11</v>
      </c>
    </row>
    <row r="2" spans="1:20" x14ac:dyDescent="0.25">
      <c r="A2" s="73"/>
      <c r="B2" s="73"/>
      <c r="C2" s="73"/>
      <c r="D2" s="73"/>
      <c r="E2" s="66" t="s">
        <v>20</v>
      </c>
      <c r="F2" s="73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3"/>
      <c r="N2" s="4" t="s">
        <v>6</v>
      </c>
      <c r="O2" s="4" t="s">
        <v>2</v>
      </c>
      <c r="P2" s="5" t="s">
        <v>5</v>
      </c>
      <c r="Q2" s="73"/>
      <c r="R2" s="73"/>
    </row>
    <row r="3" spans="1:20" x14ac:dyDescent="0.25">
      <c r="A3" s="13">
        <v>1</v>
      </c>
      <c r="B3" s="14" t="s">
        <v>686</v>
      </c>
      <c r="C3" s="14">
        <v>2017</v>
      </c>
      <c r="D3" s="10" t="s">
        <v>687</v>
      </c>
      <c r="E3" s="10" t="s">
        <v>527</v>
      </c>
      <c r="F3" s="10">
        <v>0</v>
      </c>
      <c r="G3" s="16">
        <v>0</v>
      </c>
      <c r="H3" s="16">
        <f>G3-F3</f>
        <v>0</v>
      </c>
      <c r="I3" s="16" t="s">
        <v>14</v>
      </c>
      <c r="J3" s="17">
        <v>0</v>
      </c>
      <c r="K3" s="17">
        <f>G3</f>
        <v>0</v>
      </c>
      <c r="L3" s="17" t="s">
        <v>15</v>
      </c>
      <c r="M3" s="29">
        <f t="shared" ref="M3:M66" si="0">J3-G3</f>
        <v>0</v>
      </c>
      <c r="N3" s="19">
        <f>G3</f>
        <v>0</v>
      </c>
      <c r="O3" s="13">
        <f>N3-F3</f>
        <v>0</v>
      </c>
      <c r="P3" s="13" t="s">
        <v>159</v>
      </c>
      <c r="Q3" s="20" t="str">
        <f t="shared" ref="Q3:Q66" si="1">IF(O3=0,"Tidak","Ya")</f>
        <v>Tidak</v>
      </c>
      <c r="R3" s="13"/>
    </row>
    <row r="4" spans="1:20" x14ac:dyDescent="0.25">
      <c r="A4" s="13">
        <v>2</v>
      </c>
      <c r="B4" s="14" t="s">
        <v>686</v>
      </c>
      <c r="C4" s="14">
        <v>2017</v>
      </c>
      <c r="D4" s="10" t="s">
        <v>687</v>
      </c>
      <c r="E4" s="10" t="s">
        <v>515</v>
      </c>
      <c r="F4" s="10">
        <v>0</v>
      </c>
      <c r="G4" s="16">
        <v>0</v>
      </c>
      <c r="H4" s="16">
        <f t="shared" ref="H4:H67" si="2">G4-F4</f>
        <v>0</v>
      </c>
      <c r="I4" s="16" t="s">
        <v>14</v>
      </c>
      <c r="J4" s="17">
        <v>0</v>
      </c>
      <c r="K4" s="17">
        <f t="shared" ref="K4:K67" si="3">G4</f>
        <v>0</v>
      </c>
      <c r="L4" s="17" t="s">
        <v>15</v>
      </c>
      <c r="M4" s="18">
        <f t="shared" si="0"/>
        <v>0</v>
      </c>
      <c r="N4" s="19">
        <f t="shared" ref="N4:N50" si="4">G4</f>
        <v>0</v>
      </c>
      <c r="O4" s="13">
        <f t="shared" ref="O4:O67" si="5">N4-F4</f>
        <v>0</v>
      </c>
      <c r="P4" s="13" t="s">
        <v>159</v>
      </c>
      <c r="Q4" s="20" t="str">
        <f t="shared" si="1"/>
        <v>Tidak</v>
      </c>
      <c r="R4" s="13"/>
      <c r="S4" s="11"/>
      <c r="T4" s="11"/>
    </row>
    <row r="5" spans="1:20" x14ac:dyDescent="0.25">
      <c r="A5" s="13">
        <v>3</v>
      </c>
      <c r="B5" s="14" t="s">
        <v>686</v>
      </c>
      <c r="C5" s="14">
        <v>2017</v>
      </c>
      <c r="D5" s="10" t="s">
        <v>687</v>
      </c>
      <c r="E5" s="10" t="s">
        <v>516</v>
      </c>
      <c r="F5" s="10">
        <v>1</v>
      </c>
      <c r="G5" s="16">
        <v>1</v>
      </c>
      <c r="H5" s="16">
        <f t="shared" si="2"/>
        <v>0</v>
      </c>
      <c r="I5" s="16" t="s">
        <v>14</v>
      </c>
      <c r="J5" s="17">
        <v>1</v>
      </c>
      <c r="K5" s="17">
        <f t="shared" si="3"/>
        <v>1</v>
      </c>
      <c r="L5" s="17" t="s">
        <v>15</v>
      </c>
      <c r="M5" s="18">
        <f t="shared" si="0"/>
        <v>0</v>
      </c>
      <c r="N5" s="19">
        <f t="shared" si="4"/>
        <v>1</v>
      </c>
      <c r="O5" s="13">
        <f t="shared" si="5"/>
        <v>0</v>
      </c>
      <c r="P5" s="13" t="s">
        <v>159</v>
      </c>
      <c r="Q5" s="20" t="str">
        <f t="shared" si="1"/>
        <v>Tidak</v>
      </c>
      <c r="R5" s="13"/>
      <c r="S5" s="11"/>
      <c r="T5" s="11"/>
    </row>
    <row r="6" spans="1:20" x14ac:dyDescent="0.25">
      <c r="A6" s="13">
        <v>4</v>
      </c>
      <c r="B6" s="14" t="s">
        <v>686</v>
      </c>
      <c r="C6" s="14">
        <v>2017</v>
      </c>
      <c r="D6" s="10" t="s">
        <v>687</v>
      </c>
      <c r="E6" s="10" t="s">
        <v>517</v>
      </c>
      <c r="F6" s="10">
        <v>1</v>
      </c>
      <c r="G6" s="16">
        <v>1</v>
      </c>
      <c r="H6" s="16">
        <f t="shared" si="2"/>
        <v>0</v>
      </c>
      <c r="I6" s="16" t="s">
        <v>14</v>
      </c>
      <c r="J6" s="17">
        <v>1</v>
      </c>
      <c r="K6" s="17">
        <f t="shared" si="3"/>
        <v>1</v>
      </c>
      <c r="L6" s="17" t="s">
        <v>15</v>
      </c>
      <c r="M6" s="18">
        <f t="shared" si="0"/>
        <v>0</v>
      </c>
      <c r="N6" s="19">
        <f t="shared" si="4"/>
        <v>1</v>
      </c>
      <c r="O6" s="13">
        <f t="shared" si="5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686</v>
      </c>
      <c r="C7" s="14">
        <v>2017</v>
      </c>
      <c r="D7" s="10" t="s">
        <v>688</v>
      </c>
      <c r="E7" s="10" t="s">
        <v>516</v>
      </c>
      <c r="F7" s="10">
        <v>0</v>
      </c>
      <c r="G7" s="16">
        <v>0</v>
      </c>
      <c r="H7" s="16">
        <f t="shared" si="2"/>
        <v>0</v>
      </c>
      <c r="I7" s="16" t="s">
        <v>14</v>
      </c>
      <c r="J7" s="17">
        <v>0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4"/>
        <v>0</v>
      </c>
      <c r="O7" s="13">
        <f t="shared" si="5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686</v>
      </c>
      <c r="C8" s="14">
        <v>2017</v>
      </c>
      <c r="D8" s="10" t="s">
        <v>688</v>
      </c>
      <c r="E8" s="10" t="s">
        <v>517</v>
      </c>
      <c r="F8" s="10">
        <v>2</v>
      </c>
      <c r="G8" s="16">
        <v>2</v>
      </c>
      <c r="H8" s="16">
        <f t="shared" si="2"/>
        <v>0</v>
      </c>
      <c r="I8" s="16" t="s">
        <v>14</v>
      </c>
      <c r="J8" s="17">
        <v>2</v>
      </c>
      <c r="K8" s="17">
        <f t="shared" si="3"/>
        <v>2</v>
      </c>
      <c r="L8" s="17" t="s">
        <v>15</v>
      </c>
      <c r="M8" s="18">
        <f t="shared" si="0"/>
        <v>0</v>
      </c>
      <c r="N8" s="19">
        <f t="shared" si="4"/>
        <v>2</v>
      </c>
      <c r="O8" s="13">
        <f t="shared" si="5"/>
        <v>0</v>
      </c>
      <c r="P8" s="13" t="s">
        <v>159</v>
      </c>
      <c r="Q8" s="20" t="str">
        <f t="shared" si="1"/>
        <v>Tidak</v>
      </c>
      <c r="R8" s="13"/>
      <c r="S8" s="11"/>
      <c r="T8" s="11"/>
    </row>
    <row r="9" spans="1:20" x14ac:dyDescent="0.25">
      <c r="A9" s="13">
        <v>7</v>
      </c>
      <c r="B9" s="14" t="s">
        <v>686</v>
      </c>
      <c r="C9" s="14">
        <v>2017</v>
      </c>
      <c r="D9" s="68" t="s">
        <v>689</v>
      </c>
      <c r="E9" s="10" t="s">
        <v>530</v>
      </c>
      <c r="F9" s="10">
        <v>1</v>
      </c>
      <c r="G9" s="16">
        <v>0</v>
      </c>
      <c r="H9" s="16">
        <f t="shared" si="2"/>
        <v>-1</v>
      </c>
      <c r="I9" s="16" t="s">
        <v>14</v>
      </c>
      <c r="J9" s="17">
        <v>0</v>
      </c>
      <c r="K9" s="17">
        <f t="shared" si="3"/>
        <v>0</v>
      </c>
      <c r="L9" s="17" t="s">
        <v>15</v>
      </c>
      <c r="M9" s="18">
        <f t="shared" si="0"/>
        <v>0</v>
      </c>
      <c r="N9" s="19">
        <f t="shared" si="4"/>
        <v>0</v>
      </c>
      <c r="O9" s="13">
        <f t="shared" si="5"/>
        <v>-1</v>
      </c>
      <c r="P9" s="13" t="s">
        <v>159</v>
      </c>
      <c r="Q9" s="20" t="str">
        <f t="shared" si="1"/>
        <v>Ya</v>
      </c>
      <c r="R9" s="13"/>
      <c r="S9" s="11"/>
      <c r="T9" s="11"/>
    </row>
    <row r="10" spans="1:20" x14ac:dyDescent="0.25">
      <c r="A10" s="13">
        <v>8</v>
      </c>
      <c r="B10" s="14" t="s">
        <v>686</v>
      </c>
      <c r="C10" s="14">
        <v>2017</v>
      </c>
      <c r="D10" s="10" t="s">
        <v>689</v>
      </c>
      <c r="E10" s="10" t="s">
        <v>515</v>
      </c>
      <c r="F10" s="10">
        <v>0</v>
      </c>
      <c r="G10" s="16">
        <v>0</v>
      </c>
      <c r="H10" s="16">
        <f t="shared" si="2"/>
        <v>0</v>
      </c>
      <c r="I10" s="16" t="s">
        <v>14</v>
      </c>
      <c r="J10" s="17">
        <v>0</v>
      </c>
      <c r="K10" s="17">
        <f t="shared" si="3"/>
        <v>0</v>
      </c>
      <c r="L10" s="17" t="s">
        <v>15</v>
      </c>
      <c r="M10" s="18">
        <f t="shared" si="0"/>
        <v>0</v>
      </c>
      <c r="N10" s="19">
        <f t="shared" si="4"/>
        <v>0</v>
      </c>
      <c r="O10" s="13">
        <f t="shared" si="5"/>
        <v>0</v>
      </c>
      <c r="P10" s="13" t="s">
        <v>159</v>
      </c>
      <c r="Q10" s="20" t="str">
        <f t="shared" si="1"/>
        <v>Tidak</v>
      </c>
      <c r="R10" s="13"/>
      <c r="S10" s="11"/>
      <c r="T10" s="11"/>
    </row>
    <row r="11" spans="1:20" x14ac:dyDescent="0.25">
      <c r="A11" s="13">
        <v>9</v>
      </c>
      <c r="B11" s="14" t="s">
        <v>686</v>
      </c>
      <c r="C11" s="14">
        <v>2017</v>
      </c>
      <c r="D11" s="68" t="s">
        <v>689</v>
      </c>
      <c r="E11" s="10" t="s">
        <v>516</v>
      </c>
      <c r="F11" s="10">
        <v>1</v>
      </c>
      <c r="G11" s="16">
        <v>0</v>
      </c>
      <c r="H11" s="16">
        <f t="shared" si="2"/>
        <v>-1</v>
      </c>
      <c r="I11" s="16" t="s">
        <v>14</v>
      </c>
      <c r="J11" s="17">
        <v>0</v>
      </c>
      <c r="K11" s="17">
        <f t="shared" si="3"/>
        <v>0</v>
      </c>
      <c r="L11" s="17" t="s">
        <v>15</v>
      </c>
      <c r="M11" s="18">
        <f t="shared" si="0"/>
        <v>0</v>
      </c>
      <c r="N11" s="19">
        <f t="shared" si="4"/>
        <v>0</v>
      </c>
      <c r="O11" s="13">
        <f t="shared" si="5"/>
        <v>-1</v>
      </c>
      <c r="P11" s="13" t="s">
        <v>159</v>
      </c>
      <c r="Q11" s="20" t="str">
        <f t="shared" si="1"/>
        <v>Ya</v>
      </c>
      <c r="R11" s="13"/>
      <c r="S11" s="11"/>
      <c r="T11" s="11"/>
    </row>
    <row r="12" spans="1:20" x14ac:dyDescent="0.25">
      <c r="A12" s="13">
        <v>10</v>
      </c>
      <c r="B12" s="14" t="s">
        <v>686</v>
      </c>
      <c r="C12" s="14">
        <v>2017</v>
      </c>
      <c r="D12" s="68" t="s">
        <v>689</v>
      </c>
      <c r="E12" s="10" t="s">
        <v>518</v>
      </c>
      <c r="F12" s="10">
        <v>2</v>
      </c>
      <c r="G12" s="16">
        <v>0</v>
      </c>
      <c r="H12" s="16">
        <f t="shared" si="2"/>
        <v>-2</v>
      </c>
      <c r="I12" s="16" t="s">
        <v>14</v>
      </c>
      <c r="J12" s="17">
        <v>0</v>
      </c>
      <c r="K12" s="17">
        <f t="shared" si="3"/>
        <v>0</v>
      </c>
      <c r="L12" s="17" t="s">
        <v>15</v>
      </c>
      <c r="M12" s="18">
        <f t="shared" si="0"/>
        <v>0</v>
      </c>
      <c r="N12" s="19">
        <f t="shared" si="4"/>
        <v>0</v>
      </c>
      <c r="O12" s="13">
        <f t="shared" si="5"/>
        <v>-2</v>
      </c>
      <c r="P12" s="13" t="s">
        <v>159</v>
      </c>
      <c r="Q12" s="20" t="str">
        <f t="shared" si="1"/>
        <v>Ya</v>
      </c>
      <c r="R12" s="13"/>
      <c r="S12" s="11"/>
      <c r="T12" s="11"/>
    </row>
    <row r="13" spans="1:20" x14ac:dyDescent="0.25">
      <c r="A13" s="13">
        <v>11</v>
      </c>
      <c r="B13" s="14" t="s">
        <v>686</v>
      </c>
      <c r="C13" s="14">
        <v>2017</v>
      </c>
      <c r="D13" s="10" t="s">
        <v>690</v>
      </c>
      <c r="E13" s="10" t="s">
        <v>527</v>
      </c>
      <c r="F13" s="10">
        <v>1</v>
      </c>
      <c r="G13" s="16">
        <v>1</v>
      </c>
      <c r="H13" s="16">
        <f t="shared" si="2"/>
        <v>0</v>
      </c>
      <c r="I13" s="16" t="s">
        <v>14</v>
      </c>
      <c r="J13" s="17">
        <v>1</v>
      </c>
      <c r="K13" s="17">
        <f t="shared" si="3"/>
        <v>1</v>
      </c>
      <c r="L13" s="17" t="s">
        <v>15</v>
      </c>
      <c r="M13" s="18">
        <f t="shared" si="0"/>
        <v>0</v>
      </c>
      <c r="N13" s="19">
        <f t="shared" si="4"/>
        <v>1</v>
      </c>
      <c r="O13" s="13">
        <f t="shared" si="5"/>
        <v>0</v>
      </c>
      <c r="P13" s="13" t="s">
        <v>159</v>
      </c>
      <c r="Q13" s="20" t="str">
        <f t="shared" si="1"/>
        <v>Tidak</v>
      </c>
      <c r="R13" s="13"/>
      <c r="S13" s="11"/>
      <c r="T13" s="11"/>
    </row>
    <row r="14" spans="1:20" x14ac:dyDescent="0.25">
      <c r="A14" s="13">
        <v>12</v>
      </c>
      <c r="B14" s="14" t="s">
        <v>686</v>
      </c>
      <c r="C14" s="14">
        <v>2017</v>
      </c>
      <c r="D14" s="10" t="s">
        <v>690</v>
      </c>
      <c r="E14" s="10" t="s">
        <v>530</v>
      </c>
      <c r="F14" s="10">
        <v>0</v>
      </c>
      <c r="G14" s="16">
        <v>0</v>
      </c>
      <c r="H14" s="16">
        <f t="shared" si="2"/>
        <v>0</v>
      </c>
      <c r="I14" s="16" t="s">
        <v>14</v>
      </c>
      <c r="J14" s="17">
        <v>0</v>
      </c>
      <c r="K14" s="17">
        <f t="shared" si="3"/>
        <v>0</v>
      </c>
      <c r="L14" s="17" t="s">
        <v>15</v>
      </c>
      <c r="M14" s="18">
        <f t="shared" si="0"/>
        <v>0</v>
      </c>
      <c r="N14" s="19">
        <f t="shared" si="4"/>
        <v>0</v>
      </c>
      <c r="O14" s="13">
        <f t="shared" si="5"/>
        <v>0</v>
      </c>
      <c r="P14" s="13" t="s">
        <v>159</v>
      </c>
      <c r="Q14" s="20" t="str">
        <f t="shared" si="1"/>
        <v>Tidak</v>
      </c>
      <c r="R14" s="13"/>
      <c r="S14" s="11"/>
      <c r="T14" s="11"/>
    </row>
    <row r="15" spans="1:20" x14ac:dyDescent="0.25">
      <c r="A15" s="13">
        <v>13</v>
      </c>
      <c r="B15" s="14" t="s">
        <v>686</v>
      </c>
      <c r="C15" s="14">
        <v>2017</v>
      </c>
      <c r="D15" s="10" t="s">
        <v>690</v>
      </c>
      <c r="E15" s="10" t="s">
        <v>516</v>
      </c>
      <c r="F15" s="10">
        <v>1</v>
      </c>
      <c r="G15" s="16">
        <v>1</v>
      </c>
      <c r="H15" s="16">
        <f t="shared" si="2"/>
        <v>0</v>
      </c>
      <c r="I15" s="16" t="s">
        <v>14</v>
      </c>
      <c r="J15" s="17">
        <v>1</v>
      </c>
      <c r="K15" s="17">
        <f t="shared" si="3"/>
        <v>1</v>
      </c>
      <c r="L15" s="17" t="s">
        <v>15</v>
      </c>
      <c r="M15" s="18">
        <f t="shared" si="0"/>
        <v>0</v>
      </c>
      <c r="N15" s="19">
        <f t="shared" si="4"/>
        <v>1</v>
      </c>
      <c r="O15" s="13">
        <f t="shared" si="5"/>
        <v>0</v>
      </c>
      <c r="P15" s="13" t="s">
        <v>159</v>
      </c>
      <c r="Q15" s="20" t="str">
        <f t="shared" si="1"/>
        <v>Tidak</v>
      </c>
      <c r="R15" s="13"/>
      <c r="S15" s="11"/>
      <c r="T15" s="11"/>
    </row>
    <row r="16" spans="1:20" x14ac:dyDescent="0.25">
      <c r="A16" s="13">
        <v>14</v>
      </c>
      <c r="B16" s="14" t="s">
        <v>686</v>
      </c>
      <c r="C16" s="14">
        <v>2017</v>
      </c>
      <c r="D16" s="10" t="s">
        <v>691</v>
      </c>
      <c r="E16" s="10" t="s">
        <v>527</v>
      </c>
      <c r="F16" s="10">
        <v>1</v>
      </c>
      <c r="G16" s="16">
        <v>1</v>
      </c>
      <c r="H16" s="16">
        <f t="shared" si="2"/>
        <v>0</v>
      </c>
      <c r="I16" s="16" t="s">
        <v>14</v>
      </c>
      <c r="J16" s="17">
        <v>1</v>
      </c>
      <c r="K16" s="17">
        <f t="shared" si="3"/>
        <v>1</v>
      </c>
      <c r="L16" s="17" t="s">
        <v>15</v>
      </c>
      <c r="M16" s="18">
        <f t="shared" si="0"/>
        <v>0</v>
      </c>
      <c r="N16" s="19">
        <f t="shared" si="4"/>
        <v>1</v>
      </c>
      <c r="O16" s="13">
        <f t="shared" si="5"/>
        <v>0</v>
      </c>
      <c r="P16" s="13" t="s">
        <v>159</v>
      </c>
      <c r="Q16" s="20" t="str">
        <f t="shared" si="1"/>
        <v>Tidak</v>
      </c>
      <c r="R16" s="13"/>
      <c r="S16" s="11"/>
      <c r="T16" s="11"/>
    </row>
    <row r="17" spans="1:20" x14ac:dyDescent="0.25">
      <c r="A17" s="13">
        <v>15</v>
      </c>
      <c r="B17" s="14" t="s">
        <v>686</v>
      </c>
      <c r="C17" s="14">
        <v>2017</v>
      </c>
      <c r="D17" s="10" t="s">
        <v>691</v>
      </c>
      <c r="E17" s="10" t="s">
        <v>528</v>
      </c>
      <c r="F17" s="10">
        <v>0</v>
      </c>
      <c r="G17" s="16">
        <v>0</v>
      </c>
      <c r="H17" s="16">
        <f t="shared" si="2"/>
        <v>0</v>
      </c>
      <c r="I17" s="16" t="s">
        <v>14</v>
      </c>
      <c r="J17" s="17">
        <v>0</v>
      </c>
      <c r="K17" s="17">
        <f t="shared" si="3"/>
        <v>0</v>
      </c>
      <c r="L17" s="17" t="s">
        <v>15</v>
      </c>
      <c r="M17" s="18">
        <f t="shared" si="0"/>
        <v>0</v>
      </c>
      <c r="N17" s="19">
        <f t="shared" si="4"/>
        <v>0</v>
      </c>
      <c r="O17" s="13">
        <f t="shared" si="5"/>
        <v>0</v>
      </c>
      <c r="P17" s="13" t="s">
        <v>159</v>
      </c>
      <c r="Q17" s="20" t="str">
        <f t="shared" si="1"/>
        <v>Tidak</v>
      </c>
      <c r="R17" s="13"/>
      <c r="S17" s="11"/>
      <c r="T17" s="11"/>
    </row>
    <row r="18" spans="1:20" x14ac:dyDescent="0.25">
      <c r="A18" s="13">
        <v>16</v>
      </c>
      <c r="B18" s="14" t="s">
        <v>686</v>
      </c>
      <c r="C18" s="14">
        <v>2017</v>
      </c>
      <c r="D18" s="10" t="s">
        <v>691</v>
      </c>
      <c r="E18" s="10" t="s">
        <v>530</v>
      </c>
      <c r="F18" s="10">
        <v>0</v>
      </c>
      <c r="G18" s="16">
        <v>0</v>
      </c>
      <c r="H18" s="16">
        <f t="shared" si="2"/>
        <v>0</v>
      </c>
      <c r="I18" s="16" t="s">
        <v>14</v>
      </c>
      <c r="J18" s="17">
        <v>0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4"/>
        <v>0</v>
      </c>
      <c r="O18" s="13">
        <f t="shared" si="5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686</v>
      </c>
      <c r="C19" s="14">
        <v>2017</v>
      </c>
      <c r="D19" s="10" t="s">
        <v>691</v>
      </c>
      <c r="E19" s="10" t="s">
        <v>516</v>
      </c>
      <c r="F19" s="10">
        <v>1</v>
      </c>
      <c r="G19" s="16">
        <v>1</v>
      </c>
      <c r="H19" s="16">
        <f t="shared" si="2"/>
        <v>0</v>
      </c>
      <c r="I19" s="16" t="s">
        <v>14</v>
      </c>
      <c r="J19" s="17">
        <v>1</v>
      </c>
      <c r="K19" s="17">
        <f t="shared" si="3"/>
        <v>1</v>
      </c>
      <c r="L19" s="17" t="s">
        <v>15</v>
      </c>
      <c r="M19" s="18">
        <f t="shared" si="0"/>
        <v>0</v>
      </c>
      <c r="N19" s="19">
        <f t="shared" si="4"/>
        <v>1</v>
      </c>
      <c r="O19" s="13">
        <f t="shared" si="5"/>
        <v>0</v>
      </c>
      <c r="P19" s="13" t="s">
        <v>159</v>
      </c>
      <c r="Q19" s="20" t="str">
        <f t="shared" si="1"/>
        <v>Tidak</v>
      </c>
      <c r="R19" s="13"/>
      <c r="S19" s="11"/>
      <c r="T19" s="11"/>
    </row>
    <row r="20" spans="1:20" x14ac:dyDescent="0.25">
      <c r="A20" s="13">
        <v>18</v>
      </c>
      <c r="B20" s="14" t="s">
        <v>686</v>
      </c>
      <c r="C20" s="14">
        <v>2017</v>
      </c>
      <c r="D20" s="10" t="s">
        <v>692</v>
      </c>
      <c r="E20" s="10" t="s">
        <v>527</v>
      </c>
      <c r="F20" s="10">
        <v>4</v>
      </c>
      <c r="G20" s="16">
        <v>4</v>
      </c>
      <c r="H20" s="16">
        <f t="shared" si="2"/>
        <v>0</v>
      </c>
      <c r="I20" s="16" t="s">
        <v>14</v>
      </c>
      <c r="J20" s="17">
        <v>4</v>
      </c>
      <c r="K20" s="17">
        <f t="shared" si="3"/>
        <v>4</v>
      </c>
      <c r="L20" s="17" t="s">
        <v>15</v>
      </c>
      <c r="M20" s="18">
        <f t="shared" si="0"/>
        <v>0</v>
      </c>
      <c r="N20" s="19">
        <f t="shared" si="4"/>
        <v>4</v>
      </c>
      <c r="O20" s="13">
        <f t="shared" si="5"/>
        <v>0</v>
      </c>
      <c r="P20" s="13" t="s">
        <v>159</v>
      </c>
      <c r="Q20" s="20" t="str">
        <f t="shared" si="1"/>
        <v>Tidak</v>
      </c>
      <c r="R20" s="13"/>
      <c r="S20" s="11"/>
      <c r="T20" s="11"/>
    </row>
    <row r="21" spans="1:20" x14ac:dyDescent="0.25">
      <c r="A21" s="13">
        <v>19</v>
      </c>
      <c r="B21" s="14" t="s">
        <v>686</v>
      </c>
      <c r="C21" s="14">
        <v>2017</v>
      </c>
      <c r="D21" s="10" t="s">
        <v>692</v>
      </c>
      <c r="E21" s="10" t="s">
        <v>528</v>
      </c>
      <c r="F21" s="10">
        <v>4</v>
      </c>
      <c r="G21" s="16">
        <v>4</v>
      </c>
      <c r="H21" s="16">
        <f t="shared" si="2"/>
        <v>0</v>
      </c>
      <c r="I21" s="16" t="s">
        <v>14</v>
      </c>
      <c r="J21" s="17">
        <v>4</v>
      </c>
      <c r="K21" s="17">
        <f t="shared" si="3"/>
        <v>4</v>
      </c>
      <c r="L21" s="17" t="s">
        <v>15</v>
      </c>
      <c r="M21" s="18">
        <f t="shared" si="0"/>
        <v>0</v>
      </c>
      <c r="N21" s="19">
        <f t="shared" si="4"/>
        <v>4</v>
      </c>
      <c r="O21" s="13">
        <f t="shared" si="5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686</v>
      </c>
      <c r="C22" s="14">
        <v>2017</v>
      </c>
      <c r="D22" s="10" t="s">
        <v>692</v>
      </c>
      <c r="E22" s="10" t="s">
        <v>516</v>
      </c>
      <c r="F22" s="10">
        <v>0</v>
      </c>
      <c r="G22" s="16">
        <v>0</v>
      </c>
      <c r="H22" s="16">
        <f t="shared" si="2"/>
        <v>0</v>
      </c>
      <c r="I22" s="16" t="s">
        <v>14</v>
      </c>
      <c r="J22" s="17">
        <v>0</v>
      </c>
      <c r="K22" s="17">
        <f t="shared" si="3"/>
        <v>0</v>
      </c>
      <c r="L22" s="17" t="s">
        <v>15</v>
      </c>
      <c r="M22" s="18">
        <f t="shared" si="0"/>
        <v>0</v>
      </c>
      <c r="N22" s="19">
        <f t="shared" si="4"/>
        <v>0</v>
      </c>
      <c r="O22" s="13">
        <f t="shared" si="5"/>
        <v>0</v>
      </c>
      <c r="P22" s="13" t="s">
        <v>159</v>
      </c>
      <c r="Q22" s="20" t="str">
        <f t="shared" si="1"/>
        <v>Tidak</v>
      </c>
      <c r="R22" s="13"/>
      <c r="S22" s="11"/>
      <c r="T22" s="11"/>
    </row>
    <row r="23" spans="1:20" x14ac:dyDescent="0.25">
      <c r="A23" s="13">
        <v>21</v>
      </c>
      <c r="B23" s="14" t="s">
        <v>686</v>
      </c>
      <c r="C23" s="14">
        <v>2017</v>
      </c>
      <c r="D23" s="10" t="s">
        <v>692</v>
      </c>
      <c r="E23" s="10" t="s">
        <v>517</v>
      </c>
      <c r="F23" s="10">
        <v>0</v>
      </c>
      <c r="G23" s="16">
        <v>0</v>
      </c>
      <c r="H23" s="16">
        <f t="shared" si="2"/>
        <v>0</v>
      </c>
      <c r="I23" s="16" t="s">
        <v>14</v>
      </c>
      <c r="J23" s="17">
        <v>0</v>
      </c>
      <c r="K23" s="17">
        <f t="shared" si="3"/>
        <v>0</v>
      </c>
      <c r="L23" s="17" t="s">
        <v>15</v>
      </c>
      <c r="M23" s="18">
        <f t="shared" si="0"/>
        <v>0</v>
      </c>
      <c r="N23" s="19">
        <f t="shared" si="4"/>
        <v>0</v>
      </c>
      <c r="O23" s="13">
        <f t="shared" si="5"/>
        <v>0</v>
      </c>
      <c r="P23" s="13" t="s">
        <v>159</v>
      </c>
      <c r="Q23" s="20" t="str">
        <f t="shared" si="1"/>
        <v>Tidak</v>
      </c>
      <c r="R23" s="13"/>
      <c r="S23" s="11"/>
      <c r="T23" s="11"/>
    </row>
    <row r="24" spans="1:20" x14ac:dyDescent="0.25">
      <c r="A24" s="13">
        <v>22</v>
      </c>
      <c r="B24" s="14" t="s">
        <v>686</v>
      </c>
      <c r="C24" s="14">
        <v>2017</v>
      </c>
      <c r="D24" s="68" t="s">
        <v>693</v>
      </c>
      <c r="E24" s="10" t="s">
        <v>527</v>
      </c>
      <c r="F24" s="10">
        <v>5</v>
      </c>
      <c r="G24" s="16">
        <v>4</v>
      </c>
      <c r="H24" s="16">
        <f t="shared" si="2"/>
        <v>-1</v>
      </c>
      <c r="I24" s="16" t="s">
        <v>14</v>
      </c>
      <c r="J24" s="17">
        <v>4</v>
      </c>
      <c r="K24" s="17">
        <f t="shared" si="3"/>
        <v>4</v>
      </c>
      <c r="L24" s="17" t="s">
        <v>15</v>
      </c>
      <c r="M24" s="18">
        <f t="shared" si="0"/>
        <v>0</v>
      </c>
      <c r="N24" s="19">
        <f t="shared" si="4"/>
        <v>4</v>
      </c>
      <c r="O24" s="13">
        <f t="shared" si="5"/>
        <v>-1</v>
      </c>
      <c r="P24" s="13" t="s">
        <v>159</v>
      </c>
      <c r="Q24" s="20" t="str">
        <f t="shared" si="1"/>
        <v>Ya</v>
      </c>
      <c r="R24" s="13"/>
      <c r="S24" s="11"/>
      <c r="T24" s="11"/>
    </row>
    <row r="25" spans="1:20" x14ac:dyDescent="0.25">
      <c r="A25" s="13">
        <v>23</v>
      </c>
      <c r="B25" s="14" t="s">
        <v>686</v>
      </c>
      <c r="C25" s="14">
        <v>2017</v>
      </c>
      <c r="D25" s="10" t="s">
        <v>693</v>
      </c>
      <c r="E25" s="10" t="s">
        <v>528</v>
      </c>
      <c r="F25" s="10">
        <v>0</v>
      </c>
      <c r="G25" s="16">
        <v>0</v>
      </c>
      <c r="H25" s="16">
        <f t="shared" si="2"/>
        <v>0</v>
      </c>
      <c r="I25" s="16" t="s">
        <v>14</v>
      </c>
      <c r="J25" s="17">
        <v>0</v>
      </c>
      <c r="K25" s="17">
        <f t="shared" si="3"/>
        <v>0</v>
      </c>
      <c r="L25" s="17" t="s">
        <v>15</v>
      </c>
      <c r="M25" s="18">
        <f t="shared" si="0"/>
        <v>0</v>
      </c>
      <c r="N25" s="19">
        <f t="shared" si="4"/>
        <v>0</v>
      </c>
      <c r="O25" s="13">
        <f t="shared" si="5"/>
        <v>0</v>
      </c>
      <c r="P25" s="13" t="s">
        <v>159</v>
      </c>
      <c r="Q25" s="20" t="str">
        <f t="shared" si="1"/>
        <v>Tidak</v>
      </c>
      <c r="R25" s="13"/>
      <c r="S25" s="11"/>
      <c r="T25" s="11"/>
    </row>
    <row r="26" spans="1:20" x14ac:dyDescent="0.25">
      <c r="A26" s="13">
        <v>24</v>
      </c>
      <c r="B26" s="14" t="s">
        <v>686</v>
      </c>
      <c r="C26" s="14">
        <v>2017</v>
      </c>
      <c r="D26" s="10" t="s">
        <v>693</v>
      </c>
      <c r="E26" s="10" t="s">
        <v>530</v>
      </c>
      <c r="F26" s="10">
        <v>1</v>
      </c>
      <c r="G26" s="16">
        <v>1</v>
      </c>
      <c r="H26" s="16">
        <f t="shared" si="2"/>
        <v>0</v>
      </c>
      <c r="I26" s="16" t="s">
        <v>14</v>
      </c>
      <c r="J26" s="17">
        <v>1</v>
      </c>
      <c r="K26" s="17">
        <f t="shared" si="3"/>
        <v>1</v>
      </c>
      <c r="L26" s="17" t="s">
        <v>15</v>
      </c>
      <c r="M26" s="18">
        <f t="shared" si="0"/>
        <v>0</v>
      </c>
      <c r="N26" s="19">
        <f t="shared" si="4"/>
        <v>1</v>
      </c>
      <c r="O26" s="13">
        <f t="shared" si="5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686</v>
      </c>
      <c r="C27" s="14">
        <v>2017</v>
      </c>
      <c r="D27" s="10" t="s">
        <v>693</v>
      </c>
      <c r="E27" s="10" t="s">
        <v>516</v>
      </c>
      <c r="F27" s="10">
        <v>2</v>
      </c>
      <c r="G27" s="16">
        <v>2</v>
      </c>
      <c r="H27" s="16">
        <f t="shared" si="2"/>
        <v>0</v>
      </c>
      <c r="I27" s="16" t="s">
        <v>14</v>
      </c>
      <c r="J27" s="17">
        <v>2</v>
      </c>
      <c r="K27" s="17">
        <f t="shared" si="3"/>
        <v>2</v>
      </c>
      <c r="L27" s="17" t="s">
        <v>15</v>
      </c>
      <c r="M27" s="18">
        <f t="shared" si="0"/>
        <v>0</v>
      </c>
      <c r="N27" s="19">
        <f t="shared" si="4"/>
        <v>2</v>
      </c>
      <c r="O27" s="13">
        <f t="shared" si="5"/>
        <v>0</v>
      </c>
      <c r="P27" s="13" t="s">
        <v>159</v>
      </c>
      <c r="Q27" s="20" t="str">
        <f t="shared" si="1"/>
        <v>Tidak</v>
      </c>
      <c r="R27" s="13"/>
      <c r="S27" s="11"/>
      <c r="T27" s="11"/>
    </row>
    <row r="28" spans="1:20" x14ac:dyDescent="0.25">
      <c r="A28" s="13">
        <v>26</v>
      </c>
      <c r="B28" s="14" t="s">
        <v>686</v>
      </c>
      <c r="C28" s="14">
        <v>2017</v>
      </c>
      <c r="D28" s="10" t="s">
        <v>694</v>
      </c>
      <c r="E28" s="10" t="s">
        <v>527</v>
      </c>
      <c r="F28" s="10">
        <v>1</v>
      </c>
      <c r="G28" s="16">
        <v>1</v>
      </c>
      <c r="H28" s="16">
        <f t="shared" si="2"/>
        <v>0</v>
      </c>
      <c r="I28" s="16" t="s">
        <v>14</v>
      </c>
      <c r="J28" s="17">
        <v>1</v>
      </c>
      <c r="K28" s="17">
        <f t="shared" si="3"/>
        <v>1</v>
      </c>
      <c r="L28" s="17" t="s">
        <v>15</v>
      </c>
      <c r="M28" s="18">
        <f t="shared" si="0"/>
        <v>0</v>
      </c>
      <c r="N28" s="19">
        <f t="shared" si="4"/>
        <v>1</v>
      </c>
      <c r="O28" s="13">
        <f t="shared" si="5"/>
        <v>0</v>
      </c>
      <c r="P28" s="13" t="s">
        <v>159</v>
      </c>
      <c r="Q28" s="20" t="str">
        <f t="shared" si="1"/>
        <v>Tidak</v>
      </c>
      <c r="R28" s="13"/>
      <c r="S28" s="11"/>
      <c r="T28" s="11"/>
    </row>
    <row r="29" spans="1:20" x14ac:dyDescent="0.25">
      <c r="A29" s="13">
        <v>27</v>
      </c>
      <c r="B29" s="14" t="s">
        <v>686</v>
      </c>
      <c r="C29" s="14">
        <v>2017</v>
      </c>
      <c r="D29" s="10" t="s">
        <v>694</v>
      </c>
      <c r="E29" s="10" t="s">
        <v>516</v>
      </c>
      <c r="F29" s="10">
        <v>0</v>
      </c>
      <c r="G29" s="16">
        <v>0</v>
      </c>
      <c r="H29" s="16">
        <f t="shared" si="2"/>
        <v>0</v>
      </c>
      <c r="I29" s="16" t="s">
        <v>14</v>
      </c>
      <c r="J29" s="17">
        <v>0</v>
      </c>
      <c r="K29" s="17">
        <f t="shared" si="3"/>
        <v>0</v>
      </c>
      <c r="L29" s="17" t="s">
        <v>15</v>
      </c>
      <c r="M29" s="18">
        <f t="shared" si="0"/>
        <v>0</v>
      </c>
      <c r="N29" s="19">
        <f t="shared" si="4"/>
        <v>0</v>
      </c>
      <c r="O29" s="13">
        <f t="shared" si="5"/>
        <v>0</v>
      </c>
      <c r="P29" s="13" t="s">
        <v>159</v>
      </c>
      <c r="Q29" s="20" t="str">
        <f t="shared" si="1"/>
        <v>Tidak</v>
      </c>
      <c r="R29" s="13"/>
      <c r="S29" s="11"/>
      <c r="T29" s="11"/>
    </row>
    <row r="30" spans="1:20" x14ac:dyDescent="0.25">
      <c r="A30" s="13">
        <v>28</v>
      </c>
      <c r="B30" s="14" t="s">
        <v>686</v>
      </c>
      <c r="C30" s="14">
        <v>2017</v>
      </c>
      <c r="D30" s="10" t="s">
        <v>695</v>
      </c>
      <c r="E30" s="10" t="s">
        <v>527</v>
      </c>
      <c r="F30" s="10">
        <v>1</v>
      </c>
      <c r="G30" s="16">
        <v>1</v>
      </c>
      <c r="H30" s="16">
        <f t="shared" si="2"/>
        <v>0</v>
      </c>
      <c r="I30" s="16" t="s">
        <v>14</v>
      </c>
      <c r="J30" s="17">
        <v>1</v>
      </c>
      <c r="K30" s="17">
        <f t="shared" si="3"/>
        <v>1</v>
      </c>
      <c r="L30" s="17" t="s">
        <v>15</v>
      </c>
      <c r="M30" s="18">
        <f t="shared" si="0"/>
        <v>0</v>
      </c>
      <c r="N30" s="19">
        <f t="shared" si="4"/>
        <v>1</v>
      </c>
      <c r="O30" s="13">
        <f t="shared" si="5"/>
        <v>0</v>
      </c>
      <c r="P30" s="13" t="s">
        <v>159</v>
      </c>
      <c r="Q30" s="20" t="str">
        <f t="shared" si="1"/>
        <v>Tidak</v>
      </c>
      <c r="R30" s="13"/>
      <c r="S30" s="11"/>
      <c r="T30" s="11"/>
    </row>
    <row r="31" spans="1:20" x14ac:dyDescent="0.25">
      <c r="A31" s="13">
        <v>29</v>
      </c>
      <c r="B31" s="14" t="s">
        <v>686</v>
      </c>
      <c r="C31" s="14">
        <v>2017</v>
      </c>
      <c r="D31" s="10" t="s">
        <v>695</v>
      </c>
      <c r="E31" s="10" t="s">
        <v>516</v>
      </c>
      <c r="F31" s="10">
        <v>2</v>
      </c>
      <c r="G31" s="16">
        <v>2</v>
      </c>
      <c r="H31" s="16">
        <f t="shared" si="2"/>
        <v>0</v>
      </c>
      <c r="I31" s="16" t="s">
        <v>14</v>
      </c>
      <c r="J31" s="17">
        <v>2</v>
      </c>
      <c r="K31" s="17">
        <f t="shared" si="3"/>
        <v>2</v>
      </c>
      <c r="L31" s="17" t="s">
        <v>15</v>
      </c>
      <c r="M31" s="18">
        <f t="shared" si="0"/>
        <v>0</v>
      </c>
      <c r="N31" s="19">
        <f t="shared" si="4"/>
        <v>2</v>
      </c>
      <c r="O31" s="13">
        <f t="shared" si="5"/>
        <v>0</v>
      </c>
      <c r="P31" s="13" t="s">
        <v>159</v>
      </c>
      <c r="Q31" s="20" t="str">
        <f t="shared" si="1"/>
        <v>Tidak</v>
      </c>
      <c r="R31" s="13"/>
      <c r="S31" s="11"/>
      <c r="T31" s="11"/>
    </row>
    <row r="32" spans="1:20" x14ac:dyDescent="0.25">
      <c r="A32" s="13">
        <v>30</v>
      </c>
      <c r="B32" s="14" t="s">
        <v>686</v>
      </c>
      <c r="C32" s="14">
        <v>2017</v>
      </c>
      <c r="D32" s="68" t="s">
        <v>696</v>
      </c>
      <c r="E32" s="10" t="s">
        <v>527</v>
      </c>
      <c r="F32" s="10">
        <v>1</v>
      </c>
      <c r="G32" s="16">
        <v>2</v>
      </c>
      <c r="H32" s="16">
        <f t="shared" si="2"/>
        <v>1</v>
      </c>
      <c r="I32" s="16" t="s">
        <v>14</v>
      </c>
      <c r="J32" s="17">
        <v>2</v>
      </c>
      <c r="K32" s="17">
        <f t="shared" si="3"/>
        <v>2</v>
      </c>
      <c r="L32" s="17" t="s">
        <v>15</v>
      </c>
      <c r="M32" s="18">
        <f t="shared" si="0"/>
        <v>0</v>
      </c>
      <c r="N32" s="19">
        <f t="shared" si="4"/>
        <v>2</v>
      </c>
      <c r="O32" s="13">
        <f t="shared" si="5"/>
        <v>1</v>
      </c>
      <c r="P32" s="13" t="s">
        <v>159</v>
      </c>
      <c r="Q32" s="20" t="str">
        <f t="shared" si="1"/>
        <v>Ya</v>
      </c>
      <c r="R32" s="13"/>
      <c r="S32" s="11"/>
      <c r="T32" s="11"/>
    </row>
    <row r="33" spans="1:20" x14ac:dyDescent="0.25">
      <c r="A33" s="13">
        <v>31</v>
      </c>
      <c r="B33" s="14" t="s">
        <v>686</v>
      </c>
      <c r="C33" s="14">
        <v>2017</v>
      </c>
      <c r="D33" s="68" t="s">
        <v>696</v>
      </c>
      <c r="E33" s="10" t="s">
        <v>528</v>
      </c>
      <c r="F33" s="10">
        <v>2</v>
      </c>
      <c r="G33" s="16">
        <v>1</v>
      </c>
      <c r="H33" s="16">
        <f t="shared" si="2"/>
        <v>-1</v>
      </c>
      <c r="I33" s="16" t="s">
        <v>14</v>
      </c>
      <c r="J33" s="17">
        <v>1</v>
      </c>
      <c r="K33" s="17">
        <f t="shared" si="3"/>
        <v>1</v>
      </c>
      <c r="L33" s="17" t="s">
        <v>15</v>
      </c>
      <c r="M33" s="18">
        <f t="shared" si="0"/>
        <v>0</v>
      </c>
      <c r="N33" s="19">
        <f t="shared" si="4"/>
        <v>1</v>
      </c>
      <c r="O33" s="13">
        <f t="shared" si="5"/>
        <v>-1</v>
      </c>
      <c r="P33" s="13" t="s">
        <v>159</v>
      </c>
      <c r="Q33" s="20" t="str">
        <f t="shared" si="1"/>
        <v>Ya</v>
      </c>
      <c r="R33" s="13"/>
      <c r="S33" s="11"/>
      <c r="T33" s="11"/>
    </row>
    <row r="34" spans="1:20" x14ac:dyDescent="0.25">
      <c r="A34" s="13">
        <v>32</v>
      </c>
      <c r="B34" s="14" t="s">
        <v>686</v>
      </c>
      <c r="C34" s="14">
        <v>2017</v>
      </c>
      <c r="D34" s="10" t="s">
        <v>696</v>
      </c>
      <c r="E34" s="10" t="s">
        <v>515</v>
      </c>
      <c r="F34" s="10">
        <v>1</v>
      </c>
      <c r="G34" s="16">
        <v>1</v>
      </c>
      <c r="H34" s="16">
        <f t="shared" si="2"/>
        <v>0</v>
      </c>
      <c r="I34" s="16" t="s">
        <v>14</v>
      </c>
      <c r="J34" s="17">
        <v>1</v>
      </c>
      <c r="K34" s="17">
        <f t="shared" si="3"/>
        <v>1</v>
      </c>
      <c r="L34" s="17" t="s">
        <v>15</v>
      </c>
      <c r="M34" s="18">
        <f t="shared" si="0"/>
        <v>0</v>
      </c>
      <c r="N34" s="19">
        <f t="shared" si="4"/>
        <v>1</v>
      </c>
      <c r="O34" s="13">
        <f t="shared" si="5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686</v>
      </c>
      <c r="C35" s="14">
        <v>2017</v>
      </c>
      <c r="D35" s="10" t="s">
        <v>697</v>
      </c>
      <c r="E35" s="10" t="s">
        <v>527</v>
      </c>
      <c r="F35" s="10">
        <v>2</v>
      </c>
      <c r="G35" s="16">
        <v>2</v>
      </c>
      <c r="H35" s="16">
        <f t="shared" si="2"/>
        <v>0</v>
      </c>
      <c r="I35" s="16" t="s">
        <v>14</v>
      </c>
      <c r="J35" s="17">
        <v>2</v>
      </c>
      <c r="K35" s="17">
        <f t="shared" si="3"/>
        <v>2</v>
      </c>
      <c r="L35" s="17" t="s">
        <v>15</v>
      </c>
      <c r="M35" s="18">
        <f t="shared" si="0"/>
        <v>0</v>
      </c>
      <c r="N35" s="19">
        <f t="shared" si="4"/>
        <v>2</v>
      </c>
      <c r="O35" s="13">
        <f t="shared" si="5"/>
        <v>0</v>
      </c>
      <c r="P35" s="13" t="s">
        <v>159</v>
      </c>
      <c r="Q35" s="20" t="str">
        <f t="shared" si="1"/>
        <v>Tidak</v>
      </c>
      <c r="R35" s="13"/>
      <c r="S35" s="11"/>
      <c r="T35" s="11"/>
    </row>
    <row r="36" spans="1:20" x14ac:dyDescent="0.25">
      <c r="A36" s="13">
        <v>34</v>
      </c>
      <c r="B36" s="14" t="s">
        <v>686</v>
      </c>
      <c r="C36" s="14">
        <v>2017</v>
      </c>
      <c r="D36" s="10" t="s">
        <v>697</v>
      </c>
      <c r="E36" s="10" t="s">
        <v>530</v>
      </c>
      <c r="F36" s="10">
        <v>1</v>
      </c>
      <c r="G36" s="16">
        <v>1</v>
      </c>
      <c r="H36" s="16">
        <f t="shared" si="2"/>
        <v>0</v>
      </c>
      <c r="I36" s="16" t="s">
        <v>14</v>
      </c>
      <c r="J36" s="17">
        <v>1</v>
      </c>
      <c r="K36" s="17">
        <f t="shared" si="3"/>
        <v>1</v>
      </c>
      <c r="L36" s="17" t="s">
        <v>15</v>
      </c>
      <c r="M36" s="18">
        <f t="shared" si="0"/>
        <v>0</v>
      </c>
      <c r="N36" s="19">
        <f t="shared" si="4"/>
        <v>1</v>
      </c>
      <c r="O36" s="13">
        <f t="shared" si="5"/>
        <v>0</v>
      </c>
      <c r="P36" s="13" t="s">
        <v>159</v>
      </c>
      <c r="Q36" s="20" t="str">
        <f t="shared" si="1"/>
        <v>Tidak</v>
      </c>
      <c r="R36" s="13"/>
      <c r="S36" s="11"/>
      <c r="T36" s="11"/>
    </row>
    <row r="37" spans="1:20" x14ac:dyDescent="0.25">
      <c r="A37" s="13">
        <v>35</v>
      </c>
      <c r="B37" s="14" t="s">
        <v>686</v>
      </c>
      <c r="C37" s="14">
        <v>2017</v>
      </c>
      <c r="D37" s="68" t="s">
        <v>697</v>
      </c>
      <c r="E37" s="10" t="s">
        <v>517</v>
      </c>
      <c r="F37" s="10">
        <v>2</v>
      </c>
      <c r="G37" s="16">
        <v>1</v>
      </c>
      <c r="H37" s="16">
        <f t="shared" si="2"/>
        <v>-1</v>
      </c>
      <c r="I37" s="16" t="s">
        <v>14</v>
      </c>
      <c r="J37" s="17">
        <v>1</v>
      </c>
      <c r="K37" s="17">
        <f t="shared" si="3"/>
        <v>1</v>
      </c>
      <c r="L37" s="17" t="s">
        <v>15</v>
      </c>
      <c r="M37" s="18">
        <f t="shared" si="0"/>
        <v>0</v>
      </c>
      <c r="N37" s="19">
        <f t="shared" si="4"/>
        <v>1</v>
      </c>
      <c r="O37" s="13">
        <f t="shared" si="5"/>
        <v>-1</v>
      </c>
      <c r="P37" s="13" t="s">
        <v>159</v>
      </c>
      <c r="Q37" s="20" t="str">
        <f t="shared" si="1"/>
        <v>Ya</v>
      </c>
      <c r="R37" s="13"/>
      <c r="S37" s="11"/>
      <c r="T37" s="11"/>
    </row>
    <row r="38" spans="1:20" x14ac:dyDescent="0.25">
      <c r="A38" s="13">
        <v>36</v>
      </c>
      <c r="B38" s="14" t="s">
        <v>686</v>
      </c>
      <c r="C38" s="14">
        <v>2017</v>
      </c>
      <c r="D38" s="10" t="s">
        <v>698</v>
      </c>
      <c r="E38" s="10" t="s">
        <v>527</v>
      </c>
      <c r="F38" s="10">
        <v>0</v>
      </c>
      <c r="G38" s="16">
        <v>0</v>
      </c>
      <c r="H38" s="16">
        <f t="shared" si="2"/>
        <v>0</v>
      </c>
      <c r="I38" s="16" t="s">
        <v>14</v>
      </c>
      <c r="J38" s="17">
        <v>0</v>
      </c>
      <c r="K38" s="17">
        <f t="shared" si="3"/>
        <v>0</v>
      </c>
      <c r="L38" s="17" t="s">
        <v>15</v>
      </c>
      <c r="M38" s="18">
        <f t="shared" si="0"/>
        <v>0</v>
      </c>
      <c r="N38" s="19">
        <f t="shared" si="4"/>
        <v>0</v>
      </c>
      <c r="O38" s="13">
        <f t="shared" si="5"/>
        <v>0</v>
      </c>
      <c r="P38" s="13" t="s">
        <v>159</v>
      </c>
      <c r="Q38" s="20" t="str">
        <f t="shared" si="1"/>
        <v>Tidak</v>
      </c>
      <c r="R38" s="13"/>
      <c r="S38" s="11"/>
      <c r="T38" s="11"/>
    </row>
    <row r="39" spans="1:20" x14ac:dyDescent="0.25">
      <c r="A39" s="13">
        <v>37</v>
      </c>
      <c r="B39" s="14" t="s">
        <v>686</v>
      </c>
      <c r="C39" s="14">
        <v>2017</v>
      </c>
      <c r="D39" s="10" t="s">
        <v>698</v>
      </c>
      <c r="E39" s="10" t="s">
        <v>530</v>
      </c>
      <c r="F39" s="10">
        <v>0</v>
      </c>
      <c r="G39" s="16">
        <v>0</v>
      </c>
      <c r="H39" s="16">
        <f t="shared" si="2"/>
        <v>0</v>
      </c>
      <c r="I39" s="16" t="s">
        <v>14</v>
      </c>
      <c r="J39" s="17">
        <v>0</v>
      </c>
      <c r="K39" s="17">
        <f t="shared" si="3"/>
        <v>0</v>
      </c>
      <c r="L39" s="17" t="s">
        <v>15</v>
      </c>
      <c r="M39" s="18">
        <f t="shared" si="0"/>
        <v>0</v>
      </c>
      <c r="N39" s="19">
        <f t="shared" si="4"/>
        <v>0</v>
      </c>
      <c r="O39" s="13">
        <f t="shared" si="5"/>
        <v>0</v>
      </c>
      <c r="P39" s="13" t="s">
        <v>159</v>
      </c>
      <c r="Q39" s="20" t="str">
        <f t="shared" si="1"/>
        <v>Tidak</v>
      </c>
      <c r="R39" s="13"/>
      <c r="S39" s="11"/>
      <c r="T39" s="11"/>
    </row>
    <row r="40" spans="1:20" x14ac:dyDescent="0.25">
      <c r="A40" s="13">
        <v>38</v>
      </c>
      <c r="B40" s="14" t="s">
        <v>686</v>
      </c>
      <c r="C40" s="14">
        <v>2017</v>
      </c>
      <c r="D40" s="68" t="s">
        <v>698</v>
      </c>
      <c r="E40" s="10" t="s">
        <v>515</v>
      </c>
      <c r="F40" s="10">
        <v>1</v>
      </c>
      <c r="G40" s="16">
        <v>0</v>
      </c>
      <c r="H40" s="16">
        <f t="shared" si="2"/>
        <v>-1</v>
      </c>
      <c r="I40" s="16" t="s">
        <v>14</v>
      </c>
      <c r="J40" s="17">
        <v>0</v>
      </c>
      <c r="K40" s="17">
        <f t="shared" si="3"/>
        <v>0</v>
      </c>
      <c r="L40" s="17" t="s">
        <v>15</v>
      </c>
      <c r="M40" s="18">
        <f t="shared" si="0"/>
        <v>0</v>
      </c>
      <c r="N40" s="19">
        <f t="shared" si="4"/>
        <v>0</v>
      </c>
      <c r="O40" s="13">
        <f t="shared" si="5"/>
        <v>-1</v>
      </c>
      <c r="P40" s="13" t="s">
        <v>159</v>
      </c>
      <c r="Q40" s="20" t="str">
        <f t="shared" si="1"/>
        <v>Ya</v>
      </c>
      <c r="R40" s="13"/>
      <c r="S40" s="11"/>
      <c r="T40" s="11"/>
    </row>
    <row r="41" spans="1:20" x14ac:dyDescent="0.25">
      <c r="A41" s="13">
        <v>39</v>
      </c>
      <c r="B41" s="14" t="s">
        <v>686</v>
      </c>
      <c r="C41" s="14">
        <v>2017</v>
      </c>
      <c r="D41" s="68" t="s">
        <v>698</v>
      </c>
      <c r="E41" s="10" t="s">
        <v>516</v>
      </c>
      <c r="F41" s="10">
        <v>0</v>
      </c>
      <c r="G41" s="16">
        <v>1</v>
      </c>
      <c r="H41" s="16">
        <f t="shared" si="2"/>
        <v>1</v>
      </c>
      <c r="I41" s="16" t="s">
        <v>14</v>
      </c>
      <c r="J41" s="17">
        <v>1</v>
      </c>
      <c r="K41" s="17">
        <f t="shared" si="3"/>
        <v>1</v>
      </c>
      <c r="L41" s="17" t="s">
        <v>15</v>
      </c>
      <c r="M41" s="18">
        <f t="shared" si="0"/>
        <v>0</v>
      </c>
      <c r="N41" s="19">
        <f t="shared" si="4"/>
        <v>1</v>
      </c>
      <c r="O41" s="13">
        <f t="shared" si="5"/>
        <v>1</v>
      </c>
      <c r="P41" s="13" t="s">
        <v>159</v>
      </c>
      <c r="Q41" s="20" t="str">
        <f t="shared" si="1"/>
        <v>Ya</v>
      </c>
      <c r="R41" s="13"/>
      <c r="S41" s="11"/>
      <c r="T41" s="11"/>
    </row>
    <row r="42" spans="1:20" x14ac:dyDescent="0.25">
      <c r="A42" s="13">
        <v>40</v>
      </c>
      <c r="B42" s="14" t="s">
        <v>686</v>
      </c>
      <c r="C42" s="14">
        <v>2017</v>
      </c>
      <c r="D42" s="10" t="s">
        <v>698</v>
      </c>
      <c r="E42" s="10" t="s">
        <v>517</v>
      </c>
      <c r="F42" s="10">
        <v>3</v>
      </c>
      <c r="G42" s="16">
        <v>3</v>
      </c>
      <c r="H42" s="16">
        <f t="shared" si="2"/>
        <v>0</v>
      </c>
      <c r="I42" s="16" t="s">
        <v>14</v>
      </c>
      <c r="J42" s="17">
        <v>3</v>
      </c>
      <c r="K42" s="17">
        <f t="shared" si="3"/>
        <v>3</v>
      </c>
      <c r="L42" s="17" t="s">
        <v>15</v>
      </c>
      <c r="M42" s="18">
        <f t="shared" si="0"/>
        <v>0</v>
      </c>
      <c r="N42" s="19">
        <f t="shared" si="4"/>
        <v>3</v>
      </c>
      <c r="O42" s="13">
        <f t="shared" si="5"/>
        <v>0</v>
      </c>
      <c r="P42" s="13" t="s">
        <v>159</v>
      </c>
      <c r="Q42" s="20" t="str">
        <f t="shared" si="1"/>
        <v>Tidak</v>
      </c>
      <c r="R42" s="13"/>
      <c r="S42" s="11"/>
      <c r="T42" s="11"/>
    </row>
    <row r="43" spans="1:20" x14ac:dyDescent="0.25">
      <c r="A43" s="13">
        <v>41</v>
      </c>
      <c r="B43" s="14" t="s">
        <v>686</v>
      </c>
      <c r="C43" s="14">
        <v>2017</v>
      </c>
      <c r="D43" s="10" t="s">
        <v>699</v>
      </c>
      <c r="E43" s="10" t="s">
        <v>530</v>
      </c>
      <c r="F43" s="10">
        <v>0</v>
      </c>
      <c r="G43" s="16">
        <v>0</v>
      </c>
      <c r="H43" s="16">
        <f t="shared" si="2"/>
        <v>0</v>
      </c>
      <c r="I43" s="16" t="s">
        <v>14</v>
      </c>
      <c r="J43" s="17">
        <v>0</v>
      </c>
      <c r="K43" s="17">
        <f t="shared" si="3"/>
        <v>0</v>
      </c>
      <c r="L43" s="17" t="s">
        <v>15</v>
      </c>
      <c r="M43" s="18">
        <f t="shared" si="0"/>
        <v>0</v>
      </c>
      <c r="N43" s="19">
        <f t="shared" si="4"/>
        <v>0</v>
      </c>
      <c r="O43" s="13">
        <f t="shared" si="5"/>
        <v>0</v>
      </c>
      <c r="P43" s="13" t="s">
        <v>159</v>
      </c>
      <c r="Q43" s="20" t="str">
        <f t="shared" si="1"/>
        <v>Tidak</v>
      </c>
      <c r="R43" s="13"/>
      <c r="S43" s="11"/>
      <c r="T43" s="11"/>
    </row>
    <row r="44" spans="1:20" x14ac:dyDescent="0.25">
      <c r="A44" s="13">
        <v>42</v>
      </c>
      <c r="B44" s="14" t="s">
        <v>686</v>
      </c>
      <c r="C44" s="14">
        <v>2017</v>
      </c>
      <c r="D44" s="68" t="s">
        <v>699</v>
      </c>
      <c r="E44" s="10" t="s">
        <v>515</v>
      </c>
      <c r="F44" s="10">
        <v>-1</v>
      </c>
      <c r="G44" s="16">
        <v>0</v>
      </c>
      <c r="H44" s="16">
        <f t="shared" si="2"/>
        <v>1</v>
      </c>
      <c r="I44" s="16" t="s">
        <v>14</v>
      </c>
      <c r="J44" s="17">
        <v>0</v>
      </c>
      <c r="K44" s="17">
        <f t="shared" si="3"/>
        <v>0</v>
      </c>
      <c r="L44" s="17" t="s">
        <v>15</v>
      </c>
      <c r="M44" s="18">
        <f t="shared" si="0"/>
        <v>0</v>
      </c>
      <c r="N44" s="19">
        <f t="shared" si="4"/>
        <v>0</v>
      </c>
      <c r="O44" s="13">
        <f t="shared" si="5"/>
        <v>1</v>
      </c>
      <c r="P44" s="13" t="s">
        <v>159</v>
      </c>
      <c r="Q44" s="20" t="str">
        <f t="shared" si="1"/>
        <v>Ya</v>
      </c>
      <c r="R44" s="13"/>
      <c r="S44" s="11"/>
      <c r="T44" s="11"/>
    </row>
    <row r="45" spans="1:20" x14ac:dyDescent="0.25">
      <c r="A45" s="13">
        <v>43</v>
      </c>
      <c r="B45" s="14" t="s">
        <v>686</v>
      </c>
      <c r="C45" s="14">
        <v>2017</v>
      </c>
      <c r="D45" s="10" t="s">
        <v>699</v>
      </c>
      <c r="E45" s="10" t="s">
        <v>516</v>
      </c>
      <c r="F45" s="10">
        <v>0</v>
      </c>
      <c r="G45" s="16">
        <v>0</v>
      </c>
      <c r="H45" s="16">
        <f t="shared" si="2"/>
        <v>0</v>
      </c>
      <c r="I45" s="16" t="s">
        <v>14</v>
      </c>
      <c r="J45" s="17">
        <v>0</v>
      </c>
      <c r="K45" s="17">
        <f t="shared" si="3"/>
        <v>0</v>
      </c>
      <c r="L45" s="17" t="s">
        <v>15</v>
      </c>
      <c r="M45" s="18">
        <f t="shared" si="0"/>
        <v>0</v>
      </c>
      <c r="N45" s="19">
        <f t="shared" si="4"/>
        <v>0</v>
      </c>
      <c r="O45" s="13">
        <f t="shared" si="5"/>
        <v>0</v>
      </c>
      <c r="P45" s="13" t="s">
        <v>159</v>
      </c>
      <c r="Q45" s="20" t="str">
        <f t="shared" si="1"/>
        <v>Tidak</v>
      </c>
      <c r="R45" s="13"/>
      <c r="S45" s="11"/>
      <c r="T45" s="11"/>
    </row>
    <row r="46" spans="1:20" x14ac:dyDescent="0.25">
      <c r="A46" s="13">
        <v>44</v>
      </c>
      <c r="B46" s="14" t="s">
        <v>686</v>
      </c>
      <c r="C46" s="14">
        <v>2017</v>
      </c>
      <c r="D46" s="10" t="s">
        <v>700</v>
      </c>
      <c r="E46" s="10" t="s">
        <v>527</v>
      </c>
      <c r="F46" s="10">
        <v>3</v>
      </c>
      <c r="G46" s="16">
        <v>3</v>
      </c>
      <c r="H46" s="16">
        <f t="shared" si="2"/>
        <v>0</v>
      </c>
      <c r="I46" s="16" t="s">
        <v>14</v>
      </c>
      <c r="J46" s="17">
        <v>3</v>
      </c>
      <c r="K46" s="17">
        <f t="shared" si="3"/>
        <v>3</v>
      </c>
      <c r="L46" s="17" t="s">
        <v>15</v>
      </c>
      <c r="M46" s="18">
        <f t="shared" si="0"/>
        <v>0</v>
      </c>
      <c r="N46" s="19">
        <f t="shared" si="4"/>
        <v>3</v>
      </c>
      <c r="O46" s="13">
        <f t="shared" si="5"/>
        <v>0</v>
      </c>
      <c r="P46" s="13" t="s">
        <v>159</v>
      </c>
      <c r="Q46" s="20" t="str">
        <f t="shared" si="1"/>
        <v>Tidak</v>
      </c>
      <c r="R46" s="13"/>
    </row>
    <row r="47" spans="1:20" x14ac:dyDescent="0.25">
      <c r="A47" s="13">
        <v>45</v>
      </c>
      <c r="B47" s="14" t="s">
        <v>686</v>
      </c>
      <c r="C47" s="14">
        <v>2017</v>
      </c>
      <c r="D47" s="10" t="s">
        <v>700</v>
      </c>
      <c r="E47" s="10" t="s">
        <v>528</v>
      </c>
      <c r="F47" s="10">
        <v>4</v>
      </c>
      <c r="G47" s="16">
        <v>4</v>
      </c>
      <c r="H47" s="16">
        <f t="shared" si="2"/>
        <v>0</v>
      </c>
      <c r="I47" s="16" t="s">
        <v>14</v>
      </c>
      <c r="J47" s="17">
        <v>4</v>
      </c>
      <c r="K47" s="17">
        <f t="shared" si="3"/>
        <v>4</v>
      </c>
      <c r="L47" s="17" t="s">
        <v>15</v>
      </c>
      <c r="M47" s="18">
        <f t="shared" si="0"/>
        <v>0</v>
      </c>
      <c r="N47" s="19">
        <f t="shared" si="4"/>
        <v>4</v>
      </c>
      <c r="O47" s="13">
        <f t="shared" si="5"/>
        <v>0</v>
      </c>
      <c r="P47" s="13" t="s">
        <v>159</v>
      </c>
      <c r="Q47" s="20" t="str">
        <f t="shared" si="1"/>
        <v>Tidak</v>
      </c>
      <c r="R47" s="13"/>
    </row>
    <row r="48" spans="1:20" x14ac:dyDescent="0.25">
      <c r="A48" s="13">
        <v>46</v>
      </c>
      <c r="B48" s="14" t="s">
        <v>686</v>
      </c>
      <c r="C48" s="14">
        <v>2017</v>
      </c>
      <c r="D48" s="68" t="s">
        <v>700</v>
      </c>
      <c r="E48" s="10" t="s">
        <v>515</v>
      </c>
      <c r="F48" s="10">
        <v>1</v>
      </c>
      <c r="G48" s="16">
        <v>0</v>
      </c>
      <c r="H48" s="16">
        <f t="shared" si="2"/>
        <v>-1</v>
      </c>
      <c r="I48" s="16" t="s">
        <v>14</v>
      </c>
      <c r="J48" s="17">
        <v>0</v>
      </c>
      <c r="K48" s="17">
        <f t="shared" si="3"/>
        <v>0</v>
      </c>
      <c r="L48" s="17" t="s">
        <v>15</v>
      </c>
      <c r="M48" s="18">
        <f t="shared" si="0"/>
        <v>0</v>
      </c>
      <c r="N48" s="19">
        <f t="shared" si="4"/>
        <v>0</v>
      </c>
      <c r="O48" s="13">
        <f t="shared" si="5"/>
        <v>-1</v>
      </c>
      <c r="P48" s="13" t="s">
        <v>159</v>
      </c>
      <c r="Q48" s="20" t="str">
        <f t="shared" si="1"/>
        <v>Ya</v>
      </c>
      <c r="R48" s="13"/>
    </row>
    <row r="49" spans="1:18" x14ac:dyDescent="0.25">
      <c r="A49" s="13">
        <v>47</v>
      </c>
      <c r="B49" s="14" t="s">
        <v>686</v>
      </c>
      <c r="C49" s="14">
        <v>2017</v>
      </c>
      <c r="D49" s="10" t="s">
        <v>700</v>
      </c>
      <c r="E49" s="10" t="s">
        <v>516</v>
      </c>
      <c r="F49" s="10">
        <v>2</v>
      </c>
      <c r="G49" s="16">
        <v>2</v>
      </c>
      <c r="H49" s="16">
        <f t="shared" si="2"/>
        <v>0</v>
      </c>
      <c r="I49" s="16" t="s">
        <v>14</v>
      </c>
      <c r="J49" s="17">
        <v>2</v>
      </c>
      <c r="K49" s="17">
        <f t="shared" si="3"/>
        <v>2</v>
      </c>
      <c r="L49" s="17" t="s">
        <v>15</v>
      </c>
      <c r="M49" s="18">
        <f t="shared" si="0"/>
        <v>0</v>
      </c>
      <c r="N49" s="19">
        <f t="shared" si="4"/>
        <v>2</v>
      </c>
      <c r="O49" s="13">
        <f t="shared" si="5"/>
        <v>0</v>
      </c>
      <c r="P49" s="13" t="s">
        <v>159</v>
      </c>
      <c r="Q49" s="20" t="str">
        <f t="shared" si="1"/>
        <v>Tidak</v>
      </c>
      <c r="R49" s="13"/>
    </row>
    <row r="50" spans="1:18" x14ac:dyDescent="0.25">
      <c r="A50" s="13">
        <v>48</v>
      </c>
      <c r="B50" s="14" t="s">
        <v>686</v>
      </c>
      <c r="C50" s="14">
        <v>2017</v>
      </c>
      <c r="D50" s="10" t="s">
        <v>700</v>
      </c>
      <c r="E50" s="10" t="s">
        <v>517</v>
      </c>
      <c r="F50" s="10">
        <v>5</v>
      </c>
      <c r="G50" s="16">
        <v>5</v>
      </c>
      <c r="H50" s="16">
        <f t="shared" si="2"/>
        <v>0</v>
      </c>
      <c r="I50" s="16" t="s">
        <v>14</v>
      </c>
      <c r="J50" s="17">
        <v>5</v>
      </c>
      <c r="K50" s="17">
        <f t="shared" si="3"/>
        <v>5</v>
      </c>
      <c r="L50" s="17" t="s">
        <v>15</v>
      </c>
      <c r="M50" s="18">
        <f t="shared" si="0"/>
        <v>0</v>
      </c>
      <c r="N50" s="19">
        <f t="shared" si="4"/>
        <v>5</v>
      </c>
      <c r="O50" s="13">
        <f t="shared" si="5"/>
        <v>0</v>
      </c>
      <c r="P50" s="13" t="s">
        <v>159</v>
      </c>
      <c r="Q50" s="20" t="str">
        <f t="shared" si="1"/>
        <v>Tidak</v>
      </c>
      <c r="R50" s="13"/>
    </row>
    <row r="51" spans="1:18" x14ac:dyDescent="0.25">
      <c r="A51" s="13">
        <v>49</v>
      </c>
      <c r="B51" s="14" t="s">
        <v>686</v>
      </c>
      <c r="C51" s="14">
        <v>2017</v>
      </c>
      <c r="D51" s="10" t="s">
        <v>701</v>
      </c>
      <c r="E51" s="10" t="s">
        <v>527</v>
      </c>
      <c r="F51" s="10">
        <v>0</v>
      </c>
      <c r="G51" s="16">
        <v>1</v>
      </c>
      <c r="H51" s="16">
        <f t="shared" si="2"/>
        <v>1</v>
      </c>
      <c r="I51" s="16" t="s">
        <v>14</v>
      </c>
      <c r="J51" s="17">
        <v>0</v>
      </c>
      <c r="K51" s="17">
        <f t="shared" si="3"/>
        <v>1</v>
      </c>
      <c r="L51" s="17" t="s">
        <v>15</v>
      </c>
      <c r="M51" s="18">
        <f t="shared" si="0"/>
        <v>-1</v>
      </c>
      <c r="N51" s="19">
        <v>0</v>
      </c>
      <c r="O51" s="13">
        <f t="shared" si="5"/>
        <v>0</v>
      </c>
      <c r="P51" s="13" t="s">
        <v>159</v>
      </c>
      <c r="Q51" s="20" t="str">
        <f t="shared" si="1"/>
        <v>Tidak</v>
      </c>
      <c r="R51" s="13"/>
    </row>
    <row r="52" spans="1:18" x14ac:dyDescent="0.25">
      <c r="A52" s="13">
        <v>50</v>
      </c>
      <c r="B52" s="14" t="s">
        <v>686</v>
      </c>
      <c r="C52" s="14">
        <v>2017</v>
      </c>
      <c r="D52" s="10" t="s">
        <v>701</v>
      </c>
      <c r="E52" s="10" t="s">
        <v>530</v>
      </c>
      <c r="F52" s="10">
        <v>0</v>
      </c>
      <c r="G52" s="16">
        <v>0</v>
      </c>
      <c r="H52" s="16">
        <f t="shared" si="2"/>
        <v>0</v>
      </c>
      <c r="I52" s="16" t="s">
        <v>14</v>
      </c>
      <c r="J52" s="17">
        <v>0</v>
      </c>
      <c r="K52" s="17">
        <f t="shared" si="3"/>
        <v>0</v>
      </c>
      <c r="L52" s="17" t="s">
        <v>15</v>
      </c>
      <c r="M52" s="18">
        <f t="shared" si="0"/>
        <v>0</v>
      </c>
      <c r="N52" s="19">
        <f>G52</f>
        <v>0</v>
      </c>
      <c r="O52" s="13">
        <f t="shared" si="5"/>
        <v>0</v>
      </c>
      <c r="P52" s="13" t="s">
        <v>159</v>
      </c>
      <c r="Q52" s="20" t="str">
        <f t="shared" si="1"/>
        <v>Tidak</v>
      </c>
      <c r="R52" s="13"/>
    </row>
    <row r="53" spans="1:18" x14ac:dyDescent="0.25">
      <c r="A53" s="13">
        <v>51</v>
      </c>
      <c r="B53" s="14" t="s">
        <v>686</v>
      </c>
      <c r="C53" s="14">
        <v>2017</v>
      </c>
      <c r="D53" s="10" t="s">
        <v>701</v>
      </c>
      <c r="E53" s="10" t="s">
        <v>515</v>
      </c>
      <c r="F53" s="10">
        <v>0</v>
      </c>
      <c r="G53" s="16">
        <v>0</v>
      </c>
      <c r="H53" s="16">
        <f t="shared" si="2"/>
        <v>0</v>
      </c>
      <c r="I53" s="16" t="s">
        <v>14</v>
      </c>
      <c r="J53" s="17">
        <v>0</v>
      </c>
      <c r="K53" s="17">
        <f t="shared" si="3"/>
        <v>0</v>
      </c>
      <c r="L53" s="17" t="s">
        <v>15</v>
      </c>
      <c r="M53" s="18">
        <f t="shared" si="0"/>
        <v>0</v>
      </c>
      <c r="N53" s="19">
        <f t="shared" ref="N53:N69" si="6">G53</f>
        <v>0</v>
      </c>
      <c r="O53" s="13">
        <f t="shared" si="5"/>
        <v>0</v>
      </c>
      <c r="P53" s="13" t="s">
        <v>159</v>
      </c>
      <c r="Q53" s="20" t="str">
        <f t="shared" si="1"/>
        <v>Tidak</v>
      </c>
      <c r="R53" s="13"/>
    </row>
    <row r="54" spans="1:18" x14ac:dyDescent="0.25">
      <c r="A54" s="13">
        <v>52</v>
      </c>
      <c r="B54" s="14" t="s">
        <v>686</v>
      </c>
      <c r="C54" s="14">
        <v>2017</v>
      </c>
      <c r="D54" s="68" t="s">
        <v>701</v>
      </c>
      <c r="E54" s="10" t="s">
        <v>517</v>
      </c>
      <c r="F54" s="10">
        <v>-1</v>
      </c>
      <c r="G54" s="16">
        <v>0</v>
      </c>
      <c r="H54" s="16">
        <f t="shared" si="2"/>
        <v>1</v>
      </c>
      <c r="I54" s="16" t="s">
        <v>14</v>
      </c>
      <c r="J54" s="17">
        <v>0</v>
      </c>
      <c r="K54" s="17">
        <f t="shared" si="3"/>
        <v>0</v>
      </c>
      <c r="L54" s="17" t="s">
        <v>15</v>
      </c>
      <c r="M54" s="18">
        <f t="shared" si="0"/>
        <v>0</v>
      </c>
      <c r="N54" s="19">
        <f t="shared" si="6"/>
        <v>0</v>
      </c>
      <c r="O54" s="13">
        <f t="shared" si="5"/>
        <v>1</v>
      </c>
      <c r="P54" s="13" t="s">
        <v>159</v>
      </c>
      <c r="Q54" s="20" t="str">
        <f t="shared" si="1"/>
        <v>Ya</v>
      </c>
      <c r="R54" s="13"/>
    </row>
    <row r="55" spans="1:18" x14ac:dyDescent="0.25">
      <c r="A55" s="13">
        <v>53</v>
      </c>
      <c r="B55" s="14" t="s">
        <v>686</v>
      </c>
      <c r="C55" s="14">
        <v>2017</v>
      </c>
      <c r="D55" s="10" t="s">
        <v>702</v>
      </c>
      <c r="E55" s="10" t="s">
        <v>563</v>
      </c>
      <c r="F55" s="10">
        <v>4</v>
      </c>
      <c r="G55" s="16">
        <v>4</v>
      </c>
      <c r="H55" s="16">
        <f t="shared" si="2"/>
        <v>0</v>
      </c>
      <c r="I55" s="16" t="s">
        <v>14</v>
      </c>
      <c r="J55" s="17">
        <v>4</v>
      </c>
      <c r="K55" s="17">
        <f t="shared" si="3"/>
        <v>4</v>
      </c>
      <c r="L55" s="17" t="s">
        <v>15</v>
      </c>
      <c r="M55" s="18">
        <f t="shared" si="0"/>
        <v>0</v>
      </c>
      <c r="N55" s="19">
        <f t="shared" si="6"/>
        <v>4</v>
      </c>
      <c r="O55" s="13">
        <f t="shared" si="5"/>
        <v>0</v>
      </c>
      <c r="P55" s="13" t="s">
        <v>159</v>
      </c>
      <c r="Q55" s="20" t="str">
        <f t="shared" si="1"/>
        <v>Tidak</v>
      </c>
      <c r="R55" s="13"/>
    </row>
    <row r="56" spans="1:18" x14ac:dyDescent="0.25">
      <c r="A56" s="13">
        <v>54</v>
      </c>
      <c r="B56" s="14" t="s">
        <v>686</v>
      </c>
      <c r="C56" s="14">
        <v>2017</v>
      </c>
      <c r="D56" s="10" t="s">
        <v>702</v>
      </c>
      <c r="E56" s="10" t="s">
        <v>574</v>
      </c>
      <c r="F56" s="10">
        <v>2</v>
      </c>
      <c r="G56" s="16">
        <v>2</v>
      </c>
      <c r="H56" s="16">
        <f t="shared" si="2"/>
        <v>0</v>
      </c>
      <c r="I56" s="16" t="s">
        <v>14</v>
      </c>
      <c r="J56" s="17">
        <v>2</v>
      </c>
      <c r="K56" s="17">
        <f t="shared" si="3"/>
        <v>2</v>
      </c>
      <c r="L56" s="17" t="s">
        <v>15</v>
      </c>
      <c r="M56" s="18">
        <f t="shared" si="0"/>
        <v>0</v>
      </c>
      <c r="N56" s="19">
        <f t="shared" si="6"/>
        <v>2</v>
      </c>
      <c r="O56" s="13">
        <f t="shared" si="5"/>
        <v>0</v>
      </c>
      <c r="P56" s="13" t="s">
        <v>159</v>
      </c>
      <c r="Q56" s="20" t="str">
        <f t="shared" si="1"/>
        <v>Tidak</v>
      </c>
      <c r="R56" s="13"/>
    </row>
    <row r="57" spans="1:18" x14ac:dyDescent="0.25">
      <c r="A57" s="13">
        <v>55</v>
      </c>
      <c r="B57" s="14" t="s">
        <v>686</v>
      </c>
      <c r="C57" s="14">
        <v>2017</v>
      </c>
      <c r="D57" s="10" t="s">
        <v>703</v>
      </c>
      <c r="E57" s="10" t="s">
        <v>538</v>
      </c>
      <c r="F57" s="10">
        <v>3</v>
      </c>
      <c r="G57" s="16">
        <v>3</v>
      </c>
      <c r="H57" s="16">
        <f t="shared" si="2"/>
        <v>0</v>
      </c>
      <c r="I57" s="16" t="s">
        <v>14</v>
      </c>
      <c r="J57" s="17">
        <v>3</v>
      </c>
      <c r="K57" s="17">
        <f t="shared" si="3"/>
        <v>3</v>
      </c>
      <c r="L57" s="17" t="s">
        <v>15</v>
      </c>
      <c r="M57" s="18">
        <f t="shared" si="0"/>
        <v>0</v>
      </c>
      <c r="N57" s="19">
        <f t="shared" si="6"/>
        <v>3</v>
      </c>
      <c r="O57" s="13">
        <f t="shared" si="5"/>
        <v>0</v>
      </c>
      <c r="P57" s="13" t="s">
        <v>159</v>
      </c>
      <c r="Q57" s="20" t="str">
        <f t="shared" si="1"/>
        <v>Tidak</v>
      </c>
      <c r="R57" s="13"/>
    </row>
    <row r="58" spans="1:18" x14ac:dyDescent="0.25">
      <c r="A58" s="13">
        <v>56</v>
      </c>
      <c r="B58" s="14" t="s">
        <v>686</v>
      </c>
      <c r="C58" s="14">
        <v>2017</v>
      </c>
      <c r="D58" s="68" t="s">
        <v>703</v>
      </c>
      <c r="E58" s="10" t="s">
        <v>551</v>
      </c>
      <c r="F58" s="10">
        <v>2</v>
      </c>
      <c r="G58" s="16">
        <v>1</v>
      </c>
      <c r="H58" s="16">
        <f t="shared" si="2"/>
        <v>-1</v>
      </c>
      <c r="I58" s="16" t="s">
        <v>14</v>
      </c>
      <c r="J58" s="17">
        <v>1</v>
      </c>
      <c r="K58" s="17">
        <f t="shared" si="3"/>
        <v>1</v>
      </c>
      <c r="L58" s="17" t="s">
        <v>15</v>
      </c>
      <c r="M58" s="18">
        <f t="shared" si="0"/>
        <v>0</v>
      </c>
      <c r="N58" s="19">
        <f t="shared" si="6"/>
        <v>1</v>
      </c>
      <c r="O58" s="13">
        <f t="shared" si="5"/>
        <v>-1</v>
      </c>
      <c r="P58" s="13" t="s">
        <v>159</v>
      </c>
      <c r="Q58" s="20" t="str">
        <f t="shared" si="1"/>
        <v>Ya</v>
      </c>
      <c r="R58" s="13"/>
    </row>
    <row r="59" spans="1:18" x14ac:dyDescent="0.25">
      <c r="A59" s="13">
        <v>57</v>
      </c>
      <c r="B59" s="14" t="s">
        <v>686</v>
      </c>
      <c r="C59" s="14">
        <v>2017</v>
      </c>
      <c r="D59" s="10" t="s">
        <v>704</v>
      </c>
      <c r="E59" s="10" t="s">
        <v>519</v>
      </c>
      <c r="F59" s="10">
        <v>2</v>
      </c>
      <c r="G59" s="16">
        <v>2</v>
      </c>
      <c r="H59" s="16">
        <f t="shared" si="2"/>
        <v>0</v>
      </c>
      <c r="I59" s="16" t="s">
        <v>14</v>
      </c>
      <c r="J59" s="17">
        <v>2</v>
      </c>
      <c r="K59" s="17">
        <f t="shared" si="3"/>
        <v>2</v>
      </c>
      <c r="L59" s="17" t="s">
        <v>15</v>
      </c>
      <c r="M59" s="18">
        <f t="shared" si="0"/>
        <v>0</v>
      </c>
      <c r="N59" s="19">
        <f t="shared" si="6"/>
        <v>2</v>
      </c>
      <c r="O59" s="13">
        <f t="shared" si="5"/>
        <v>0</v>
      </c>
      <c r="P59" s="13" t="s">
        <v>159</v>
      </c>
      <c r="Q59" s="20" t="str">
        <f t="shared" si="1"/>
        <v>Tidak</v>
      </c>
      <c r="R59" s="13"/>
    </row>
    <row r="60" spans="1:18" x14ac:dyDescent="0.25">
      <c r="A60" s="13">
        <v>58</v>
      </c>
      <c r="B60" s="14" t="s">
        <v>686</v>
      </c>
      <c r="C60" s="14">
        <v>2017</v>
      </c>
      <c r="D60" s="10" t="s">
        <v>705</v>
      </c>
      <c r="E60" s="10" t="s">
        <v>515</v>
      </c>
      <c r="F60" s="10">
        <v>6</v>
      </c>
      <c r="G60" s="16">
        <v>6</v>
      </c>
      <c r="H60" s="16">
        <f t="shared" si="2"/>
        <v>0</v>
      </c>
      <c r="I60" s="16" t="s">
        <v>14</v>
      </c>
      <c r="J60" s="17">
        <v>6</v>
      </c>
      <c r="K60" s="17">
        <f t="shared" si="3"/>
        <v>6</v>
      </c>
      <c r="L60" s="17" t="s">
        <v>15</v>
      </c>
      <c r="M60" s="18">
        <f t="shared" si="0"/>
        <v>0</v>
      </c>
      <c r="N60" s="19">
        <f t="shared" si="6"/>
        <v>6</v>
      </c>
      <c r="O60" s="13">
        <f t="shared" si="5"/>
        <v>0</v>
      </c>
      <c r="P60" s="13" t="s">
        <v>159</v>
      </c>
      <c r="Q60" s="20" t="str">
        <f t="shared" si="1"/>
        <v>Tidak</v>
      </c>
      <c r="R60" s="13"/>
    </row>
    <row r="61" spans="1:18" x14ac:dyDescent="0.25">
      <c r="A61" s="13">
        <v>59</v>
      </c>
      <c r="B61" s="14" t="s">
        <v>686</v>
      </c>
      <c r="C61" s="14">
        <v>2017</v>
      </c>
      <c r="D61" s="10" t="s">
        <v>705</v>
      </c>
      <c r="E61" s="10" t="s">
        <v>516</v>
      </c>
      <c r="F61" s="10">
        <v>1</v>
      </c>
      <c r="G61" s="16">
        <v>1</v>
      </c>
      <c r="H61" s="16">
        <f t="shared" si="2"/>
        <v>0</v>
      </c>
      <c r="I61" s="16" t="s">
        <v>14</v>
      </c>
      <c r="J61" s="17">
        <v>1</v>
      </c>
      <c r="K61" s="17">
        <f t="shared" si="3"/>
        <v>1</v>
      </c>
      <c r="L61" s="17" t="s">
        <v>15</v>
      </c>
      <c r="M61" s="18">
        <f t="shared" si="0"/>
        <v>0</v>
      </c>
      <c r="N61" s="19">
        <f t="shared" si="6"/>
        <v>1</v>
      </c>
      <c r="O61" s="13">
        <f t="shared" si="5"/>
        <v>0</v>
      </c>
      <c r="P61" s="13" t="s">
        <v>159</v>
      </c>
      <c r="Q61" s="20" t="str">
        <f t="shared" si="1"/>
        <v>Tidak</v>
      </c>
      <c r="R61" s="13"/>
    </row>
    <row r="62" spans="1:18" x14ac:dyDescent="0.25">
      <c r="A62" s="13">
        <v>60</v>
      </c>
      <c r="B62" s="14" t="s">
        <v>686</v>
      </c>
      <c r="C62" s="14">
        <v>2017</v>
      </c>
      <c r="D62" s="10" t="s">
        <v>705</v>
      </c>
      <c r="E62" s="10" t="s">
        <v>519</v>
      </c>
      <c r="F62" s="10">
        <v>2</v>
      </c>
      <c r="G62" s="16">
        <v>2</v>
      </c>
      <c r="H62" s="16">
        <f t="shared" si="2"/>
        <v>0</v>
      </c>
      <c r="I62" s="16" t="s">
        <v>14</v>
      </c>
      <c r="J62" s="17">
        <v>2</v>
      </c>
      <c r="K62" s="17">
        <f t="shared" si="3"/>
        <v>2</v>
      </c>
      <c r="L62" s="17" t="s">
        <v>15</v>
      </c>
      <c r="M62" s="18">
        <f t="shared" si="0"/>
        <v>0</v>
      </c>
      <c r="N62" s="19">
        <f t="shared" si="6"/>
        <v>2</v>
      </c>
      <c r="O62" s="13">
        <f t="shared" si="5"/>
        <v>0</v>
      </c>
      <c r="P62" s="13" t="s">
        <v>159</v>
      </c>
      <c r="Q62" s="20" t="str">
        <f t="shared" si="1"/>
        <v>Tidak</v>
      </c>
      <c r="R62" s="13"/>
    </row>
    <row r="63" spans="1:18" x14ac:dyDescent="0.25">
      <c r="A63" s="13">
        <v>61</v>
      </c>
      <c r="B63" s="14" t="s">
        <v>686</v>
      </c>
      <c r="C63" s="14">
        <v>2017</v>
      </c>
      <c r="D63" s="10" t="s">
        <v>706</v>
      </c>
      <c r="E63" s="10" t="s">
        <v>518</v>
      </c>
      <c r="F63" s="10">
        <v>5</v>
      </c>
      <c r="G63" s="16">
        <v>5</v>
      </c>
      <c r="H63" s="16">
        <f t="shared" si="2"/>
        <v>0</v>
      </c>
      <c r="I63" s="16" t="s">
        <v>14</v>
      </c>
      <c r="J63" s="17">
        <v>5</v>
      </c>
      <c r="K63" s="17">
        <f t="shared" si="3"/>
        <v>5</v>
      </c>
      <c r="L63" s="17" t="s">
        <v>15</v>
      </c>
      <c r="M63" s="18">
        <f t="shared" si="0"/>
        <v>0</v>
      </c>
      <c r="N63" s="19">
        <f t="shared" si="6"/>
        <v>5</v>
      </c>
      <c r="O63" s="13">
        <f t="shared" si="5"/>
        <v>0</v>
      </c>
      <c r="P63" s="13" t="s">
        <v>159</v>
      </c>
      <c r="Q63" s="20" t="str">
        <f t="shared" si="1"/>
        <v>Tidak</v>
      </c>
      <c r="R63" s="13"/>
    </row>
    <row r="64" spans="1:18" x14ac:dyDescent="0.25">
      <c r="A64" s="13">
        <v>62</v>
      </c>
      <c r="B64" s="14" t="s">
        <v>686</v>
      </c>
      <c r="C64" s="14">
        <v>2017</v>
      </c>
      <c r="D64" s="10" t="s">
        <v>706</v>
      </c>
      <c r="E64" s="10" t="s">
        <v>519</v>
      </c>
      <c r="F64" s="10">
        <v>5</v>
      </c>
      <c r="G64" s="16">
        <v>5</v>
      </c>
      <c r="H64" s="16">
        <f t="shared" si="2"/>
        <v>0</v>
      </c>
      <c r="I64" s="16" t="s">
        <v>14</v>
      </c>
      <c r="J64" s="17">
        <v>5</v>
      </c>
      <c r="K64" s="17">
        <f t="shared" si="3"/>
        <v>5</v>
      </c>
      <c r="L64" s="17" t="s">
        <v>15</v>
      </c>
      <c r="M64" s="18">
        <f t="shared" si="0"/>
        <v>0</v>
      </c>
      <c r="N64" s="19">
        <f t="shared" si="6"/>
        <v>5</v>
      </c>
      <c r="O64" s="13">
        <f t="shared" si="5"/>
        <v>0</v>
      </c>
      <c r="P64" s="13" t="s">
        <v>159</v>
      </c>
      <c r="Q64" s="20" t="str">
        <f t="shared" si="1"/>
        <v>Tidak</v>
      </c>
      <c r="R64" s="13"/>
    </row>
    <row r="65" spans="1:18" x14ac:dyDescent="0.25">
      <c r="A65" s="13">
        <v>63</v>
      </c>
      <c r="B65" s="14" t="s">
        <v>686</v>
      </c>
      <c r="C65" s="14">
        <v>2017</v>
      </c>
      <c r="D65" s="10" t="s">
        <v>707</v>
      </c>
      <c r="E65" s="10" t="s">
        <v>516</v>
      </c>
      <c r="F65" s="10">
        <v>2</v>
      </c>
      <c r="G65" s="16">
        <v>2</v>
      </c>
      <c r="H65" s="16">
        <f t="shared" si="2"/>
        <v>0</v>
      </c>
      <c r="I65" s="16" t="s">
        <v>14</v>
      </c>
      <c r="J65" s="17">
        <v>2</v>
      </c>
      <c r="K65" s="17">
        <f t="shared" si="3"/>
        <v>2</v>
      </c>
      <c r="L65" s="17" t="s">
        <v>15</v>
      </c>
      <c r="M65" s="18">
        <f t="shared" si="0"/>
        <v>0</v>
      </c>
      <c r="N65" s="19">
        <f t="shared" si="6"/>
        <v>2</v>
      </c>
      <c r="O65" s="13">
        <f t="shared" si="5"/>
        <v>0</v>
      </c>
      <c r="P65" s="13" t="s">
        <v>159</v>
      </c>
      <c r="Q65" s="20" t="str">
        <f t="shared" si="1"/>
        <v>Tidak</v>
      </c>
      <c r="R65" s="13"/>
    </row>
    <row r="66" spans="1:18" x14ac:dyDescent="0.25">
      <c r="A66" s="13">
        <v>64</v>
      </c>
      <c r="B66" s="14" t="s">
        <v>686</v>
      </c>
      <c r="C66" s="14">
        <v>2017</v>
      </c>
      <c r="D66" s="10" t="s">
        <v>707</v>
      </c>
      <c r="E66" s="10" t="s">
        <v>517</v>
      </c>
      <c r="F66" s="10">
        <v>2</v>
      </c>
      <c r="G66" s="16">
        <v>2</v>
      </c>
      <c r="H66" s="16">
        <f t="shared" si="2"/>
        <v>0</v>
      </c>
      <c r="I66" s="16" t="s">
        <v>14</v>
      </c>
      <c r="J66" s="17">
        <v>2</v>
      </c>
      <c r="K66" s="17">
        <f t="shared" si="3"/>
        <v>2</v>
      </c>
      <c r="L66" s="17" t="s">
        <v>15</v>
      </c>
      <c r="M66" s="18">
        <f t="shared" si="0"/>
        <v>0</v>
      </c>
      <c r="N66" s="19">
        <f t="shared" si="6"/>
        <v>2</v>
      </c>
      <c r="O66" s="13">
        <f t="shared" si="5"/>
        <v>0</v>
      </c>
      <c r="P66" s="13" t="s">
        <v>159</v>
      </c>
      <c r="Q66" s="20" t="str">
        <f t="shared" si="1"/>
        <v>Tidak</v>
      </c>
      <c r="R66" s="13"/>
    </row>
    <row r="67" spans="1:18" x14ac:dyDescent="0.25">
      <c r="A67" s="13">
        <v>65</v>
      </c>
      <c r="B67" s="14" t="s">
        <v>686</v>
      </c>
      <c r="C67" s="14">
        <v>2017</v>
      </c>
      <c r="D67" s="10" t="s">
        <v>707</v>
      </c>
      <c r="E67" s="10" t="s">
        <v>518</v>
      </c>
      <c r="F67" s="10">
        <v>3</v>
      </c>
      <c r="G67" s="16">
        <v>3</v>
      </c>
      <c r="H67" s="16">
        <f t="shared" si="2"/>
        <v>0</v>
      </c>
      <c r="I67" s="16" t="s">
        <v>14</v>
      </c>
      <c r="J67" s="17">
        <v>3</v>
      </c>
      <c r="K67" s="17">
        <f t="shared" si="3"/>
        <v>3</v>
      </c>
      <c r="L67" s="17" t="s">
        <v>15</v>
      </c>
      <c r="M67" s="18">
        <f t="shared" ref="M67:M129" si="7">J67-G67</f>
        <v>0</v>
      </c>
      <c r="N67" s="19">
        <f t="shared" si="6"/>
        <v>3</v>
      </c>
      <c r="O67" s="13">
        <f t="shared" si="5"/>
        <v>0</v>
      </c>
      <c r="P67" s="13" t="s">
        <v>159</v>
      </c>
      <c r="Q67" s="20" t="str">
        <f t="shared" ref="Q67:Q129" si="8">IF(O67=0,"Tidak","Ya")</f>
        <v>Tidak</v>
      </c>
      <c r="R67" s="13"/>
    </row>
    <row r="68" spans="1:18" x14ac:dyDescent="0.25">
      <c r="A68" s="13">
        <v>66</v>
      </c>
      <c r="B68" s="14" t="s">
        <v>686</v>
      </c>
      <c r="C68" s="14">
        <v>2017</v>
      </c>
      <c r="D68" s="10" t="s">
        <v>707</v>
      </c>
      <c r="E68" s="10" t="s">
        <v>519</v>
      </c>
      <c r="F68" s="10">
        <v>2</v>
      </c>
      <c r="G68" s="16">
        <v>2</v>
      </c>
      <c r="H68" s="16">
        <f t="shared" ref="H68:H131" si="9">G68-F68</f>
        <v>0</v>
      </c>
      <c r="I68" s="16" t="s">
        <v>14</v>
      </c>
      <c r="J68" s="17">
        <v>2</v>
      </c>
      <c r="K68" s="17">
        <f t="shared" ref="K68:K131" si="10">G68</f>
        <v>2</v>
      </c>
      <c r="L68" s="17" t="s">
        <v>15</v>
      </c>
      <c r="M68" s="18">
        <f t="shared" si="7"/>
        <v>0</v>
      </c>
      <c r="N68" s="19">
        <f t="shared" si="6"/>
        <v>2</v>
      </c>
      <c r="O68" s="13">
        <f t="shared" ref="O68:O131" si="11">N68-F68</f>
        <v>0</v>
      </c>
      <c r="P68" s="13" t="s">
        <v>159</v>
      </c>
      <c r="Q68" s="20" t="str">
        <f t="shared" si="8"/>
        <v>Tidak</v>
      </c>
      <c r="R68" s="13"/>
    </row>
    <row r="69" spans="1:18" x14ac:dyDescent="0.25">
      <c r="A69" s="13">
        <v>67</v>
      </c>
      <c r="B69" s="14" t="s">
        <v>686</v>
      </c>
      <c r="C69" s="14">
        <v>2017</v>
      </c>
      <c r="D69" s="10" t="s">
        <v>708</v>
      </c>
      <c r="E69" s="10" t="s">
        <v>517</v>
      </c>
      <c r="F69" s="10">
        <v>3</v>
      </c>
      <c r="G69" s="16">
        <v>3</v>
      </c>
      <c r="H69" s="16">
        <f t="shared" si="9"/>
        <v>0</v>
      </c>
      <c r="I69" s="16" t="s">
        <v>14</v>
      </c>
      <c r="J69" s="17">
        <v>3</v>
      </c>
      <c r="K69" s="17">
        <f t="shared" si="10"/>
        <v>3</v>
      </c>
      <c r="L69" s="17" t="s">
        <v>15</v>
      </c>
      <c r="M69" s="18">
        <f t="shared" si="7"/>
        <v>0</v>
      </c>
      <c r="N69" s="19">
        <f t="shared" si="6"/>
        <v>3</v>
      </c>
      <c r="O69" s="13">
        <f t="shared" si="11"/>
        <v>0</v>
      </c>
      <c r="P69" s="13" t="s">
        <v>159</v>
      </c>
      <c r="Q69" s="20" t="str">
        <f t="shared" si="8"/>
        <v>Tidak</v>
      </c>
      <c r="R69" s="13"/>
    </row>
    <row r="70" spans="1:18" x14ac:dyDescent="0.25">
      <c r="A70" s="13">
        <v>68</v>
      </c>
      <c r="B70" s="14" t="s">
        <v>686</v>
      </c>
      <c r="C70" s="14">
        <v>2017</v>
      </c>
      <c r="D70" s="68" t="s">
        <v>708</v>
      </c>
      <c r="E70" s="10" t="s">
        <v>518</v>
      </c>
      <c r="F70" s="10">
        <v>1</v>
      </c>
      <c r="G70" s="16">
        <v>1</v>
      </c>
      <c r="H70" s="16">
        <f t="shared" si="9"/>
        <v>0</v>
      </c>
      <c r="I70" s="16" t="s">
        <v>14</v>
      </c>
      <c r="J70" s="17">
        <v>0</v>
      </c>
      <c r="K70" s="17">
        <f t="shared" si="10"/>
        <v>1</v>
      </c>
      <c r="L70" s="17" t="s">
        <v>15</v>
      </c>
      <c r="M70" s="18">
        <f t="shared" si="7"/>
        <v>-1</v>
      </c>
      <c r="N70" s="19">
        <v>0</v>
      </c>
      <c r="O70" s="13">
        <f t="shared" si="11"/>
        <v>-1</v>
      </c>
      <c r="P70" s="13" t="s">
        <v>159</v>
      </c>
      <c r="Q70" s="20" t="str">
        <f t="shared" si="8"/>
        <v>Ya</v>
      </c>
      <c r="R70" s="13"/>
    </row>
    <row r="71" spans="1:18" x14ac:dyDescent="0.25">
      <c r="A71" s="13">
        <v>69</v>
      </c>
      <c r="B71" s="14" t="s">
        <v>686</v>
      </c>
      <c r="C71" s="14">
        <v>2017</v>
      </c>
      <c r="D71" s="10" t="s">
        <v>708</v>
      </c>
      <c r="E71" s="10" t="s">
        <v>519</v>
      </c>
      <c r="F71" s="10">
        <v>0</v>
      </c>
      <c r="G71" s="16">
        <v>0</v>
      </c>
      <c r="H71" s="16">
        <f t="shared" si="9"/>
        <v>0</v>
      </c>
      <c r="I71" s="16" t="s">
        <v>14</v>
      </c>
      <c r="J71" s="17">
        <v>0</v>
      </c>
      <c r="K71" s="17">
        <f t="shared" si="10"/>
        <v>0</v>
      </c>
      <c r="L71" s="17" t="s">
        <v>15</v>
      </c>
      <c r="M71" s="18">
        <f t="shared" si="7"/>
        <v>0</v>
      </c>
      <c r="N71" s="19">
        <f>G71</f>
        <v>0</v>
      </c>
      <c r="O71" s="13">
        <f t="shared" si="11"/>
        <v>0</v>
      </c>
      <c r="P71" s="13" t="s">
        <v>159</v>
      </c>
      <c r="Q71" s="20" t="str">
        <f t="shared" si="8"/>
        <v>Tidak</v>
      </c>
      <c r="R71" s="13"/>
    </row>
    <row r="72" spans="1:18" x14ac:dyDescent="0.25">
      <c r="A72" s="13">
        <v>70</v>
      </c>
      <c r="B72" s="14" t="s">
        <v>686</v>
      </c>
      <c r="C72" s="14">
        <v>2017</v>
      </c>
      <c r="D72" s="10" t="s">
        <v>709</v>
      </c>
      <c r="E72" s="10" t="s">
        <v>515</v>
      </c>
      <c r="F72" s="10">
        <v>4</v>
      </c>
      <c r="G72" s="16">
        <v>4</v>
      </c>
      <c r="H72" s="16">
        <f t="shared" si="9"/>
        <v>0</v>
      </c>
      <c r="I72" s="16" t="s">
        <v>14</v>
      </c>
      <c r="J72" s="17">
        <v>4</v>
      </c>
      <c r="K72" s="17">
        <f t="shared" si="10"/>
        <v>4</v>
      </c>
      <c r="L72" s="17" t="s">
        <v>15</v>
      </c>
      <c r="M72" s="18">
        <f t="shared" si="7"/>
        <v>0</v>
      </c>
      <c r="N72" s="19">
        <f t="shared" ref="N72:N135" si="12">G72</f>
        <v>4</v>
      </c>
      <c r="O72" s="13">
        <f t="shared" si="11"/>
        <v>0</v>
      </c>
      <c r="P72" s="13" t="s">
        <v>159</v>
      </c>
      <c r="Q72" s="20" t="str">
        <f t="shared" si="8"/>
        <v>Tidak</v>
      </c>
      <c r="R72" s="13"/>
    </row>
    <row r="73" spans="1:18" x14ac:dyDescent="0.25">
      <c r="A73" s="13">
        <v>71</v>
      </c>
      <c r="B73" s="14" t="s">
        <v>686</v>
      </c>
      <c r="C73" s="14">
        <v>2017</v>
      </c>
      <c r="D73" s="10" t="s">
        <v>709</v>
      </c>
      <c r="E73" s="10" t="s">
        <v>516</v>
      </c>
      <c r="F73" s="10">
        <v>2</v>
      </c>
      <c r="G73" s="16">
        <v>2</v>
      </c>
      <c r="H73" s="16">
        <f t="shared" si="9"/>
        <v>0</v>
      </c>
      <c r="I73" s="16" t="s">
        <v>14</v>
      </c>
      <c r="J73" s="17">
        <v>2</v>
      </c>
      <c r="K73" s="17">
        <f t="shared" si="10"/>
        <v>2</v>
      </c>
      <c r="L73" s="17" t="s">
        <v>15</v>
      </c>
      <c r="M73" s="18">
        <f t="shared" si="7"/>
        <v>0</v>
      </c>
      <c r="N73" s="19">
        <f t="shared" si="12"/>
        <v>2</v>
      </c>
      <c r="O73" s="13">
        <f t="shared" si="11"/>
        <v>0</v>
      </c>
      <c r="P73" s="13" t="s">
        <v>159</v>
      </c>
      <c r="Q73" s="20" t="str">
        <f t="shared" si="8"/>
        <v>Tidak</v>
      </c>
      <c r="R73" s="13"/>
    </row>
    <row r="74" spans="1:18" x14ac:dyDescent="0.25">
      <c r="A74" s="13">
        <v>72</v>
      </c>
      <c r="B74" s="14" t="s">
        <v>686</v>
      </c>
      <c r="C74" s="14">
        <v>2017</v>
      </c>
      <c r="D74" s="10" t="s">
        <v>709</v>
      </c>
      <c r="E74" s="10" t="s">
        <v>518</v>
      </c>
      <c r="F74" s="10">
        <v>1</v>
      </c>
      <c r="G74" s="16">
        <v>1</v>
      </c>
      <c r="H74" s="16">
        <f t="shared" si="9"/>
        <v>0</v>
      </c>
      <c r="I74" s="16" t="s">
        <v>14</v>
      </c>
      <c r="J74" s="17">
        <v>1</v>
      </c>
      <c r="K74" s="17">
        <f t="shared" si="10"/>
        <v>1</v>
      </c>
      <c r="L74" s="17" t="s">
        <v>15</v>
      </c>
      <c r="M74" s="18">
        <f t="shared" si="7"/>
        <v>0</v>
      </c>
      <c r="N74" s="19">
        <f t="shared" si="12"/>
        <v>1</v>
      </c>
      <c r="O74" s="13">
        <f t="shared" si="11"/>
        <v>0</v>
      </c>
      <c r="P74" s="13" t="s">
        <v>159</v>
      </c>
      <c r="Q74" s="20" t="str">
        <f t="shared" si="8"/>
        <v>Tidak</v>
      </c>
      <c r="R74" s="13"/>
    </row>
    <row r="75" spans="1:18" x14ac:dyDescent="0.25">
      <c r="A75" s="13">
        <v>73</v>
      </c>
      <c r="B75" s="14" t="s">
        <v>686</v>
      </c>
      <c r="C75" s="14">
        <v>2017</v>
      </c>
      <c r="D75" s="68" t="s">
        <v>709</v>
      </c>
      <c r="E75" s="10" t="s">
        <v>519</v>
      </c>
      <c r="F75" s="10">
        <v>9</v>
      </c>
      <c r="G75" s="16">
        <v>8</v>
      </c>
      <c r="H75" s="16">
        <f t="shared" si="9"/>
        <v>-1</v>
      </c>
      <c r="I75" s="16" t="s">
        <v>14</v>
      </c>
      <c r="J75" s="17">
        <v>8</v>
      </c>
      <c r="K75" s="17">
        <f t="shared" si="10"/>
        <v>8</v>
      </c>
      <c r="L75" s="17" t="s">
        <v>15</v>
      </c>
      <c r="M75" s="18">
        <f t="shared" si="7"/>
        <v>0</v>
      </c>
      <c r="N75" s="19">
        <f t="shared" si="12"/>
        <v>8</v>
      </c>
      <c r="O75" s="13">
        <f t="shared" si="11"/>
        <v>-1</v>
      </c>
      <c r="P75" s="13" t="s">
        <v>159</v>
      </c>
      <c r="Q75" s="20" t="str">
        <f t="shared" si="8"/>
        <v>Ya</v>
      </c>
      <c r="R75" s="13"/>
    </row>
    <row r="76" spans="1:18" x14ac:dyDescent="0.25">
      <c r="A76" s="13">
        <v>74</v>
      </c>
      <c r="B76" s="14" t="s">
        <v>686</v>
      </c>
      <c r="C76" s="14">
        <v>2017</v>
      </c>
      <c r="D76" s="10" t="s">
        <v>709</v>
      </c>
      <c r="E76" s="10" t="s">
        <v>578</v>
      </c>
      <c r="F76" s="10">
        <v>0</v>
      </c>
      <c r="G76" s="16">
        <v>0</v>
      </c>
      <c r="H76" s="16">
        <f t="shared" si="9"/>
        <v>0</v>
      </c>
      <c r="I76" s="16" t="s">
        <v>14</v>
      </c>
      <c r="J76" s="17">
        <v>0</v>
      </c>
      <c r="K76" s="17">
        <f t="shared" si="10"/>
        <v>0</v>
      </c>
      <c r="L76" s="17" t="s">
        <v>15</v>
      </c>
      <c r="M76" s="18">
        <f t="shared" si="7"/>
        <v>0</v>
      </c>
      <c r="N76" s="19">
        <f t="shared" si="12"/>
        <v>0</v>
      </c>
      <c r="O76" s="13">
        <f t="shared" si="11"/>
        <v>0</v>
      </c>
      <c r="P76" s="13" t="s">
        <v>159</v>
      </c>
      <c r="Q76" s="20" t="str">
        <f t="shared" si="8"/>
        <v>Tidak</v>
      </c>
      <c r="R76" s="13"/>
    </row>
    <row r="77" spans="1:18" x14ac:dyDescent="0.25">
      <c r="A77" s="13">
        <v>75</v>
      </c>
      <c r="B77" s="14" t="s">
        <v>686</v>
      </c>
      <c r="C77" s="14">
        <v>2017</v>
      </c>
      <c r="D77" s="10" t="s">
        <v>709</v>
      </c>
      <c r="E77" s="10" t="s">
        <v>556</v>
      </c>
      <c r="F77" s="10">
        <v>0</v>
      </c>
      <c r="G77" s="16">
        <v>0</v>
      </c>
      <c r="H77" s="16">
        <f t="shared" si="9"/>
        <v>0</v>
      </c>
      <c r="I77" s="16" t="s">
        <v>14</v>
      </c>
      <c r="J77" s="17">
        <v>0</v>
      </c>
      <c r="K77" s="17">
        <f t="shared" si="10"/>
        <v>0</v>
      </c>
      <c r="L77" s="17" t="s">
        <v>15</v>
      </c>
      <c r="M77" s="18">
        <f t="shared" si="7"/>
        <v>0</v>
      </c>
      <c r="N77" s="19">
        <f t="shared" si="12"/>
        <v>0</v>
      </c>
      <c r="O77" s="13">
        <f t="shared" si="11"/>
        <v>0</v>
      </c>
      <c r="P77" s="13" t="s">
        <v>159</v>
      </c>
      <c r="Q77" s="20" t="str">
        <f t="shared" si="8"/>
        <v>Tidak</v>
      </c>
      <c r="R77" s="13"/>
    </row>
    <row r="78" spans="1:18" x14ac:dyDescent="0.25">
      <c r="A78" s="13">
        <v>76</v>
      </c>
      <c r="B78" s="14" t="s">
        <v>686</v>
      </c>
      <c r="C78" s="14">
        <v>2017</v>
      </c>
      <c r="D78" s="10" t="s">
        <v>709</v>
      </c>
      <c r="E78" s="10" t="s">
        <v>557</v>
      </c>
      <c r="F78" s="10">
        <v>0</v>
      </c>
      <c r="G78" s="16">
        <v>0</v>
      </c>
      <c r="H78" s="16">
        <f t="shared" si="9"/>
        <v>0</v>
      </c>
      <c r="I78" s="16" t="s">
        <v>14</v>
      </c>
      <c r="J78" s="17">
        <v>0</v>
      </c>
      <c r="K78" s="17">
        <f t="shared" si="10"/>
        <v>0</v>
      </c>
      <c r="L78" s="17" t="s">
        <v>15</v>
      </c>
      <c r="M78" s="18">
        <f t="shared" si="7"/>
        <v>0</v>
      </c>
      <c r="N78" s="19">
        <f t="shared" si="12"/>
        <v>0</v>
      </c>
      <c r="O78" s="13">
        <f t="shared" si="11"/>
        <v>0</v>
      </c>
      <c r="P78" s="13" t="s">
        <v>159</v>
      </c>
      <c r="Q78" s="20" t="str">
        <f t="shared" si="8"/>
        <v>Tidak</v>
      </c>
      <c r="R78" s="13"/>
    </row>
    <row r="79" spans="1:18" x14ac:dyDescent="0.25">
      <c r="A79" s="13">
        <v>77</v>
      </c>
      <c r="B79" s="14" t="s">
        <v>686</v>
      </c>
      <c r="C79" s="14">
        <v>2017</v>
      </c>
      <c r="D79" s="10" t="s">
        <v>709</v>
      </c>
      <c r="E79" s="10" t="s">
        <v>580</v>
      </c>
      <c r="F79" s="10">
        <v>0</v>
      </c>
      <c r="G79" s="16">
        <v>0</v>
      </c>
      <c r="H79" s="16">
        <f t="shared" si="9"/>
        <v>0</v>
      </c>
      <c r="I79" s="16" t="s">
        <v>14</v>
      </c>
      <c r="J79" s="17">
        <v>0</v>
      </c>
      <c r="K79" s="17">
        <f t="shared" si="10"/>
        <v>0</v>
      </c>
      <c r="L79" s="17" t="s">
        <v>15</v>
      </c>
      <c r="M79" s="18">
        <f t="shared" si="7"/>
        <v>0</v>
      </c>
      <c r="N79" s="19">
        <f t="shared" si="12"/>
        <v>0</v>
      </c>
      <c r="O79" s="13">
        <f t="shared" si="11"/>
        <v>0</v>
      </c>
      <c r="P79" s="13" t="s">
        <v>159</v>
      </c>
      <c r="Q79" s="20" t="str">
        <f t="shared" si="8"/>
        <v>Tidak</v>
      </c>
      <c r="R79" s="13"/>
    </row>
    <row r="80" spans="1:18" x14ac:dyDescent="0.25">
      <c r="A80" s="13">
        <v>78</v>
      </c>
      <c r="B80" s="14" t="s">
        <v>686</v>
      </c>
      <c r="C80" s="14">
        <v>2017</v>
      </c>
      <c r="D80" s="10" t="s">
        <v>710</v>
      </c>
      <c r="E80" s="10" t="s">
        <v>515</v>
      </c>
      <c r="F80" s="10">
        <v>4</v>
      </c>
      <c r="G80" s="16">
        <v>4</v>
      </c>
      <c r="H80" s="16">
        <f t="shared" si="9"/>
        <v>0</v>
      </c>
      <c r="I80" s="16" t="s">
        <v>14</v>
      </c>
      <c r="J80" s="17">
        <v>4</v>
      </c>
      <c r="K80" s="17">
        <f t="shared" si="10"/>
        <v>4</v>
      </c>
      <c r="L80" s="17" t="s">
        <v>15</v>
      </c>
      <c r="M80" s="18">
        <f t="shared" si="7"/>
        <v>0</v>
      </c>
      <c r="N80" s="19">
        <f t="shared" si="12"/>
        <v>4</v>
      </c>
      <c r="O80" s="13">
        <f t="shared" si="11"/>
        <v>0</v>
      </c>
      <c r="P80" s="13" t="s">
        <v>159</v>
      </c>
      <c r="Q80" s="20" t="str">
        <f t="shared" si="8"/>
        <v>Tidak</v>
      </c>
      <c r="R80" s="13"/>
    </row>
    <row r="81" spans="1:18" x14ac:dyDescent="0.25">
      <c r="A81" s="13">
        <v>79</v>
      </c>
      <c r="B81" s="14" t="s">
        <v>686</v>
      </c>
      <c r="C81" s="14">
        <v>2017</v>
      </c>
      <c r="D81" s="68" t="s">
        <v>710</v>
      </c>
      <c r="E81" s="10" t="s">
        <v>516</v>
      </c>
      <c r="F81" s="10">
        <v>3</v>
      </c>
      <c r="G81" s="16">
        <v>4</v>
      </c>
      <c r="H81" s="16">
        <f t="shared" si="9"/>
        <v>1</v>
      </c>
      <c r="I81" s="16" t="s">
        <v>14</v>
      </c>
      <c r="J81" s="17">
        <v>4</v>
      </c>
      <c r="K81" s="17">
        <f t="shared" si="10"/>
        <v>4</v>
      </c>
      <c r="L81" s="17" t="s">
        <v>15</v>
      </c>
      <c r="M81" s="18">
        <f t="shared" si="7"/>
        <v>0</v>
      </c>
      <c r="N81" s="19">
        <f t="shared" si="12"/>
        <v>4</v>
      </c>
      <c r="O81" s="13">
        <f t="shared" si="11"/>
        <v>1</v>
      </c>
      <c r="P81" s="13" t="s">
        <v>159</v>
      </c>
      <c r="Q81" s="20" t="str">
        <f t="shared" si="8"/>
        <v>Ya</v>
      </c>
      <c r="R81" s="13"/>
    </row>
    <row r="82" spans="1:18" x14ac:dyDescent="0.25">
      <c r="A82" s="13">
        <v>80</v>
      </c>
      <c r="B82" s="14" t="s">
        <v>686</v>
      </c>
      <c r="C82" s="14">
        <v>2017</v>
      </c>
      <c r="D82" s="10" t="s">
        <v>710</v>
      </c>
      <c r="E82" s="10" t="s">
        <v>517</v>
      </c>
      <c r="F82" s="10">
        <v>4</v>
      </c>
      <c r="G82" s="16">
        <v>4</v>
      </c>
      <c r="H82" s="16">
        <f t="shared" si="9"/>
        <v>0</v>
      </c>
      <c r="I82" s="16" t="s">
        <v>14</v>
      </c>
      <c r="J82" s="17">
        <v>4</v>
      </c>
      <c r="K82" s="17">
        <f t="shared" si="10"/>
        <v>4</v>
      </c>
      <c r="L82" s="17" t="s">
        <v>15</v>
      </c>
      <c r="M82" s="18">
        <f t="shared" si="7"/>
        <v>0</v>
      </c>
      <c r="N82" s="19">
        <f t="shared" si="12"/>
        <v>4</v>
      </c>
      <c r="O82" s="13">
        <f t="shared" si="11"/>
        <v>0</v>
      </c>
      <c r="P82" s="13" t="s">
        <v>159</v>
      </c>
      <c r="Q82" s="20" t="str">
        <f t="shared" si="8"/>
        <v>Tidak</v>
      </c>
      <c r="R82" s="13"/>
    </row>
    <row r="83" spans="1:18" x14ac:dyDescent="0.25">
      <c r="A83" s="13">
        <v>81</v>
      </c>
      <c r="B83" s="14" t="s">
        <v>686</v>
      </c>
      <c r="C83" s="14">
        <v>2017</v>
      </c>
      <c r="D83" s="10" t="s">
        <v>710</v>
      </c>
      <c r="E83" s="10" t="s">
        <v>519</v>
      </c>
      <c r="F83" s="10">
        <v>3</v>
      </c>
      <c r="G83" s="16">
        <v>3</v>
      </c>
      <c r="H83" s="16">
        <f t="shared" si="9"/>
        <v>0</v>
      </c>
      <c r="I83" s="16" t="s">
        <v>14</v>
      </c>
      <c r="J83" s="17">
        <v>3</v>
      </c>
      <c r="K83" s="17">
        <f t="shared" si="10"/>
        <v>3</v>
      </c>
      <c r="L83" s="17" t="s">
        <v>15</v>
      </c>
      <c r="M83" s="18">
        <f t="shared" si="7"/>
        <v>0</v>
      </c>
      <c r="N83" s="19">
        <f t="shared" si="12"/>
        <v>3</v>
      </c>
      <c r="O83" s="13">
        <f t="shared" si="11"/>
        <v>0</v>
      </c>
      <c r="P83" s="13" t="s">
        <v>159</v>
      </c>
      <c r="Q83" s="20" t="str">
        <f t="shared" si="8"/>
        <v>Tidak</v>
      </c>
      <c r="R83" s="13"/>
    </row>
    <row r="84" spans="1:18" x14ac:dyDescent="0.25">
      <c r="A84" s="13">
        <v>82</v>
      </c>
      <c r="B84" s="14" t="s">
        <v>686</v>
      </c>
      <c r="C84" s="14">
        <v>2017</v>
      </c>
      <c r="D84" s="10" t="s">
        <v>710</v>
      </c>
      <c r="E84" s="10" t="s">
        <v>578</v>
      </c>
      <c r="F84" s="10">
        <v>0</v>
      </c>
      <c r="G84" s="16">
        <v>0</v>
      </c>
      <c r="H84" s="16">
        <f t="shared" si="9"/>
        <v>0</v>
      </c>
      <c r="I84" s="16" t="s">
        <v>14</v>
      </c>
      <c r="J84" s="17">
        <v>0</v>
      </c>
      <c r="K84" s="17">
        <f t="shared" si="10"/>
        <v>0</v>
      </c>
      <c r="L84" s="17" t="s">
        <v>15</v>
      </c>
      <c r="M84" s="18">
        <f t="shared" si="7"/>
        <v>0</v>
      </c>
      <c r="N84" s="19">
        <f t="shared" si="12"/>
        <v>0</v>
      </c>
      <c r="O84" s="13">
        <f t="shared" si="11"/>
        <v>0</v>
      </c>
      <c r="P84" s="13" t="s">
        <v>159</v>
      </c>
      <c r="Q84" s="20" t="str">
        <f t="shared" si="8"/>
        <v>Tidak</v>
      </c>
      <c r="R84" s="13"/>
    </row>
    <row r="85" spans="1:18" x14ac:dyDescent="0.25">
      <c r="A85" s="13">
        <v>83</v>
      </c>
      <c r="B85" s="14" t="s">
        <v>686</v>
      </c>
      <c r="C85" s="14">
        <v>2017</v>
      </c>
      <c r="D85" s="10" t="s">
        <v>710</v>
      </c>
      <c r="E85" s="10" t="s">
        <v>556</v>
      </c>
      <c r="F85" s="10">
        <v>0</v>
      </c>
      <c r="G85" s="16">
        <v>0</v>
      </c>
      <c r="H85" s="16">
        <f t="shared" si="9"/>
        <v>0</v>
      </c>
      <c r="I85" s="16" t="s">
        <v>14</v>
      </c>
      <c r="J85" s="17">
        <v>0</v>
      </c>
      <c r="K85" s="17">
        <f t="shared" si="10"/>
        <v>0</v>
      </c>
      <c r="L85" s="17" t="s">
        <v>15</v>
      </c>
      <c r="M85" s="18">
        <f t="shared" si="7"/>
        <v>0</v>
      </c>
      <c r="N85" s="19">
        <f t="shared" si="12"/>
        <v>0</v>
      </c>
      <c r="O85" s="13">
        <f t="shared" si="11"/>
        <v>0</v>
      </c>
      <c r="P85" s="13" t="s">
        <v>159</v>
      </c>
      <c r="Q85" s="20" t="str">
        <f t="shared" si="8"/>
        <v>Tidak</v>
      </c>
      <c r="R85" s="13"/>
    </row>
    <row r="86" spans="1:18" x14ac:dyDescent="0.25">
      <c r="A86" s="13">
        <v>84</v>
      </c>
      <c r="B86" s="14" t="s">
        <v>686</v>
      </c>
      <c r="C86" s="14">
        <v>2017</v>
      </c>
      <c r="D86" s="10" t="s">
        <v>710</v>
      </c>
      <c r="E86" s="10" t="s">
        <v>568</v>
      </c>
      <c r="F86" s="10">
        <v>0</v>
      </c>
      <c r="G86" s="16">
        <v>0</v>
      </c>
      <c r="H86" s="16">
        <f t="shared" si="9"/>
        <v>0</v>
      </c>
      <c r="I86" s="16" t="s">
        <v>14</v>
      </c>
      <c r="J86" s="17">
        <v>0</v>
      </c>
      <c r="K86" s="17">
        <f t="shared" si="10"/>
        <v>0</v>
      </c>
      <c r="L86" s="17" t="s">
        <v>15</v>
      </c>
      <c r="M86" s="18">
        <f t="shared" si="7"/>
        <v>0</v>
      </c>
      <c r="N86" s="19">
        <f t="shared" si="12"/>
        <v>0</v>
      </c>
      <c r="O86" s="13">
        <f t="shared" si="11"/>
        <v>0</v>
      </c>
      <c r="P86" s="13" t="s">
        <v>159</v>
      </c>
      <c r="Q86" s="20" t="str">
        <f t="shared" si="8"/>
        <v>Tidak</v>
      </c>
      <c r="R86" s="13"/>
    </row>
    <row r="87" spans="1:18" x14ac:dyDescent="0.25">
      <c r="A87" s="13">
        <v>85</v>
      </c>
      <c r="B87" s="14" t="s">
        <v>686</v>
      </c>
      <c r="C87" s="14">
        <v>2017</v>
      </c>
      <c r="D87" s="10" t="s">
        <v>710</v>
      </c>
      <c r="E87" s="10" t="s">
        <v>580</v>
      </c>
      <c r="F87" s="10">
        <v>0</v>
      </c>
      <c r="G87" s="16">
        <v>0</v>
      </c>
      <c r="H87" s="16">
        <f t="shared" si="9"/>
        <v>0</v>
      </c>
      <c r="I87" s="16" t="s">
        <v>14</v>
      </c>
      <c r="J87" s="17">
        <v>0</v>
      </c>
      <c r="K87" s="17">
        <f t="shared" si="10"/>
        <v>0</v>
      </c>
      <c r="L87" s="17" t="s">
        <v>15</v>
      </c>
      <c r="M87" s="18">
        <f t="shared" si="7"/>
        <v>0</v>
      </c>
      <c r="N87" s="19">
        <f t="shared" si="12"/>
        <v>0</v>
      </c>
      <c r="O87" s="13">
        <f t="shared" si="11"/>
        <v>0</v>
      </c>
      <c r="P87" s="13" t="s">
        <v>159</v>
      </c>
      <c r="Q87" s="20" t="str">
        <f t="shared" si="8"/>
        <v>Tidak</v>
      </c>
      <c r="R87" s="13"/>
    </row>
    <row r="88" spans="1:18" x14ac:dyDescent="0.25">
      <c r="A88" s="13">
        <v>86</v>
      </c>
      <c r="B88" s="14" t="s">
        <v>686</v>
      </c>
      <c r="C88" s="14">
        <v>2017</v>
      </c>
      <c r="D88" s="10" t="s">
        <v>711</v>
      </c>
      <c r="E88" s="10" t="s">
        <v>527</v>
      </c>
      <c r="F88" s="10">
        <v>4</v>
      </c>
      <c r="G88" s="16">
        <v>4</v>
      </c>
      <c r="H88" s="16">
        <f t="shared" si="9"/>
        <v>0</v>
      </c>
      <c r="I88" s="16" t="s">
        <v>14</v>
      </c>
      <c r="J88" s="17">
        <v>4</v>
      </c>
      <c r="K88" s="17">
        <f t="shared" si="10"/>
        <v>4</v>
      </c>
      <c r="L88" s="17" t="s">
        <v>15</v>
      </c>
      <c r="M88" s="18">
        <f t="shared" si="7"/>
        <v>0</v>
      </c>
      <c r="N88" s="19">
        <f t="shared" si="12"/>
        <v>4</v>
      </c>
      <c r="O88" s="13">
        <f t="shared" si="11"/>
        <v>0</v>
      </c>
      <c r="P88" s="13" t="s">
        <v>159</v>
      </c>
      <c r="Q88" s="20" t="str">
        <f t="shared" si="8"/>
        <v>Tidak</v>
      </c>
      <c r="R88" s="13"/>
    </row>
    <row r="89" spans="1:18" x14ac:dyDescent="0.25">
      <c r="A89" s="13">
        <v>87</v>
      </c>
      <c r="B89" s="14" t="s">
        <v>686</v>
      </c>
      <c r="C89" s="14">
        <v>2017</v>
      </c>
      <c r="D89" s="10" t="s">
        <v>711</v>
      </c>
      <c r="E89" s="10" t="s">
        <v>528</v>
      </c>
      <c r="F89" s="10">
        <v>7</v>
      </c>
      <c r="G89" s="16">
        <v>7</v>
      </c>
      <c r="H89" s="16">
        <f t="shared" si="9"/>
        <v>0</v>
      </c>
      <c r="I89" s="16" t="s">
        <v>14</v>
      </c>
      <c r="J89" s="17">
        <v>7</v>
      </c>
      <c r="K89" s="17">
        <f t="shared" si="10"/>
        <v>7</v>
      </c>
      <c r="L89" s="17" t="s">
        <v>15</v>
      </c>
      <c r="M89" s="18">
        <f t="shared" si="7"/>
        <v>0</v>
      </c>
      <c r="N89" s="19">
        <f t="shared" si="12"/>
        <v>7</v>
      </c>
      <c r="O89" s="13">
        <f t="shared" si="11"/>
        <v>0</v>
      </c>
      <c r="P89" s="13" t="s">
        <v>159</v>
      </c>
      <c r="Q89" s="20" t="str">
        <f t="shared" si="8"/>
        <v>Tidak</v>
      </c>
      <c r="R89" s="13"/>
    </row>
    <row r="90" spans="1:18" x14ac:dyDescent="0.25">
      <c r="A90" s="13">
        <v>88</v>
      </c>
      <c r="B90" s="14" t="s">
        <v>686</v>
      </c>
      <c r="C90" s="14">
        <v>2017</v>
      </c>
      <c r="D90" s="10" t="s">
        <v>711</v>
      </c>
      <c r="E90" s="10" t="s">
        <v>515</v>
      </c>
      <c r="F90" s="10">
        <v>1</v>
      </c>
      <c r="G90" s="16">
        <v>1</v>
      </c>
      <c r="H90" s="16">
        <f t="shared" si="9"/>
        <v>0</v>
      </c>
      <c r="I90" s="16" t="s">
        <v>14</v>
      </c>
      <c r="J90" s="17">
        <v>1</v>
      </c>
      <c r="K90" s="17">
        <f t="shared" si="10"/>
        <v>1</v>
      </c>
      <c r="L90" s="17" t="s">
        <v>15</v>
      </c>
      <c r="M90" s="18">
        <f t="shared" si="7"/>
        <v>0</v>
      </c>
      <c r="N90" s="19">
        <f t="shared" si="12"/>
        <v>1</v>
      </c>
      <c r="O90" s="13">
        <f t="shared" si="11"/>
        <v>0</v>
      </c>
      <c r="P90" s="13" t="s">
        <v>159</v>
      </c>
      <c r="Q90" s="20" t="str">
        <f t="shared" si="8"/>
        <v>Tidak</v>
      </c>
      <c r="R90" s="13"/>
    </row>
    <row r="91" spans="1:18" x14ac:dyDescent="0.25">
      <c r="A91" s="13">
        <v>89</v>
      </c>
      <c r="B91" s="14" t="s">
        <v>686</v>
      </c>
      <c r="C91" s="14">
        <v>2017</v>
      </c>
      <c r="D91" s="10" t="s">
        <v>711</v>
      </c>
      <c r="E91" s="10" t="s">
        <v>516</v>
      </c>
      <c r="F91" s="10">
        <v>5</v>
      </c>
      <c r="G91" s="16">
        <v>5</v>
      </c>
      <c r="H91" s="16">
        <f t="shared" si="9"/>
        <v>0</v>
      </c>
      <c r="I91" s="16" t="s">
        <v>14</v>
      </c>
      <c r="J91" s="17">
        <v>5</v>
      </c>
      <c r="K91" s="17">
        <f t="shared" si="10"/>
        <v>5</v>
      </c>
      <c r="L91" s="17" t="s">
        <v>15</v>
      </c>
      <c r="M91" s="18">
        <f t="shared" si="7"/>
        <v>0</v>
      </c>
      <c r="N91" s="19">
        <f t="shared" si="12"/>
        <v>5</v>
      </c>
      <c r="O91" s="13">
        <f t="shared" si="11"/>
        <v>0</v>
      </c>
      <c r="P91" s="13" t="s">
        <v>159</v>
      </c>
      <c r="Q91" s="20" t="str">
        <f t="shared" si="8"/>
        <v>Tidak</v>
      </c>
      <c r="R91" s="13"/>
    </row>
    <row r="92" spans="1:18" x14ac:dyDescent="0.25">
      <c r="A92" s="13">
        <v>90</v>
      </c>
      <c r="B92" s="14" t="s">
        <v>686</v>
      </c>
      <c r="C92" s="14">
        <v>2017</v>
      </c>
      <c r="D92" s="10" t="s">
        <v>712</v>
      </c>
      <c r="E92" s="10" t="s">
        <v>527</v>
      </c>
      <c r="F92" s="10">
        <v>2</v>
      </c>
      <c r="G92" s="16">
        <v>2</v>
      </c>
      <c r="H92" s="16">
        <f t="shared" si="9"/>
        <v>0</v>
      </c>
      <c r="I92" s="16" t="s">
        <v>14</v>
      </c>
      <c r="J92" s="17">
        <v>2</v>
      </c>
      <c r="K92" s="17">
        <f t="shared" si="10"/>
        <v>2</v>
      </c>
      <c r="L92" s="17" t="s">
        <v>15</v>
      </c>
      <c r="M92" s="18">
        <f t="shared" si="7"/>
        <v>0</v>
      </c>
      <c r="N92" s="19">
        <f t="shared" si="12"/>
        <v>2</v>
      </c>
      <c r="O92" s="13">
        <f t="shared" si="11"/>
        <v>0</v>
      </c>
      <c r="P92" s="13" t="s">
        <v>159</v>
      </c>
      <c r="Q92" s="20" t="str">
        <f t="shared" si="8"/>
        <v>Tidak</v>
      </c>
      <c r="R92" s="13"/>
    </row>
    <row r="93" spans="1:18" x14ac:dyDescent="0.25">
      <c r="A93" s="13">
        <v>91</v>
      </c>
      <c r="B93" s="14" t="s">
        <v>686</v>
      </c>
      <c r="C93" s="14">
        <v>2017</v>
      </c>
      <c r="D93" s="10" t="s">
        <v>712</v>
      </c>
      <c r="E93" s="10" t="s">
        <v>528</v>
      </c>
      <c r="F93" s="10">
        <v>1</v>
      </c>
      <c r="G93" s="16">
        <v>1</v>
      </c>
      <c r="H93" s="16">
        <f t="shared" si="9"/>
        <v>0</v>
      </c>
      <c r="I93" s="16" t="s">
        <v>14</v>
      </c>
      <c r="J93" s="17">
        <v>1</v>
      </c>
      <c r="K93" s="17">
        <f t="shared" si="10"/>
        <v>1</v>
      </c>
      <c r="L93" s="17" t="s">
        <v>15</v>
      </c>
      <c r="M93" s="18">
        <f t="shared" si="7"/>
        <v>0</v>
      </c>
      <c r="N93" s="19">
        <f t="shared" si="12"/>
        <v>1</v>
      </c>
      <c r="O93" s="13">
        <f t="shared" si="11"/>
        <v>0</v>
      </c>
      <c r="P93" s="13" t="s">
        <v>159</v>
      </c>
      <c r="Q93" s="20" t="str">
        <f t="shared" si="8"/>
        <v>Tidak</v>
      </c>
      <c r="R93" s="13"/>
    </row>
    <row r="94" spans="1:18" x14ac:dyDescent="0.25">
      <c r="A94" s="13">
        <v>92</v>
      </c>
      <c r="B94" s="14" t="s">
        <v>686</v>
      </c>
      <c r="C94" s="14">
        <v>2017</v>
      </c>
      <c r="D94" s="10" t="s">
        <v>712</v>
      </c>
      <c r="E94" s="10" t="s">
        <v>530</v>
      </c>
      <c r="F94" s="10">
        <v>1</v>
      </c>
      <c r="G94" s="16">
        <v>1</v>
      </c>
      <c r="H94" s="16">
        <f t="shared" si="9"/>
        <v>0</v>
      </c>
      <c r="I94" s="16" t="s">
        <v>14</v>
      </c>
      <c r="J94" s="17">
        <v>1</v>
      </c>
      <c r="K94" s="17">
        <f t="shared" si="10"/>
        <v>1</v>
      </c>
      <c r="L94" s="17" t="s">
        <v>15</v>
      </c>
      <c r="M94" s="18">
        <f t="shared" si="7"/>
        <v>0</v>
      </c>
      <c r="N94" s="19">
        <f t="shared" si="12"/>
        <v>1</v>
      </c>
      <c r="O94" s="13">
        <f t="shared" si="11"/>
        <v>0</v>
      </c>
      <c r="P94" s="13" t="s">
        <v>159</v>
      </c>
      <c r="Q94" s="20" t="str">
        <f t="shared" si="8"/>
        <v>Tidak</v>
      </c>
      <c r="R94" s="13"/>
    </row>
    <row r="95" spans="1:18" x14ac:dyDescent="0.25">
      <c r="A95" s="13">
        <v>93</v>
      </c>
      <c r="B95" s="14" t="s">
        <v>686</v>
      </c>
      <c r="C95" s="14">
        <v>2017</v>
      </c>
      <c r="D95" s="10" t="s">
        <v>712</v>
      </c>
      <c r="E95" s="10" t="s">
        <v>515</v>
      </c>
      <c r="F95" s="10">
        <v>0</v>
      </c>
      <c r="G95" s="16">
        <v>0</v>
      </c>
      <c r="H95" s="16">
        <f t="shared" si="9"/>
        <v>0</v>
      </c>
      <c r="I95" s="16" t="s">
        <v>14</v>
      </c>
      <c r="J95" s="17">
        <v>0</v>
      </c>
      <c r="K95" s="17">
        <f t="shared" si="10"/>
        <v>0</v>
      </c>
      <c r="L95" s="17" t="s">
        <v>15</v>
      </c>
      <c r="M95" s="18">
        <f t="shared" si="7"/>
        <v>0</v>
      </c>
      <c r="N95" s="19">
        <f t="shared" si="12"/>
        <v>0</v>
      </c>
      <c r="O95" s="13">
        <f t="shared" si="11"/>
        <v>0</v>
      </c>
      <c r="P95" s="13" t="s">
        <v>159</v>
      </c>
      <c r="Q95" s="20" t="str">
        <f t="shared" si="8"/>
        <v>Tidak</v>
      </c>
      <c r="R95" s="13"/>
    </row>
    <row r="96" spans="1:18" x14ac:dyDescent="0.25">
      <c r="A96" s="13">
        <v>94</v>
      </c>
      <c r="B96" s="14" t="s">
        <v>686</v>
      </c>
      <c r="C96" s="14">
        <v>2017</v>
      </c>
      <c r="D96" s="68" t="s">
        <v>712</v>
      </c>
      <c r="E96" s="10" t="s">
        <v>516</v>
      </c>
      <c r="F96" s="10">
        <v>4</v>
      </c>
      <c r="G96" s="16">
        <v>1</v>
      </c>
      <c r="H96" s="16">
        <f t="shared" si="9"/>
        <v>-3</v>
      </c>
      <c r="I96" s="16" t="s">
        <v>14</v>
      </c>
      <c r="J96" s="17">
        <v>1</v>
      </c>
      <c r="K96" s="17">
        <f t="shared" si="10"/>
        <v>1</v>
      </c>
      <c r="L96" s="17" t="s">
        <v>15</v>
      </c>
      <c r="M96" s="18">
        <f t="shared" si="7"/>
        <v>0</v>
      </c>
      <c r="N96" s="19">
        <f t="shared" si="12"/>
        <v>1</v>
      </c>
      <c r="O96" s="13">
        <f t="shared" si="11"/>
        <v>-3</v>
      </c>
      <c r="P96" s="13" t="s">
        <v>159</v>
      </c>
      <c r="Q96" s="20" t="str">
        <f t="shared" si="8"/>
        <v>Ya</v>
      </c>
      <c r="R96" s="13"/>
    </row>
    <row r="97" spans="1:18" x14ac:dyDescent="0.25">
      <c r="A97" s="13">
        <v>95</v>
      </c>
      <c r="B97" s="14" t="s">
        <v>686</v>
      </c>
      <c r="C97" s="14">
        <v>2017</v>
      </c>
      <c r="D97" s="10" t="s">
        <v>713</v>
      </c>
      <c r="E97" s="10" t="s">
        <v>527</v>
      </c>
      <c r="F97" s="10">
        <v>2</v>
      </c>
      <c r="G97" s="16">
        <v>2</v>
      </c>
      <c r="H97" s="16">
        <f t="shared" si="9"/>
        <v>0</v>
      </c>
      <c r="I97" s="16" t="s">
        <v>14</v>
      </c>
      <c r="J97" s="17">
        <v>2</v>
      </c>
      <c r="K97" s="17">
        <f t="shared" si="10"/>
        <v>2</v>
      </c>
      <c r="L97" s="17" t="s">
        <v>15</v>
      </c>
      <c r="M97" s="18">
        <f t="shared" si="7"/>
        <v>0</v>
      </c>
      <c r="N97" s="19">
        <f t="shared" si="12"/>
        <v>2</v>
      </c>
      <c r="O97" s="13">
        <f t="shared" si="11"/>
        <v>0</v>
      </c>
      <c r="P97" s="13" t="s">
        <v>159</v>
      </c>
      <c r="Q97" s="20" t="str">
        <f t="shared" si="8"/>
        <v>Tidak</v>
      </c>
      <c r="R97" s="13"/>
    </row>
    <row r="98" spans="1:18" x14ac:dyDescent="0.25">
      <c r="A98" s="13">
        <v>96</v>
      </c>
      <c r="B98" s="14" t="s">
        <v>686</v>
      </c>
      <c r="C98" s="14">
        <v>2017</v>
      </c>
      <c r="D98" s="10" t="s">
        <v>713</v>
      </c>
      <c r="E98" s="10" t="s">
        <v>528</v>
      </c>
      <c r="F98" s="10">
        <v>1</v>
      </c>
      <c r="G98" s="16">
        <v>1</v>
      </c>
      <c r="H98" s="16">
        <f t="shared" si="9"/>
        <v>0</v>
      </c>
      <c r="I98" s="16" t="s">
        <v>14</v>
      </c>
      <c r="J98" s="17">
        <v>1</v>
      </c>
      <c r="K98" s="17">
        <f t="shared" si="10"/>
        <v>1</v>
      </c>
      <c r="L98" s="17" t="s">
        <v>15</v>
      </c>
      <c r="M98" s="18">
        <f t="shared" si="7"/>
        <v>0</v>
      </c>
      <c r="N98" s="19">
        <f t="shared" si="12"/>
        <v>1</v>
      </c>
      <c r="O98" s="13">
        <f t="shared" si="11"/>
        <v>0</v>
      </c>
      <c r="P98" s="13" t="s">
        <v>159</v>
      </c>
      <c r="Q98" s="20" t="str">
        <f t="shared" si="8"/>
        <v>Tidak</v>
      </c>
      <c r="R98" s="13"/>
    </row>
    <row r="99" spans="1:18" x14ac:dyDescent="0.25">
      <c r="A99" s="13">
        <v>97</v>
      </c>
      <c r="B99" s="14" t="s">
        <v>686</v>
      </c>
      <c r="C99" s="14">
        <v>2017</v>
      </c>
      <c r="D99" s="10" t="s">
        <v>713</v>
      </c>
      <c r="E99" s="10" t="s">
        <v>530</v>
      </c>
      <c r="F99" s="10">
        <v>1</v>
      </c>
      <c r="G99" s="16">
        <v>1</v>
      </c>
      <c r="H99" s="16">
        <f t="shared" si="9"/>
        <v>0</v>
      </c>
      <c r="I99" s="16" t="s">
        <v>14</v>
      </c>
      <c r="J99" s="17">
        <v>1</v>
      </c>
      <c r="K99" s="17">
        <f t="shared" si="10"/>
        <v>1</v>
      </c>
      <c r="L99" s="17" t="s">
        <v>15</v>
      </c>
      <c r="M99" s="18">
        <f t="shared" si="7"/>
        <v>0</v>
      </c>
      <c r="N99" s="19">
        <f t="shared" si="12"/>
        <v>1</v>
      </c>
      <c r="O99" s="13">
        <f t="shared" si="11"/>
        <v>0</v>
      </c>
      <c r="P99" s="13" t="s">
        <v>159</v>
      </c>
      <c r="Q99" s="20" t="str">
        <f t="shared" si="8"/>
        <v>Tidak</v>
      </c>
      <c r="R99" s="13"/>
    </row>
    <row r="100" spans="1:18" x14ac:dyDescent="0.25">
      <c r="A100" s="13">
        <v>98</v>
      </c>
      <c r="B100" s="14" t="s">
        <v>686</v>
      </c>
      <c r="C100" s="14">
        <v>2017</v>
      </c>
      <c r="D100" s="10" t="s">
        <v>713</v>
      </c>
      <c r="E100" s="10" t="s">
        <v>515</v>
      </c>
      <c r="F100" s="10">
        <v>1</v>
      </c>
      <c r="G100" s="16">
        <v>1</v>
      </c>
      <c r="H100" s="16">
        <f t="shared" si="9"/>
        <v>0</v>
      </c>
      <c r="I100" s="16" t="s">
        <v>14</v>
      </c>
      <c r="J100" s="17">
        <v>1</v>
      </c>
      <c r="K100" s="17">
        <f t="shared" si="10"/>
        <v>1</v>
      </c>
      <c r="L100" s="17" t="s">
        <v>15</v>
      </c>
      <c r="M100" s="18">
        <f t="shared" si="7"/>
        <v>0</v>
      </c>
      <c r="N100" s="19">
        <f t="shared" si="12"/>
        <v>1</v>
      </c>
      <c r="O100" s="13">
        <f t="shared" si="11"/>
        <v>0</v>
      </c>
      <c r="P100" s="13" t="s">
        <v>159</v>
      </c>
      <c r="Q100" s="20" t="str">
        <f t="shared" si="8"/>
        <v>Tidak</v>
      </c>
      <c r="R100" s="13"/>
    </row>
    <row r="101" spans="1:18" x14ac:dyDescent="0.25">
      <c r="A101" s="13">
        <v>99</v>
      </c>
      <c r="B101" s="14" t="s">
        <v>686</v>
      </c>
      <c r="C101" s="14">
        <v>2017</v>
      </c>
      <c r="D101" s="10" t="s">
        <v>714</v>
      </c>
      <c r="E101" s="10" t="s">
        <v>527</v>
      </c>
      <c r="F101" s="10">
        <v>3</v>
      </c>
      <c r="G101" s="16">
        <v>3</v>
      </c>
      <c r="H101" s="16">
        <f t="shared" si="9"/>
        <v>0</v>
      </c>
      <c r="I101" s="16" t="s">
        <v>14</v>
      </c>
      <c r="J101" s="17">
        <v>3</v>
      </c>
      <c r="K101" s="17">
        <f t="shared" si="10"/>
        <v>3</v>
      </c>
      <c r="L101" s="17" t="s">
        <v>15</v>
      </c>
      <c r="M101" s="18">
        <f t="shared" si="7"/>
        <v>0</v>
      </c>
      <c r="N101" s="19">
        <f t="shared" si="12"/>
        <v>3</v>
      </c>
      <c r="O101" s="13">
        <f t="shared" si="11"/>
        <v>0</v>
      </c>
      <c r="P101" s="13" t="s">
        <v>159</v>
      </c>
      <c r="Q101" s="20" t="str">
        <f t="shared" si="8"/>
        <v>Tidak</v>
      </c>
      <c r="R101" s="13"/>
    </row>
    <row r="102" spans="1:18" x14ac:dyDescent="0.25">
      <c r="A102" s="13">
        <v>100</v>
      </c>
      <c r="B102" s="14" t="s">
        <v>686</v>
      </c>
      <c r="C102" s="14">
        <v>2017</v>
      </c>
      <c r="D102" s="10" t="s">
        <v>714</v>
      </c>
      <c r="E102" s="10" t="s">
        <v>530</v>
      </c>
      <c r="F102" s="10">
        <v>1</v>
      </c>
      <c r="G102" s="16">
        <v>1</v>
      </c>
      <c r="H102" s="16">
        <f t="shared" si="9"/>
        <v>0</v>
      </c>
      <c r="I102" s="16" t="s">
        <v>14</v>
      </c>
      <c r="J102" s="17">
        <v>1</v>
      </c>
      <c r="K102" s="17">
        <f t="shared" si="10"/>
        <v>1</v>
      </c>
      <c r="L102" s="17" t="s">
        <v>15</v>
      </c>
      <c r="M102" s="18">
        <f t="shared" si="7"/>
        <v>0</v>
      </c>
      <c r="N102" s="19">
        <f t="shared" si="12"/>
        <v>1</v>
      </c>
      <c r="O102" s="13">
        <f t="shared" si="11"/>
        <v>0</v>
      </c>
      <c r="P102" s="13" t="s">
        <v>159</v>
      </c>
      <c r="Q102" s="20" t="str">
        <f t="shared" si="8"/>
        <v>Tidak</v>
      </c>
      <c r="R102" s="13"/>
    </row>
    <row r="103" spans="1:18" x14ac:dyDescent="0.25">
      <c r="A103" s="13">
        <v>101</v>
      </c>
      <c r="B103" s="14" t="s">
        <v>686</v>
      </c>
      <c r="C103" s="14">
        <v>2017</v>
      </c>
      <c r="D103" s="10" t="s">
        <v>714</v>
      </c>
      <c r="E103" s="10" t="s">
        <v>515</v>
      </c>
      <c r="F103" s="10">
        <v>7</v>
      </c>
      <c r="G103" s="16">
        <v>7</v>
      </c>
      <c r="H103" s="16">
        <f t="shared" si="9"/>
        <v>0</v>
      </c>
      <c r="I103" s="16" t="s">
        <v>14</v>
      </c>
      <c r="J103" s="17">
        <v>7</v>
      </c>
      <c r="K103" s="17">
        <f t="shared" si="10"/>
        <v>7</v>
      </c>
      <c r="L103" s="17" t="s">
        <v>15</v>
      </c>
      <c r="M103" s="18">
        <f t="shared" si="7"/>
        <v>0</v>
      </c>
      <c r="N103" s="19">
        <f t="shared" si="12"/>
        <v>7</v>
      </c>
      <c r="O103" s="13">
        <f t="shared" si="11"/>
        <v>0</v>
      </c>
      <c r="P103" s="13" t="s">
        <v>159</v>
      </c>
      <c r="Q103" s="20" t="str">
        <f t="shared" si="8"/>
        <v>Tidak</v>
      </c>
      <c r="R103" s="13"/>
    </row>
    <row r="104" spans="1:18" x14ac:dyDescent="0.25">
      <c r="A104" s="13">
        <v>102</v>
      </c>
      <c r="B104" s="14" t="s">
        <v>686</v>
      </c>
      <c r="C104" s="14">
        <v>2017</v>
      </c>
      <c r="D104" s="10" t="s">
        <v>714</v>
      </c>
      <c r="E104" s="10" t="s">
        <v>516</v>
      </c>
      <c r="F104" s="10">
        <v>1</v>
      </c>
      <c r="G104" s="16">
        <v>1</v>
      </c>
      <c r="H104" s="16">
        <f t="shared" si="9"/>
        <v>0</v>
      </c>
      <c r="I104" s="16" t="s">
        <v>14</v>
      </c>
      <c r="J104" s="17">
        <v>1</v>
      </c>
      <c r="K104" s="17">
        <f t="shared" si="10"/>
        <v>1</v>
      </c>
      <c r="L104" s="17" t="s">
        <v>15</v>
      </c>
      <c r="M104" s="18">
        <f t="shared" si="7"/>
        <v>0</v>
      </c>
      <c r="N104" s="19">
        <f t="shared" si="12"/>
        <v>1</v>
      </c>
      <c r="O104" s="13">
        <f t="shared" si="11"/>
        <v>0</v>
      </c>
      <c r="P104" s="13" t="s">
        <v>159</v>
      </c>
      <c r="Q104" s="20" t="str">
        <f t="shared" si="8"/>
        <v>Tidak</v>
      </c>
      <c r="R104" s="13"/>
    </row>
    <row r="105" spans="1:18" x14ac:dyDescent="0.25">
      <c r="A105" s="13">
        <v>103</v>
      </c>
      <c r="B105" s="14" t="s">
        <v>686</v>
      </c>
      <c r="C105" s="14">
        <v>2017</v>
      </c>
      <c r="D105" s="10" t="s">
        <v>715</v>
      </c>
      <c r="E105" s="10" t="s">
        <v>515</v>
      </c>
      <c r="F105" s="10">
        <v>1</v>
      </c>
      <c r="G105" s="16">
        <v>1</v>
      </c>
      <c r="H105" s="16">
        <f t="shared" si="9"/>
        <v>0</v>
      </c>
      <c r="I105" s="16" t="s">
        <v>14</v>
      </c>
      <c r="J105" s="17">
        <v>1</v>
      </c>
      <c r="K105" s="17">
        <f t="shared" si="10"/>
        <v>1</v>
      </c>
      <c r="L105" s="17" t="s">
        <v>15</v>
      </c>
      <c r="M105" s="18">
        <f t="shared" si="7"/>
        <v>0</v>
      </c>
      <c r="N105" s="19">
        <f t="shared" si="12"/>
        <v>1</v>
      </c>
      <c r="O105" s="13">
        <f t="shared" si="11"/>
        <v>0</v>
      </c>
      <c r="P105" s="13" t="s">
        <v>159</v>
      </c>
      <c r="Q105" s="20" t="str">
        <f t="shared" si="8"/>
        <v>Tidak</v>
      </c>
      <c r="R105" s="13"/>
    </row>
    <row r="106" spans="1:18" x14ac:dyDescent="0.25">
      <c r="A106" s="13">
        <v>104</v>
      </c>
      <c r="B106" s="14" t="s">
        <v>686</v>
      </c>
      <c r="C106" s="14">
        <v>2017</v>
      </c>
      <c r="D106" s="68" t="s">
        <v>715</v>
      </c>
      <c r="E106" s="10" t="s">
        <v>516</v>
      </c>
      <c r="F106" s="10">
        <v>0</v>
      </c>
      <c r="G106" s="16">
        <v>2</v>
      </c>
      <c r="H106" s="16">
        <f t="shared" si="9"/>
        <v>2</v>
      </c>
      <c r="I106" s="16" t="s">
        <v>14</v>
      </c>
      <c r="J106" s="17">
        <v>2</v>
      </c>
      <c r="K106" s="17">
        <f t="shared" si="10"/>
        <v>2</v>
      </c>
      <c r="L106" s="17" t="s">
        <v>15</v>
      </c>
      <c r="M106" s="18">
        <f t="shared" si="7"/>
        <v>0</v>
      </c>
      <c r="N106" s="19">
        <f t="shared" si="12"/>
        <v>2</v>
      </c>
      <c r="O106" s="13">
        <f t="shared" si="11"/>
        <v>2</v>
      </c>
      <c r="P106" s="13" t="s">
        <v>159</v>
      </c>
      <c r="Q106" s="20" t="str">
        <f t="shared" si="8"/>
        <v>Ya</v>
      </c>
      <c r="R106" s="13"/>
    </row>
    <row r="107" spans="1:18" x14ac:dyDescent="0.25">
      <c r="A107" s="13">
        <v>105</v>
      </c>
      <c r="B107" s="14" t="s">
        <v>686</v>
      </c>
      <c r="C107" s="14">
        <v>2017</v>
      </c>
      <c r="D107" s="10" t="s">
        <v>716</v>
      </c>
      <c r="E107" s="10" t="s">
        <v>515</v>
      </c>
      <c r="F107" s="10">
        <v>1</v>
      </c>
      <c r="G107" s="16">
        <v>1</v>
      </c>
      <c r="H107" s="16">
        <f t="shared" si="9"/>
        <v>0</v>
      </c>
      <c r="I107" s="16" t="s">
        <v>14</v>
      </c>
      <c r="J107" s="17">
        <v>1</v>
      </c>
      <c r="K107" s="17">
        <f t="shared" si="10"/>
        <v>1</v>
      </c>
      <c r="L107" s="17" t="s">
        <v>15</v>
      </c>
      <c r="M107" s="18">
        <f t="shared" si="7"/>
        <v>0</v>
      </c>
      <c r="N107" s="19">
        <f t="shared" si="12"/>
        <v>1</v>
      </c>
      <c r="O107" s="13">
        <f t="shared" si="11"/>
        <v>0</v>
      </c>
      <c r="P107" s="13" t="s">
        <v>159</v>
      </c>
      <c r="Q107" s="20" t="str">
        <f t="shared" si="8"/>
        <v>Tidak</v>
      </c>
      <c r="R107" s="13"/>
    </row>
    <row r="108" spans="1:18" x14ac:dyDescent="0.25">
      <c r="A108" s="13">
        <v>106</v>
      </c>
      <c r="B108" s="14" t="s">
        <v>686</v>
      </c>
      <c r="C108" s="14">
        <v>2017</v>
      </c>
      <c r="D108" s="10" t="s">
        <v>716</v>
      </c>
      <c r="E108" s="10" t="s">
        <v>518</v>
      </c>
      <c r="F108" s="10">
        <v>1</v>
      </c>
      <c r="G108" s="16">
        <v>1</v>
      </c>
      <c r="H108" s="16">
        <f t="shared" si="9"/>
        <v>0</v>
      </c>
      <c r="I108" s="16" t="s">
        <v>14</v>
      </c>
      <c r="J108" s="17">
        <v>1</v>
      </c>
      <c r="K108" s="17">
        <f t="shared" si="10"/>
        <v>1</v>
      </c>
      <c r="L108" s="17" t="s">
        <v>15</v>
      </c>
      <c r="M108" s="18">
        <f t="shared" si="7"/>
        <v>0</v>
      </c>
      <c r="N108" s="19">
        <f t="shared" si="12"/>
        <v>1</v>
      </c>
      <c r="O108" s="13">
        <f t="shared" si="11"/>
        <v>0</v>
      </c>
      <c r="P108" s="13" t="s">
        <v>159</v>
      </c>
      <c r="Q108" s="20" t="str">
        <f t="shared" si="8"/>
        <v>Tidak</v>
      </c>
      <c r="R108" s="13"/>
    </row>
    <row r="109" spans="1:18" x14ac:dyDescent="0.25">
      <c r="A109" s="13">
        <v>107</v>
      </c>
      <c r="B109" s="14" t="s">
        <v>686</v>
      </c>
      <c r="C109" s="14">
        <v>2017</v>
      </c>
      <c r="D109" s="10" t="s">
        <v>718</v>
      </c>
      <c r="E109" s="10" t="s">
        <v>528</v>
      </c>
      <c r="F109" s="10">
        <v>1</v>
      </c>
      <c r="G109" s="16">
        <v>1</v>
      </c>
      <c r="H109" s="16">
        <f t="shared" si="9"/>
        <v>0</v>
      </c>
      <c r="I109" s="16" t="s">
        <v>14</v>
      </c>
      <c r="J109" s="17">
        <v>1</v>
      </c>
      <c r="K109" s="17">
        <f t="shared" si="10"/>
        <v>1</v>
      </c>
      <c r="L109" s="17" t="s">
        <v>15</v>
      </c>
      <c r="M109" s="18">
        <f t="shared" si="7"/>
        <v>0</v>
      </c>
      <c r="N109" s="19">
        <f t="shared" si="12"/>
        <v>1</v>
      </c>
      <c r="O109" s="13">
        <f t="shared" si="11"/>
        <v>0</v>
      </c>
      <c r="P109" s="13" t="s">
        <v>159</v>
      </c>
      <c r="Q109" s="20" t="str">
        <f t="shared" si="8"/>
        <v>Tidak</v>
      </c>
      <c r="R109" s="13"/>
    </row>
    <row r="110" spans="1:18" x14ac:dyDescent="0.25">
      <c r="A110" s="13">
        <v>108</v>
      </c>
      <c r="B110" s="14" t="s">
        <v>686</v>
      </c>
      <c r="C110" s="14">
        <v>2017</v>
      </c>
      <c r="D110" s="10" t="s">
        <v>718</v>
      </c>
      <c r="E110" s="10" t="s">
        <v>516</v>
      </c>
      <c r="F110" s="10">
        <v>1</v>
      </c>
      <c r="G110" s="16">
        <v>1</v>
      </c>
      <c r="H110" s="16">
        <f t="shared" si="9"/>
        <v>0</v>
      </c>
      <c r="I110" s="16" t="s">
        <v>14</v>
      </c>
      <c r="J110" s="17">
        <v>1</v>
      </c>
      <c r="K110" s="17">
        <f t="shared" si="10"/>
        <v>1</v>
      </c>
      <c r="L110" s="17" t="s">
        <v>15</v>
      </c>
      <c r="M110" s="18">
        <f t="shared" si="7"/>
        <v>0</v>
      </c>
      <c r="N110" s="19">
        <f t="shared" si="12"/>
        <v>1</v>
      </c>
      <c r="O110" s="13">
        <f t="shared" si="11"/>
        <v>0</v>
      </c>
      <c r="P110" s="13" t="s">
        <v>159</v>
      </c>
      <c r="Q110" s="20" t="str">
        <f t="shared" si="8"/>
        <v>Tidak</v>
      </c>
      <c r="R110" s="13"/>
    </row>
    <row r="111" spans="1:18" x14ac:dyDescent="0.25">
      <c r="A111" s="13">
        <v>109</v>
      </c>
      <c r="B111" s="14" t="s">
        <v>686</v>
      </c>
      <c r="C111" s="14">
        <v>2017</v>
      </c>
      <c r="D111" s="10" t="s">
        <v>717</v>
      </c>
      <c r="E111" s="10" t="s">
        <v>530</v>
      </c>
      <c r="F111" s="10">
        <v>1</v>
      </c>
      <c r="G111" s="16">
        <v>1</v>
      </c>
      <c r="H111" s="16">
        <f t="shared" si="9"/>
        <v>0</v>
      </c>
      <c r="I111" s="16" t="s">
        <v>14</v>
      </c>
      <c r="J111" s="17">
        <v>1</v>
      </c>
      <c r="K111" s="17">
        <f t="shared" si="10"/>
        <v>1</v>
      </c>
      <c r="L111" s="17" t="s">
        <v>15</v>
      </c>
      <c r="M111" s="18">
        <f t="shared" si="7"/>
        <v>0</v>
      </c>
      <c r="N111" s="19">
        <f t="shared" si="12"/>
        <v>1</v>
      </c>
      <c r="O111" s="13">
        <f t="shared" si="11"/>
        <v>0</v>
      </c>
      <c r="P111" s="13" t="s">
        <v>159</v>
      </c>
      <c r="Q111" s="20" t="str">
        <f t="shared" si="8"/>
        <v>Tidak</v>
      </c>
      <c r="R111" s="13"/>
    </row>
    <row r="112" spans="1:18" x14ac:dyDescent="0.25">
      <c r="A112" s="13">
        <v>110</v>
      </c>
      <c r="B112" s="14" t="s">
        <v>686</v>
      </c>
      <c r="C112" s="14">
        <v>2017</v>
      </c>
      <c r="D112" s="68" t="s">
        <v>717</v>
      </c>
      <c r="E112" s="10" t="s">
        <v>515</v>
      </c>
      <c r="F112" s="10">
        <v>0</v>
      </c>
      <c r="G112" s="16">
        <v>1</v>
      </c>
      <c r="H112" s="16">
        <f t="shared" si="9"/>
        <v>1</v>
      </c>
      <c r="I112" s="16" t="s">
        <v>14</v>
      </c>
      <c r="J112" s="17">
        <v>1</v>
      </c>
      <c r="K112" s="17">
        <f t="shared" si="10"/>
        <v>1</v>
      </c>
      <c r="L112" s="17" t="s">
        <v>15</v>
      </c>
      <c r="M112" s="18">
        <f t="shared" si="7"/>
        <v>0</v>
      </c>
      <c r="N112" s="19">
        <f t="shared" si="12"/>
        <v>1</v>
      </c>
      <c r="O112" s="13">
        <f t="shared" si="11"/>
        <v>1</v>
      </c>
      <c r="P112" s="13" t="s">
        <v>159</v>
      </c>
      <c r="Q112" s="20" t="str">
        <f t="shared" si="8"/>
        <v>Ya</v>
      </c>
      <c r="R112" s="13"/>
    </row>
    <row r="113" spans="1:18" x14ac:dyDescent="0.25">
      <c r="A113" s="13">
        <v>111</v>
      </c>
      <c r="B113" s="14" t="s">
        <v>686</v>
      </c>
      <c r="C113" s="14">
        <v>2017</v>
      </c>
      <c r="D113" s="10" t="s">
        <v>717</v>
      </c>
      <c r="E113" s="10" t="s">
        <v>516</v>
      </c>
      <c r="F113" s="10">
        <v>1</v>
      </c>
      <c r="G113" s="16">
        <v>1</v>
      </c>
      <c r="H113" s="16">
        <f t="shared" si="9"/>
        <v>0</v>
      </c>
      <c r="I113" s="16" t="s">
        <v>14</v>
      </c>
      <c r="J113" s="17">
        <v>1</v>
      </c>
      <c r="K113" s="17">
        <f t="shared" si="10"/>
        <v>1</v>
      </c>
      <c r="L113" s="17" t="s">
        <v>15</v>
      </c>
      <c r="M113" s="18">
        <f t="shared" si="7"/>
        <v>0</v>
      </c>
      <c r="N113" s="19">
        <f t="shared" si="12"/>
        <v>1</v>
      </c>
      <c r="O113" s="13">
        <f t="shared" si="11"/>
        <v>0</v>
      </c>
      <c r="P113" s="13" t="s">
        <v>159</v>
      </c>
      <c r="Q113" s="20" t="str">
        <f t="shared" si="8"/>
        <v>Tidak</v>
      </c>
      <c r="R113" s="13"/>
    </row>
    <row r="114" spans="1:18" x14ac:dyDescent="0.25">
      <c r="A114" s="13">
        <v>112</v>
      </c>
      <c r="B114" s="14" t="s">
        <v>686</v>
      </c>
      <c r="C114" s="14">
        <v>2017</v>
      </c>
      <c r="D114" s="10" t="s">
        <v>719</v>
      </c>
      <c r="E114" s="10" t="s">
        <v>530</v>
      </c>
      <c r="F114" s="10">
        <v>3</v>
      </c>
      <c r="G114" s="16">
        <v>3</v>
      </c>
      <c r="H114" s="16">
        <f t="shared" si="9"/>
        <v>0</v>
      </c>
      <c r="I114" s="16" t="s">
        <v>14</v>
      </c>
      <c r="J114" s="17">
        <v>3</v>
      </c>
      <c r="K114" s="17">
        <f t="shared" si="10"/>
        <v>3</v>
      </c>
      <c r="L114" s="17" t="s">
        <v>15</v>
      </c>
      <c r="M114" s="18">
        <f t="shared" si="7"/>
        <v>0</v>
      </c>
      <c r="N114" s="19">
        <f t="shared" si="12"/>
        <v>3</v>
      </c>
      <c r="O114" s="13">
        <f t="shared" si="11"/>
        <v>0</v>
      </c>
      <c r="P114" s="13" t="s">
        <v>159</v>
      </c>
      <c r="Q114" s="20" t="str">
        <f t="shared" si="8"/>
        <v>Tidak</v>
      </c>
      <c r="R114" s="13"/>
    </row>
    <row r="115" spans="1:18" x14ac:dyDescent="0.25">
      <c r="A115" s="13">
        <v>113</v>
      </c>
      <c r="B115" s="14" t="s">
        <v>686</v>
      </c>
      <c r="C115" s="14">
        <v>2017</v>
      </c>
      <c r="D115" s="10" t="s">
        <v>719</v>
      </c>
      <c r="E115" s="10" t="s">
        <v>516</v>
      </c>
      <c r="F115" s="10">
        <v>1</v>
      </c>
      <c r="G115" s="16">
        <v>1</v>
      </c>
      <c r="H115" s="16">
        <f t="shared" si="9"/>
        <v>0</v>
      </c>
      <c r="I115" s="16" t="s">
        <v>14</v>
      </c>
      <c r="J115" s="17">
        <v>1</v>
      </c>
      <c r="K115" s="17">
        <f t="shared" si="10"/>
        <v>1</v>
      </c>
      <c r="L115" s="17" t="s">
        <v>15</v>
      </c>
      <c r="M115" s="18">
        <f t="shared" si="7"/>
        <v>0</v>
      </c>
      <c r="N115" s="19">
        <f t="shared" si="12"/>
        <v>1</v>
      </c>
      <c r="O115" s="13">
        <f t="shared" si="11"/>
        <v>0</v>
      </c>
      <c r="P115" s="13" t="s">
        <v>159</v>
      </c>
      <c r="Q115" s="20" t="str">
        <f t="shared" si="8"/>
        <v>Tidak</v>
      </c>
      <c r="R115" s="13"/>
    </row>
    <row r="116" spans="1:18" x14ac:dyDescent="0.25">
      <c r="A116" s="13">
        <v>114</v>
      </c>
      <c r="B116" s="14" t="s">
        <v>686</v>
      </c>
      <c r="C116" s="14">
        <v>2017</v>
      </c>
      <c r="D116" s="10" t="s">
        <v>720</v>
      </c>
      <c r="E116" s="10" t="s">
        <v>530</v>
      </c>
      <c r="F116" s="10">
        <v>2</v>
      </c>
      <c r="G116" s="16">
        <v>2</v>
      </c>
      <c r="H116" s="16">
        <f t="shared" si="9"/>
        <v>0</v>
      </c>
      <c r="I116" s="16" t="s">
        <v>14</v>
      </c>
      <c r="J116" s="17">
        <v>2</v>
      </c>
      <c r="K116" s="17">
        <f t="shared" si="10"/>
        <v>2</v>
      </c>
      <c r="L116" s="17" t="s">
        <v>15</v>
      </c>
      <c r="M116" s="18">
        <f t="shared" si="7"/>
        <v>0</v>
      </c>
      <c r="N116" s="19">
        <f t="shared" si="12"/>
        <v>2</v>
      </c>
      <c r="O116" s="13">
        <f t="shared" si="11"/>
        <v>0</v>
      </c>
      <c r="P116" s="13" t="s">
        <v>159</v>
      </c>
      <c r="Q116" s="20" t="str">
        <f t="shared" si="8"/>
        <v>Tidak</v>
      </c>
      <c r="R116" s="13"/>
    </row>
    <row r="117" spans="1:18" x14ac:dyDescent="0.25">
      <c r="A117" s="13">
        <v>115</v>
      </c>
      <c r="B117" s="14" t="s">
        <v>686</v>
      </c>
      <c r="C117" s="14">
        <v>2017</v>
      </c>
      <c r="D117" s="10" t="s">
        <v>720</v>
      </c>
      <c r="E117" s="10" t="s">
        <v>517</v>
      </c>
      <c r="F117" s="10">
        <v>1</v>
      </c>
      <c r="G117" s="16">
        <v>1</v>
      </c>
      <c r="H117" s="16">
        <f t="shared" si="9"/>
        <v>0</v>
      </c>
      <c r="I117" s="16" t="s">
        <v>14</v>
      </c>
      <c r="J117" s="17">
        <v>1</v>
      </c>
      <c r="K117" s="17">
        <f t="shared" si="10"/>
        <v>1</v>
      </c>
      <c r="L117" s="17" t="s">
        <v>15</v>
      </c>
      <c r="M117" s="18">
        <f t="shared" si="7"/>
        <v>0</v>
      </c>
      <c r="N117" s="19">
        <f t="shared" si="12"/>
        <v>1</v>
      </c>
      <c r="O117" s="13">
        <f t="shared" si="11"/>
        <v>0</v>
      </c>
      <c r="P117" s="13" t="s">
        <v>159</v>
      </c>
      <c r="Q117" s="20" t="str">
        <f t="shared" si="8"/>
        <v>Tidak</v>
      </c>
      <c r="R117" s="13"/>
    </row>
    <row r="118" spans="1:18" x14ac:dyDescent="0.25">
      <c r="A118" s="13">
        <v>116</v>
      </c>
      <c r="B118" s="14" t="s">
        <v>686</v>
      </c>
      <c r="C118" s="14">
        <v>2017</v>
      </c>
      <c r="D118" s="10" t="s">
        <v>721</v>
      </c>
      <c r="E118" s="10" t="s">
        <v>517</v>
      </c>
      <c r="F118" s="10">
        <v>4</v>
      </c>
      <c r="G118" s="16">
        <v>4</v>
      </c>
      <c r="H118" s="16">
        <f t="shared" si="9"/>
        <v>0</v>
      </c>
      <c r="I118" s="16" t="s">
        <v>14</v>
      </c>
      <c r="J118" s="17">
        <v>4</v>
      </c>
      <c r="K118" s="17">
        <f t="shared" si="10"/>
        <v>4</v>
      </c>
      <c r="L118" s="17" t="s">
        <v>15</v>
      </c>
      <c r="M118" s="18">
        <f t="shared" si="7"/>
        <v>0</v>
      </c>
      <c r="N118" s="19">
        <f t="shared" si="12"/>
        <v>4</v>
      </c>
      <c r="O118" s="13">
        <f t="shared" si="11"/>
        <v>0</v>
      </c>
      <c r="P118" s="13" t="s">
        <v>159</v>
      </c>
      <c r="Q118" s="20" t="str">
        <f t="shared" si="8"/>
        <v>Tidak</v>
      </c>
      <c r="R118" s="13"/>
    </row>
    <row r="119" spans="1:18" x14ac:dyDescent="0.25">
      <c r="A119" s="13">
        <v>117</v>
      </c>
      <c r="B119" s="14" t="s">
        <v>686</v>
      </c>
      <c r="C119" s="14">
        <v>2017</v>
      </c>
      <c r="D119" s="10" t="s">
        <v>722</v>
      </c>
      <c r="E119" s="10" t="s">
        <v>527</v>
      </c>
      <c r="F119" s="10">
        <v>0</v>
      </c>
      <c r="G119" s="16">
        <v>0</v>
      </c>
      <c r="H119" s="16">
        <f t="shared" si="9"/>
        <v>0</v>
      </c>
      <c r="I119" s="16" t="s">
        <v>14</v>
      </c>
      <c r="J119" s="17">
        <v>0</v>
      </c>
      <c r="K119" s="17">
        <f t="shared" si="10"/>
        <v>0</v>
      </c>
      <c r="L119" s="17" t="s">
        <v>15</v>
      </c>
      <c r="M119" s="18">
        <f t="shared" si="7"/>
        <v>0</v>
      </c>
      <c r="N119" s="19">
        <f t="shared" si="12"/>
        <v>0</v>
      </c>
      <c r="O119" s="13">
        <f t="shared" si="11"/>
        <v>0</v>
      </c>
      <c r="P119" s="13" t="s">
        <v>159</v>
      </c>
      <c r="Q119" s="20" t="str">
        <f t="shared" si="8"/>
        <v>Tidak</v>
      </c>
      <c r="R119" s="13"/>
    </row>
    <row r="120" spans="1:18" x14ac:dyDescent="0.25">
      <c r="A120" s="13">
        <v>118</v>
      </c>
      <c r="B120" s="14" t="s">
        <v>686</v>
      </c>
      <c r="C120" s="14">
        <v>2017</v>
      </c>
      <c r="D120" s="10" t="s">
        <v>722</v>
      </c>
      <c r="E120" s="10" t="s">
        <v>528</v>
      </c>
      <c r="F120" s="10">
        <v>1</v>
      </c>
      <c r="G120" s="16">
        <v>1</v>
      </c>
      <c r="H120" s="16">
        <f t="shared" si="9"/>
        <v>0</v>
      </c>
      <c r="I120" s="16" t="s">
        <v>14</v>
      </c>
      <c r="J120" s="17">
        <v>1</v>
      </c>
      <c r="K120" s="17">
        <f t="shared" si="10"/>
        <v>1</v>
      </c>
      <c r="L120" s="17" t="s">
        <v>15</v>
      </c>
      <c r="M120" s="18">
        <f t="shared" si="7"/>
        <v>0</v>
      </c>
      <c r="N120" s="19">
        <f t="shared" si="12"/>
        <v>1</v>
      </c>
      <c r="O120" s="13">
        <f t="shared" si="11"/>
        <v>0</v>
      </c>
      <c r="P120" s="13" t="s">
        <v>159</v>
      </c>
      <c r="Q120" s="20" t="str">
        <f t="shared" si="8"/>
        <v>Tidak</v>
      </c>
      <c r="R120" s="13"/>
    </row>
    <row r="121" spans="1:18" x14ac:dyDescent="0.25">
      <c r="A121" s="13">
        <v>119</v>
      </c>
      <c r="B121" s="14" t="s">
        <v>686</v>
      </c>
      <c r="C121" s="14">
        <v>2017</v>
      </c>
      <c r="D121" s="10" t="s">
        <v>723</v>
      </c>
      <c r="E121" s="10" t="s">
        <v>551</v>
      </c>
      <c r="F121" s="10">
        <v>2</v>
      </c>
      <c r="G121" s="16">
        <v>2</v>
      </c>
      <c r="H121" s="16">
        <f t="shared" si="9"/>
        <v>0</v>
      </c>
      <c r="I121" s="16" t="s">
        <v>14</v>
      </c>
      <c r="J121" s="17">
        <v>2</v>
      </c>
      <c r="K121" s="17">
        <f t="shared" si="10"/>
        <v>2</v>
      </c>
      <c r="L121" s="17" t="s">
        <v>15</v>
      </c>
      <c r="M121" s="18">
        <f t="shared" si="7"/>
        <v>0</v>
      </c>
      <c r="N121" s="19">
        <f t="shared" si="12"/>
        <v>2</v>
      </c>
      <c r="O121" s="13">
        <f t="shared" si="11"/>
        <v>0</v>
      </c>
      <c r="P121" s="13" t="s">
        <v>159</v>
      </c>
      <c r="Q121" s="20" t="str">
        <f t="shared" si="8"/>
        <v>Tidak</v>
      </c>
      <c r="R121" s="13"/>
    </row>
    <row r="122" spans="1:18" x14ac:dyDescent="0.25">
      <c r="A122" s="13">
        <v>120</v>
      </c>
      <c r="B122" s="14" t="s">
        <v>686</v>
      </c>
      <c r="C122" s="14">
        <v>2017</v>
      </c>
      <c r="D122" s="10" t="s">
        <v>723</v>
      </c>
      <c r="E122" s="10" t="s">
        <v>563</v>
      </c>
      <c r="F122" s="10">
        <v>1</v>
      </c>
      <c r="G122" s="16">
        <v>1</v>
      </c>
      <c r="H122" s="16">
        <f t="shared" si="9"/>
        <v>0</v>
      </c>
      <c r="I122" s="16" t="s">
        <v>14</v>
      </c>
      <c r="J122" s="17">
        <v>1</v>
      </c>
      <c r="K122" s="17">
        <f t="shared" si="10"/>
        <v>1</v>
      </c>
      <c r="L122" s="17" t="s">
        <v>15</v>
      </c>
      <c r="M122" s="18">
        <f t="shared" si="7"/>
        <v>0</v>
      </c>
      <c r="N122" s="19">
        <f t="shared" si="12"/>
        <v>1</v>
      </c>
      <c r="O122" s="13">
        <f t="shared" si="11"/>
        <v>0</v>
      </c>
      <c r="P122" s="13" t="s">
        <v>159</v>
      </c>
      <c r="Q122" s="20" t="str">
        <f t="shared" si="8"/>
        <v>Tidak</v>
      </c>
      <c r="R122" s="13"/>
    </row>
    <row r="123" spans="1:18" x14ac:dyDescent="0.25">
      <c r="A123" s="13">
        <v>121</v>
      </c>
      <c r="B123" s="14" t="s">
        <v>686</v>
      </c>
      <c r="C123" s="14">
        <v>2017</v>
      </c>
      <c r="D123" s="10" t="s">
        <v>723</v>
      </c>
      <c r="E123" s="10" t="s">
        <v>574</v>
      </c>
      <c r="F123" s="10">
        <v>1</v>
      </c>
      <c r="G123" s="16">
        <v>1</v>
      </c>
      <c r="H123" s="16">
        <f t="shared" si="9"/>
        <v>0</v>
      </c>
      <c r="I123" s="16" t="s">
        <v>14</v>
      </c>
      <c r="J123" s="17">
        <v>1</v>
      </c>
      <c r="K123" s="17">
        <f t="shared" si="10"/>
        <v>1</v>
      </c>
      <c r="L123" s="17" t="s">
        <v>15</v>
      </c>
      <c r="M123" s="18">
        <f t="shared" si="7"/>
        <v>0</v>
      </c>
      <c r="N123" s="19">
        <f t="shared" si="12"/>
        <v>1</v>
      </c>
      <c r="O123" s="13">
        <f t="shared" si="11"/>
        <v>0</v>
      </c>
      <c r="P123" s="13" t="s">
        <v>159</v>
      </c>
      <c r="Q123" s="20" t="str">
        <f t="shared" si="8"/>
        <v>Tidak</v>
      </c>
      <c r="R123" s="13"/>
    </row>
    <row r="124" spans="1:18" x14ac:dyDescent="0.25">
      <c r="A124" s="13">
        <v>122</v>
      </c>
      <c r="B124" s="14" t="s">
        <v>686</v>
      </c>
      <c r="C124" s="14">
        <v>2017</v>
      </c>
      <c r="D124" s="68" t="s">
        <v>724</v>
      </c>
      <c r="E124" s="10" t="s">
        <v>517</v>
      </c>
      <c r="F124" s="10">
        <v>1</v>
      </c>
      <c r="G124" s="16">
        <v>0</v>
      </c>
      <c r="H124" s="16">
        <f t="shared" si="9"/>
        <v>-1</v>
      </c>
      <c r="I124" s="16" t="s">
        <v>14</v>
      </c>
      <c r="J124" s="17">
        <v>0</v>
      </c>
      <c r="K124" s="17">
        <f t="shared" si="10"/>
        <v>0</v>
      </c>
      <c r="L124" s="17" t="s">
        <v>15</v>
      </c>
      <c r="M124" s="18">
        <f t="shared" si="7"/>
        <v>0</v>
      </c>
      <c r="N124" s="19">
        <f t="shared" si="12"/>
        <v>0</v>
      </c>
      <c r="O124" s="13">
        <f t="shared" si="11"/>
        <v>-1</v>
      </c>
      <c r="P124" s="13" t="s">
        <v>159</v>
      </c>
      <c r="Q124" s="20" t="str">
        <f t="shared" si="8"/>
        <v>Ya</v>
      </c>
      <c r="R124" s="13"/>
    </row>
    <row r="125" spans="1:18" x14ac:dyDescent="0.25">
      <c r="A125" s="13">
        <v>123</v>
      </c>
      <c r="B125" s="14" t="s">
        <v>686</v>
      </c>
      <c r="C125" s="14">
        <v>2017</v>
      </c>
      <c r="D125" s="68" t="s">
        <v>724</v>
      </c>
      <c r="E125" s="10" t="s">
        <v>518</v>
      </c>
      <c r="F125" s="10">
        <v>0</v>
      </c>
      <c r="G125" s="16">
        <v>2</v>
      </c>
      <c r="H125" s="16">
        <f t="shared" si="9"/>
        <v>2</v>
      </c>
      <c r="I125" s="16" t="s">
        <v>14</v>
      </c>
      <c r="J125" s="17">
        <v>2</v>
      </c>
      <c r="K125" s="17">
        <f t="shared" si="10"/>
        <v>2</v>
      </c>
      <c r="L125" s="17" t="s">
        <v>15</v>
      </c>
      <c r="M125" s="18">
        <f t="shared" si="7"/>
        <v>0</v>
      </c>
      <c r="N125" s="19">
        <f t="shared" si="12"/>
        <v>2</v>
      </c>
      <c r="O125" s="13">
        <f t="shared" si="11"/>
        <v>2</v>
      </c>
      <c r="P125" s="13" t="s">
        <v>159</v>
      </c>
      <c r="Q125" s="20" t="str">
        <f t="shared" si="8"/>
        <v>Ya</v>
      </c>
      <c r="R125" s="13"/>
    </row>
    <row r="126" spans="1:18" x14ac:dyDescent="0.25">
      <c r="A126" s="13">
        <v>124</v>
      </c>
      <c r="B126" s="14" t="s">
        <v>686</v>
      </c>
      <c r="C126" s="14">
        <v>2017</v>
      </c>
      <c r="D126" s="10" t="s">
        <v>724</v>
      </c>
      <c r="E126" s="10" t="s">
        <v>519</v>
      </c>
      <c r="F126" s="10">
        <v>2</v>
      </c>
      <c r="G126" s="16">
        <v>2</v>
      </c>
      <c r="H126" s="16">
        <f t="shared" si="9"/>
        <v>0</v>
      </c>
      <c r="I126" s="16" t="s">
        <v>14</v>
      </c>
      <c r="J126" s="17">
        <v>2</v>
      </c>
      <c r="K126" s="17">
        <f t="shared" si="10"/>
        <v>2</v>
      </c>
      <c r="L126" s="17" t="s">
        <v>15</v>
      </c>
      <c r="M126" s="18">
        <f t="shared" si="7"/>
        <v>0</v>
      </c>
      <c r="N126" s="19">
        <f t="shared" si="12"/>
        <v>2</v>
      </c>
      <c r="O126" s="13">
        <f t="shared" si="11"/>
        <v>0</v>
      </c>
      <c r="P126" s="13" t="s">
        <v>159</v>
      </c>
      <c r="Q126" s="20" t="str">
        <f t="shared" si="8"/>
        <v>Tidak</v>
      </c>
      <c r="R126" s="13"/>
    </row>
    <row r="127" spans="1:18" x14ac:dyDescent="0.25">
      <c r="A127" s="13">
        <v>125</v>
      </c>
      <c r="B127" s="14" t="s">
        <v>686</v>
      </c>
      <c r="C127" s="14">
        <v>2017</v>
      </c>
      <c r="D127" s="10" t="s">
        <v>725</v>
      </c>
      <c r="E127" s="10" t="s">
        <v>527</v>
      </c>
      <c r="F127" s="10">
        <v>1</v>
      </c>
      <c r="G127" s="16">
        <v>1</v>
      </c>
      <c r="H127" s="16">
        <f t="shared" si="9"/>
        <v>0</v>
      </c>
      <c r="I127" s="16" t="s">
        <v>14</v>
      </c>
      <c r="J127" s="17">
        <v>1</v>
      </c>
      <c r="K127" s="17">
        <f t="shared" si="10"/>
        <v>1</v>
      </c>
      <c r="L127" s="17" t="s">
        <v>15</v>
      </c>
      <c r="M127" s="18">
        <f t="shared" si="7"/>
        <v>0</v>
      </c>
      <c r="N127" s="19">
        <f t="shared" si="12"/>
        <v>1</v>
      </c>
      <c r="O127" s="13">
        <f t="shared" si="11"/>
        <v>0</v>
      </c>
      <c r="P127" s="13" t="s">
        <v>159</v>
      </c>
      <c r="Q127" s="20" t="str">
        <f t="shared" si="8"/>
        <v>Tidak</v>
      </c>
      <c r="R127" s="13"/>
    </row>
    <row r="128" spans="1:18" x14ac:dyDescent="0.25">
      <c r="A128" s="13">
        <v>126</v>
      </c>
      <c r="B128" s="14" t="s">
        <v>686</v>
      </c>
      <c r="C128" s="14">
        <v>2017</v>
      </c>
      <c r="D128" s="10" t="s">
        <v>725</v>
      </c>
      <c r="E128" s="10" t="s">
        <v>530</v>
      </c>
      <c r="F128" s="10">
        <v>2</v>
      </c>
      <c r="G128" s="16">
        <v>2</v>
      </c>
      <c r="H128" s="16">
        <f t="shared" si="9"/>
        <v>0</v>
      </c>
      <c r="I128" s="16" t="s">
        <v>14</v>
      </c>
      <c r="J128" s="17">
        <v>2</v>
      </c>
      <c r="K128" s="17">
        <f t="shared" si="10"/>
        <v>2</v>
      </c>
      <c r="L128" s="17" t="s">
        <v>15</v>
      </c>
      <c r="M128" s="18">
        <f t="shared" si="7"/>
        <v>0</v>
      </c>
      <c r="N128" s="19">
        <f t="shared" si="12"/>
        <v>2</v>
      </c>
      <c r="O128" s="13">
        <f t="shared" si="11"/>
        <v>0</v>
      </c>
      <c r="P128" s="13" t="s">
        <v>159</v>
      </c>
      <c r="Q128" s="20" t="str">
        <f t="shared" si="8"/>
        <v>Tidak</v>
      </c>
      <c r="R128" s="13"/>
    </row>
    <row r="129" spans="1:18" x14ac:dyDescent="0.25">
      <c r="A129" s="13">
        <v>127</v>
      </c>
      <c r="B129" s="14" t="s">
        <v>686</v>
      </c>
      <c r="C129" s="14">
        <v>2017</v>
      </c>
      <c r="D129" s="10" t="s">
        <v>725</v>
      </c>
      <c r="E129" s="10" t="s">
        <v>516</v>
      </c>
      <c r="F129" s="10">
        <v>1</v>
      </c>
      <c r="G129" s="16">
        <v>1</v>
      </c>
      <c r="H129" s="16">
        <f t="shared" si="9"/>
        <v>0</v>
      </c>
      <c r="I129" s="16" t="s">
        <v>14</v>
      </c>
      <c r="J129" s="17">
        <v>1</v>
      </c>
      <c r="K129" s="17">
        <f t="shared" si="10"/>
        <v>1</v>
      </c>
      <c r="L129" s="17" t="s">
        <v>15</v>
      </c>
      <c r="M129" s="18">
        <f t="shared" si="7"/>
        <v>0</v>
      </c>
      <c r="N129" s="19">
        <f t="shared" si="12"/>
        <v>1</v>
      </c>
      <c r="O129" s="13">
        <f t="shared" si="11"/>
        <v>0</v>
      </c>
      <c r="P129" s="13" t="s">
        <v>159</v>
      </c>
      <c r="Q129" s="20" t="str">
        <f t="shared" si="8"/>
        <v>Tidak</v>
      </c>
      <c r="R129" s="13"/>
    </row>
    <row r="130" spans="1:18" x14ac:dyDescent="0.25">
      <c r="A130" s="13">
        <v>128</v>
      </c>
      <c r="B130" s="14" t="s">
        <v>686</v>
      </c>
      <c r="C130" s="14">
        <v>2017</v>
      </c>
      <c r="D130" s="68" t="s">
        <v>726</v>
      </c>
      <c r="E130" s="10" t="s">
        <v>580</v>
      </c>
      <c r="F130" s="10">
        <v>0</v>
      </c>
      <c r="G130" s="16">
        <v>1</v>
      </c>
      <c r="H130" s="16">
        <f t="shared" si="9"/>
        <v>1</v>
      </c>
      <c r="I130" s="16" t="s">
        <v>14</v>
      </c>
      <c r="J130" s="17">
        <v>1</v>
      </c>
      <c r="K130" s="17">
        <f t="shared" si="10"/>
        <v>1</v>
      </c>
      <c r="L130" s="17" t="s">
        <v>15</v>
      </c>
      <c r="M130" s="18">
        <f t="shared" ref="M130:M193" si="13">J130-G130</f>
        <v>0</v>
      </c>
      <c r="N130" s="19">
        <f t="shared" si="12"/>
        <v>1</v>
      </c>
      <c r="O130" s="13">
        <f t="shared" si="11"/>
        <v>1</v>
      </c>
      <c r="P130" s="13" t="s">
        <v>159</v>
      </c>
      <c r="Q130" s="20" t="str">
        <f t="shared" ref="Q130:Q193" si="14">IF(O130=0,"Tidak","Ya")</f>
        <v>Ya</v>
      </c>
      <c r="R130" s="13"/>
    </row>
    <row r="131" spans="1:18" x14ac:dyDescent="0.25">
      <c r="A131" s="13">
        <v>129</v>
      </c>
      <c r="B131" s="14" t="s">
        <v>686</v>
      </c>
      <c r="C131" s="14">
        <v>2017</v>
      </c>
      <c r="D131" s="10" t="s">
        <v>726</v>
      </c>
      <c r="E131" s="10" t="s">
        <v>663</v>
      </c>
      <c r="F131" s="10">
        <v>7</v>
      </c>
      <c r="G131" s="16">
        <v>7</v>
      </c>
      <c r="H131" s="16">
        <f t="shared" si="9"/>
        <v>0</v>
      </c>
      <c r="I131" s="16" t="s">
        <v>14</v>
      </c>
      <c r="J131" s="17">
        <v>7</v>
      </c>
      <c r="K131" s="17">
        <f t="shared" si="10"/>
        <v>7</v>
      </c>
      <c r="L131" s="17" t="s">
        <v>15</v>
      </c>
      <c r="M131" s="18">
        <f t="shared" si="13"/>
        <v>0</v>
      </c>
      <c r="N131" s="19">
        <f t="shared" si="12"/>
        <v>7</v>
      </c>
      <c r="O131" s="13">
        <f t="shared" si="11"/>
        <v>0</v>
      </c>
      <c r="P131" s="13" t="s">
        <v>159</v>
      </c>
      <c r="Q131" s="20" t="str">
        <f t="shared" si="14"/>
        <v>Tidak</v>
      </c>
      <c r="R131" s="13"/>
    </row>
    <row r="132" spans="1:18" x14ac:dyDescent="0.25">
      <c r="A132" s="13">
        <v>130</v>
      </c>
      <c r="B132" s="14" t="s">
        <v>686</v>
      </c>
      <c r="C132" s="14">
        <v>2017</v>
      </c>
      <c r="D132" s="10" t="s">
        <v>726</v>
      </c>
      <c r="E132" s="10" t="s">
        <v>664</v>
      </c>
      <c r="F132" s="10">
        <v>4</v>
      </c>
      <c r="G132" s="16">
        <v>4</v>
      </c>
      <c r="H132" s="16">
        <f t="shared" ref="H132:H195" si="15">G132-F132</f>
        <v>0</v>
      </c>
      <c r="I132" s="16" t="s">
        <v>14</v>
      </c>
      <c r="J132" s="17">
        <v>4</v>
      </c>
      <c r="K132" s="17">
        <f t="shared" ref="K132:K195" si="16">G132</f>
        <v>4</v>
      </c>
      <c r="L132" s="17" t="s">
        <v>15</v>
      </c>
      <c r="M132" s="18">
        <f t="shared" si="13"/>
        <v>0</v>
      </c>
      <c r="N132" s="19">
        <f t="shared" si="12"/>
        <v>4</v>
      </c>
      <c r="O132" s="13">
        <f t="shared" ref="O132:O195" si="17">N132-F132</f>
        <v>0</v>
      </c>
      <c r="P132" s="13" t="s">
        <v>159</v>
      </c>
      <c r="Q132" s="20" t="str">
        <f t="shared" si="14"/>
        <v>Tidak</v>
      </c>
      <c r="R132" s="13"/>
    </row>
    <row r="133" spans="1:18" x14ac:dyDescent="0.25">
      <c r="A133" s="13">
        <v>131</v>
      </c>
      <c r="B133" s="14" t="s">
        <v>686</v>
      </c>
      <c r="C133" s="14">
        <v>2017</v>
      </c>
      <c r="D133" s="10" t="s">
        <v>727</v>
      </c>
      <c r="E133" s="10" t="s">
        <v>728</v>
      </c>
      <c r="F133" s="10">
        <v>1</v>
      </c>
      <c r="G133" s="16">
        <v>1</v>
      </c>
      <c r="H133" s="16">
        <f t="shared" si="15"/>
        <v>0</v>
      </c>
      <c r="I133" s="16" t="s">
        <v>14</v>
      </c>
      <c r="J133" s="17">
        <v>1</v>
      </c>
      <c r="K133" s="17">
        <f t="shared" si="16"/>
        <v>1</v>
      </c>
      <c r="L133" s="17" t="s">
        <v>15</v>
      </c>
      <c r="M133" s="18">
        <f t="shared" si="13"/>
        <v>0</v>
      </c>
      <c r="N133" s="19">
        <f t="shared" si="12"/>
        <v>1</v>
      </c>
      <c r="O133" s="13">
        <f t="shared" si="17"/>
        <v>0</v>
      </c>
      <c r="P133" s="13" t="s">
        <v>159</v>
      </c>
      <c r="Q133" s="20" t="str">
        <f t="shared" si="14"/>
        <v>Tidak</v>
      </c>
      <c r="R133" s="13"/>
    </row>
    <row r="134" spans="1:18" x14ac:dyDescent="0.25">
      <c r="A134" s="13">
        <v>132</v>
      </c>
      <c r="B134" s="14" t="s">
        <v>686</v>
      </c>
      <c r="C134" s="14">
        <v>2017</v>
      </c>
      <c r="D134" s="10" t="s">
        <v>729</v>
      </c>
      <c r="E134" s="10" t="s">
        <v>515</v>
      </c>
      <c r="F134" s="10">
        <v>3</v>
      </c>
      <c r="G134" s="16">
        <v>3</v>
      </c>
      <c r="H134" s="16">
        <f t="shared" si="15"/>
        <v>0</v>
      </c>
      <c r="I134" s="16" t="s">
        <v>14</v>
      </c>
      <c r="J134" s="17">
        <v>3</v>
      </c>
      <c r="K134" s="17">
        <f t="shared" si="16"/>
        <v>3</v>
      </c>
      <c r="L134" s="17" t="s">
        <v>15</v>
      </c>
      <c r="M134" s="18">
        <f t="shared" si="13"/>
        <v>0</v>
      </c>
      <c r="N134" s="19">
        <f t="shared" si="12"/>
        <v>3</v>
      </c>
      <c r="O134" s="13">
        <f t="shared" si="17"/>
        <v>0</v>
      </c>
      <c r="P134" s="13" t="s">
        <v>159</v>
      </c>
      <c r="Q134" s="20" t="str">
        <f t="shared" si="14"/>
        <v>Tidak</v>
      </c>
      <c r="R134" s="13"/>
    </row>
    <row r="135" spans="1:18" x14ac:dyDescent="0.25">
      <c r="A135" s="13">
        <v>133</v>
      </c>
      <c r="B135" s="14" t="s">
        <v>686</v>
      </c>
      <c r="C135" s="14">
        <v>2017</v>
      </c>
      <c r="D135" s="10" t="s">
        <v>729</v>
      </c>
      <c r="E135" s="10" t="s">
        <v>516</v>
      </c>
      <c r="F135" s="10">
        <v>3</v>
      </c>
      <c r="G135" s="16">
        <v>3</v>
      </c>
      <c r="H135" s="16">
        <f t="shared" si="15"/>
        <v>0</v>
      </c>
      <c r="I135" s="16" t="s">
        <v>14</v>
      </c>
      <c r="J135" s="17">
        <v>3</v>
      </c>
      <c r="K135" s="17">
        <f t="shared" si="16"/>
        <v>3</v>
      </c>
      <c r="L135" s="17" t="s">
        <v>15</v>
      </c>
      <c r="M135" s="18">
        <f t="shared" si="13"/>
        <v>0</v>
      </c>
      <c r="N135" s="19">
        <f t="shared" si="12"/>
        <v>3</v>
      </c>
      <c r="O135" s="13">
        <f t="shared" si="17"/>
        <v>0</v>
      </c>
      <c r="P135" s="13" t="s">
        <v>159</v>
      </c>
      <c r="Q135" s="20" t="str">
        <f t="shared" si="14"/>
        <v>Tidak</v>
      </c>
      <c r="R135" s="13"/>
    </row>
    <row r="136" spans="1:18" x14ac:dyDescent="0.25">
      <c r="A136" s="13">
        <v>134</v>
      </c>
      <c r="B136" s="14" t="s">
        <v>686</v>
      </c>
      <c r="C136" s="14">
        <v>2017</v>
      </c>
      <c r="D136" s="10" t="s">
        <v>729</v>
      </c>
      <c r="E136" s="10" t="s">
        <v>517</v>
      </c>
      <c r="F136" s="10">
        <v>2</v>
      </c>
      <c r="G136" s="16">
        <v>2</v>
      </c>
      <c r="H136" s="16">
        <f t="shared" si="15"/>
        <v>0</v>
      </c>
      <c r="I136" s="16" t="s">
        <v>14</v>
      </c>
      <c r="J136" s="17">
        <v>2</v>
      </c>
      <c r="K136" s="17">
        <f t="shared" si="16"/>
        <v>2</v>
      </c>
      <c r="L136" s="17" t="s">
        <v>15</v>
      </c>
      <c r="M136" s="18">
        <f t="shared" si="13"/>
        <v>0</v>
      </c>
      <c r="N136" s="19">
        <f t="shared" ref="N136:N199" si="18">G136</f>
        <v>2</v>
      </c>
      <c r="O136" s="13">
        <f t="shared" si="17"/>
        <v>0</v>
      </c>
      <c r="P136" s="13" t="s">
        <v>159</v>
      </c>
      <c r="Q136" s="20" t="str">
        <f t="shared" si="14"/>
        <v>Tidak</v>
      </c>
      <c r="R136" s="13"/>
    </row>
    <row r="137" spans="1:18" x14ac:dyDescent="0.25">
      <c r="A137" s="13">
        <v>135</v>
      </c>
      <c r="B137" s="14" t="s">
        <v>686</v>
      </c>
      <c r="C137" s="14">
        <v>2017</v>
      </c>
      <c r="D137" s="10" t="s">
        <v>729</v>
      </c>
      <c r="E137" s="10" t="s">
        <v>518</v>
      </c>
      <c r="F137" s="10">
        <v>4</v>
      </c>
      <c r="G137" s="16">
        <v>4</v>
      </c>
      <c r="H137" s="16">
        <f t="shared" si="15"/>
        <v>0</v>
      </c>
      <c r="I137" s="16" t="s">
        <v>14</v>
      </c>
      <c r="J137" s="17">
        <v>4</v>
      </c>
      <c r="K137" s="17">
        <f t="shared" si="16"/>
        <v>4</v>
      </c>
      <c r="L137" s="17" t="s">
        <v>15</v>
      </c>
      <c r="M137" s="18">
        <f t="shared" si="13"/>
        <v>0</v>
      </c>
      <c r="N137" s="19">
        <f t="shared" si="18"/>
        <v>4</v>
      </c>
      <c r="O137" s="13">
        <f t="shared" si="17"/>
        <v>0</v>
      </c>
      <c r="P137" s="13" t="s">
        <v>159</v>
      </c>
      <c r="Q137" s="20" t="str">
        <f t="shared" si="14"/>
        <v>Tidak</v>
      </c>
      <c r="R137" s="13"/>
    </row>
    <row r="138" spans="1:18" x14ac:dyDescent="0.25">
      <c r="A138" s="13">
        <v>136</v>
      </c>
      <c r="B138" s="14" t="s">
        <v>686</v>
      </c>
      <c r="C138" s="14">
        <v>2017</v>
      </c>
      <c r="D138" s="68" t="s">
        <v>729</v>
      </c>
      <c r="E138" s="10" t="s">
        <v>519</v>
      </c>
      <c r="F138" s="10">
        <v>2</v>
      </c>
      <c r="G138" s="16">
        <v>3</v>
      </c>
      <c r="H138" s="16">
        <f t="shared" si="15"/>
        <v>1</v>
      </c>
      <c r="I138" s="16" t="s">
        <v>14</v>
      </c>
      <c r="J138" s="17">
        <v>3</v>
      </c>
      <c r="K138" s="17">
        <f t="shared" si="16"/>
        <v>3</v>
      </c>
      <c r="L138" s="17" t="s">
        <v>15</v>
      </c>
      <c r="M138" s="18">
        <f t="shared" si="13"/>
        <v>0</v>
      </c>
      <c r="N138" s="19">
        <f t="shared" si="18"/>
        <v>3</v>
      </c>
      <c r="O138" s="13">
        <f t="shared" si="17"/>
        <v>1</v>
      </c>
      <c r="P138" s="13" t="s">
        <v>159</v>
      </c>
      <c r="Q138" s="20" t="str">
        <f t="shared" si="14"/>
        <v>Ya</v>
      </c>
      <c r="R138" s="13"/>
    </row>
    <row r="139" spans="1:18" x14ac:dyDescent="0.25">
      <c r="A139" s="13">
        <v>137</v>
      </c>
      <c r="B139" s="14" t="s">
        <v>686</v>
      </c>
      <c r="C139" s="14">
        <v>2017</v>
      </c>
      <c r="D139" s="10" t="s">
        <v>730</v>
      </c>
      <c r="E139" s="10" t="s">
        <v>517</v>
      </c>
      <c r="F139" s="10">
        <v>1</v>
      </c>
      <c r="G139" s="16">
        <v>1</v>
      </c>
      <c r="H139" s="16">
        <f t="shared" si="15"/>
        <v>0</v>
      </c>
      <c r="I139" s="16" t="s">
        <v>14</v>
      </c>
      <c r="J139" s="17">
        <v>1</v>
      </c>
      <c r="K139" s="17">
        <f t="shared" si="16"/>
        <v>1</v>
      </c>
      <c r="L139" s="17" t="s">
        <v>15</v>
      </c>
      <c r="M139" s="18">
        <f t="shared" si="13"/>
        <v>0</v>
      </c>
      <c r="N139" s="19">
        <f t="shared" si="18"/>
        <v>1</v>
      </c>
      <c r="O139" s="13">
        <f t="shared" si="17"/>
        <v>0</v>
      </c>
      <c r="P139" s="13" t="s">
        <v>159</v>
      </c>
      <c r="Q139" s="20" t="str">
        <f t="shared" si="14"/>
        <v>Tidak</v>
      </c>
      <c r="R139" s="13"/>
    </row>
    <row r="140" spans="1:18" x14ac:dyDescent="0.25">
      <c r="A140" s="13">
        <v>138</v>
      </c>
      <c r="B140" s="14" t="s">
        <v>686</v>
      </c>
      <c r="C140" s="14">
        <v>2017</v>
      </c>
      <c r="D140" s="10" t="s">
        <v>730</v>
      </c>
      <c r="E140" s="10" t="s">
        <v>518</v>
      </c>
      <c r="F140" s="10">
        <v>2</v>
      </c>
      <c r="G140" s="16">
        <v>2</v>
      </c>
      <c r="H140" s="16">
        <f t="shared" si="15"/>
        <v>0</v>
      </c>
      <c r="I140" s="16" t="s">
        <v>14</v>
      </c>
      <c r="J140" s="17">
        <v>2</v>
      </c>
      <c r="K140" s="17">
        <f t="shared" si="16"/>
        <v>2</v>
      </c>
      <c r="L140" s="17" t="s">
        <v>15</v>
      </c>
      <c r="M140" s="18">
        <f t="shared" si="13"/>
        <v>0</v>
      </c>
      <c r="N140" s="19">
        <f t="shared" si="18"/>
        <v>2</v>
      </c>
      <c r="O140" s="13">
        <f t="shared" si="17"/>
        <v>0</v>
      </c>
      <c r="P140" s="13" t="s">
        <v>159</v>
      </c>
      <c r="Q140" s="20" t="str">
        <f t="shared" si="14"/>
        <v>Tidak</v>
      </c>
      <c r="R140" s="13"/>
    </row>
    <row r="141" spans="1:18" x14ac:dyDescent="0.25">
      <c r="A141" s="13">
        <v>139</v>
      </c>
      <c r="B141" s="14" t="s">
        <v>686</v>
      </c>
      <c r="C141" s="14">
        <v>2017</v>
      </c>
      <c r="D141" s="68" t="s">
        <v>730</v>
      </c>
      <c r="E141" s="10" t="s">
        <v>519</v>
      </c>
      <c r="F141" s="10">
        <v>3</v>
      </c>
      <c r="G141" s="16">
        <v>2</v>
      </c>
      <c r="H141" s="16">
        <f t="shared" si="15"/>
        <v>-1</v>
      </c>
      <c r="I141" s="16" t="s">
        <v>14</v>
      </c>
      <c r="J141" s="17">
        <v>2</v>
      </c>
      <c r="K141" s="17">
        <f t="shared" si="16"/>
        <v>2</v>
      </c>
      <c r="L141" s="17" t="s">
        <v>15</v>
      </c>
      <c r="M141" s="18">
        <f t="shared" si="13"/>
        <v>0</v>
      </c>
      <c r="N141" s="19">
        <f t="shared" si="18"/>
        <v>2</v>
      </c>
      <c r="O141" s="13">
        <f t="shared" si="17"/>
        <v>-1</v>
      </c>
      <c r="P141" s="13" t="s">
        <v>159</v>
      </c>
      <c r="Q141" s="20" t="str">
        <f t="shared" si="14"/>
        <v>Ya</v>
      </c>
      <c r="R141" s="13"/>
    </row>
    <row r="142" spans="1:18" x14ac:dyDescent="0.25">
      <c r="A142" s="13">
        <v>140</v>
      </c>
      <c r="B142" s="14" t="s">
        <v>686</v>
      </c>
      <c r="C142" s="14">
        <v>2017</v>
      </c>
      <c r="D142" s="10" t="s">
        <v>731</v>
      </c>
      <c r="E142" s="10" t="s">
        <v>527</v>
      </c>
      <c r="F142" s="10">
        <v>3</v>
      </c>
      <c r="G142" s="16">
        <v>3</v>
      </c>
      <c r="H142" s="16">
        <f t="shared" si="15"/>
        <v>0</v>
      </c>
      <c r="I142" s="16" t="s">
        <v>14</v>
      </c>
      <c r="J142" s="17">
        <v>3</v>
      </c>
      <c r="K142" s="17">
        <f t="shared" si="16"/>
        <v>3</v>
      </c>
      <c r="L142" s="17" t="s">
        <v>15</v>
      </c>
      <c r="M142" s="18">
        <f t="shared" si="13"/>
        <v>0</v>
      </c>
      <c r="N142" s="19">
        <f t="shared" si="18"/>
        <v>3</v>
      </c>
      <c r="O142" s="13">
        <f t="shared" si="17"/>
        <v>0</v>
      </c>
      <c r="P142" s="13" t="s">
        <v>159</v>
      </c>
      <c r="Q142" s="20" t="str">
        <f t="shared" si="14"/>
        <v>Tidak</v>
      </c>
      <c r="R142" s="13"/>
    </row>
    <row r="143" spans="1:18" x14ac:dyDescent="0.25">
      <c r="A143" s="13">
        <v>141</v>
      </c>
      <c r="B143" s="14" t="s">
        <v>686</v>
      </c>
      <c r="C143" s="14">
        <v>2017</v>
      </c>
      <c r="D143" s="10" t="s">
        <v>731</v>
      </c>
      <c r="E143" s="10" t="s">
        <v>528</v>
      </c>
      <c r="F143" s="10">
        <v>3</v>
      </c>
      <c r="G143" s="16">
        <v>3</v>
      </c>
      <c r="H143" s="16">
        <f t="shared" si="15"/>
        <v>0</v>
      </c>
      <c r="I143" s="16" t="s">
        <v>14</v>
      </c>
      <c r="J143" s="17">
        <v>3</v>
      </c>
      <c r="K143" s="17">
        <f t="shared" si="16"/>
        <v>3</v>
      </c>
      <c r="L143" s="17" t="s">
        <v>15</v>
      </c>
      <c r="M143" s="18">
        <f t="shared" si="13"/>
        <v>0</v>
      </c>
      <c r="N143" s="19">
        <f t="shared" si="18"/>
        <v>3</v>
      </c>
      <c r="O143" s="13">
        <f t="shared" si="17"/>
        <v>0</v>
      </c>
      <c r="P143" s="13" t="s">
        <v>159</v>
      </c>
      <c r="Q143" s="20" t="str">
        <f t="shared" si="14"/>
        <v>Tidak</v>
      </c>
      <c r="R143" s="13"/>
    </row>
    <row r="144" spans="1:18" x14ac:dyDescent="0.25">
      <c r="A144" s="13">
        <v>142</v>
      </c>
      <c r="B144" s="14" t="s">
        <v>686</v>
      </c>
      <c r="C144" s="14">
        <v>2017</v>
      </c>
      <c r="D144" s="10" t="s">
        <v>731</v>
      </c>
      <c r="E144" s="10" t="s">
        <v>515</v>
      </c>
      <c r="F144" s="10">
        <v>0</v>
      </c>
      <c r="G144" s="16">
        <v>0</v>
      </c>
      <c r="H144" s="16">
        <f t="shared" si="15"/>
        <v>0</v>
      </c>
      <c r="I144" s="16" t="s">
        <v>14</v>
      </c>
      <c r="J144" s="17">
        <v>0</v>
      </c>
      <c r="K144" s="17">
        <f t="shared" si="16"/>
        <v>0</v>
      </c>
      <c r="L144" s="17" t="s">
        <v>15</v>
      </c>
      <c r="M144" s="18">
        <f t="shared" si="13"/>
        <v>0</v>
      </c>
      <c r="N144" s="19">
        <f t="shared" si="18"/>
        <v>0</v>
      </c>
      <c r="O144" s="13">
        <f t="shared" si="17"/>
        <v>0</v>
      </c>
      <c r="P144" s="13" t="s">
        <v>159</v>
      </c>
      <c r="Q144" s="20" t="str">
        <f t="shared" si="14"/>
        <v>Tidak</v>
      </c>
      <c r="R144" s="13"/>
    </row>
    <row r="145" spans="1:18" x14ac:dyDescent="0.25">
      <c r="A145" s="13">
        <v>143</v>
      </c>
      <c r="B145" s="14" t="s">
        <v>686</v>
      </c>
      <c r="C145" s="14">
        <v>2017</v>
      </c>
      <c r="D145" s="10" t="s">
        <v>731</v>
      </c>
      <c r="E145" s="10" t="s">
        <v>516</v>
      </c>
      <c r="F145" s="10">
        <v>1</v>
      </c>
      <c r="G145" s="16">
        <v>1</v>
      </c>
      <c r="H145" s="16">
        <f t="shared" si="15"/>
        <v>0</v>
      </c>
      <c r="I145" s="16" t="s">
        <v>14</v>
      </c>
      <c r="J145" s="17">
        <v>1</v>
      </c>
      <c r="K145" s="17">
        <f t="shared" si="16"/>
        <v>1</v>
      </c>
      <c r="L145" s="17" t="s">
        <v>15</v>
      </c>
      <c r="M145" s="18">
        <f t="shared" si="13"/>
        <v>0</v>
      </c>
      <c r="N145" s="19">
        <f t="shared" si="18"/>
        <v>1</v>
      </c>
      <c r="O145" s="13">
        <f t="shared" si="17"/>
        <v>0</v>
      </c>
      <c r="P145" s="13" t="s">
        <v>159</v>
      </c>
      <c r="Q145" s="20" t="str">
        <f t="shared" si="14"/>
        <v>Tidak</v>
      </c>
      <c r="R145" s="13"/>
    </row>
    <row r="146" spans="1:18" x14ac:dyDescent="0.25">
      <c r="A146" s="13">
        <v>144</v>
      </c>
      <c r="B146" s="14" t="s">
        <v>686</v>
      </c>
      <c r="C146" s="14">
        <v>2017</v>
      </c>
      <c r="D146" s="10" t="s">
        <v>732</v>
      </c>
      <c r="E146" s="10" t="s">
        <v>527</v>
      </c>
      <c r="F146" s="10">
        <v>0</v>
      </c>
      <c r="G146" s="16">
        <v>0</v>
      </c>
      <c r="H146" s="16">
        <f t="shared" si="15"/>
        <v>0</v>
      </c>
      <c r="I146" s="16" t="s">
        <v>14</v>
      </c>
      <c r="J146" s="17">
        <v>0</v>
      </c>
      <c r="K146" s="17">
        <f t="shared" si="16"/>
        <v>0</v>
      </c>
      <c r="L146" s="17" t="s">
        <v>15</v>
      </c>
      <c r="M146" s="18">
        <f t="shared" si="13"/>
        <v>0</v>
      </c>
      <c r="N146" s="19">
        <f t="shared" si="18"/>
        <v>0</v>
      </c>
      <c r="O146" s="13">
        <f t="shared" si="17"/>
        <v>0</v>
      </c>
      <c r="P146" s="13" t="s">
        <v>159</v>
      </c>
      <c r="Q146" s="20" t="str">
        <f t="shared" si="14"/>
        <v>Tidak</v>
      </c>
      <c r="R146" s="13"/>
    </row>
    <row r="147" spans="1:18" x14ac:dyDescent="0.25">
      <c r="A147" s="13">
        <v>145</v>
      </c>
      <c r="B147" s="14" t="s">
        <v>686</v>
      </c>
      <c r="C147" s="14">
        <v>2017</v>
      </c>
      <c r="D147" s="10" t="s">
        <v>732</v>
      </c>
      <c r="E147" s="10" t="s">
        <v>528</v>
      </c>
      <c r="F147" s="10">
        <v>0</v>
      </c>
      <c r="G147" s="16">
        <v>0</v>
      </c>
      <c r="H147" s="16">
        <f t="shared" si="15"/>
        <v>0</v>
      </c>
      <c r="I147" s="16" t="s">
        <v>14</v>
      </c>
      <c r="J147" s="17">
        <v>0</v>
      </c>
      <c r="K147" s="17">
        <f t="shared" si="16"/>
        <v>0</v>
      </c>
      <c r="L147" s="17" t="s">
        <v>15</v>
      </c>
      <c r="M147" s="18">
        <f t="shared" si="13"/>
        <v>0</v>
      </c>
      <c r="N147" s="19">
        <f t="shared" si="18"/>
        <v>0</v>
      </c>
      <c r="O147" s="13">
        <f t="shared" si="17"/>
        <v>0</v>
      </c>
      <c r="P147" s="13" t="s">
        <v>159</v>
      </c>
      <c r="Q147" s="20" t="str">
        <f t="shared" si="14"/>
        <v>Tidak</v>
      </c>
      <c r="R147" s="13"/>
    </row>
    <row r="148" spans="1:18" x14ac:dyDescent="0.25">
      <c r="A148" s="13">
        <v>146</v>
      </c>
      <c r="B148" s="14" t="s">
        <v>686</v>
      </c>
      <c r="C148" s="14">
        <v>2017</v>
      </c>
      <c r="D148" s="10" t="s">
        <v>732</v>
      </c>
      <c r="E148" s="10" t="s">
        <v>530</v>
      </c>
      <c r="F148" s="10">
        <v>0</v>
      </c>
      <c r="G148" s="16">
        <v>0</v>
      </c>
      <c r="H148" s="16">
        <f t="shared" si="15"/>
        <v>0</v>
      </c>
      <c r="I148" s="16" t="s">
        <v>14</v>
      </c>
      <c r="J148" s="17">
        <v>0</v>
      </c>
      <c r="K148" s="17">
        <f t="shared" si="16"/>
        <v>0</v>
      </c>
      <c r="L148" s="17" t="s">
        <v>15</v>
      </c>
      <c r="M148" s="18">
        <f t="shared" si="13"/>
        <v>0</v>
      </c>
      <c r="N148" s="19">
        <f t="shared" si="18"/>
        <v>0</v>
      </c>
      <c r="O148" s="13">
        <f t="shared" si="17"/>
        <v>0</v>
      </c>
      <c r="P148" s="13" t="s">
        <v>159</v>
      </c>
      <c r="Q148" s="20" t="str">
        <f t="shared" si="14"/>
        <v>Tidak</v>
      </c>
      <c r="R148" s="13"/>
    </row>
    <row r="149" spans="1:18" x14ac:dyDescent="0.25">
      <c r="A149" s="13">
        <v>147</v>
      </c>
      <c r="B149" s="14" t="s">
        <v>686</v>
      </c>
      <c r="C149" s="14">
        <v>2017</v>
      </c>
      <c r="D149" s="10" t="s">
        <v>732</v>
      </c>
      <c r="E149" s="10" t="s">
        <v>515</v>
      </c>
      <c r="F149" s="10">
        <v>3</v>
      </c>
      <c r="G149" s="16">
        <v>3</v>
      </c>
      <c r="H149" s="16">
        <f t="shared" si="15"/>
        <v>0</v>
      </c>
      <c r="I149" s="16" t="s">
        <v>14</v>
      </c>
      <c r="J149" s="17">
        <v>3</v>
      </c>
      <c r="K149" s="17">
        <f t="shared" si="16"/>
        <v>3</v>
      </c>
      <c r="L149" s="17" t="s">
        <v>15</v>
      </c>
      <c r="M149" s="18">
        <f t="shared" si="13"/>
        <v>0</v>
      </c>
      <c r="N149" s="19">
        <f t="shared" si="18"/>
        <v>3</v>
      </c>
      <c r="O149" s="13">
        <f t="shared" si="17"/>
        <v>0</v>
      </c>
      <c r="P149" s="13" t="s">
        <v>159</v>
      </c>
      <c r="Q149" s="20" t="str">
        <f t="shared" si="14"/>
        <v>Tidak</v>
      </c>
      <c r="R149" s="13"/>
    </row>
    <row r="150" spans="1:18" x14ac:dyDescent="0.25">
      <c r="A150" s="13">
        <v>148</v>
      </c>
      <c r="B150" s="14" t="s">
        <v>686</v>
      </c>
      <c r="C150" s="14">
        <v>2017</v>
      </c>
      <c r="D150" s="10" t="s">
        <v>732</v>
      </c>
      <c r="E150" s="10" t="s">
        <v>516</v>
      </c>
      <c r="F150" s="10">
        <v>4</v>
      </c>
      <c r="G150" s="16">
        <v>4</v>
      </c>
      <c r="H150" s="16">
        <f t="shared" si="15"/>
        <v>0</v>
      </c>
      <c r="I150" s="16" t="s">
        <v>14</v>
      </c>
      <c r="J150" s="17">
        <v>4</v>
      </c>
      <c r="K150" s="17">
        <f t="shared" si="16"/>
        <v>4</v>
      </c>
      <c r="L150" s="17" t="s">
        <v>15</v>
      </c>
      <c r="M150" s="18">
        <f t="shared" si="13"/>
        <v>0</v>
      </c>
      <c r="N150" s="19">
        <f t="shared" si="18"/>
        <v>4</v>
      </c>
      <c r="O150" s="13">
        <f t="shared" si="17"/>
        <v>0</v>
      </c>
      <c r="P150" s="13" t="s">
        <v>159</v>
      </c>
      <c r="Q150" s="20" t="str">
        <f t="shared" si="14"/>
        <v>Tidak</v>
      </c>
      <c r="R150" s="13"/>
    </row>
    <row r="151" spans="1:18" x14ac:dyDescent="0.25">
      <c r="A151" s="13">
        <v>149</v>
      </c>
      <c r="B151" s="14" t="s">
        <v>686</v>
      </c>
      <c r="C151" s="14">
        <v>2017</v>
      </c>
      <c r="D151" s="10" t="s">
        <v>733</v>
      </c>
      <c r="E151" s="10" t="s">
        <v>527</v>
      </c>
      <c r="F151" s="10">
        <v>0</v>
      </c>
      <c r="G151" s="16">
        <v>0</v>
      </c>
      <c r="H151" s="16">
        <f t="shared" si="15"/>
        <v>0</v>
      </c>
      <c r="I151" s="16" t="s">
        <v>14</v>
      </c>
      <c r="J151" s="17">
        <v>0</v>
      </c>
      <c r="K151" s="17">
        <f t="shared" si="16"/>
        <v>0</v>
      </c>
      <c r="L151" s="17" t="s">
        <v>15</v>
      </c>
      <c r="M151" s="18">
        <f t="shared" si="13"/>
        <v>0</v>
      </c>
      <c r="N151" s="19">
        <f t="shared" si="18"/>
        <v>0</v>
      </c>
      <c r="O151" s="13">
        <f t="shared" si="17"/>
        <v>0</v>
      </c>
      <c r="P151" s="13" t="s">
        <v>159</v>
      </c>
      <c r="Q151" s="20" t="str">
        <f t="shared" si="14"/>
        <v>Tidak</v>
      </c>
      <c r="R151" s="13"/>
    </row>
    <row r="152" spans="1:18" x14ac:dyDescent="0.25">
      <c r="A152" s="13">
        <v>150</v>
      </c>
      <c r="B152" s="14" t="s">
        <v>686</v>
      </c>
      <c r="C152" s="14">
        <v>2017</v>
      </c>
      <c r="D152" s="68" t="s">
        <v>733</v>
      </c>
      <c r="E152" s="10" t="s">
        <v>528</v>
      </c>
      <c r="F152" s="10">
        <v>1</v>
      </c>
      <c r="G152" s="16">
        <v>2</v>
      </c>
      <c r="H152" s="16">
        <f t="shared" si="15"/>
        <v>1</v>
      </c>
      <c r="I152" s="16" t="s">
        <v>14</v>
      </c>
      <c r="J152" s="17">
        <v>2</v>
      </c>
      <c r="K152" s="17">
        <f t="shared" si="16"/>
        <v>2</v>
      </c>
      <c r="L152" s="17" t="s">
        <v>15</v>
      </c>
      <c r="M152" s="18">
        <f t="shared" si="13"/>
        <v>0</v>
      </c>
      <c r="N152" s="19">
        <f t="shared" si="18"/>
        <v>2</v>
      </c>
      <c r="O152" s="13">
        <f t="shared" si="17"/>
        <v>1</v>
      </c>
      <c r="P152" s="13" t="s">
        <v>159</v>
      </c>
      <c r="Q152" s="20" t="str">
        <f t="shared" si="14"/>
        <v>Ya</v>
      </c>
      <c r="R152" s="13"/>
    </row>
    <row r="153" spans="1:18" x14ac:dyDescent="0.25">
      <c r="A153" s="13">
        <v>151</v>
      </c>
      <c r="B153" s="14" t="s">
        <v>686</v>
      </c>
      <c r="C153" s="14">
        <v>2017</v>
      </c>
      <c r="D153" s="10" t="s">
        <v>733</v>
      </c>
      <c r="E153" s="10" t="s">
        <v>530</v>
      </c>
      <c r="F153" s="10">
        <v>1</v>
      </c>
      <c r="G153" s="16">
        <v>1</v>
      </c>
      <c r="H153" s="16">
        <f t="shared" si="15"/>
        <v>0</v>
      </c>
      <c r="I153" s="16" t="s">
        <v>14</v>
      </c>
      <c r="J153" s="17">
        <v>1</v>
      </c>
      <c r="K153" s="17">
        <f t="shared" si="16"/>
        <v>1</v>
      </c>
      <c r="L153" s="17" t="s">
        <v>15</v>
      </c>
      <c r="M153" s="18">
        <f t="shared" si="13"/>
        <v>0</v>
      </c>
      <c r="N153" s="19">
        <f t="shared" si="18"/>
        <v>1</v>
      </c>
      <c r="O153" s="13">
        <f t="shared" si="17"/>
        <v>0</v>
      </c>
      <c r="P153" s="13" t="s">
        <v>159</v>
      </c>
      <c r="Q153" s="20" t="str">
        <f t="shared" si="14"/>
        <v>Tidak</v>
      </c>
      <c r="R153" s="13"/>
    </row>
    <row r="154" spans="1:18" x14ac:dyDescent="0.25">
      <c r="A154" s="13">
        <v>152</v>
      </c>
      <c r="B154" s="14" t="s">
        <v>686</v>
      </c>
      <c r="C154" s="14">
        <v>2017</v>
      </c>
      <c r="D154" s="10" t="s">
        <v>733</v>
      </c>
      <c r="E154" s="10" t="s">
        <v>516</v>
      </c>
      <c r="F154" s="10">
        <v>4</v>
      </c>
      <c r="G154" s="16">
        <v>4</v>
      </c>
      <c r="H154" s="16">
        <f t="shared" si="15"/>
        <v>0</v>
      </c>
      <c r="I154" s="16" t="s">
        <v>14</v>
      </c>
      <c r="J154" s="17">
        <v>4</v>
      </c>
      <c r="K154" s="17">
        <f t="shared" si="16"/>
        <v>4</v>
      </c>
      <c r="L154" s="17" t="s">
        <v>15</v>
      </c>
      <c r="M154" s="18">
        <f t="shared" si="13"/>
        <v>0</v>
      </c>
      <c r="N154" s="19">
        <f t="shared" si="18"/>
        <v>4</v>
      </c>
      <c r="O154" s="13">
        <f t="shared" si="17"/>
        <v>0</v>
      </c>
      <c r="P154" s="13" t="s">
        <v>159</v>
      </c>
      <c r="Q154" s="20" t="str">
        <f t="shared" si="14"/>
        <v>Tidak</v>
      </c>
      <c r="R154" s="13"/>
    </row>
    <row r="155" spans="1:18" x14ac:dyDescent="0.25">
      <c r="A155" s="13">
        <v>153</v>
      </c>
      <c r="B155" s="14" t="s">
        <v>686</v>
      </c>
      <c r="C155" s="14">
        <v>2017</v>
      </c>
      <c r="D155" s="10" t="s">
        <v>734</v>
      </c>
      <c r="E155" s="10" t="s">
        <v>515</v>
      </c>
      <c r="F155" s="10">
        <v>1</v>
      </c>
      <c r="G155" s="16">
        <v>1</v>
      </c>
      <c r="H155" s="16">
        <f t="shared" si="15"/>
        <v>0</v>
      </c>
      <c r="I155" s="16" t="s">
        <v>14</v>
      </c>
      <c r="J155" s="17">
        <v>1</v>
      </c>
      <c r="K155" s="17">
        <f t="shared" si="16"/>
        <v>1</v>
      </c>
      <c r="L155" s="17" t="s">
        <v>15</v>
      </c>
      <c r="M155" s="18">
        <f t="shared" si="13"/>
        <v>0</v>
      </c>
      <c r="N155" s="19">
        <f t="shared" si="18"/>
        <v>1</v>
      </c>
      <c r="O155" s="13">
        <f t="shared" si="17"/>
        <v>0</v>
      </c>
      <c r="P155" s="13" t="s">
        <v>159</v>
      </c>
      <c r="Q155" s="20" t="str">
        <f t="shared" si="14"/>
        <v>Tidak</v>
      </c>
      <c r="R155" s="13"/>
    </row>
    <row r="156" spans="1:18" x14ac:dyDescent="0.25">
      <c r="A156" s="13">
        <v>154</v>
      </c>
      <c r="B156" s="14" t="s">
        <v>686</v>
      </c>
      <c r="C156" s="14">
        <v>2017</v>
      </c>
      <c r="D156" s="10" t="s">
        <v>734</v>
      </c>
      <c r="E156" s="10" t="s">
        <v>516</v>
      </c>
      <c r="F156" s="10">
        <v>2</v>
      </c>
      <c r="G156" s="16">
        <v>2</v>
      </c>
      <c r="H156" s="16">
        <f t="shared" si="15"/>
        <v>0</v>
      </c>
      <c r="I156" s="16" t="s">
        <v>14</v>
      </c>
      <c r="J156" s="17">
        <v>2</v>
      </c>
      <c r="K156" s="17">
        <f t="shared" si="16"/>
        <v>2</v>
      </c>
      <c r="L156" s="17" t="s">
        <v>15</v>
      </c>
      <c r="M156" s="18">
        <f t="shared" si="13"/>
        <v>0</v>
      </c>
      <c r="N156" s="19">
        <f t="shared" si="18"/>
        <v>2</v>
      </c>
      <c r="O156" s="13">
        <f t="shared" si="17"/>
        <v>0</v>
      </c>
      <c r="P156" s="13" t="s">
        <v>159</v>
      </c>
      <c r="Q156" s="20" t="str">
        <f t="shared" si="14"/>
        <v>Tidak</v>
      </c>
      <c r="R156" s="13"/>
    </row>
    <row r="157" spans="1:18" x14ac:dyDescent="0.25">
      <c r="A157" s="13">
        <v>155</v>
      </c>
      <c r="B157" s="14" t="s">
        <v>686</v>
      </c>
      <c r="C157" s="14">
        <v>2017</v>
      </c>
      <c r="D157" s="10" t="s">
        <v>734</v>
      </c>
      <c r="E157" s="10" t="s">
        <v>517</v>
      </c>
      <c r="F157" s="10">
        <v>4</v>
      </c>
      <c r="G157" s="16">
        <v>4</v>
      </c>
      <c r="H157" s="16">
        <f t="shared" si="15"/>
        <v>0</v>
      </c>
      <c r="I157" s="16" t="s">
        <v>14</v>
      </c>
      <c r="J157" s="17">
        <v>4</v>
      </c>
      <c r="K157" s="17">
        <f t="shared" si="16"/>
        <v>4</v>
      </c>
      <c r="L157" s="17" t="s">
        <v>15</v>
      </c>
      <c r="M157" s="18">
        <f t="shared" si="13"/>
        <v>0</v>
      </c>
      <c r="N157" s="19">
        <f t="shared" si="18"/>
        <v>4</v>
      </c>
      <c r="O157" s="13">
        <f t="shared" si="17"/>
        <v>0</v>
      </c>
      <c r="P157" s="13" t="s">
        <v>159</v>
      </c>
      <c r="Q157" s="20" t="str">
        <f t="shared" si="14"/>
        <v>Tidak</v>
      </c>
      <c r="R157" s="13"/>
    </row>
    <row r="158" spans="1:18" x14ac:dyDescent="0.25">
      <c r="A158" s="13">
        <v>156</v>
      </c>
      <c r="B158" s="14" t="s">
        <v>686</v>
      </c>
      <c r="C158" s="14">
        <v>2017</v>
      </c>
      <c r="D158" s="10" t="s">
        <v>734</v>
      </c>
      <c r="E158" s="10" t="s">
        <v>518</v>
      </c>
      <c r="F158" s="10">
        <v>1</v>
      </c>
      <c r="G158" s="16">
        <v>1</v>
      </c>
      <c r="H158" s="16">
        <f t="shared" si="15"/>
        <v>0</v>
      </c>
      <c r="I158" s="16" t="s">
        <v>14</v>
      </c>
      <c r="J158" s="17">
        <v>1</v>
      </c>
      <c r="K158" s="17">
        <f t="shared" si="16"/>
        <v>1</v>
      </c>
      <c r="L158" s="17" t="s">
        <v>15</v>
      </c>
      <c r="M158" s="18">
        <f t="shared" si="13"/>
        <v>0</v>
      </c>
      <c r="N158" s="19">
        <f t="shared" si="18"/>
        <v>1</v>
      </c>
      <c r="O158" s="13">
        <f t="shared" si="17"/>
        <v>0</v>
      </c>
      <c r="P158" s="13" t="s">
        <v>159</v>
      </c>
      <c r="Q158" s="20" t="str">
        <f t="shared" si="14"/>
        <v>Tidak</v>
      </c>
      <c r="R158" s="13"/>
    </row>
    <row r="159" spans="1:18" x14ac:dyDescent="0.25">
      <c r="A159" s="13">
        <v>157</v>
      </c>
      <c r="B159" s="14" t="s">
        <v>686</v>
      </c>
      <c r="C159" s="14">
        <v>2017</v>
      </c>
      <c r="D159" s="10" t="s">
        <v>734</v>
      </c>
      <c r="E159" s="10" t="s">
        <v>519</v>
      </c>
      <c r="F159" s="10">
        <v>4</v>
      </c>
      <c r="G159" s="16">
        <v>4</v>
      </c>
      <c r="H159" s="16">
        <f t="shared" si="15"/>
        <v>0</v>
      </c>
      <c r="I159" s="16" t="s">
        <v>14</v>
      </c>
      <c r="J159" s="17">
        <v>4</v>
      </c>
      <c r="K159" s="17">
        <f t="shared" si="16"/>
        <v>4</v>
      </c>
      <c r="L159" s="17" t="s">
        <v>15</v>
      </c>
      <c r="M159" s="18">
        <f t="shared" si="13"/>
        <v>0</v>
      </c>
      <c r="N159" s="19">
        <f t="shared" si="18"/>
        <v>4</v>
      </c>
      <c r="O159" s="13">
        <f t="shared" si="17"/>
        <v>0</v>
      </c>
      <c r="P159" s="13" t="s">
        <v>159</v>
      </c>
      <c r="Q159" s="20" t="str">
        <f t="shared" si="14"/>
        <v>Tidak</v>
      </c>
      <c r="R159" s="13"/>
    </row>
    <row r="160" spans="1:18" x14ac:dyDescent="0.25">
      <c r="A160" s="13">
        <v>158</v>
      </c>
      <c r="B160" s="14" t="s">
        <v>686</v>
      </c>
      <c r="C160" s="14">
        <v>2017</v>
      </c>
      <c r="D160" s="10" t="s">
        <v>735</v>
      </c>
      <c r="E160" s="10" t="s">
        <v>515</v>
      </c>
      <c r="F160" s="10">
        <v>4</v>
      </c>
      <c r="G160" s="16">
        <v>4</v>
      </c>
      <c r="H160" s="16">
        <f t="shared" si="15"/>
        <v>0</v>
      </c>
      <c r="I160" s="16" t="s">
        <v>14</v>
      </c>
      <c r="J160" s="17">
        <v>4</v>
      </c>
      <c r="K160" s="17">
        <f t="shared" si="16"/>
        <v>4</v>
      </c>
      <c r="L160" s="17" t="s">
        <v>15</v>
      </c>
      <c r="M160" s="18">
        <f t="shared" si="13"/>
        <v>0</v>
      </c>
      <c r="N160" s="19">
        <f t="shared" si="18"/>
        <v>4</v>
      </c>
      <c r="O160" s="13">
        <f t="shared" si="17"/>
        <v>0</v>
      </c>
      <c r="P160" s="13" t="s">
        <v>159</v>
      </c>
      <c r="Q160" s="20" t="str">
        <f t="shared" si="14"/>
        <v>Tidak</v>
      </c>
      <c r="R160" s="13"/>
    </row>
    <row r="161" spans="1:18" x14ac:dyDescent="0.25">
      <c r="A161" s="13">
        <v>159</v>
      </c>
      <c r="B161" s="14" t="s">
        <v>686</v>
      </c>
      <c r="C161" s="14">
        <v>2017</v>
      </c>
      <c r="D161" s="10" t="s">
        <v>735</v>
      </c>
      <c r="E161" s="10" t="s">
        <v>516</v>
      </c>
      <c r="F161" s="10">
        <v>3</v>
      </c>
      <c r="G161" s="16">
        <v>3</v>
      </c>
      <c r="H161" s="16">
        <f t="shared" si="15"/>
        <v>0</v>
      </c>
      <c r="I161" s="16" t="s">
        <v>14</v>
      </c>
      <c r="J161" s="17">
        <v>3</v>
      </c>
      <c r="K161" s="17">
        <f t="shared" si="16"/>
        <v>3</v>
      </c>
      <c r="L161" s="17" t="s">
        <v>15</v>
      </c>
      <c r="M161" s="18">
        <f t="shared" si="13"/>
        <v>0</v>
      </c>
      <c r="N161" s="19">
        <f t="shared" si="18"/>
        <v>3</v>
      </c>
      <c r="O161" s="13">
        <f t="shared" si="17"/>
        <v>0</v>
      </c>
      <c r="P161" s="13" t="s">
        <v>159</v>
      </c>
      <c r="Q161" s="20" t="str">
        <f t="shared" si="14"/>
        <v>Tidak</v>
      </c>
      <c r="R161" s="13"/>
    </row>
    <row r="162" spans="1:18" x14ac:dyDescent="0.25">
      <c r="A162" s="13">
        <v>160</v>
      </c>
      <c r="B162" s="14" t="s">
        <v>686</v>
      </c>
      <c r="C162" s="14">
        <v>2017</v>
      </c>
      <c r="D162" s="10" t="s">
        <v>735</v>
      </c>
      <c r="E162" s="10" t="s">
        <v>517</v>
      </c>
      <c r="F162" s="10">
        <v>2</v>
      </c>
      <c r="G162" s="16">
        <v>2</v>
      </c>
      <c r="H162" s="16">
        <f t="shared" si="15"/>
        <v>0</v>
      </c>
      <c r="I162" s="16" t="s">
        <v>14</v>
      </c>
      <c r="J162" s="17">
        <v>2</v>
      </c>
      <c r="K162" s="17">
        <f t="shared" si="16"/>
        <v>2</v>
      </c>
      <c r="L162" s="17" t="s">
        <v>15</v>
      </c>
      <c r="M162" s="18">
        <f t="shared" si="13"/>
        <v>0</v>
      </c>
      <c r="N162" s="19">
        <f t="shared" si="18"/>
        <v>2</v>
      </c>
      <c r="O162" s="13">
        <f t="shared" si="17"/>
        <v>0</v>
      </c>
      <c r="P162" s="13" t="s">
        <v>159</v>
      </c>
      <c r="Q162" s="20" t="str">
        <f t="shared" si="14"/>
        <v>Tidak</v>
      </c>
      <c r="R162" s="13"/>
    </row>
    <row r="163" spans="1:18" x14ac:dyDescent="0.25">
      <c r="A163" s="13">
        <v>161</v>
      </c>
      <c r="B163" s="14" t="s">
        <v>686</v>
      </c>
      <c r="C163" s="14">
        <v>2017</v>
      </c>
      <c r="D163" s="10" t="s">
        <v>735</v>
      </c>
      <c r="E163" s="10" t="s">
        <v>518</v>
      </c>
      <c r="F163" s="10">
        <v>1</v>
      </c>
      <c r="G163" s="16">
        <v>1</v>
      </c>
      <c r="H163" s="16">
        <f t="shared" si="15"/>
        <v>0</v>
      </c>
      <c r="I163" s="16" t="s">
        <v>14</v>
      </c>
      <c r="J163" s="17">
        <v>1</v>
      </c>
      <c r="K163" s="17">
        <f t="shared" si="16"/>
        <v>1</v>
      </c>
      <c r="L163" s="17" t="s">
        <v>15</v>
      </c>
      <c r="M163" s="18">
        <f t="shared" si="13"/>
        <v>0</v>
      </c>
      <c r="N163" s="19">
        <f t="shared" si="18"/>
        <v>1</v>
      </c>
      <c r="O163" s="13">
        <f t="shared" si="17"/>
        <v>0</v>
      </c>
      <c r="P163" s="13" t="s">
        <v>159</v>
      </c>
      <c r="Q163" s="20" t="str">
        <f t="shared" si="14"/>
        <v>Tidak</v>
      </c>
      <c r="R163" s="13"/>
    </row>
    <row r="164" spans="1:18" x14ac:dyDescent="0.25">
      <c r="A164" s="13">
        <v>162</v>
      </c>
      <c r="B164" s="14" t="s">
        <v>686</v>
      </c>
      <c r="C164" s="14">
        <v>2017</v>
      </c>
      <c r="D164" s="10" t="s">
        <v>735</v>
      </c>
      <c r="E164" s="10" t="s">
        <v>519</v>
      </c>
      <c r="F164" s="10">
        <v>1</v>
      </c>
      <c r="G164" s="16">
        <v>1</v>
      </c>
      <c r="H164" s="16">
        <f t="shared" si="15"/>
        <v>0</v>
      </c>
      <c r="I164" s="16" t="s">
        <v>14</v>
      </c>
      <c r="J164" s="17">
        <v>1</v>
      </c>
      <c r="K164" s="17">
        <f t="shared" si="16"/>
        <v>1</v>
      </c>
      <c r="L164" s="17" t="s">
        <v>15</v>
      </c>
      <c r="M164" s="18">
        <f t="shared" si="13"/>
        <v>0</v>
      </c>
      <c r="N164" s="19">
        <f t="shared" si="18"/>
        <v>1</v>
      </c>
      <c r="O164" s="13">
        <f t="shared" si="17"/>
        <v>0</v>
      </c>
      <c r="P164" s="13" t="s">
        <v>159</v>
      </c>
      <c r="Q164" s="20" t="str">
        <f t="shared" si="14"/>
        <v>Tidak</v>
      </c>
      <c r="R164" s="13"/>
    </row>
    <row r="165" spans="1:18" x14ac:dyDescent="0.25">
      <c r="A165" s="13">
        <v>163</v>
      </c>
      <c r="B165" s="14" t="s">
        <v>686</v>
      </c>
      <c r="C165" s="14">
        <v>2017</v>
      </c>
      <c r="D165" s="10" t="s">
        <v>736</v>
      </c>
      <c r="E165" s="10" t="s">
        <v>516</v>
      </c>
      <c r="F165" s="10">
        <v>0</v>
      </c>
      <c r="G165" s="16">
        <v>0</v>
      </c>
      <c r="H165" s="16">
        <f t="shared" si="15"/>
        <v>0</v>
      </c>
      <c r="I165" s="16" t="s">
        <v>14</v>
      </c>
      <c r="J165" s="17">
        <v>0</v>
      </c>
      <c r="K165" s="17">
        <f t="shared" si="16"/>
        <v>0</v>
      </c>
      <c r="L165" s="17" t="s">
        <v>15</v>
      </c>
      <c r="M165" s="18">
        <f t="shared" si="13"/>
        <v>0</v>
      </c>
      <c r="N165" s="19">
        <f t="shared" si="18"/>
        <v>0</v>
      </c>
      <c r="O165" s="13">
        <f t="shared" si="17"/>
        <v>0</v>
      </c>
      <c r="P165" s="13" t="s">
        <v>159</v>
      </c>
      <c r="Q165" s="20" t="str">
        <f t="shared" si="14"/>
        <v>Tidak</v>
      </c>
      <c r="R165" s="13"/>
    </row>
    <row r="166" spans="1:18" x14ac:dyDescent="0.25">
      <c r="A166" s="13">
        <v>164</v>
      </c>
      <c r="B166" s="14" t="s">
        <v>686</v>
      </c>
      <c r="C166" s="14">
        <v>2017</v>
      </c>
      <c r="D166" s="68" t="s">
        <v>736</v>
      </c>
      <c r="E166" s="10" t="s">
        <v>517</v>
      </c>
      <c r="F166" s="10">
        <v>3</v>
      </c>
      <c r="G166" s="16">
        <v>0</v>
      </c>
      <c r="H166" s="16">
        <f t="shared" si="15"/>
        <v>-3</v>
      </c>
      <c r="I166" s="16" t="s">
        <v>14</v>
      </c>
      <c r="J166" s="17">
        <v>0</v>
      </c>
      <c r="K166" s="17">
        <f t="shared" si="16"/>
        <v>0</v>
      </c>
      <c r="L166" s="17" t="s">
        <v>15</v>
      </c>
      <c r="M166" s="18">
        <f t="shared" si="13"/>
        <v>0</v>
      </c>
      <c r="N166" s="19">
        <f t="shared" si="18"/>
        <v>0</v>
      </c>
      <c r="O166" s="13">
        <f t="shared" si="17"/>
        <v>-3</v>
      </c>
      <c r="P166" s="13" t="s">
        <v>159</v>
      </c>
      <c r="Q166" s="20" t="str">
        <f t="shared" si="14"/>
        <v>Ya</v>
      </c>
      <c r="R166" s="13"/>
    </row>
    <row r="167" spans="1:18" x14ac:dyDescent="0.25">
      <c r="A167" s="13">
        <v>165</v>
      </c>
      <c r="B167" s="14" t="s">
        <v>686</v>
      </c>
      <c r="C167" s="14">
        <v>2017</v>
      </c>
      <c r="D167" s="68" t="s">
        <v>736</v>
      </c>
      <c r="E167" s="10" t="s">
        <v>518</v>
      </c>
      <c r="F167" s="10">
        <v>1</v>
      </c>
      <c r="G167" s="16">
        <v>0</v>
      </c>
      <c r="H167" s="16">
        <f t="shared" si="15"/>
        <v>-1</v>
      </c>
      <c r="I167" s="16" t="s">
        <v>14</v>
      </c>
      <c r="J167" s="17">
        <v>0</v>
      </c>
      <c r="K167" s="17">
        <f t="shared" si="16"/>
        <v>0</v>
      </c>
      <c r="L167" s="17" t="s">
        <v>15</v>
      </c>
      <c r="M167" s="18">
        <f t="shared" si="13"/>
        <v>0</v>
      </c>
      <c r="N167" s="19">
        <f t="shared" si="18"/>
        <v>0</v>
      </c>
      <c r="O167" s="13">
        <f t="shared" si="17"/>
        <v>-1</v>
      </c>
      <c r="P167" s="13" t="s">
        <v>159</v>
      </c>
      <c r="Q167" s="20" t="str">
        <f t="shared" si="14"/>
        <v>Ya</v>
      </c>
      <c r="R167" s="13"/>
    </row>
    <row r="168" spans="1:18" x14ac:dyDescent="0.25">
      <c r="A168" s="13">
        <v>166</v>
      </c>
      <c r="B168" s="14" t="s">
        <v>686</v>
      </c>
      <c r="C168" s="14">
        <v>2017</v>
      </c>
      <c r="D168" s="68" t="s">
        <v>736</v>
      </c>
      <c r="E168" s="10" t="s">
        <v>519</v>
      </c>
      <c r="F168" s="10">
        <v>6</v>
      </c>
      <c r="G168" s="16">
        <v>3</v>
      </c>
      <c r="H168" s="16">
        <f t="shared" si="15"/>
        <v>-3</v>
      </c>
      <c r="I168" s="16" t="s">
        <v>14</v>
      </c>
      <c r="J168" s="17">
        <v>3</v>
      </c>
      <c r="K168" s="17">
        <f t="shared" si="16"/>
        <v>3</v>
      </c>
      <c r="L168" s="17" t="s">
        <v>15</v>
      </c>
      <c r="M168" s="18">
        <f t="shared" si="13"/>
        <v>0</v>
      </c>
      <c r="N168" s="19">
        <f t="shared" si="18"/>
        <v>3</v>
      </c>
      <c r="O168" s="13">
        <f t="shared" si="17"/>
        <v>-3</v>
      </c>
      <c r="P168" s="13" t="s">
        <v>159</v>
      </c>
      <c r="Q168" s="20" t="str">
        <f t="shared" si="14"/>
        <v>Ya</v>
      </c>
      <c r="R168" s="13"/>
    </row>
    <row r="169" spans="1:18" x14ac:dyDescent="0.25">
      <c r="A169" s="13">
        <v>167</v>
      </c>
      <c r="B169" s="14" t="s">
        <v>686</v>
      </c>
      <c r="C169" s="14">
        <v>2017</v>
      </c>
      <c r="D169" s="68" t="s">
        <v>737</v>
      </c>
      <c r="E169" s="10" t="s">
        <v>517</v>
      </c>
      <c r="F169" s="10">
        <v>-2</v>
      </c>
      <c r="G169" s="16">
        <v>2</v>
      </c>
      <c r="H169" s="16">
        <f t="shared" si="15"/>
        <v>4</v>
      </c>
      <c r="I169" s="16" t="s">
        <v>14</v>
      </c>
      <c r="J169" s="17">
        <v>2</v>
      </c>
      <c r="K169" s="17">
        <f t="shared" si="16"/>
        <v>2</v>
      </c>
      <c r="L169" s="17" t="s">
        <v>15</v>
      </c>
      <c r="M169" s="18">
        <f t="shared" si="13"/>
        <v>0</v>
      </c>
      <c r="N169" s="19">
        <f t="shared" si="18"/>
        <v>2</v>
      </c>
      <c r="O169" s="13">
        <f t="shared" si="17"/>
        <v>4</v>
      </c>
      <c r="P169" s="13" t="s">
        <v>159</v>
      </c>
      <c r="Q169" s="20" t="str">
        <f t="shared" si="14"/>
        <v>Ya</v>
      </c>
      <c r="R169" s="13"/>
    </row>
    <row r="170" spans="1:18" x14ac:dyDescent="0.25">
      <c r="A170" s="13">
        <v>168</v>
      </c>
      <c r="B170" s="14" t="s">
        <v>686</v>
      </c>
      <c r="C170" s="14">
        <v>2017</v>
      </c>
      <c r="D170" s="68" t="s">
        <v>738</v>
      </c>
      <c r="E170" s="10" t="s">
        <v>515</v>
      </c>
      <c r="F170" s="10">
        <v>1</v>
      </c>
      <c r="G170" s="16">
        <v>2</v>
      </c>
      <c r="H170" s="16">
        <f t="shared" si="15"/>
        <v>1</v>
      </c>
      <c r="I170" s="16" t="s">
        <v>14</v>
      </c>
      <c r="J170" s="17">
        <v>2</v>
      </c>
      <c r="K170" s="17">
        <f t="shared" si="16"/>
        <v>2</v>
      </c>
      <c r="L170" s="17" t="s">
        <v>15</v>
      </c>
      <c r="M170" s="18">
        <f t="shared" si="13"/>
        <v>0</v>
      </c>
      <c r="N170" s="19">
        <f t="shared" si="18"/>
        <v>2</v>
      </c>
      <c r="O170" s="13">
        <f t="shared" si="17"/>
        <v>1</v>
      </c>
      <c r="P170" s="13" t="s">
        <v>159</v>
      </c>
      <c r="Q170" s="20" t="str">
        <f t="shared" si="14"/>
        <v>Ya</v>
      </c>
      <c r="R170" s="13"/>
    </row>
    <row r="171" spans="1:18" x14ac:dyDescent="0.25">
      <c r="A171" s="13">
        <v>169</v>
      </c>
      <c r="B171" s="14" t="s">
        <v>686</v>
      </c>
      <c r="C171" s="14">
        <v>2017</v>
      </c>
      <c r="D171" s="10" t="s">
        <v>738</v>
      </c>
      <c r="E171" s="10" t="s">
        <v>516</v>
      </c>
      <c r="F171" s="10">
        <v>2</v>
      </c>
      <c r="G171" s="16">
        <v>2</v>
      </c>
      <c r="H171" s="16">
        <f t="shared" si="15"/>
        <v>0</v>
      </c>
      <c r="I171" s="16" t="s">
        <v>14</v>
      </c>
      <c r="J171" s="17">
        <v>2</v>
      </c>
      <c r="K171" s="17">
        <f t="shared" si="16"/>
        <v>2</v>
      </c>
      <c r="L171" s="17" t="s">
        <v>15</v>
      </c>
      <c r="M171" s="18">
        <f t="shared" si="13"/>
        <v>0</v>
      </c>
      <c r="N171" s="19">
        <f t="shared" si="18"/>
        <v>2</v>
      </c>
      <c r="O171" s="13">
        <f t="shared" si="17"/>
        <v>0</v>
      </c>
      <c r="P171" s="13" t="s">
        <v>159</v>
      </c>
      <c r="Q171" s="20" t="str">
        <f t="shared" si="14"/>
        <v>Tidak</v>
      </c>
      <c r="R171" s="13"/>
    </row>
    <row r="172" spans="1:18" x14ac:dyDescent="0.25">
      <c r="A172" s="13">
        <v>170</v>
      </c>
      <c r="B172" s="14" t="s">
        <v>686</v>
      </c>
      <c r="C172" s="14">
        <v>2017</v>
      </c>
      <c r="D172" s="10" t="s">
        <v>738</v>
      </c>
      <c r="E172" s="10" t="s">
        <v>519</v>
      </c>
      <c r="F172" s="10">
        <v>1</v>
      </c>
      <c r="G172" s="16">
        <v>1</v>
      </c>
      <c r="H172" s="16">
        <f t="shared" si="15"/>
        <v>0</v>
      </c>
      <c r="I172" s="16" t="s">
        <v>14</v>
      </c>
      <c r="J172" s="17">
        <v>1</v>
      </c>
      <c r="K172" s="17">
        <f t="shared" si="16"/>
        <v>1</v>
      </c>
      <c r="L172" s="17" t="s">
        <v>15</v>
      </c>
      <c r="M172" s="18">
        <f t="shared" si="13"/>
        <v>0</v>
      </c>
      <c r="N172" s="19">
        <f t="shared" si="18"/>
        <v>1</v>
      </c>
      <c r="O172" s="13">
        <f t="shared" si="17"/>
        <v>0</v>
      </c>
      <c r="P172" s="13" t="s">
        <v>159</v>
      </c>
      <c r="Q172" s="20" t="str">
        <f t="shared" si="14"/>
        <v>Tidak</v>
      </c>
      <c r="R172" s="13"/>
    </row>
    <row r="173" spans="1:18" x14ac:dyDescent="0.25">
      <c r="A173" s="13">
        <v>171</v>
      </c>
      <c r="B173" s="14" t="s">
        <v>686</v>
      </c>
      <c r="C173" s="14">
        <v>2017</v>
      </c>
      <c r="D173" s="68" t="s">
        <v>739</v>
      </c>
      <c r="E173" s="10" t="s">
        <v>515</v>
      </c>
      <c r="F173" s="10">
        <v>2</v>
      </c>
      <c r="G173" s="16">
        <v>1</v>
      </c>
      <c r="H173" s="16">
        <f t="shared" si="15"/>
        <v>-1</v>
      </c>
      <c r="I173" s="16" t="s">
        <v>14</v>
      </c>
      <c r="J173" s="17">
        <v>1</v>
      </c>
      <c r="K173" s="17">
        <f t="shared" si="16"/>
        <v>1</v>
      </c>
      <c r="L173" s="17" t="s">
        <v>15</v>
      </c>
      <c r="M173" s="18">
        <f t="shared" si="13"/>
        <v>0</v>
      </c>
      <c r="N173" s="19">
        <f t="shared" si="18"/>
        <v>1</v>
      </c>
      <c r="O173" s="13">
        <f t="shared" si="17"/>
        <v>-1</v>
      </c>
      <c r="P173" s="13" t="s">
        <v>159</v>
      </c>
      <c r="Q173" s="20" t="str">
        <f t="shared" si="14"/>
        <v>Ya</v>
      </c>
      <c r="R173" s="13"/>
    </row>
    <row r="174" spans="1:18" x14ac:dyDescent="0.25">
      <c r="A174" s="13">
        <v>172</v>
      </c>
      <c r="B174" s="14" t="s">
        <v>686</v>
      </c>
      <c r="C174" s="14">
        <v>2017</v>
      </c>
      <c r="D174" s="10" t="s">
        <v>739</v>
      </c>
      <c r="E174" s="10" t="s">
        <v>519</v>
      </c>
      <c r="F174" s="10">
        <v>1</v>
      </c>
      <c r="G174" s="16">
        <v>1</v>
      </c>
      <c r="H174" s="16">
        <f t="shared" si="15"/>
        <v>0</v>
      </c>
      <c r="I174" s="16" t="s">
        <v>14</v>
      </c>
      <c r="J174" s="17">
        <v>1</v>
      </c>
      <c r="K174" s="17">
        <f t="shared" si="16"/>
        <v>1</v>
      </c>
      <c r="L174" s="17" t="s">
        <v>15</v>
      </c>
      <c r="M174" s="18">
        <f t="shared" si="13"/>
        <v>0</v>
      </c>
      <c r="N174" s="19">
        <f t="shared" si="18"/>
        <v>1</v>
      </c>
      <c r="O174" s="13">
        <f t="shared" si="17"/>
        <v>0</v>
      </c>
      <c r="P174" s="13" t="s">
        <v>159</v>
      </c>
      <c r="Q174" s="20" t="str">
        <f t="shared" si="14"/>
        <v>Tidak</v>
      </c>
      <c r="R174" s="13"/>
    </row>
    <row r="175" spans="1:18" x14ac:dyDescent="0.25">
      <c r="A175" s="13">
        <v>173</v>
      </c>
      <c r="B175" s="14" t="s">
        <v>686</v>
      </c>
      <c r="C175" s="14">
        <v>2017</v>
      </c>
      <c r="D175" s="68" t="s">
        <v>747</v>
      </c>
      <c r="E175" s="10" t="s">
        <v>516</v>
      </c>
      <c r="F175" s="10">
        <v>0</v>
      </c>
      <c r="G175" s="16">
        <v>2</v>
      </c>
      <c r="H175" s="16">
        <f t="shared" si="15"/>
        <v>2</v>
      </c>
      <c r="I175" s="16" t="s">
        <v>14</v>
      </c>
      <c r="J175" s="17">
        <v>2</v>
      </c>
      <c r="K175" s="17">
        <f t="shared" si="16"/>
        <v>2</v>
      </c>
      <c r="L175" s="17" t="s">
        <v>15</v>
      </c>
      <c r="M175" s="18">
        <f t="shared" si="13"/>
        <v>0</v>
      </c>
      <c r="N175" s="19">
        <f t="shared" si="18"/>
        <v>2</v>
      </c>
      <c r="O175" s="13">
        <f t="shared" si="17"/>
        <v>2</v>
      </c>
      <c r="P175" s="13" t="s">
        <v>159</v>
      </c>
      <c r="Q175" s="20" t="str">
        <f t="shared" si="14"/>
        <v>Ya</v>
      </c>
      <c r="R175" s="13"/>
    </row>
    <row r="176" spans="1:18" x14ac:dyDescent="0.25">
      <c r="A176" s="13">
        <v>174</v>
      </c>
      <c r="B176" s="14" t="s">
        <v>686</v>
      </c>
      <c r="C176" s="14">
        <v>2017</v>
      </c>
      <c r="D176" s="10" t="s">
        <v>747</v>
      </c>
      <c r="E176" s="10" t="s">
        <v>517</v>
      </c>
      <c r="F176" s="10">
        <v>3</v>
      </c>
      <c r="G176" s="16">
        <v>3</v>
      </c>
      <c r="H176" s="16">
        <f t="shared" si="15"/>
        <v>0</v>
      </c>
      <c r="I176" s="16" t="s">
        <v>14</v>
      </c>
      <c r="J176" s="17">
        <v>3</v>
      </c>
      <c r="K176" s="17">
        <f t="shared" si="16"/>
        <v>3</v>
      </c>
      <c r="L176" s="17" t="s">
        <v>15</v>
      </c>
      <c r="M176" s="18">
        <f t="shared" si="13"/>
        <v>0</v>
      </c>
      <c r="N176" s="19">
        <f t="shared" si="18"/>
        <v>3</v>
      </c>
      <c r="O176" s="13">
        <f t="shared" si="17"/>
        <v>0</v>
      </c>
      <c r="P176" s="13" t="s">
        <v>159</v>
      </c>
      <c r="Q176" s="20" t="str">
        <f t="shared" si="14"/>
        <v>Tidak</v>
      </c>
      <c r="R176" s="13"/>
    </row>
    <row r="177" spans="1:18" x14ac:dyDescent="0.25">
      <c r="A177" s="13">
        <v>175</v>
      </c>
      <c r="B177" s="14" t="s">
        <v>686</v>
      </c>
      <c r="C177" s="14">
        <v>2017</v>
      </c>
      <c r="D177" s="10" t="s">
        <v>747</v>
      </c>
      <c r="E177" s="10" t="s">
        <v>518</v>
      </c>
      <c r="F177" s="10">
        <v>3</v>
      </c>
      <c r="G177" s="16">
        <v>3</v>
      </c>
      <c r="H177" s="16">
        <f t="shared" si="15"/>
        <v>0</v>
      </c>
      <c r="I177" s="16" t="s">
        <v>14</v>
      </c>
      <c r="J177" s="17">
        <v>3</v>
      </c>
      <c r="K177" s="17">
        <f t="shared" si="16"/>
        <v>3</v>
      </c>
      <c r="L177" s="17" t="s">
        <v>15</v>
      </c>
      <c r="M177" s="18">
        <f t="shared" si="13"/>
        <v>0</v>
      </c>
      <c r="N177" s="19">
        <f t="shared" si="18"/>
        <v>3</v>
      </c>
      <c r="O177" s="13">
        <f t="shared" si="17"/>
        <v>0</v>
      </c>
      <c r="P177" s="13" t="s">
        <v>159</v>
      </c>
      <c r="Q177" s="20" t="str">
        <f t="shared" si="14"/>
        <v>Tidak</v>
      </c>
      <c r="R177" s="13"/>
    </row>
    <row r="178" spans="1:18" x14ac:dyDescent="0.25">
      <c r="A178" s="13">
        <v>176</v>
      </c>
      <c r="B178" s="14" t="s">
        <v>686</v>
      </c>
      <c r="C178" s="14">
        <v>2017</v>
      </c>
      <c r="D178" s="10" t="s">
        <v>747</v>
      </c>
      <c r="E178" s="10" t="s">
        <v>519</v>
      </c>
      <c r="F178" s="10">
        <v>5</v>
      </c>
      <c r="G178" s="16">
        <v>5</v>
      </c>
      <c r="H178" s="16">
        <f t="shared" si="15"/>
        <v>0</v>
      </c>
      <c r="I178" s="16" t="s">
        <v>14</v>
      </c>
      <c r="J178" s="17">
        <v>5</v>
      </c>
      <c r="K178" s="17">
        <f t="shared" si="16"/>
        <v>5</v>
      </c>
      <c r="L178" s="17" t="s">
        <v>15</v>
      </c>
      <c r="M178" s="18">
        <f t="shared" si="13"/>
        <v>0</v>
      </c>
      <c r="N178" s="19">
        <f t="shared" si="18"/>
        <v>5</v>
      </c>
      <c r="O178" s="13">
        <f t="shared" si="17"/>
        <v>0</v>
      </c>
      <c r="P178" s="13" t="s">
        <v>159</v>
      </c>
      <c r="Q178" s="20" t="str">
        <f t="shared" si="14"/>
        <v>Tidak</v>
      </c>
      <c r="R178" s="13"/>
    </row>
    <row r="179" spans="1:18" x14ac:dyDescent="0.25">
      <c r="A179" s="13">
        <v>177</v>
      </c>
      <c r="B179" s="14" t="s">
        <v>686</v>
      </c>
      <c r="C179" s="14">
        <v>2017</v>
      </c>
      <c r="D179" s="10" t="s">
        <v>746</v>
      </c>
      <c r="E179" s="10" t="s">
        <v>517</v>
      </c>
      <c r="F179" s="10">
        <v>0</v>
      </c>
      <c r="G179" s="16">
        <v>0</v>
      </c>
      <c r="H179" s="16">
        <f t="shared" si="15"/>
        <v>0</v>
      </c>
      <c r="I179" s="16" t="s">
        <v>14</v>
      </c>
      <c r="J179" s="17">
        <v>0</v>
      </c>
      <c r="K179" s="17">
        <f t="shared" si="16"/>
        <v>0</v>
      </c>
      <c r="L179" s="17" t="s">
        <v>15</v>
      </c>
      <c r="M179" s="18">
        <f t="shared" si="13"/>
        <v>0</v>
      </c>
      <c r="N179" s="19">
        <f t="shared" si="18"/>
        <v>0</v>
      </c>
      <c r="O179" s="13">
        <f t="shared" si="17"/>
        <v>0</v>
      </c>
      <c r="P179" s="13" t="s">
        <v>159</v>
      </c>
      <c r="Q179" s="20" t="str">
        <f t="shared" si="14"/>
        <v>Tidak</v>
      </c>
      <c r="R179" s="13"/>
    </row>
    <row r="180" spans="1:18" x14ac:dyDescent="0.25">
      <c r="A180" s="13">
        <v>178</v>
      </c>
      <c r="B180" s="14" t="s">
        <v>686</v>
      </c>
      <c r="C180" s="14">
        <v>2017</v>
      </c>
      <c r="D180" s="10" t="s">
        <v>746</v>
      </c>
      <c r="E180" s="10" t="s">
        <v>518</v>
      </c>
      <c r="F180" s="10">
        <v>0</v>
      </c>
      <c r="G180" s="16">
        <v>0</v>
      </c>
      <c r="H180" s="16">
        <f t="shared" si="15"/>
        <v>0</v>
      </c>
      <c r="I180" s="16" t="s">
        <v>14</v>
      </c>
      <c r="J180" s="17">
        <v>0</v>
      </c>
      <c r="K180" s="17">
        <f t="shared" si="16"/>
        <v>0</v>
      </c>
      <c r="L180" s="17" t="s">
        <v>15</v>
      </c>
      <c r="M180" s="18">
        <f t="shared" si="13"/>
        <v>0</v>
      </c>
      <c r="N180" s="19">
        <f t="shared" si="18"/>
        <v>0</v>
      </c>
      <c r="O180" s="13">
        <f t="shared" si="17"/>
        <v>0</v>
      </c>
      <c r="P180" s="13" t="s">
        <v>159</v>
      </c>
      <c r="Q180" s="20" t="str">
        <f t="shared" si="14"/>
        <v>Tidak</v>
      </c>
      <c r="R180" s="13"/>
    </row>
    <row r="181" spans="1:18" x14ac:dyDescent="0.25">
      <c r="A181" s="13">
        <v>179</v>
      </c>
      <c r="B181" s="14" t="s">
        <v>686</v>
      </c>
      <c r="C181" s="14">
        <v>2017</v>
      </c>
      <c r="D181" s="10" t="s">
        <v>746</v>
      </c>
      <c r="E181" s="10" t="s">
        <v>519</v>
      </c>
      <c r="F181" s="10">
        <v>4</v>
      </c>
      <c r="G181" s="16">
        <v>4</v>
      </c>
      <c r="H181" s="16">
        <f t="shared" si="15"/>
        <v>0</v>
      </c>
      <c r="I181" s="16" t="s">
        <v>14</v>
      </c>
      <c r="J181" s="17">
        <v>4</v>
      </c>
      <c r="K181" s="17">
        <f t="shared" si="16"/>
        <v>4</v>
      </c>
      <c r="L181" s="17" t="s">
        <v>15</v>
      </c>
      <c r="M181" s="18">
        <f t="shared" si="13"/>
        <v>0</v>
      </c>
      <c r="N181" s="19">
        <f t="shared" si="18"/>
        <v>4</v>
      </c>
      <c r="O181" s="13">
        <f t="shared" si="17"/>
        <v>0</v>
      </c>
      <c r="P181" s="13" t="s">
        <v>159</v>
      </c>
      <c r="Q181" s="20" t="str">
        <f t="shared" si="14"/>
        <v>Tidak</v>
      </c>
      <c r="R181" s="13"/>
    </row>
    <row r="182" spans="1:18" x14ac:dyDescent="0.25">
      <c r="A182" s="13">
        <v>180</v>
      </c>
      <c r="B182" s="14" t="s">
        <v>686</v>
      </c>
      <c r="C182" s="14">
        <v>2017</v>
      </c>
      <c r="D182" s="10" t="s">
        <v>745</v>
      </c>
      <c r="E182" s="10" t="s">
        <v>515</v>
      </c>
      <c r="F182" s="10">
        <v>2</v>
      </c>
      <c r="G182" s="16">
        <v>2</v>
      </c>
      <c r="H182" s="16">
        <f t="shared" si="15"/>
        <v>0</v>
      </c>
      <c r="I182" s="16" t="s">
        <v>14</v>
      </c>
      <c r="J182" s="17">
        <v>2</v>
      </c>
      <c r="K182" s="17">
        <f t="shared" si="16"/>
        <v>2</v>
      </c>
      <c r="L182" s="17" t="s">
        <v>15</v>
      </c>
      <c r="M182" s="18">
        <f t="shared" si="13"/>
        <v>0</v>
      </c>
      <c r="N182" s="19">
        <f t="shared" si="18"/>
        <v>2</v>
      </c>
      <c r="O182" s="13">
        <f t="shared" si="17"/>
        <v>0</v>
      </c>
      <c r="P182" s="13" t="s">
        <v>159</v>
      </c>
      <c r="Q182" s="20" t="str">
        <f t="shared" si="14"/>
        <v>Tidak</v>
      </c>
      <c r="R182" s="13"/>
    </row>
    <row r="183" spans="1:18" x14ac:dyDescent="0.25">
      <c r="A183" s="13">
        <v>181</v>
      </c>
      <c r="B183" s="14" t="s">
        <v>686</v>
      </c>
      <c r="C183" s="14">
        <v>2017</v>
      </c>
      <c r="D183" s="10" t="s">
        <v>745</v>
      </c>
      <c r="E183" s="10" t="s">
        <v>516</v>
      </c>
      <c r="F183" s="10">
        <v>3</v>
      </c>
      <c r="G183" s="16">
        <v>3</v>
      </c>
      <c r="H183" s="16">
        <f t="shared" si="15"/>
        <v>0</v>
      </c>
      <c r="I183" s="16" t="s">
        <v>14</v>
      </c>
      <c r="J183" s="17">
        <v>3</v>
      </c>
      <c r="K183" s="17">
        <f t="shared" si="16"/>
        <v>3</v>
      </c>
      <c r="L183" s="17" t="s">
        <v>15</v>
      </c>
      <c r="M183" s="18">
        <f t="shared" si="13"/>
        <v>0</v>
      </c>
      <c r="N183" s="19">
        <f t="shared" si="18"/>
        <v>3</v>
      </c>
      <c r="O183" s="13">
        <f t="shared" si="17"/>
        <v>0</v>
      </c>
      <c r="P183" s="13" t="s">
        <v>159</v>
      </c>
      <c r="Q183" s="20" t="str">
        <f t="shared" si="14"/>
        <v>Tidak</v>
      </c>
      <c r="R183" s="13"/>
    </row>
    <row r="184" spans="1:18" x14ac:dyDescent="0.25">
      <c r="A184" s="13">
        <v>182</v>
      </c>
      <c r="B184" s="14" t="s">
        <v>686</v>
      </c>
      <c r="C184" s="14">
        <v>2017</v>
      </c>
      <c r="D184" s="10" t="s">
        <v>745</v>
      </c>
      <c r="E184" s="10" t="s">
        <v>517</v>
      </c>
      <c r="F184" s="10">
        <v>0</v>
      </c>
      <c r="G184" s="16">
        <v>0</v>
      </c>
      <c r="H184" s="16">
        <f t="shared" si="15"/>
        <v>0</v>
      </c>
      <c r="I184" s="16" t="s">
        <v>14</v>
      </c>
      <c r="J184" s="17">
        <v>0</v>
      </c>
      <c r="K184" s="17">
        <f t="shared" si="16"/>
        <v>0</v>
      </c>
      <c r="L184" s="17" t="s">
        <v>15</v>
      </c>
      <c r="M184" s="18">
        <f t="shared" si="13"/>
        <v>0</v>
      </c>
      <c r="N184" s="19">
        <f t="shared" si="18"/>
        <v>0</v>
      </c>
      <c r="O184" s="13">
        <f t="shared" si="17"/>
        <v>0</v>
      </c>
      <c r="P184" s="13" t="s">
        <v>159</v>
      </c>
      <c r="Q184" s="20" t="str">
        <f t="shared" si="14"/>
        <v>Tidak</v>
      </c>
      <c r="R184" s="13"/>
    </row>
    <row r="185" spans="1:18" x14ac:dyDescent="0.25">
      <c r="A185" s="13">
        <v>183</v>
      </c>
      <c r="B185" s="14" t="s">
        <v>686</v>
      </c>
      <c r="C185" s="14">
        <v>2017</v>
      </c>
      <c r="D185" s="10" t="s">
        <v>745</v>
      </c>
      <c r="E185" s="10" t="s">
        <v>519</v>
      </c>
      <c r="F185" s="10">
        <v>4</v>
      </c>
      <c r="G185" s="16">
        <v>4</v>
      </c>
      <c r="H185" s="16">
        <f t="shared" si="15"/>
        <v>0</v>
      </c>
      <c r="I185" s="16" t="s">
        <v>14</v>
      </c>
      <c r="J185" s="17">
        <v>4</v>
      </c>
      <c r="K185" s="17">
        <f t="shared" si="16"/>
        <v>4</v>
      </c>
      <c r="L185" s="17" t="s">
        <v>15</v>
      </c>
      <c r="M185" s="18">
        <f t="shared" si="13"/>
        <v>0</v>
      </c>
      <c r="N185" s="19">
        <f t="shared" si="18"/>
        <v>4</v>
      </c>
      <c r="O185" s="13">
        <f t="shared" si="17"/>
        <v>0</v>
      </c>
      <c r="P185" s="13" t="s">
        <v>159</v>
      </c>
      <c r="Q185" s="20" t="str">
        <f t="shared" si="14"/>
        <v>Tidak</v>
      </c>
      <c r="R185" s="13"/>
    </row>
    <row r="186" spans="1:18" x14ac:dyDescent="0.25">
      <c r="A186" s="13">
        <v>184</v>
      </c>
      <c r="B186" s="14" t="s">
        <v>686</v>
      </c>
      <c r="C186" s="14">
        <v>2017</v>
      </c>
      <c r="D186" s="10" t="s">
        <v>744</v>
      </c>
      <c r="E186" s="10" t="s">
        <v>574</v>
      </c>
      <c r="F186" s="10">
        <v>7</v>
      </c>
      <c r="G186" s="16">
        <v>7</v>
      </c>
      <c r="H186" s="16">
        <f t="shared" si="15"/>
        <v>0</v>
      </c>
      <c r="I186" s="16" t="s">
        <v>14</v>
      </c>
      <c r="J186" s="17">
        <v>7</v>
      </c>
      <c r="K186" s="17">
        <f t="shared" si="16"/>
        <v>7</v>
      </c>
      <c r="L186" s="17" t="s">
        <v>15</v>
      </c>
      <c r="M186" s="18">
        <f t="shared" si="13"/>
        <v>0</v>
      </c>
      <c r="N186" s="19">
        <f t="shared" si="18"/>
        <v>7</v>
      </c>
      <c r="O186" s="13">
        <f t="shared" si="17"/>
        <v>0</v>
      </c>
      <c r="P186" s="13" t="s">
        <v>159</v>
      </c>
      <c r="Q186" s="20" t="str">
        <f t="shared" si="14"/>
        <v>Tidak</v>
      </c>
      <c r="R186" s="13"/>
    </row>
    <row r="187" spans="1:18" x14ac:dyDescent="0.25">
      <c r="A187" s="13">
        <v>185</v>
      </c>
      <c r="B187" s="14" t="s">
        <v>686</v>
      </c>
      <c r="C187" s="14">
        <v>2017</v>
      </c>
      <c r="D187" s="10" t="s">
        <v>744</v>
      </c>
      <c r="E187" s="10" t="s">
        <v>578</v>
      </c>
      <c r="F187" s="10">
        <v>4</v>
      </c>
      <c r="G187" s="16">
        <v>4</v>
      </c>
      <c r="H187" s="16">
        <f t="shared" si="15"/>
        <v>0</v>
      </c>
      <c r="I187" s="16" t="s">
        <v>14</v>
      </c>
      <c r="J187" s="17">
        <v>4</v>
      </c>
      <c r="K187" s="17">
        <f t="shared" si="16"/>
        <v>4</v>
      </c>
      <c r="L187" s="17" t="s">
        <v>15</v>
      </c>
      <c r="M187" s="18">
        <f t="shared" si="13"/>
        <v>0</v>
      </c>
      <c r="N187" s="19">
        <f t="shared" si="18"/>
        <v>4</v>
      </c>
      <c r="O187" s="13">
        <f t="shared" si="17"/>
        <v>0</v>
      </c>
      <c r="P187" s="13" t="s">
        <v>159</v>
      </c>
      <c r="Q187" s="20" t="str">
        <f t="shared" si="14"/>
        <v>Tidak</v>
      </c>
      <c r="R187" s="13"/>
    </row>
    <row r="188" spans="1:18" x14ac:dyDescent="0.25">
      <c r="A188" s="13">
        <v>186</v>
      </c>
      <c r="B188" s="14" t="s">
        <v>686</v>
      </c>
      <c r="C188" s="14">
        <v>2017</v>
      </c>
      <c r="D188" s="10" t="s">
        <v>744</v>
      </c>
      <c r="E188" s="10" t="s">
        <v>556</v>
      </c>
      <c r="F188" s="10">
        <v>7</v>
      </c>
      <c r="G188" s="16">
        <v>7</v>
      </c>
      <c r="H188" s="16">
        <f t="shared" si="15"/>
        <v>0</v>
      </c>
      <c r="I188" s="16" t="s">
        <v>14</v>
      </c>
      <c r="J188" s="17">
        <v>7</v>
      </c>
      <c r="K188" s="17">
        <f t="shared" si="16"/>
        <v>7</v>
      </c>
      <c r="L188" s="17" t="s">
        <v>15</v>
      </c>
      <c r="M188" s="18">
        <f t="shared" si="13"/>
        <v>0</v>
      </c>
      <c r="N188" s="19">
        <f t="shared" si="18"/>
        <v>7</v>
      </c>
      <c r="O188" s="13">
        <f t="shared" si="17"/>
        <v>0</v>
      </c>
      <c r="P188" s="13" t="s">
        <v>159</v>
      </c>
      <c r="Q188" s="20" t="str">
        <f t="shared" si="14"/>
        <v>Tidak</v>
      </c>
      <c r="R188" s="13"/>
    </row>
    <row r="189" spans="1:18" x14ac:dyDescent="0.25">
      <c r="A189" s="13">
        <v>187</v>
      </c>
      <c r="B189" s="14" t="s">
        <v>686</v>
      </c>
      <c r="C189" s="14">
        <v>2017</v>
      </c>
      <c r="D189" s="10" t="s">
        <v>744</v>
      </c>
      <c r="E189" s="10" t="s">
        <v>568</v>
      </c>
      <c r="F189" s="10">
        <v>4</v>
      </c>
      <c r="G189" s="16">
        <v>4</v>
      </c>
      <c r="H189" s="16">
        <f t="shared" si="15"/>
        <v>0</v>
      </c>
      <c r="I189" s="16" t="s">
        <v>14</v>
      </c>
      <c r="J189" s="17">
        <v>4</v>
      </c>
      <c r="K189" s="17">
        <f t="shared" si="16"/>
        <v>4</v>
      </c>
      <c r="L189" s="17" t="s">
        <v>15</v>
      </c>
      <c r="M189" s="18">
        <f t="shared" si="13"/>
        <v>0</v>
      </c>
      <c r="N189" s="19">
        <f t="shared" si="18"/>
        <v>4</v>
      </c>
      <c r="O189" s="13">
        <f t="shared" si="17"/>
        <v>0</v>
      </c>
      <c r="P189" s="13" t="s">
        <v>159</v>
      </c>
      <c r="Q189" s="20" t="str">
        <f t="shared" si="14"/>
        <v>Tidak</v>
      </c>
      <c r="R189" s="13"/>
    </row>
    <row r="190" spans="1:18" x14ac:dyDescent="0.25">
      <c r="A190" s="13">
        <v>188</v>
      </c>
      <c r="B190" s="14" t="s">
        <v>686</v>
      </c>
      <c r="C190" s="14">
        <v>2017</v>
      </c>
      <c r="D190" s="10" t="s">
        <v>744</v>
      </c>
      <c r="E190" s="10" t="s">
        <v>557</v>
      </c>
      <c r="F190" s="10">
        <v>8</v>
      </c>
      <c r="G190" s="16">
        <v>8</v>
      </c>
      <c r="H190" s="16">
        <f t="shared" si="15"/>
        <v>0</v>
      </c>
      <c r="I190" s="16" t="s">
        <v>14</v>
      </c>
      <c r="J190" s="17">
        <v>8</v>
      </c>
      <c r="K190" s="17">
        <f t="shared" si="16"/>
        <v>8</v>
      </c>
      <c r="L190" s="17" t="s">
        <v>15</v>
      </c>
      <c r="M190" s="18">
        <f t="shared" si="13"/>
        <v>0</v>
      </c>
      <c r="N190" s="19">
        <f t="shared" si="18"/>
        <v>8</v>
      </c>
      <c r="O190" s="13">
        <f t="shared" si="17"/>
        <v>0</v>
      </c>
      <c r="P190" s="13" t="s">
        <v>159</v>
      </c>
      <c r="Q190" s="20" t="str">
        <f t="shared" si="14"/>
        <v>Tidak</v>
      </c>
      <c r="R190" s="13"/>
    </row>
    <row r="191" spans="1:18" x14ac:dyDescent="0.25">
      <c r="A191" s="13">
        <v>189</v>
      </c>
      <c r="B191" s="14" t="s">
        <v>686</v>
      </c>
      <c r="C191" s="14">
        <v>2017</v>
      </c>
      <c r="D191" s="10" t="s">
        <v>744</v>
      </c>
      <c r="E191" s="10" t="s">
        <v>580</v>
      </c>
      <c r="F191" s="10">
        <v>4</v>
      </c>
      <c r="G191" s="16">
        <v>4</v>
      </c>
      <c r="H191" s="16">
        <f t="shared" si="15"/>
        <v>0</v>
      </c>
      <c r="I191" s="16" t="s">
        <v>14</v>
      </c>
      <c r="J191" s="17">
        <v>4</v>
      </c>
      <c r="K191" s="17">
        <f t="shared" si="16"/>
        <v>4</v>
      </c>
      <c r="L191" s="17" t="s">
        <v>15</v>
      </c>
      <c r="M191" s="18">
        <f t="shared" si="13"/>
        <v>0</v>
      </c>
      <c r="N191" s="19">
        <f t="shared" si="18"/>
        <v>4</v>
      </c>
      <c r="O191" s="13">
        <f t="shared" si="17"/>
        <v>0</v>
      </c>
      <c r="P191" s="13" t="s">
        <v>159</v>
      </c>
      <c r="Q191" s="20" t="str">
        <f t="shared" si="14"/>
        <v>Tidak</v>
      </c>
      <c r="R191" s="13"/>
    </row>
    <row r="192" spans="1:18" x14ac:dyDescent="0.25">
      <c r="A192" s="13">
        <v>190</v>
      </c>
      <c r="B192" s="14" t="s">
        <v>686</v>
      </c>
      <c r="C192" s="14">
        <v>2017</v>
      </c>
      <c r="D192" s="10" t="s">
        <v>743</v>
      </c>
      <c r="E192" s="10" t="s">
        <v>517</v>
      </c>
      <c r="F192" s="10">
        <v>0</v>
      </c>
      <c r="G192" s="16">
        <v>0</v>
      </c>
      <c r="H192" s="16">
        <f t="shared" si="15"/>
        <v>0</v>
      </c>
      <c r="I192" s="16" t="s">
        <v>14</v>
      </c>
      <c r="J192" s="17">
        <v>0</v>
      </c>
      <c r="K192" s="17">
        <f t="shared" si="16"/>
        <v>0</v>
      </c>
      <c r="L192" s="17" t="s">
        <v>15</v>
      </c>
      <c r="M192" s="18">
        <f t="shared" si="13"/>
        <v>0</v>
      </c>
      <c r="N192" s="19">
        <f t="shared" si="18"/>
        <v>0</v>
      </c>
      <c r="O192" s="13">
        <f t="shared" si="17"/>
        <v>0</v>
      </c>
      <c r="P192" s="13" t="s">
        <v>159</v>
      </c>
      <c r="Q192" s="20" t="str">
        <f t="shared" si="14"/>
        <v>Tidak</v>
      </c>
      <c r="R192" s="13"/>
    </row>
    <row r="193" spans="1:18" x14ac:dyDescent="0.25">
      <c r="A193" s="13">
        <v>191</v>
      </c>
      <c r="B193" s="14" t="s">
        <v>686</v>
      </c>
      <c r="C193" s="14">
        <v>2017</v>
      </c>
      <c r="D193" s="10" t="s">
        <v>743</v>
      </c>
      <c r="E193" s="10" t="s">
        <v>519</v>
      </c>
      <c r="F193" s="10">
        <v>1</v>
      </c>
      <c r="G193" s="16">
        <v>1</v>
      </c>
      <c r="H193" s="16">
        <f t="shared" si="15"/>
        <v>0</v>
      </c>
      <c r="I193" s="16" t="s">
        <v>14</v>
      </c>
      <c r="J193" s="17">
        <v>1</v>
      </c>
      <c r="K193" s="17">
        <f t="shared" si="16"/>
        <v>1</v>
      </c>
      <c r="L193" s="17" t="s">
        <v>15</v>
      </c>
      <c r="M193" s="18">
        <f t="shared" si="13"/>
        <v>0</v>
      </c>
      <c r="N193" s="19">
        <f t="shared" si="18"/>
        <v>1</v>
      </c>
      <c r="O193" s="13">
        <f t="shared" si="17"/>
        <v>0</v>
      </c>
      <c r="P193" s="13" t="s">
        <v>159</v>
      </c>
      <c r="Q193" s="20" t="str">
        <f t="shared" si="14"/>
        <v>Tidak</v>
      </c>
      <c r="R193" s="13"/>
    </row>
    <row r="194" spans="1:18" x14ac:dyDescent="0.25">
      <c r="A194" s="13">
        <v>192</v>
      </c>
      <c r="B194" s="14" t="s">
        <v>686</v>
      </c>
      <c r="C194" s="14">
        <v>2017</v>
      </c>
      <c r="D194" s="10" t="s">
        <v>742</v>
      </c>
      <c r="E194" s="10" t="s">
        <v>519</v>
      </c>
      <c r="F194" s="10">
        <v>3</v>
      </c>
      <c r="G194" s="16">
        <v>3</v>
      </c>
      <c r="H194" s="16">
        <f t="shared" si="15"/>
        <v>0</v>
      </c>
      <c r="I194" s="16" t="s">
        <v>14</v>
      </c>
      <c r="J194" s="17">
        <v>3</v>
      </c>
      <c r="K194" s="17">
        <f t="shared" si="16"/>
        <v>3</v>
      </c>
      <c r="L194" s="17" t="s">
        <v>15</v>
      </c>
      <c r="M194" s="18">
        <f t="shared" ref="M194:M199" si="19">J194-G194</f>
        <v>0</v>
      </c>
      <c r="N194" s="19">
        <f t="shared" si="18"/>
        <v>3</v>
      </c>
      <c r="O194" s="13">
        <f t="shared" si="17"/>
        <v>0</v>
      </c>
      <c r="P194" s="13" t="s">
        <v>159</v>
      </c>
      <c r="Q194" s="20" t="str">
        <f t="shared" ref="Q194:Q199" si="20">IF(O194=0,"Tidak","Ya")</f>
        <v>Tidak</v>
      </c>
      <c r="R194" s="13"/>
    </row>
    <row r="195" spans="1:18" x14ac:dyDescent="0.25">
      <c r="A195" s="13">
        <v>193</v>
      </c>
      <c r="B195" s="14" t="s">
        <v>686</v>
      </c>
      <c r="C195" s="14">
        <v>2017</v>
      </c>
      <c r="D195" s="10" t="s">
        <v>741</v>
      </c>
      <c r="E195" s="10" t="s">
        <v>549</v>
      </c>
      <c r="F195" s="10">
        <v>0</v>
      </c>
      <c r="G195" s="16">
        <v>0</v>
      </c>
      <c r="H195" s="16">
        <f t="shared" si="15"/>
        <v>0</v>
      </c>
      <c r="I195" s="16" t="s">
        <v>14</v>
      </c>
      <c r="J195" s="17">
        <v>0</v>
      </c>
      <c r="K195" s="17">
        <f t="shared" si="16"/>
        <v>0</v>
      </c>
      <c r="L195" s="17" t="s">
        <v>15</v>
      </c>
      <c r="M195" s="18">
        <f t="shared" si="19"/>
        <v>0</v>
      </c>
      <c r="N195" s="19">
        <f t="shared" si="18"/>
        <v>0</v>
      </c>
      <c r="O195" s="13">
        <f t="shared" si="17"/>
        <v>0</v>
      </c>
      <c r="P195" s="13" t="s">
        <v>159</v>
      </c>
      <c r="Q195" s="20" t="str">
        <f t="shared" si="20"/>
        <v>Tidak</v>
      </c>
      <c r="R195" s="13"/>
    </row>
    <row r="196" spans="1:18" x14ac:dyDescent="0.25">
      <c r="A196" s="13">
        <v>194</v>
      </c>
      <c r="B196" s="14" t="s">
        <v>686</v>
      </c>
      <c r="C196" s="14">
        <v>2017</v>
      </c>
      <c r="D196" s="10" t="s">
        <v>741</v>
      </c>
      <c r="E196" s="10" t="s">
        <v>551</v>
      </c>
      <c r="F196" s="10">
        <v>3</v>
      </c>
      <c r="G196" s="16">
        <v>3</v>
      </c>
      <c r="H196" s="16">
        <f t="shared" ref="H196:H199" si="21">G196-F196</f>
        <v>0</v>
      </c>
      <c r="I196" s="16" t="s">
        <v>14</v>
      </c>
      <c r="J196" s="17">
        <v>3</v>
      </c>
      <c r="K196" s="17">
        <f t="shared" ref="K196:K199" si="22">G196</f>
        <v>3</v>
      </c>
      <c r="L196" s="17" t="s">
        <v>15</v>
      </c>
      <c r="M196" s="18">
        <f t="shared" si="19"/>
        <v>0</v>
      </c>
      <c r="N196" s="19">
        <f t="shared" si="18"/>
        <v>3</v>
      </c>
      <c r="O196" s="13">
        <f t="shared" ref="O196:O199" si="23">N196-F196</f>
        <v>0</v>
      </c>
      <c r="P196" s="13" t="s">
        <v>159</v>
      </c>
      <c r="Q196" s="20" t="str">
        <f t="shared" si="20"/>
        <v>Tidak</v>
      </c>
      <c r="R196" s="13"/>
    </row>
    <row r="197" spans="1:18" x14ac:dyDescent="0.25">
      <c r="A197" s="13">
        <v>195</v>
      </c>
      <c r="B197" s="14" t="s">
        <v>686</v>
      </c>
      <c r="C197" s="14">
        <v>2017</v>
      </c>
      <c r="D197" s="10" t="s">
        <v>741</v>
      </c>
      <c r="E197" s="10" t="s">
        <v>563</v>
      </c>
      <c r="F197" s="10">
        <v>1</v>
      </c>
      <c r="G197" s="16">
        <v>1</v>
      </c>
      <c r="H197" s="16">
        <f t="shared" si="21"/>
        <v>0</v>
      </c>
      <c r="I197" s="16" t="s">
        <v>14</v>
      </c>
      <c r="J197" s="17">
        <v>1</v>
      </c>
      <c r="K197" s="17">
        <f t="shared" si="22"/>
        <v>1</v>
      </c>
      <c r="L197" s="17" t="s">
        <v>15</v>
      </c>
      <c r="M197" s="18">
        <f t="shared" si="19"/>
        <v>0</v>
      </c>
      <c r="N197" s="19">
        <f t="shared" si="18"/>
        <v>1</v>
      </c>
      <c r="O197" s="13">
        <f t="shared" si="23"/>
        <v>0</v>
      </c>
      <c r="P197" s="13" t="s">
        <v>159</v>
      </c>
      <c r="Q197" s="20" t="str">
        <f t="shared" si="20"/>
        <v>Tidak</v>
      </c>
      <c r="R197" s="13"/>
    </row>
    <row r="198" spans="1:18" x14ac:dyDescent="0.25">
      <c r="A198" s="13">
        <v>196</v>
      </c>
      <c r="B198" s="14" t="s">
        <v>686</v>
      </c>
      <c r="C198" s="14">
        <v>2017</v>
      </c>
      <c r="D198" s="10" t="s">
        <v>741</v>
      </c>
      <c r="E198" s="10" t="s">
        <v>574</v>
      </c>
      <c r="F198" s="10">
        <v>1</v>
      </c>
      <c r="G198" s="16">
        <v>1</v>
      </c>
      <c r="H198" s="16">
        <f t="shared" si="21"/>
        <v>0</v>
      </c>
      <c r="I198" s="16" t="s">
        <v>14</v>
      </c>
      <c r="J198" s="17">
        <v>1</v>
      </c>
      <c r="K198" s="17">
        <f t="shared" si="22"/>
        <v>1</v>
      </c>
      <c r="L198" s="17" t="s">
        <v>15</v>
      </c>
      <c r="M198" s="18">
        <f t="shared" si="19"/>
        <v>0</v>
      </c>
      <c r="N198" s="19">
        <f t="shared" si="18"/>
        <v>1</v>
      </c>
      <c r="O198" s="13">
        <f t="shared" si="23"/>
        <v>0</v>
      </c>
      <c r="P198" s="13" t="s">
        <v>159</v>
      </c>
      <c r="Q198" s="20" t="str">
        <f t="shared" si="20"/>
        <v>Tidak</v>
      </c>
      <c r="R198" s="13"/>
    </row>
    <row r="199" spans="1:18" x14ac:dyDescent="0.25">
      <c r="A199" s="13">
        <v>197</v>
      </c>
      <c r="B199" s="14" t="s">
        <v>686</v>
      </c>
      <c r="C199" s="14">
        <v>2017</v>
      </c>
      <c r="D199" s="10" t="s">
        <v>740</v>
      </c>
      <c r="E199" s="10" t="s">
        <v>574</v>
      </c>
      <c r="F199" s="10">
        <v>1</v>
      </c>
      <c r="G199" s="16">
        <v>1</v>
      </c>
      <c r="H199" s="16">
        <f t="shared" si="21"/>
        <v>0</v>
      </c>
      <c r="I199" s="16" t="s">
        <v>14</v>
      </c>
      <c r="J199" s="17">
        <v>1</v>
      </c>
      <c r="K199" s="17">
        <f t="shared" si="22"/>
        <v>1</v>
      </c>
      <c r="L199" s="17" t="s">
        <v>15</v>
      </c>
      <c r="M199" s="18">
        <f t="shared" si="19"/>
        <v>0</v>
      </c>
      <c r="N199" s="19">
        <f t="shared" si="18"/>
        <v>1</v>
      </c>
      <c r="O199" s="13">
        <f t="shared" si="23"/>
        <v>0</v>
      </c>
      <c r="P199" s="13" t="s">
        <v>159</v>
      </c>
      <c r="Q199" s="20" t="str">
        <f t="shared" si="20"/>
        <v>Tidak</v>
      </c>
      <c r="R199" s="13"/>
    </row>
  </sheetData>
  <mergeCells count="11">
    <mergeCell ref="G1:I1"/>
    <mergeCell ref="A1:A2"/>
    <mergeCell ref="B1:B2"/>
    <mergeCell ref="C1:C2"/>
    <mergeCell ref="D1:D2"/>
    <mergeCell ref="F1:F2"/>
    <mergeCell ref="J1:L1"/>
    <mergeCell ref="M1:M2"/>
    <mergeCell ref="N1:P1"/>
    <mergeCell ref="Q1:Q2"/>
    <mergeCell ref="R1:R2"/>
  </mergeCells>
  <conditionalFormatting sqref="M4:M199">
    <cfRule type="notContainsText" dxfId="21" priority="3" operator="notContains" text="0">
      <formula>ISERROR(SEARCH("0",M4))</formula>
    </cfRule>
  </conditionalFormatting>
  <conditionalFormatting sqref="Q4:Q199">
    <cfRule type="containsText" dxfId="20" priority="2" operator="containsText" text="Ya">
      <formula>NOT(ISERROR(SEARCH("Ya",Q4)))</formula>
    </cfRule>
  </conditionalFormatting>
  <conditionalFormatting sqref="O3:O199">
    <cfRule type="notContainsText" dxfId="19" priority="1" operator="notContains" text="0">
      <formula>ISERROR(SEARCH("0",O3))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7"/>
  <sheetViews>
    <sheetView topLeftCell="A161" zoomScaleNormal="100" workbookViewId="0">
      <selection activeCell="D173" sqref="D173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570312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3" t="s">
        <v>19</v>
      </c>
      <c r="B1" s="73" t="s">
        <v>10</v>
      </c>
      <c r="C1" s="73" t="s">
        <v>0</v>
      </c>
      <c r="D1" s="73" t="s">
        <v>1</v>
      </c>
      <c r="E1" s="65"/>
      <c r="F1" s="73" t="s">
        <v>3</v>
      </c>
      <c r="G1" s="75" t="s">
        <v>4</v>
      </c>
      <c r="H1" s="75"/>
      <c r="I1" s="75"/>
      <c r="J1" s="72" t="s">
        <v>7</v>
      </c>
      <c r="K1" s="72"/>
      <c r="L1" s="72"/>
      <c r="M1" s="73" t="s">
        <v>8</v>
      </c>
      <c r="N1" s="74" t="s">
        <v>9</v>
      </c>
      <c r="O1" s="74"/>
      <c r="P1" s="74"/>
      <c r="Q1" s="73" t="s">
        <v>16</v>
      </c>
      <c r="R1" s="73" t="s">
        <v>11</v>
      </c>
    </row>
    <row r="2" spans="1:20" x14ac:dyDescent="0.25">
      <c r="A2" s="73"/>
      <c r="B2" s="73"/>
      <c r="C2" s="73"/>
      <c r="D2" s="73"/>
      <c r="E2" s="65" t="s">
        <v>20</v>
      </c>
      <c r="F2" s="73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3"/>
      <c r="N2" s="4" t="s">
        <v>6</v>
      </c>
      <c r="O2" s="4" t="s">
        <v>2</v>
      </c>
      <c r="P2" s="5" t="s">
        <v>5</v>
      </c>
      <c r="Q2" s="73"/>
      <c r="R2" s="73"/>
    </row>
    <row r="3" spans="1:20" x14ac:dyDescent="0.25">
      <c r="A3" s="13">
        <v>1</v>
      </c>
      <c r="B3" s="14" t="s">
        <v>610</v>
      </c>
      <c r="C3" s="14">
        <v>2017</v>
      </c>
      <c r="D3" s="10" t="s">
        <v>613</v>
      </c>
      <c r="E3" s="10" t="s">
        <v>515</v>
      </c>
      <c r="F3" s="10">
        <v>0</v>
      </c>
      <c r="G3" s="16">
        <v>0</v>
      </c>
      <c r="H3" s="16">
        <f>G3-F3</f>
        <v>0</v>
      </c>
      <c r="I3" s="16" t="s">
        <v>14</v>
      </c>
      <c r="J3" s="17">
        <v>0</v>
      </c>
      <c r="K3" s="17">
        <f>J3-F3</f>
        <v>0</v>
      </c>
      <c r="L3" s="17" t="s">
        <v>15</v>
      </c>
      <c r="M3" s="29">
        <f t="shared" ref="M3:M60" si="0">J3-G3</f>
        <v>0</v>
      </c>
      <c r="N3" s="19">
        <f>G3</f>
        <v>0</v>
      </c>
      <c r="O3" s="13">
        <f>N3-F3</f>
        <v>0</v>
      </c>
      <c r="P3" s="13" t="s">
        <v>159</v>
      </c>
      <c r="Q3" s="20" t="str">
        <f t="shared" ref="Q3:Q60" si="1">IF(O3=0,"Tidak","Ya")</f>
        <v>Tidak</v>
      </c>
      <c r="R3" s="13"/>
    </row>
    <row r="4" spans="1:20" x14ac:dyDescent="0.25">
      <c r="A4" s="13">
        <v>2</v>
      </c>
      <c r="B4" s="14" t="s">
        <v>610</v>
      </c>
      <c r="C4" s="14">
        <v>2017</v>
      </c>
      <c r="D4" s="68" t="s">
        <v>613</v>
      </c>
      <c r="E4" s="10" t="s">
        <v>516</v>
      </c>
      <c r="F4" s="10">
        <v>1</v>
      </c>
      <c r="G4" s="16">
        <v>2</v>
      </c>
      <c r="H4" s="16">
        <f t="shared" ref="H4:H67" si="2">G4-F4</f>
        <v>1</v>
      </c>
      <c r="I4" s="16" t="s">
        <v>14</v>
      </c>
      <c r="J4" s="17">
        <v>2</v>
      </c>
      <c r="K4" s="17">
        <f t="shared" ref="K4:K67" si="3">J4-F4</f>
        <v>1</v>
      </c>
      <c r="L4" s="17" t="s">
        <v>15</v>
      </c>
      <c r="M4" s="18">
        <f t="shared" si="0"/>
        <v>0</v>
      </c>
      <c r="N4" s="19">
        <f t="shared" ref="N4:N67" si="4">G4</f>
        <v>2</v>
      </c>
      <c r="O4" s="13">
        <f t="shared" ref="O4:O67" si="5">N4-F4</f>
        <v>1</v>
      </c>
      <c r="P4" s="13" t="s">
        <v>159</v>
      </c>
      <c r="Q4" s="20" t="str">
        <f t="shared" si="1"/>
        <v>Ya</v>
      </c>
      <c r="R4" s="13"/>
      <c r="S4" s="11"/>
      <c r="T4" s="11"/>
    </row>
    <row r="5" spans="1:20" x14ac:dyDescent="0.25">
      <c r="A5" s="13">
        <v>3</v>
      </c>
      <c r="B5" s="14" t="s">
        <v>610</v>
      </c>
      <c r="C5" s="14">
        <v>2017</v>
      </c>
      <c r="D5" s="68" t="s">
        <v>613</v>
      </c>
      <c r="E5" s="10" t="s">
        <v>518</v>
      </c>
      <c r="F5" s="10">
        <v>1</v>
      </c>
      <c r="G5" s="16">
        <v>0</v>
      </c>
      <c r="H5" s="16">
        <f t="shared" si="2"/>
        <v>-1</v>
      </c>
      <c r="I5" s="16" t="s">
        <v>14</v>
      </c>
      <c r="J5" s="17">
        <v>0</v>
      </c>
      <c r="K5" s="17">
        <f t="shared" si="3"/>
        <v>-1</v>
      </c>
      <c r="L5" s="17" t="s">
        <v>15</v>
      </c>
      <c r="M5" s="18">
        <f t="shared" si="0"/>
        <v>0</v>
      </c>
      <c r="N5" s="19">
        <f t="shared" si="4"/>
        <v>0</v>
      </c>
      <c r="O5" s="13">
        <f t="shared" si="5"/>
        <v>-1</v>
      </c>
      <c r="P5" s="13" t="s">
        <v>159</v>
      </c>
      <c r="Q5" s="20" t="str">
        <f t="shared" si="1"/>
        <v>Ya</v>
      </c>
      <c r="R5" s="13"/>
      <c r="S5" s="11"/>
      <c r="T5" s="11"/>
    </row>
    <row r="6" spans="1:20" x14ac:dyDescent="0.25">
      <c r="A6" s="13">
        <v>4</v>
      </c>
      <c r="B6" s="14" t="s">
        <v>610</v>
      </c>
      <c r="C6" s="14">
        <v>2017</v>
      </c>
      <c r="D6" s="10" t="s">
        <v>614</v>
      </c>
      <c r="E6" s="10" t="s">
        <v>515</v>
      </c>
      <c r="F6" s="10">
        <v>1</v>
      </c>
      <c r="G6" s="16">
        <v>1</v>
      </c>
      <c r="H6" s="16">
        <f t="shared" si="2"/>
        <v>0</v>
      </c>
      <c r="I6" s="16" t="s">
        <v>14</v>
      </c>
      <c r="J6" s="17">
        <v>1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4"/>
        <v>1</v>
      </c>
      <c r="O6" s="13">
        <f t="shared" si="5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610</v>
      </c>
      <c r="C7" s="14">
        <v>2017</v>
      </c>
      <c r="D7" s="68" t="s">
        <v>614</v>
      </c>
      <c r="E7" s="10" t="s">
        <v>516</v>
      </c>
      <c r="F7" s="10">
        <v>4</v>
      </c>
      <c r="G7" s="16">
        <v>3</v>
      </c>
      <c r="H7" s="16">
        <f t="shared" si="2"/>
        <v>-1</v>
      </c>
      <c r="I7" s="16" t="s">
        <v>14</v>
      </c>
      <c r="J7" s="17">
        <v>3</v>
      </c>
      <c r="K7" s="17">
        <f t="shared" si="3"/>
        <v>-1</v>
      </c>
      <c r="L7" s="17" t="s">
        <v>15</v>
      </c>
      <c r="M7" s="18">
        <f t="shared" si="0"/>
        <v>0</v>
      </c>
      <c r="N7" s="19">
        <f t="shared" si="4"/>
        <v>3</v>
      </c>
      <c r="O7" s="13">
        <f t="shared" si="5"/>
        <v>-1</v>
      </c>
      <c r="P7" s="13" t="s">
        <v>159</v>
      </c>
      <c r="Q7" s="20" t="str">
        <f t="shared" si="1"/>
        <v>Ya</v>
      </c>
      <c r="R7" s="13"/>
      <c r="S7" s="11"/>
      <c r="T7" s="11"/>
    </row>
    <row r="8" spans="1:20" x14ac:dyDescent="0.25">
      <c r="A8" s="13">
        <v>6</v>
      </c>
      <c r="B8" s="14" t="s">
        <v>610</v>
      </c>
      <c r="C8" s="14">
        <v>2017</v>
      </c>
      <c r="D8" s="10" t="s">
        <v>614</v>
      </c>
      <c r="E8" s="10" t="s">
        <v>517</v>
      </c>
      <c r="F8" s="10">
        <v>1</v>
      </c>
      <c r="G8" s="16">
        <v>1</v>
      </c>
      <c r="H8" s="16">
        <f t="shared" si="2"/>
        <v>0</v>
      </c>
      <c r="I8" s="16" t="s">
        <v>14</v>
      </c>
      <c r="J8" s="17">
        <v>1</v>
      </c>
      <c r="K8" s="17">
        <f t="shared" si="3"/>
        <v>0</v>
      </c>
      <c r="L8" s="17" t="s">
        <v>15</v>
      </c>
      <c r="M8" s="18">
        <f t="shared" si="0"/>
        <v>0</v>
      </c>
      <c r="N8" s="19">
        <f t="shared" si="4"/>
        <v>1</v>
      </c>
      <c r="O8" s="13">
        <f t="shared" si="5"/>
        <v>0</v>
      </c>
      <c r="P8" s="13" t="s">
        <v>159</v>
      </c>
      <c r="Q8" s="20" t="str">
        <f t="shared" si="1"/>
        <v>Tidak</v>
      </c>
      <c r="R8" s="13"/>
      <c r="S8" s="11"/>
      <c r="T8" s="11"/>
    </row>
    <row r="9" spans="1:20" x14ac:dyDescent="0.25">
      <c r="A9" s="13">
        <v>7</v>
      </c>
      <c r="B9" s="14" t="s">
        <v>610</v>
      </c>
      <c r="C9" s="14">
        <v>2017</v>
      </c>
      <c r="D9" s="10" t="s">
        <v>614</v>
      </c>
      <c r="E9" s="10" t="s">
        <v>518</v>
      </c>
      <c r="F9" s="10">
        <v>1</v>
      </c>
      <c r="G9" s="16">
        <v>1</v>
      </c>
      <c r="H9" s="16">
        <f t="shared" si="2"/>
        <v>0</v>
      </c>
      <c r="I9" s="16" t="s">
        <v>14</v>
      </c>
      <c r="J9" s="17">
        <v>1</v>
      </c>
      <c r="K9" s="17">
        <f t="shared" si="3"/>
        <v>0</v>
      </c>
      <c r="L9" s="17" t="s">
        <v>15</v>
      </c>
      <c r="M9" s="18">
        <f t="shared" si="0"/>
        <v>0</v>
      </c>
      <c r="N9" s="19">
        <f t="shared" si="4"/>
        <v>1</v>
      </c>
      <c r="O9" s="13">
        <f t="shared" si="5"/>
        <v>0</v>
      </c>
      <c r="P9" s="13" t="s">
        <v>159</v>
      </c>
      <c r="Q9" s="20" t="str">
        <f t="shared" si="1"/>
        <v>Tidak</v>
      </c>
      <c r="R9" s="13"/>
      <c r="S9" s="11"/>
      <c r="T9" s="11"/>
    </row>
    <row r="10" spans="1:20" x14ac:dyDescent="0.25">
      <c r="A10" s="13">
        <v>8</v>
      </c>
      <c r="B10" s="14" t="s">
        <v>610</v>
      </c>
      <c r="C10" s="14">
        <v>2017</v>
      </c>
      <c r="D10" s="10" t="s">
        <v>615</v>
      </c>
      <c r="E10" s="10" t="s">
        <v>515</v>
      </c>
      <c r="F10" s="10">
        <v>0</v>
      </c>
      <c r="G10" s="16">
        <v>0</v>
      </c>
      <c r="H10" s="16">
        <f t="shared" si="2"/>
        <v>0</v>
      </c>
      <c r="I10" s="16" t="s">
        <v>14</v>
      </c>
      <c r="J10" s="17">
        <v>0</v>
      </c>
      <c r="K10" s="17">
        <f t="shared" si="3"/>
        <v>0</v>
      </c>
      <c r="L10" s="17" t="s">
        <v>15</v>
      </c>
      <c r="M10" s="18">
        <f t="shared" si="0"/>
        <v>0</v>
      </c>
      <c r="N10" s="19">
        <f t="shared" si="4"/>
        <v>0</v>
      </c>
      <c r="O10" s="13">
        <f t="shared" si="5"/>
        <v>0</v>
      </c>
      <c r="P10" s="13" t="s">
        <v>159</v>
      </c>
      <c r="Q10" s="20" t="str">
        <f t="shared" si="1"/>
        <v>Tidak</v>
      </c>
      <c r="R10" s="13"/>
      <c r="S10" s="11"/>
      <c r="T10" s="11"/>
    </row>
    <row r="11" spans="1:20" x14ac:dyDescent="0.25">
      <c r="A11" s="13">
        <v>9</v>
      </c>
      <c r="B11" s="14" t="s">
        <v>610</v>
      </c>
      <c r="C11" s="14">
        <v>2017</v>
      </c>
      <c r="D11" s="10" t="s">
        <v>615</v>
      </c>
      <c r="E11" s="10" t="s">
        <v>518</v>
      </c>
      <c r="F11" s="10">
        <v>0</v>
      </c>
      <c r="G11" s="16">
        <v>0</v>
      </c>
      <c r="H11" s="16">
        <f t="shared" si="2"/>
        <v>0</v>
      </c>
      <c r="I11" s="16" t="s">
        <v>14</v>
      </c>
      <c r="J11" s="17">
        <v>0</v>
      </c>
      <c r="K11" s="17">
        <f t="shared" si="3"/>
        <v>0</v>
      </c>
      <c r="L11" s="17" t="s">
        <v>15</v>
      </c>
      <c r="M11" s="18">
        <f t="shared" si="0"/>
        <v>0</v>
      </c>
      <c r="N11" s="19">
        <f t="shared" si="4"/>
        <v>0</v>
      </c>
      <c r="O11" s="13">
        <f t="shared" si="5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610</v>
      </c>
      <c r="C12" s="14">
        <v>2017</v>
      </c>
      <c r="D12" s="10" t="s">
        <v>616</v>
      </c>
      <c r="E12" s="10" t="s">
        <v>515</v>
      </c>
      <c r="F12" s="10">
        <v>2</v>
      </c>
      <c r="G12" s="16">
        <v>2</v>
      </c>
      <c r="H12" s="16">
        <f t="shared" si="2"/>
        <v>0</v>
      </c>
      <c r="I12" s="16" t="s">
        <v>14</v>
      </c>
      <c r="J12" s="17">
        <v>2</v>
      </c>
      <c r="K12" s="17">
        <f t="shared" si="3"/>
        <v>0</v>
      </c>
      <c r="L12" s="17" t="s">
        <v>15</v>
      </c>
      <c r="M12" s="18">
        <f t="shared" si="0"/>
        <v>0</v>
      </c>
      <c r="N12" s="19">
        <f t="shared" si="4"/>
        <v>2</v>
      </c>
      <c r="O12" s="13">
        <f t="shared" si="5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610</v>
      </c>
      <c r="C13" s="14">
        <v>2017</v>
      </c>
      <c r="D13" s="68" t="s">
        <v>616</v>
      </c>
      <c r="E13" s="10" t="s">
        <v>516</v>
      </c>
      <c r="F13" s="10">
        <v>0</v>
      </c>
      <c r="G13" s="16">
        <v>2</v>
      </c>
      <c r="H13" s="16">
        <f t="shared" si="2"/>
        <v>2</v>
      </c>
      <c r="I13" s="16" t="s">
        <v>14</v>
      </c>
      <c r="J13" s="17">
        <v>2</v>
      </c>
      <c r="K13" s="17">
        <f t="shared" si="3"/>
        <v>2</v>
      </c>
      <c r="L13" s="17" t="s">
        <v>15</v>
      </c>
      <c r="M13" s="18">
        <f t="shared" si="0"/>
        <v>0</v>
      </c>
      <c r="N13" s="19">
        <f t="shared" si="4"/>
        <v>2</v>
      </c>
      <c r="O13" s="13">
        <f t="shared" si="5"/>
        <v>2</v>
      </c>
      <c r="P13" s="13" t="s">
        <v>159</v>
      </c>
      <c r="Q13" s="20" t="str">
        <f t="shared" si="1"/>
        <v>Ya</v>
      </c>
      <c r="R13" s="13"/>
      <c r="S13" s="11"/>
      <c r="T13" s="11"/>
    </row>
    <row r="14" spans="1:20" x14ac:dyDescent="0.25">
      <c r="A14" s="13">
        <v>12</v>
      </c>
      <c r="B14" s="14" t="s">
        <v>610</v>
      </c>
      <c r="C14" s="14">
        <v>2017</v>
      </c>
      <c r="D14" s="68" t="s">
        <v>616</v>
      </c>
      <c r="E14" s="10" t="s">
        <v>517</v>
      </c>
      <c r="F14" s="10">
        <v>-1</v>
      </c>
      <c r="G14" s="16">
        <v>0</v>
      </c>
      <c r="H14" s="16">
        <f t="shared" si="2"/>
        <v>1</v>
      </c>
      <c r="I14" s="16" t="s">
        <v>14</v>
      </c>
      <c r="J14" s="17">
        <v>0</v>
      </c>
      <c r="K14" s="17">
        <f t="shared" si="3"/>
        <v>1</v>
      </c>
      <c r="L14" s="17" t="s">
        <v>15</v>
      </c>
      <c r="M14" s="18">
        <f t="shared" si="0"/>
        <v>0</v>
      </c>
      <c r="N14" s="19">
        <f t="shared" si="4"/>
        <v>0</v>
      </c>
      <c r="O14" s="13">
        <f t="shared" si="5"/>
        <v>1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610</v>
      </c>
      <c r="C15" s="14">
        <v>2017</v>
      </c>
      <c r="D15" s="10" t="s">
        <v>616</v>
      </c>
      <c r="E15" s="10" t="s">
        <v>518</v>
      </c>
      <c r="F15" s="10">
        <v>2</v>
      </c>
      <c r="G15" s="16">
        <v>2</v>
      </c>
      <c r="H15" s="16">
        <f t="shared" si="2"/>
        <v>0</v>
      </c>
      <c r="I15" s="16" t="s">
        <v>14</v>
      </c>
      <c r="J15" s="17">
        <v>2</v>
      </c>
      <c r="K15" s="17">
        <f t="shared" si="3"/>
        <v>0</v>
      </c>
      <c r="L15" s="17" t="s">
        <v>15</v>
      </c>
      <c r="M15" s="18">
        <f t="shared" si="0"/>
        <v>0</v>
      </c>
      <c r="N15" s="19">
        <f t="shared" si="4"/>
        <v>2</v>
      </c>
      <c r="O15" s="13">
        <f t="shared" si="5"/>
        <v>0</v>
      </c>
      <c r="P15" s="13" t="s">
        <v>159</v>
      </c>
      <c r="Q15" s="20" t="str">
        <f t="shared" si="1"/>
        <v>Tidak</v>
      </c>
      <c r="R15" s="13"/>
      <c r="S15" s="11"/>
      <c r="T15" s="11"/>
    </row>
    <row r="16" spans="1:20" x14ac:dyDescent="0.25">
      <c r="A16" s="13">
        <v>14</v>
      </c>
      <c r="B16" s="14" t="s">
        <v>610</v>
      </c>
      <c r="C16" s="14">
        <v>2017</v>
      </c>
      <c r="D16" s="10" t="s">
        <v>616</v>
      </c>
      <c r="E16" s="10" t="s">
        <v>519</v>
      </c>
      <c r="F16" s="10">
        <v>15</v>
      </c>
      <c r="G16" s="16">
        <v>15</v>
      </c>
      <c r="H16" s="16">
        <f t="shared" si="2"/>
        <v>0</v>
      </c>
      <c r="I16" s="16" t="s">
        <v>14</v>
      </c>
      <c r="J16" s="17">
        <v>15</v>
      </c>
      <c r="K16" s="17">
        <f t="shared" si="3"/>
        <v>0</v>
      </c>
      <c r="L16" s="17" t="s">
        <v>15</v>
      </c>
      <c r="M16" s="18">
        <f t="shared" si="0"/>
        <v>0</v>
      </c>
      <c r="N16" s="19">
        <f t="shared" si="4"/>
        <v>15</v>
      </c>
      <c r="O16" s="13">
        <f t="shared" si="5"/>
        <v>0</v>
      </c>
      <c r="P16" s="13" t="s">
        <v>159</v>
      </c>
      <c r="Q16" s="20" t="str">
        <f t="shared" si="1"/>
        <v>Tidak</v>
      </c>
      <c r="R16" s="13"/>
      <c r="S16" s="11"/>
      <c r="T16" s="11"/>
    </row>
    <row r="17" spans="1:20" x14ac:dyDescent="0.25">
      <c r="A17" s="13">
        <v>15</v>
      </c>
      <c r="B17" s="14" t="s">
        <v>610</v>
      </c>
      <c r="C17" s="14">
        <v>2017</v>
      </c>
      <c r="D17" s="10" t="s">
        <v>617</v>
      </c>
      <c r="E17" s="10" t="s">
        <v>515</v>
      </c>
      <c r="F17" s="10">
        <v>1</v>
      </c>
      <c r="G17" s="16">
        <v>1</v>
      </c>
      <c r="H17" s="16">
        <f t="shared" si="2"/>
        <v>0</v>
      </c>
      <c r="I17" s="16" t="s">
        <v>14</v>
      </c>
      <c r="J17" s="17">
        <v>1</v>
      </c>
      <c r="K17" s="17">
        <f t="shared" si="3"/>
        <v>0</v>
      </c>
      <c r="L17" s="17" t="s">
        <v>15</v>
      </c>
      <c r="M17" s="18">
        <f t="shared" si="0"/>
        <v>0</v>
      </c>
      <c r="N17" s="19">
        <f t="shared" si="4"/>
        <v>1</v>
      </c>
      <c r="O17" s="13">
        <f t="shared" si="5"/>
        <v>0</v>
      </c>
      <c r="P17" s="13" t="s">
        <v>159</v>
      </c>
      <c r="Q17" s="20" t="str">
        <f t="shared" si="1"/>
        <v>Tidak</v>
      </c>
      <c r="R17" s="13"/>
      <c r="S17" s="11"/>
      <c r="T17" s="11"/>
    </row>
    <row r="18" spans="1:20" x14ac:dyDescent="0.25">
      <c r="A18" s="13">
        <v>16</v>
      </c>
      <c r="B18" s="14" t="s">
        <v>610</v>
      </c>
      <c r="C18" s="14">
        <v>2017</v>
      </c>
      <c r="D18" s="10" t="s">
        <v>617</v>
      </c>
      <c r="E18" s="10" t="s">
        <v>516</v>
      </c>
      <c r="F18" s="10">
        <v>2</v>
      </c>
      <c r="G18" s="16">
        <v>2</v>
      </c>
      <c r="H18" s="16">
        <f t="shared" si="2"/>
        <v>0</v>
      </c>
      <c r="I18" s="16" t="s">
        <v>14</v>
      </c>
      <c r="J18" s="17">
        <v>2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4"/>
        <v>2</v>
      </c>
      <c r="O18" s="13">
        <f t="shared" si="5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610</v>
      </c>
      <c r="C19" s="14">
        <v>2017</v>
      </c>
      <c r="D19" s="10" t="s">
        <v>617</v>
      </c>
      <c r="E19" s="10" t="s">
        <v>518</v>
      </c>
      <c r="F19" s="10">
        <v>0</v>
      </c>
      <c r="G19" s="16">
        <v>0</v>
      </c>
      <c r="H19" s="16">
        <f t="shared" si="2"/>
        <v>0</v>
      </c>
      <c r="I19" s="16" t="s">
        <v>14</v>
      </c>
      <c r="J19" s="17">
        <v>0</v>
      </c>
      <c r="K19" s="17">
        <f t="shared" si="3"/>
        <v>0</v>
      </c>
      <c r="L19" s="17" t="s">
        <v>15</v>
      </c>
      <c r="M19" s="18">
        <f t="shared" si="0"/>
        <v>0</v>
      </c>
      <c r="N19" s="19">
        <f t="shared" si="4"/>
        <v>0</v>
      </c>
      <c r="O19" s="13">
        <f t="shared" si="5"/>
        <v>0</v>
      </c>
      <c r="P19" s="13" t="s">
        <v>159</v>
      </c>
      <c r="Q19" s="20" t="str">
        <f t="shared" si="1"/>
        <v>Tidak</v>
      </c>
      <c r="R19" s="13"/>
      <c r="S19" s="11"/>
      <c r="T19" s="11"/>
    </row>
    <row r="20" spans="1:20" x14ac:dyDescent="0.25">
      <c r="A20" s="13">
        <v>18</v>
      </c>
      <c r="B20" s="14" t="s">
        <v>610</v>
      </c>
      <c r="C20" s="14">
        <v>2017</v>
      </c>
      <c r="D20" s="10" t="s">
        <v>617</v>
      </c>
      <c r="E20" s="10" t="s">
        <v>519</v>
      </c>
      <c r="F20" s="10">
        <v>1</v>
      </c>
      <c r="G20" s="16">
        <v>1</v>
      </c>
      <c r="H20" s="16">
        <f t="shared" si="2"/>
        <v>0</v>
      </c>
      <c r="I20" s="16" t="s">
        <v>14</v>
      </c>
      <c r="J20" s="17">
        <v>1</v>
      </c>
      <c r="K20" s="17">
        <f t="shared" si="3"/>
        <v>0</v>
      </c>
      <c r="L20" s="17" t="s">
        <v>15</v>
      </c>
      <c r="M20" s="18">
        <f t="shared" si="0"/>
        <v>0</v>
      </c>
      <c r="N20" s="19">
        <f t="shared" si="4"/>
        <v>1</v>
      </c>
      <c r="O20" s="13">
        <f t="shared" si="5"/>
        <v>0</v>
      </c>
      <c r="P20" s="13" t="s">
        <v>159</v>
      </c>
      <c r="Q20" s="20" t="str">
        <f t="shared" si="1"/>
        <v>Tidak</v>
      </c>
      <c r="R20" s="13"/>
      <c r="S20" s="11"/>
      <c r="T20" s="11"/>
    </row>
    <row r="21" spans="1:20" x14ac:dyDescent="0.25">
      <c r="A21" s="13">
        <v>19</v>
      </c>
      <c r="B21" s="14" t="s">
        <v>610</v>
      </c>
      <c r="C21" s="14">
        <v>2017</v>
      </c>
      <c r="D21" s="10" t="s">
        <v>618</v>
      </c>
      <c r="E21" s="10" t="s">
        <v>518</v>
      </c>
      <c r="F21" s="10">
        <v>0</v>
      </c>
      <c r="G21" s="16">
        <v>0</v>
      </c>
      <c r="H21" s="16">
        <f t="shared" si="2"/>
        <v>0</v>
      </c>
      <c r="I21" s="16" t="s">
        <v>14</v>
      </c>
      <c r="J21" s="17">
        <v>0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4"/>
        <v>0</v>
      </c>
      <c r="O21" s="13">
        <f t="shared" si="5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610</v>
      </c>
      <c r="C22" s="14">
        <v>2017</v>
      </c>
      <c r="D22" s="10" t="s">
        <v>618</v>
      </c>
      <c r="E22" s="10" t="s">
        <v>519</v>
      </c>
      <c r="F22" s="10">
        <v>1</v>
      </c>
      <c r="G22" s="16">
        <v>1</v>
      </c>
      <c r="H22" s="16">
        <f t="shared" si="2"/>
        <v>0</v>
      </c>
      <c r="I22" s="16" t="s">
        <v>14</v>
      </c>
      <c r="J22" s="17">
        <v>1</v>
      </c>
      <c r="K22" s="17">
        <f t="shared" si="3"/>
        <v>0</v>
      </c>
      <c r="L22" s="17" t="s">
        <v>15</v>
      </c>
      <c r="M22" s="18">
        <f t="shared" si="0"/>
        <v>0</v>
      </c>
      <c r="N22" s="19">
        <f t="shared" si="4"/>
        <v>1</v>
      </c>
      <c r="O22" s="13">
        <f t="shared" si="5"/>
        <v>0</v>
      </c>
      <c r="P22" s="13" t="s">
        <v>159</v>
      </c>
      <c r="Q22" s="20" t="str">
        <f t="shared" si="1"/>
        <v>Tidak</v>
      </c>
      <c r="R22" s="13"/>
      <c r="S22" s="11"/>
      <c r="T22" s="11"/>
    </row>
    <row r="23" spans="1:20" x14ac:dyDescent="0.25">
      <c r="A23" s="13">
        <v>21</v>
      </c>
      <c r="B23" s="14" t="s">
        <v>610</v>
      </c>
      <c r="C23" s="14">
        <v>2017</v>
      </c>
      <c r="D23" s="10" t="s">
        <v>619</v>
      </c>
      <c r="E23" s="10" t="s">
        <v>515</v>
      </c>
      <c r="F23" s="10">
        <v>1</v>
      </c>
      <c r="G23" s="16">
        <v>1</v>
      </c>
      <c r="H23" s="16">
        <f t="shared" si="2"/>
        <v>0</v>
      </c>
      <c r="I23" s="16" t="s">
        <v>14</v>
      </c>
      <c r="J23" s="17">
        <v>1</v>
      </c>
      <c r="K23" s="17">
        <f t="shared" si="3"/>
        <v>0</v>
      </c>
      <c r="L23" s="17" t="s">
        <v>15</v>
      </c>
      <c r="M23" s="18">
        <f t="shared" si="0"/>
        <v>0</v>
      </c>
      <c r="N23" s="19">
        <f t="shared" si="4"/>
        <v>1</v>
      </c>
      <c r="O23" s="13">
        <f t="shared" si="5"/>
        <v>0</v>
      </c>
      <c r="P23" s="13" t="s">
        <v>159</v>
      </c>
      <c r="Q23" s="20" t="str">
        <f t="shared" si="1"/>
        <v>Tidak</v>
      </c>
      <c r="R23" s="13"/>
      <c r="S23" s="11"/>
      <c r="T23" s="11"/>
    </row>
    <row r="24" spans="1:20" x14ac:dyDescent="0.25">
      <c r="A24" s="13">
        <v>22</v>
      </c>
      <c r="B24" s="14" t="s">
        <v>610</v>
      </c>
      <c r="C24" s="14">
        <v>2017</v>
      </c>
      <c r="D24" s="10" t="s">
        <v>619</v>
      </c>
      <c r="E24" s="10" t="s">
        <v>517</v>
      </c>
      <c r="F24" s="10">
        <v>1</v>
      </c>
      <c r="G24" s="16">
        <v>1</v>
      </c>
      <c r="H24" s="16">
        <f t="shared" si="2"/>
        <v>0</v>
      </c>
      <c r="I24" s="16" t="s">
        <v>14</v>
      </c>
      <c r="J24" s="17">
        <v>1</v>
      </c>
      <c r="K24" s="17">
        <f t="shared" si="3"/>
        <v>0</v>
      </c>
      <c r="L24" s="17" t="s">
        <v>15</v>
      </c>
      <c r="M24" s="18">
        <f t="shared" si="0"/>
        <v>0</v>
      </c>
      <c r="N24" s="19">
        <f t="shared" si="4"/>
        <v>1</v>
      </c>
      <c r="O24" s="13">
        <f t="shared" si="5"/>
        <v>0</v>
      </c>
      <c r="P24" s="13" t="s">
        <v>159</v>
      </c>
      <c r="Q24" s="20" t="str">
        <f t="shared" si="1"/>
        <v>Tidak</v>
      </c>
      <c r="R24" s="13"/>
      <c r="S24" s="11"/>
      <c r="T24" s="11"/>
    </row>
    <row r="25" spans="1:20" x14ac:dyDescent="0.25">
      <c r="A25" s="13">
        <v>23</v>
      </c>
      <c r="B25" s="14" t="s">
        <v>610</v>
      </c>
      <c r="C25" s="14">
        <v>2017</v>
      </c>
      <c r="D25" s="10" t="s">
        <v>619</v>
      </c>
      <c r="E25" s="10" t="s">
        <v>518</v>
      </c>
      <c r="F25" s="10">
        <v>3</v>
      </c>
      <c r="G25" s="16">
        <v>3</v>
      </c>
      <c r="H25" s="16">
        <f t="shared" si="2"/>
        <v>0</v>
      </c>
      <c r="I25" s="16" t="s">
        <v>14</v>
      </c>
      <c r="J25" s="17">
        <v>3</v>
      </c>
      <c r="K25" s="17">
        <f t="shared" si="3"/>
        <v>0</v>
      </c>
      <c r="L25" s="17" t="s">
        <v>15</v>
      </c>
      <c r="M25" s="18">
        <f t="shared" si="0"/>
        <v>0</v>
      </c>
      <c r="N25" s="19">
        <f t="shared" si="4"/>
        <v>3</v>
      </c>
      <c r="O25" s="13">
        <f t="shared" si="5"/>
        <v>0</v>
      </c>
      <c r="P25" s="13" t="s">
        <v>159</v>
      </c>
      <c r="Q25" s="20" t="str">
        <f t="shared" si="1"/>
        <v>Tidak</v>
      </c>
      <c r="R25" s="13"/>
      <c r="S25" s="11"/>
      <c r="T25" s="11"/>
    </row>
    <row r="26" spans="1:20" x14ac:dyDescent="0.25">
      <c r="A26" s="13">
        <v>24</v>
      </c>
      <c r="B26" s="14" t="s">
        <v>610</v>
      </c>
      <c r="C26" s="14">
        <v>2017</v>
      </c>
      <c r="D26" s="10" t="s">
        <v>619</v>
      </c>
      <c r="E26" s="10" t="s">
        <v>519</v>
      </c>
      <c r="F26" s="10">
        <v>6</v>
      </c>
      <c r="G26" s="16">
        <v>6</v>
      </c>
      <c r="H26" s="16">
        <f t="shared" si="2"/>
        <v>0</v>
      </c>
      <c r="I26" s="16" t="s">
        <v>14</v>
      </c>
      <c r="J26" s="17">
        <v>6</v>
      </c>
      <c r="K26" s="17">
        <f t="shared" si="3"/>
        <v>0</v>
      </c>
      <c r="L26" s="17" t="s">
        <v>15</v>
      </c>
      <c r="M26" s="18">
        <f t="shared" si="0"/>
        <v>0</v>
      </c>
      <c r="N26" s="19">
        <f t="shared" si="4"/>
        <v>6</v>
      </c>
      <c r="O26" s="13">
        <f t="shared" si="5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610</v>
      </c>
      <c r="C27" s="14">
        <v>2017</v>
      </c>
      <c r="D27" s="10" t="s">
        <v>620</v>
      </c>
      <c r="E27" s="10" t="s">
        <v>515</v>
      </c>
      <c r="F27" s="10">
        <v>0</v>
      </c>
      <c r="G27" s="16">
        <v>0</v>
      </c>
      <c r="H27" s="16">
        <f t="shared" si="2"/>
        <v>0</v>
      </c>
      <c r="I27" s="16" t="s">
        <v>14</v>
      </c>
      <c r="J27" s="17">
        <v>0</v>
      </c>
      <c r="K27" s="17">
        <f t="shared" si="3"/>
        <v>0</v>
      </c>
      <c r="L27" s="17" t="s">
        <v>15</v>
      </c>
      <c r="M27" s="18">
        <f t="shared" si="0"/>
        <v>0</v>
      </c>
      <c r="N27" s="19">
        <f t="shared" si="4"/>
        <v>0</v>
      </c>
      <c r="O27" s="13">
        <f t="shared" si="5"/>
        <v>0</v>
      </c>
      <c r="P27" s="13" t="s">
        <v>159</v>
      </c>
      <c r="Q27" s="20" t="str">
        <f t="shared" si="1"/>
        <v>Tidak</v>
      </c>
      <c r="R27" s="13"/>
      <c r="S27" s="11"/>
      <c r="T27" s="11"/>
    </row>
    <row r="28" spans="1:20" x14ac:dyDescent="0.25">
      <c r="A28" s="13">
        <v>26</v>
      </c>
      <c r="B28" s="14" t="s">
        <v>610</v>
      </c>
      <c r="C28" s="14">
        <v>2017</v>
      </c>
      <c r="D28" s="10" t="s">
        <v>620</v>
      </c>
      <c r="E28" s="10" t="s">
        <v>518</v>
      </c>
      <c r="F28" s="10">
        <v>1</v>
      </c>
      <c r="G28" s="16">
        <v>1</v>
      </c>
      <c r="H28" s="16">
        <f t="shared" si="2"/>
        <v>0</v>
      </c>
      <c r="I28" s="16" t="s">
        <v>14</v>
      </c>
      <c r="J28" s="17">
        <v>1</v>
      </c>
      <c r="K28" s="17">
        <f t="shared" si="3"/>
        <v>0</v>
      </c>
      <c r="L28" s="17" t="s">
        <v>15</v>
      </c>
      <c r="M28" s="18">
        <f t="shared" si="0"/>
        <v>0</v>
      </c>
      <c r="N28" s="19">
        <f t="shared" si="4"/>
        <v>1</v>
      </c>
      <c r="O28" s="13">
        <f t="shared" si="5"/>
        <v>0</v>
      </c>
      <c r="P28" s="13" t="s">
        <v>159</v>
      </c>
      <c r="Q28" s="20" t="str">
        <f t="shared" si="1"/>
        <v>Tidak</v>
      </c>
      <c r="R28" s="13"/>
      <c r="S28" s="11"/>
      <c r="T28" s="11"/>
    </row>
    <row r="29" spans="1:20" x14ac:dyDescent="0.25">
      <c r="A29" s="13">
        <v>27</v>
      </c>
      <c r="B29" s="14" t="s">
        <v>610</v>
      </c>
      <c r="C29" s="14">
        <v>2017</v>
      </c>
      <c r="D29" s="10" t="s">
        <v>620</v>
      </c>
      <c r="E29" s="10" t="s">
        <v>519</v>
      </c>
      <c r="F29" s="10">
        <v>2</v>
      </c>
      <c r="G29" s="16">
        <v>2</v>
      </c>
      <c r="H29" s="16">
        <f t="shared" si="2"/>
        <v>0</v>
      </c>
      <c r="I29" s="16" t="s">
        <v>14</v>
      </c>
      <c r="J29" s="17">
        <v>2</v>
      </c>
      <c r="K29" s="17">
        <f t="shared" si="3"/>
        <v>0</v>
      </c>
      <c r="L29" s="17" t="s">
        <v>15</v>
      </c>
      <c r="M29" s="18">
        <f t="shared" si="0"/>
        <v>0</v>
      </c>
      <c r="N29" s="19">
        <f t="shared" si="4"/>
        <v>2</v>
      </c>
      <c r="O29" s="13">
        <f t="shared" si="5"/>
        <v>0</v>
      </c>
      <c r="P29" s="13" t="s">
        <v>159</v>
      </c>
      <c r="Q29" s="20" t="str">
        <f t="shared" si="1"/>
        <v>Tidak</v>
      </c>
      <c r="R29" s="13"/>
      <c r="S29" s="11"/>
      <c r="T29" s="11"/>
    </row>
    <row r="30" spans="1:20" x14ac:dyDescent="0.25">
      <c r="A30" s="13">
        <v>28</v>
      </c>
      <c r="B30" s="14" t="s">
        <v>610</v>
      </c>
      <c r="C30" s="14">
        <v>2017</v>
      </c>
      <c r="D30" s="68" t="s">
        <v>621</v>
      </c>
      <c r="E30" s="10" t="s">
        <v>515</v>
      </c>
      <c r="F30" s="10">
        <v>6</v>
      </c>
      <c r="G30" s="16">
        <v>8</v>
      </c>
      <c r="H30" s="16">
        <f t="shared" si="2"/>
        <v>2</v>
      </c>
      <c r="I30" s="16" t="s">
        <v>14</v>
      </c>
      <c r="J30" s="17">
        <v>8</v>
      </c>
      <c r="K30" s="17">
        <f t="shared" si="3"/>
        <v>2</v>
      </c>
      <c r="L30" s="17" t="s">
        <v>15</v>
      </c>
      <c r="M30" s="18">
        <f t="shared" si="0"/>
        <v>0</v>
      </c>
      <c r="N30" s="19">
        <f t="shared" si="4"/>
        <v>8</v>
      </c>
      <c r="O30" s="13">
        <f t="shared" si="5"/>
        <v>2</v>
      </c>
      <c r="P30" s="13" t="s">
        <v>159</v>
      </c>
      <c r="Q30" s="20" t="str">
        <f t="shared" si="1"/>
        <v>Ya</v>
      </c>
      <c r="R30" s="13"/>
      <c r="S30" s="11"/>
      <c r="T30" s="11"/>
    </row>
    <row r="31" spans="1:20" x14ac:dyDescent="0.25">
      <c r="A31" s="13">
        <v>29</v>
      </c>
      <c r="B31" s="14" t="s">
        <v>610</v>
      </c>
      <c r="C31" s="14">
        <v>2017</v>
      </c>
      <c r="D31" s="10" t="s">
        <v>621</v>
      </c>
      <c r="E31" s="10" t="s">
        <v>516</v>
      </c>
      <c r="F31" s="10">
        <v>3</v>
      </c>
      <c r="G31" s="16">
        <v>3</v>
      </c>
      <c r="H31" s="16">
        <f t="shared" si="2"/>
        <v>0</v>
      </c>
      <c r="I31" s="16" t="s">
        <v>14</v>
      </c>
      <c r="J31" s="17">
        <v>3</v>
      </c>
      <c r="K31" s="17">
        <f t="shared" si="3"/>
        <v>0</v>
      </c>
      <c r="L31" s="17" t="s">
        <v>15</v>
      </c>
      <c r="M31" s="18">
        <f t="shared" si="0"/>
        <v>0</v>
      </c>
      <c r="N31" s="19">
        <f t="shared" si="4"/>
        <v>3</v>
      </c>
      <c r="O31" s="13">
        <f t="shared" si="5"/>
        <v>0</v>
      </c>
      <c r="P31" s="13" t="s">
        <v>159</v>
      </c>
      <c r="Q31" s="20" t="str">
        <f t="shared" si="1"/>
        <v>Tidak</v>
      </c>
      <c r="R31" s="13"/>
      <c r="S31" s="11"/>
      <c r="T31" s="11"/>
    </row>
    <row r="32" spans="1:20" x14ac:dyDescent="0.25">
      <c r="A32" s="13">
        <v>30</v>
      </c>
      <c r="B32" s="14" t="s">
        <v>610</v>
      </c>
      <c r="C32" s="14">
        <v>2017</v>
      </c>
      <c r="D32" s="10" t="s">
        <v>621</v>
      </c>
      <c r="E32" s="10" t="s">
        <v>517</v>
      </c>
      <c r="F32" s="10">
        <v>3</v>
      </c>
      <c r="G32" s="16">
        <v>3</v>
      </c>
      <c r="H32" s="16">
        <f t="shared" si="2"/>
        <v>0</v>
      </c>
      <c r="I32" s="16" t="s">
        <v>14</v>
      </c>
      <c r="J32" s="17">
        <v>3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4"/>
        <v>3</v>
      </c>
      <c r="O32" s="13">
        <f t="shared" si="5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610</v>
      </c>
      <c r="C33" s="14">
        <v>2017</v>
      </c>
      <c r="D33" s="68" t="s">
        <v>622</v>
      </c>
      <c r="E33" s="10" t="s">
        <v>515</v>
      </c>
      <c r="F33" s="10">
        <v>2</v>
      </c>
      <c r="G33" s="16">
        <v>3</v>
      </c>
      <c r="H33" s="16">
        <f t="shared" si="2"/>
        <v>1</v>
      </c>
      <c r="I33" s="16" t="s">
        <v>14</v>
      </c>
      <c r="J33" s="17">
        <v>3</v>
      </c>
      <c r="K33" s="17">
        <f t="shared" si="3"/>
        <v>1</v>
      </c>
      <c r="L33" s="17" t="s">
        <v>15</v>
      </c>
      <c r="M33" s="18">
        <f t="shared" si="0"/>
        <v>0</v>
      </c>
      <c r="N33" s="19">
        <f t="shared" si="4"/>
        <v>3</v>
      </c>
      <c r="O33" s="13">
        <f t="shared" si="5"/>
        <v>1</v>
      </c>
      <c r="P33" s="13" t="s">
        <v>159</v>
      </c>
      <c r="Q33" s="20" t="str">
        <f t="shared" si="1"/>
        <v>Ya</v>
      </c>
      <c r="R33" s="13"/>
      <c r="S33" s="11"/>
      <c r="T33" s="11"/>
    </row>
    <row r="34" spans="1:20" x14ac:dyDescent="0.25">
      <c r="A34" s="13">
        <v>32</v>
      </c>
      <c r="B34" s="14" t="s">
        <v>610</v>
      </c>
      <c r="C34" s="14">
        <v>2017</v>
      </c>
      <c r="D34" s="10" t="s">
        <v>622</v>
      </c>
      <c r="E34" s="10" t="s">
        <v>517</v>
      </c>
      <c r="F34" s="10">
        <v>5</v>
      </c>
      <c r="G34" s="16">
        <v>5</v>
      </c>
      <c r="H34" s="16">
        <f t="shared" si="2"/>
        <v>0</v>
      </c>
      <c r="I34" s="16" t="s">
        <v>14</v>
      </c>
      <c r="J34" s="17">
        <v>5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4"/>
        <v>5</v>
      </c>
      <c r="O34" s="13">
        <f t="shared" si="5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610</v>
      </c>
      <c r="C35" s="14">
        <v>2017</v>
      </c>
      <c r="D35" s="68" t="s">
        <v>622</v>
      </c>
      <c r="E35" s="10" t="s">
        <v>519</v>
      </c>
      <c r="F35" s="10">
        <v>1</v>
      </c>
      <c r="G35" s="16">
        <v>2</v>
      </c>
      <c r="H35" s="16">
        <f t="shared" si="2"/>
        <v>1</v>
      </c>
      <c r="I35" s="16" t="s">
        <v>14</v>
      </c>
      <c r="J35" s="17">
        <v>2</v>
      </c>
      <c r="K35" s="17">
        <f t="shared" si="3"/>
        <v>1</v>
      </c>
      <c r="L35" s="17" t="s">
        <v>15</v>
      </c>
      <c r="M35" s="18">
        <f t="shared" si="0"/>
        <v>0</v>
      </c>
      <c r="N35" s="19">
        <f t="shared" si="4"/>
        <v>2</v>
      </c>
      <c r="O35" s="13">
        <f t="shared" si="5"/>
        <v>1</v>
      </c>
      <c r="P35" s="13" t="s">
        <v>159</v>
      </c>
      <c r="Q35" s="20" t="str">
        <f t="shared" si="1"/>
        <v>Ya</v>
      </c>
      <c r="R35" s="13"/>
      <c r="S35" s="11"/>
      <c r="T35" s="11"/>
    </row>
    <row r="36" spans="1:20" x14ac:dyDescent="0.25">
      <c r="A36" s="13">
        <v>34</v>
      </c>
      <c r="B36" s="14" t="s">
        <v>610</v>
      </c>
      <c r="C36" s="14">
        <v>2017</v>
      </c>
      <c r="D36" s="68" t="s">
        <v>623</v>
      </c>
      <c r="E36" s="10" t="s">
        <v>516</v>
      </c>
      <c r="F36" s="10">
        <v>4</v>
      </c>
      <c r="G36" s="16">
        <v>5</v>
      </c>
      <c r="H36" s="16">
        <f t="shared" si="2"/>
        <v>1</v>
      </c>
      <c r="I36" s="16" t="s">
        <v>14</v>
      </c>
      <c r="J36" s="17">
        <v>5</v>
      </c>
      <c r="K36" s="17">
        <f t="shared" si="3"/>
        <v>1</v>
      </c>
      <c r="L36" s="17" t="s">
        <v>15</v>
      </c>
      <c r="M36" s="18">
        <f t="shared" si="0"/>
        <v>0</v>
      </c>
      <c r="N36" s="19">
        <f t="shared" si="4"/>
        <v>5</v>
      </c>
      <c r="O36" s="13">
        <f t="shared" si="5"/>
        <v>1</v>
      </c>
      <c r="P36" s="13" t="s">
        <v>159</v>
      </c>
      <c r="Q36" s="20" t="str">
        <f t="shared" si="1"/>
        <v>Ya</v>
      </c>
      <c r="R36" s="13"/>
      <c r="S36" s="11"/>
      <c r="T36" s="11"/>
    </row>
    <row r="37" spans="1:20" x14ac:dyDescent="0.25">
      <c r="A37" s="13">
        <v>35</v>
      </c>
      <c r="B37" s="14" t="s">
        <v>610</v>
      </c>
      <c r="C37" s="14">
        <v>2017</v>
      </c>
      <c r="D37" s="10" t="s">
        <v>623</v>
      </c>
      <c r="E37" s="10" t="s">
        <v>517</v>
      </c>
      <c r="F37" s="10">
        <v>4</v>
      </c>
      <c r="G37" s="16">
        <v>4</v>
      </c>
      <c r="H37" s="16">
        <f t="shared" si="2"/>
        <v>0</v>
      </c>
      <c r="I37" s="16" t="s">
        <v>14</v>
      </c>
      <c r="J37" s="17">
        <v>4</v>
      </c>
      <c r="K37" s="17">
        <f t="shared" si="3"/>
        <v>0</v>
      </c>
      <c r="L37" s="17" t="s">
        <v>15</v>
      </c>
      <c r="M37" s="18">
        <f t="shared" si="0"/>
        <v>0</v>
      </c>
      <c r="N37" s="19">
        <f t="shared" si="4"/>
        <v>4</v>
      </c>
      <c r="O37" s="13">
        <f t="shared" si="5"/>
        <v>0</v>
      </c>
      <c r="P37" s="13" t="s">
        <v>159</v>
      </c>
      <c r="Q37" s="20" t="str">
        <f t="shared" si="1"/>
        <v>Tidak</v>
      </c>
      <c r="R37" s="13"/>
      <c r="S37" s="11"/>
      <c r="T37" s="11"/>
    </row>
    <row r="38" spans="1:20" x14ac:dyDescent="0.25">
      <c r="A38" s="13">
        <v>36</v>
      </c>
      <c r="B38" s="14" t="s">
        <v>610</v>
      </c>
      <c r="C38" s="14">
        <v>2017</v>
      </c>
      <c r="D38" s="10" t="s">
        <v>623</v>
      </c>
      <c r="E38" s="10" t="s">
        <v>518</v>
      </c>
      <c r="F38" s="10">
        <v>4</v>
      </c>
      <c r="G38" s="16">
        <v>4</v>
      </c>
      <c r="H38" s="16">
        <f t="shared" si="2"/>
        <v>0</v>
      </c>
      <c r="I38" s="16" t="s">
        <v>14</v>
      </c>
      <c r="J38" s="17">
        <v>4</v>
      </c>
      <c r="K38" s="17">
        <f t="shared" si="3"/>
        <v>0</v>
      </c>
      <c r="L38" s="17" t="s">
        <v>15</v>
      </c>
      <c r="M38" s="18">
        <f t="shared" si="0"/>
        <v>0</v>
      </c>
      <c r="N38" s="19">
        <f t="shared" si="4"/>
        <v>4</v>
      </c>
      <c r="O38" s="13">
        <f t="shared" si="5"/>
        <v>0</v>
      </c>
      <c r="P38" s="13" t="s">
        <v>159</v>
      </c>
      <c r="Q38" s="20" t="str">
        <f t="shared" si="1"/>
        <v>Tidak</v>
      </c>
      <c r="R38" s="13"/>
      <c r="S38" s="11"/>
      <c r="T38" s="11"/>
    </row>
    <row r="39" spans="1:20" x14ac:dyDescent="0.25">
      <c r="A39" s="13">
        <v>37</v>
      </c>
      <c r="B39" s="14" t="s">
        <v>610</v>
      </c>
      <c r="C39" s="14">
        <v>2017</v>
      </c>
      <c r="D39" s="68" t="s">
        <v>623</v>
      </c>
      <c r="E39" s="10" t="s">
        <v>519</v>
      </c>
      <c r="F39" s="10">
        <v>3</v>
      </c>
      <c r="G39" s="16">
        <v>4</v>
      </c>
      <c r="H39" s="16">
        <f t="shared" si="2"/>
        <v>1</v>
      </c>
      <c r="I39" s="16" t="s">
        <v>14</v>
      </c>
      <c r="J39" s="17">
        <v>4</v>
      </c>
      <c r="K39" s="17">
        <f t="shared" si="3"/>
        <v>1</v>
      </c>
      <c r="L39" s="17" t="s">
        <v>15</v>
      </c>
      <c r="M39" s="18">
        <f t="shared" si="0"/>
        <v>0</v>
      </c>
      <c r="N39" s="19">
        <f t="shared" si="4"/>
        <v>4</v>
      </c>
      <c r="O39" s="13">
        <f t="shared" si="5"/>
        <v>1</v>
      </c>
      <c r="P39" s="13" t="s">
        <v>159</v>
      </c>
      <c r="Q39" s="20" t="str">
        <f t="shared" si="1"/>
        <v>Ya</v>
      </c>
      <c r="R39" s="13"/>
      <c r="S39" s="11"/>
      <c r="T39" s="11"/>
    </row>
    <row r="40" spans="1:20" x14ac:dyDescent="0.25">
      <c r="A40" s="13">
        <v>38</v>
      </c>
      <c r="B40" s="14" t="s">
        <v>610</v>
      </c>
      <c r="C40" s="14">
        <v>2017</v>
      </c>
      <c r="D40" s="10" t="s">
        <v>624</v>
      </c>
      <c r="E40" s="10" t="s">
        <v>517</v>
      </c>
      <c r="F40" s="10">
        <v>0</v>
      </c>
      <c r="G40" s="16">
        <v>0</v>
      </c>
      <c r="H40" s="16">
        <f t="shared" si="2"/>
        <v>0</v>
      </c>
      <c r="I40" s="16" t="s">
        <v>14</v>
      </c>
      <c r="J40" s="17">
        <v>0</v>
      </c>
      <c r="K40" s="17">
        <f t="shared" si="3"/>
        <v>0</v>
      </c>
      <c r="L40" s="17" t="s">
        <v>15</v>
      </c>
      <c r="M40" s="18">
        <f t="shared" si="0"/>
        <v>0</v>
      </c>
      <c r="N40" s="19">
        <f t="shared" si="4"/>
        <v>0</v>
      </c>
      <c r="O40" s="13">
        <f t="shared" si="5"/>
        <v>0</v>
      </c>
      <c r="P40" s="13" t="s">
        <v>159</v>
      </c>
      <c r="Q40" s="20" t="str">
        <f t="shared" si="1"/>
        <v>Tidak</v>
      </c>
      <c r="R40" s="13"/>
      <c r="S40" s="11"/>
      <c r="T40" s="11"/>
    </row>
    <row r="41" spans="1:20" x14ac:dyDescent="0.25">
      <c r="A41" s="13">
        <v>39</v>
      </c>
      <c r="B41" s="14" t="s">
        <v>610</v>
      </c>
      <c r="C41" s="14">
        <v>2017</v>
      </c>
      <c r="D41" s="10" t="s">
        <v>624</v>
      </c>
      <c r="E41" s="10" t="s">
        <v>518</v>
      </c>
      <c r="F41" s="10">
        <v>0</v>
      </c>
      <c r="G41" s="16">
        <v>0</v>
      </c>
      <c r="H41" s="16">
        <f t="shared" si="2"/>
        <v>0</v>
      </c>
      <c r="I41" s="16" t="s">
        <v>14</v>
      </c>
      <c r="J41" s="17">
        <v>0</v>
      </c>
      <c r="K41" s="17">
        <f t="shared" si="3"/>
        <v>0</v>
      </c>
      <c r="L41" s="17" t="s">
        <v>15</v>
      </c>
      <c r="M41" s="18">
        <f t="shared" si="0"/>
        <v>0</v>
      </c>
      <c r="N41" s="19">
        <f t="shared" si="4"/>
        <v>0</v>
      </c>
      <c r="O41" s="13">
        <f t="shared" si="5"/>
        <v>0</v>
      </c>
      <c r="P41" s="13" t="s">
        <v>159</v>
      </c>
      <c r="Q41" s="20" t="str">
        <f t="shared" si="1"/>
        <v>Tidak</v>
      </c>
      <c r="R41" s="13"/>
      <c r="S41" s="11"/>
      <c r="T41" s="11"/>
    </row>
    <row r="42" spans="1:20" x14ac:dyDescent="0.25">
      <c r="A42" s="13">
        <v>40</v>
      </c>
      <c r="B42" s="14" t="s">
        <v>610</v>
      </c>
      <c r="C42" s="14">
        <v>2017</v>
      </c>
      <c r="D42" s="68" t="s">
        <v>625</v>
      </c>
      <c r="E42" s="10" t="s">
        <v>515</v>
      </c>
      <c r="F42" s="10">
        <v>1</v>
      </c>
      <c r="G42" s="16">
        <v>0</v>
      </c>
      <c r="H42" s="16">
        <f t="shared" si="2"/>
        <v>-1</v>
      </c>
      <c r="I42" s="16" t="s">
        <v>14</v>
      </c>
      <c r="J42" s="17">
        <v>0</v>
      </c>
      <c r="K42" s="17">
        <f t="shared" si="3"/>
        <v>-1</v>
      </c>
      <c r="L42" s="17" t="s">
        <v>15</v>
      </c>
      <c r="M42" s="18">
        <f t="shared" si="0"/>
        <v>0</v>
      </c>
      <c r="N42" s="19">
        <f t="shared" si="4"/>
        <v>0</v>
      </c>
      <c r="O42" s="13">
        <f t="shared" si="5"/>
        <v>-1</v>
      </c>
      <c r="P42" s="13" t="s">
        <v>159</v>
      </c>
      <c r="Q42" s="20" t="str">
        <f t="shared" si="1"/>
        <v>Ya</v>
      </c>
      <c r="R42" s="13"/>
      <c r="S42" s="11"/>
      <c r="T42" s="11"/>
    </row>
    <row r="43" spans="1:20" x14ac:dyDescent="0.25">
      <c r="A43" s="13">
        <v>41</v>
      </c>
      <c r="B43" s="14" t="s">
        <v>610</v>
      </c>
      <c r="C43" s="14">
        <v>2017</v>
      </c>
      <c r="D43" s="10" t="s">
        <v>625</v>
      </c>
      <c r="E43" s="10" t="s">
        <v>516</v>
      </c>
      <c r="F43" s="10">
        <v>1</v>
      </c>
      <c r="G43" s="16">
        <v>1</v>
      </c>
      <c r="H43" s="16">
        <f t="shared" si="2"/>
        <v>0</v>
      </c>
      <c r="I43" s="16" t="s">
        <v>14</v>
      </c>
      <c r="J43" s="17">
        <v>1</v>
      </c>
      <c r="K43" s="17">
        <f t="shared" si="3"/>
        <v>0</v>
      </c>
      <c r="L43" s="17" t="s">
        <v>15</v>
      </c>
      <c r="M43" s="18">
        <f t="shared" si="0"/>
        <v>0</v>
      </c>
      <c r="N43" s="19">
        <f t="shared" si="4"/>
        <v>1</v>
      </c>
      <c r="O43" s="13">
        <f t="shared" si="5"/>
        <v>0</v>
      </c>
      <c r="P43" s="13" t="s">
        <v>159</v>
      </c>
      <c r="Q43" s="20" t="str">
        <f t="shared" si="1"/>
        <v>Tidak</v>
      </c>
      <c r="R43" s="13"/>
      <c r="S43" s="11"/>
      <c r="T43" s="11"/>
    </row>
    <row r="44" spans="1:20" x14ac:dyDescent="0.25">
      <c r="A44" s="13">
        <v>42</v>
      </c>
      <c r="B44" s="14" t="s">
        <v>610</v>
      </c>
      <c r="C44" s="14">
        <v>2017</v>
      </c>
      <c r="D44" s="68" t="s">
        <v>625</v>
      </c>
      <c r="E44" s="10" t="s">
        <v>517</v>
      </c>
      <c r="F44" s="10">
        <v>1</v>
      </c>
      <c r="G44" s="16">
        <v>2</v>
      </c>
      <c r="H44" s="16">
        <f t="shared" si="2"/>
        <v>1</v>
      </c>
      <c r="I44" s="16" t="s">
        <v>14</v>
      </c>
      <c r="J44" s="17">
        <v>2</v>
      </c>
      <c r="K44" s="17">
        <f t="shared" si="3"/>
        <v>1</v>
      </c>
      <c r="L44" s="17" t="s">
        <v>15</v>
      </c>
      <c r="M44" s="18">
        <f t="shared" si="0"/>
        <v>0</v>
      </c>
      <c r="N44" s="19">
        <f t="shared" si="4"/>
        <v>2</v>
      </c>
      <c r="O44" s="13">
        <f t="shared" si="5"/>
        <v>1</v>
      </c>
      <c r="P44" s="13" t="s">
        <v>159</v>
      </c>
      <c r="Q44" s="20" t="str">
        <f t="shared" si="1"/>
        <v>Ya</v>
      </c>
      <c r="R44" s="13"/>
      <c r="S44" s="11"/>
      <c r="T44" s="11"/>
    </row>
    <row r="45" spans="1:20" x14ac:dyDescent="0.25">
      <c r="A45" s="13">
        <v>43</v>
      </c>
      <c r="B45" s="14" t="s">
        <v>610</v>
      </c>
      <c r="C45" s="14">
        <v>2017</v>
      </c>
      <c r="D45" s="68" t="s">
        <v>625</v>
      </c>
      <c r="E45" s="10" t="s">
        <v>518</v>
      </c>
      <c r="F45" s="10">
        <v>1</v>
      </c>
      <c r="G45" s="16">
        <v>2</v>
      </c>
      <c r="H45" s="16">
        <f t="shared" si="2"/>
        <v>1</v>
      </c>
      <c r="I45" s="16" t="s">
        <v>14</v>
      </c>
      <c r="J45" s="17">
        <v>2</v>
      </c>
      <c r="K45" s="17">
        <f t="shared" si="3"/>
        <v>1</v>
      </c>
      <c r="L45" s="17" t="s">
        <v>15</v>
      </c>
      <c r="M45" s="18">
        <f t="shared" si="0"/>
        <v>0</v>
      </c>
      <c r="N45" s="19">
        <f t="shared" si="4"/>
        <v>2</v>
      </c>
      <c r="O45" s="13">
        <f t="shared" si="5"/>
        <v>1</v>
      </c>
      <c r="P45" s="13" t="s">
        <v>159</v>
      </c>
      <c r="Q45" s="20" t="str">
        <f t="shared" si="1"/>
        <v>Ya</v>
      </c>
      <c r="R45" s="13"/>
      <c r="S45" s="11"/>
      <c r="T45" s="11"/>
    </row>
    <row r="46" spans="1:20" x14ac:dyDescent="0.25">
      <c r="A46" s="13">
        <v>44</v>
      </c>
      <c r="B46" s="14" t="s">
        <v>610</v>
      </c>
      <c r="C46" s="14">
        <v>2017</v>
      </c>
      <c r="D46" s="10" t="s">
        <v>625</v>
      </c>
      <c r="E46" s="10" t="s">
        <v>519</v>
      </c>
      <c r="F46" s="10">
        <v>1</v>
      </c>
      <c r="G46" s="16">
        <v>1</v>
      </c>
      <c r="H46" s="16">
        <f t="shared" si="2"/>
        <v>0</v>
      </c>
      <c r="I46" s="16" t="s">
        <v>14</v>
      </c>
      <c r="J46" s="17">
        <v>1</v>
      </c>
      <c r="K46" s="17">
        <f t="shared" si="3"/>
        <v>0</v>
      </c>
      <c r="L46" s="17" t="s">
        <v>15</v>
      </c>
      <c r="M46" s="18">
        <f t="shared" si="0"/>
        <v>0</v>
      </c>
      <c r="N46" s="19">
        <f t="shared" si="4"/>
        <v>1</v>
      </c>
      <c r="O46" s="13">
        <f t="shared" si="5"/>
        <v>0</v>
      </c>
      <c r="P46" s="13" t="s">
        <v>159</v>
      </c>
      <c r="Q46" s="20" t="str">
        <f t="shared" si="1"/>
        <v>Tidak</v>
      </c>
      <c r="R46" s="13"/>
    </row>
    <row r="47" spans="1:20" x14ac:dyDescent="0.25">
      <c r="A47" s="13">
        <v>45</v>
      </c>
      <c r="B47" s="14" t="s">
        <v>610</v>
      </c>
      <c r="C47" s="14">
        <v>2017</v>
      </c>
      <c r="D47" s="68" t="s">
        <v>626</v>
      </c>
      <c r="E47" s="10" t="s">
        <v>515</v>
      </c>
      <c r="F47" s="10">
        <v>6</v>
      </c>
      <c r="G47" s="16">
        <v>0</v>
      </c>
      <c r="H47" s="16">
        <f t="shared" si="2"/>
        <v>-6</v>
      </c>
      <c r="I47" s="16" t="s">
        <v>14</v>
      </c>
      <c r="J47" s="17">
        <v>0</v>
      </c>
      <c r="K47" s="17">
        <f t="shared" si="3"/>
        <v>-6</v>
      </c>
      <c r="L47" s="17" t="s">
        <v>15</v>
      </c>
      <c r="M47" s="18">
        <f t="shared" si="0"/>
        <v>0</v>
      </c>
      <c r="N47" s="19">
        <f t="shared" si="4"/>
        <v>0</v>
      </c>
      <c r="O47" s="13">
        <f t="shared" si="5"/>
        <v>-6</v>
      </c>
      <c r="P47" s="13" t="s">
        <v>159</v>
      </c>
      <c r="Q47" s="20" t="str">
        <f t="shared" si="1"/>
        <v>Ya</v>
      </c>
      <c r="R47" s="13"/>
    </row>
    <row r="48" spans="1:20" x14ac:dyDescent="0.25">
      <c r="A48" s="13">
        <v>46</v>
      </c>
      <c r="B48" s="14" t="s">
        <v>610</v>
      </c>
      <c r="C48" s="14">
        <v>2017</v>
      </c>
      <c r="D48" s="10" t="s">
        <v>626</v>
      </c>
      <c r="E48" s="10" t="s">
        <v>516</v>
      </c>
      <c r="F48" s="10">
        <v>6</v>
      </c>
      <c r="G48" s="16">
        <v>6</v>
      </c>
      <c r="H48" s="16">
        <f t="shared" si="2"/>
        <v>0</v>
      </c>
      <c r="I48" s="16" t="s">
        <v>14</v>
      </c>
      <c r="J48" s="17">
        <v>6</v>
      </c>
      <c r="K48" s="17">
        <f t="shared" si="3"/>
        <v>0</v>
      </c>
      <c r="L48" s="17" t="s">
        <v>15</v>
      </c>
      <c r="M48" s="18">
        <f t="shared" si="0"/>
        <v>0</v>
      </c>
      <c r="N48" s="19">
        <f t="shared" si="4"/>
        <v>6</v>
      </c>
      <c r="O48" s="13">
        <f t="shared" si="5"/>
        <v>0</v>
      </c>
      <c r="P48" s="13" t="s">
        <v>159</v>
      </c>
      <c r="Q48" s="20" t="str">
        <f t="shared" si="1"/>
        <v>Tidak</v>
      </c>
      <c r="R48" s="13"/>
    </row>
    <row r="49" spans="1:18" x14ac:dyDescent="0.25">
      <c r="A49" s="13">
        <v>47</v>
      </c>
      <c r="B49" s="14" t="s">
        <v>610</v>
      </c>
      <c r="C49" s="14">
        <v>2017</v>
      </c>
      <c r="D49" s="10" t="s">
        <v>626</v>
      </c>
      <c r="E49" s="10" t="s">
        <v>519</v>
      </c>
      <c r="F49" s="10">
        <v>1</v>
      </c>
      <c r="G49" s="16">
        <v>1</v>
      </c>
      <c r="H49" s="16">
        <f t="shared" si="2"/>
        <v>0</v>
      </c>
      <c r="I49" s="16" t="s">
        <v>14</v>
      </c>
      <c r="J49" s="17">
        <v>1</v>
      </c>
      <c r="K49" s="17">
        <f t="shared" si="3"/>
        <v>0</v>
      </c>
      <c r="L49" s="17" t="s">
        <v>15</v>
      </c>
      <c r="M49" s="18">
        <f t="shared" si="0"/>
        <v>0</v>
      </c>
      <c r="N49" s="19">
        <f t="shared" si="4"/>
        <v>1</v>
      </c>
      <c r="O49" s="13">
        <f t="shared" si="5"/>
        <v>0</v>
      </c>
      <c r="P49" s="13" t="s">
        <v>159</v>
      </c>
      <c r="Q49" s="20" t="str">
        <f t="shared" si="1"/>
        <v>Tidak</v>
      </c>
      <c r="R49" s="13"/>
    </row>
    <row r="50" spans="1:18" x14ac:dyDescent="0.25">
      <c r="A50" s="13">
        <v>48</v>
      </c>
      <c r="B50" s="14" t="s">
        <v>610</v>
      </c>
      <c r="C50" s="14">
        <v>2017</v>
      </c>
      <c r="D50" s="10" t="s">
        <v>627</v>
      </c>
      <c r="E50" s="10" t="s">
        <v>515</v>
      </c>
      <c r="F50" s="10">
        <v>1</v>
      </c>
      <c r="G50" s="16">
        <v>1</v>
      </c>
      <c r="H50" s="16">
        <f t="shared" si="2"/>
        <v>0</v>
      </c>
      <c r="I50" s="16" t="s">
        <v>14</v>
      </c>
      <c r="J50" s="17">
        <v>1</v>
      </c>
      <c r="K50" s="17">
        <f t="shared" si="3"/>
        <v>0</v>
      </c>
      <c r="L50" s="17" t="s">
        <v>15</v>
      </c>
      <c r="M50" s="18">
        <f t="shared" si="0"/>
        <v>0</v>
      </c>
      <c r="N50" s="19">
        <f t="shared" si="4"/>
        <v>1</v>
      </c>
      <c r="O50" s="13">
        <f t="shared" si="5"/>
        <v>0</v>
      </c>
      <c r="P50" s="13" t="s">
        <v>159</v>
      </c>
      <c r="Q50" s="20" t="str">
        <f t="shared" si="1"/>
        <v>Tidak</v>
      </c>
      <c r="R50" s="13"/>
    </row>
    <row r="51" spans="1:18" x14ac:dyDescent="0.25">
      <c r="A51" s="13">
        <v>49</v>
      </c>
      <c r="B51" s="14" t="s">
        <v>610</v>
      </c>
      <c r="C51" s="14">
        <v>2017</v>
      </c>
      <c r="D51" s="10" t="s">
        <v>627</v>
      </c>
      <c r="E51" s="10" t="s">
        <v>517</v>
      </c>
      <c r="F51" s="10">
        <v>1</v>
      </c>
      <c r="G51" s="16">
        <v>1</v>
      </c>
      <c r="H51" s="16">
        <f t="shared" si="2"/>
        <v>0</v>
      </c>
      <c r="I51" s="16" t="s">
        <v>14</v>
      </c>
      <c r="J51" s="17">
        <v>1</v>
      </c>
      <c r="K51" s="17">
        <f t="shared" si="3"/>
        <v>0</v>
      </c>
      <c r="L51" s="17" t="s">
        <v>15</v>
      </c>
      <c r="M51" s="18">
        <f t="shared" si="0"/>
        <v>0</v>
      </c>
      <c r="N51" s="19">
        <f t="shared" si="4"/>
        <v>1</v>
      </c>
      <c r="O51" s="13">
        <f t="shared" si="5"/>
        <v>0</v>
      </c>
      <c r="P51" s="13" t="s">
        <v>159</v>
      </c>
      <c r="Q51" s="20" t="str">
        <f t="shared" si="1"/>
        <v>Tidak</v>
      </c>
      <c r="R51" s="13"/>
    </row>
    <row r="52" spans="1:18" x14ac:dyDescent="0.25">
      <c r="A52" s="13">
        <v>50</v>
      </c>
      <c r="B52" s="14" t="s">
        <v>610</v>
      </c>
      <c r="C52" s="14">
        <v>2017</v>
      </c>
      <c r="D52" s="10" t="s">
        <v>627</v>
      </c>
      <c r="E52" s="10" t="s">
        <v>518</v>
      </c>
      <c r="F52" s="10">
        <v>8</v>
      </c>
      <c r="G52" s="16">
        <v>8</v>
      </c>
      <c r="H52" s="16">
        <f t="shared" si="2"/>
        <v>0</v>
      </c>
      <c r="I52" s="16" t="s">
        <v>14</v>
      </c>
      <c r="J52" s="17">
        <v>8</v>
      </c>
      <c r="K52" s="17">
        <f t="shared" si="3"/>
        <v>0</v>
      </c>
      <c r="L52" s="17" t="s">
        <v>15</v>
      </c>
      <c r="M52" s="18">
        <f t="shared" si="0"/>
        <v>0</v>
      </c>
      <c r="N52" s="19">
        <f t="shared" si="4"/>
        <v>8</v>
      </c>
      <c r="O52" s="13">
        <f t="shared" si="5"/>
        <v>0</v>
      </c>
      <c r="P52" s="13" t="s">
        <v>159</v>
      </c>
      <c r="Q52" s="20" t="str">
        <f t="shared" si="1"/>
        <v>Tidak</v>
      </c>
      <c r="R52" s="13"/>
    </row>
    <row r="53" spans="1:18" x14ac:dyDescent="0.25">
      <c r="A53" s="13">
        <v>51</v>
      </c>
      <c r="B53" s="14" t="s">
        <v>610</v>
      </c>
      <c r="C53" s="14">
        <v>2017</v>
      </c>
      <c r="D53" s="10" t="s">
        <v>627</v>
      </c>
      <c r="E53" s="10" t="s">
        <v>519</v>
      </c>
      <c r="F53" s="10">
        <v>1</v>
      </c>
      <c r="G53" s="16">
        <v>1</v>
      </c>
      <c r="H53" s="16">
        <f t="shared" si="2"/>
        <v>0</v>
      </c>
      <c r="I53" s="16" t="s">
        <v>14</v>
      </c>
      <c r="J53" s="17">
        <v>1</v>
      </c>
      <c r="K53" s="17">
        <f t="shared" si="3"/>
        <v>0</v>
      </c>
      <c r="L53" s="17" t="s">
        <v>15</v>
      </c>
      <c r="M53" s="18">
        <f t="shared" si="0"/>
        <v>0</v>
      </c>
      <c r="N53" s="19">
        <f t="shared" si="4"/>
        <v>1</v>
      </c>
      <c r="O53" s="13">
        <f t="shared" si="5"/>
        <v>0</v>
      </c>
      <c r="P53" s="13" t="s">
        <v>159</v>
      </c>
      <c r="Q53" s="20" t="str">
        <f t="shared" si="1"/>
        <v>Tidak</v>
      </c>
      <c r="R53" s="13"/>
    </row>
    <row r="54" spans="1:18" x14ac:dyDescent="0.25">
      <c r="A54" s="13">
        <v>52</v>
      </c>
      <c r="B54" s="14" t="s">
        <v>610</v>
      </c>
      <c r="C54" s="14">
        <v>2017</v>
      </c>
      <c r="D54" s="10" t="s">
        <v>628</v>
      </c>
      <c r="E54" s="10" t="s">
        <v>517</v>
      </c>
      <c r="F54" s="10">
        <v>1</v>
      </c>
      <c r="G54" s="16">
        <v>1</v>
      </c>
      <c r="H54" s="16">
        <f t="shared" si="2"/>
        <v>0</v>
      </c>
      <c r="I54" s="16" t="s">
        <v>14</v>
      </c>
      <c r="J54" s="17">
        <v>1</v>
      </c>
      <c r="K54" s="17">
        <f t="shared" si="3"/>
        <v>0</v>
      </c>
      <c r="L54" s="17" t="s">
        <v>15</v>
      </c>
      <c r="M54" s="18">
        <f t="shared" si="0"/>
        <v>0</v>
      </c>
      <c r="N54" s="19">
        <f t="shared" si="4"/>
        <v>1</v>
      </c>
      <c r="O54" s="13">
        <f t="shared" si="5"/>
        <v>0</v>
      </c>
      <c r="P54" s="13" t="s">
        <v>159</v>
      </c>
      <c r="Q54" s="20" t="str">
        <f t="shared" si="1"/>
        <v>Tidak</v>
      </c>
      <c r="R54" s="13"/>
    </row>
    <row r="55" spans="1:18" x14ac:dyDescent="0.25">
      <c r="A55" s="13">
        <v>53</v>
      </c>
      <c r="B55" s="14" t="s">
        <v>610</v>
      </c>
      <c r="C55" s="14">
        <v>2017</v>
      </c>
      <c r="D55" s="10" t="s">
        <v>628</v>
      </c>
      <c r="E55" s="10" t="s">
        <v>518</v>
      </c>
      <c r="F55" s="10">
        <v>2</v>
      </c>
      <c r="G55" s="16">
        <v>2</v>
      </c>
      <c r="H55" s="16">
        <f t="shared" si="2"/>
        <v>0</v>
      </c>
      <c r="I55" s="16" t="s">
        <v>14</v>
      </c>
      <c r="J55" s="17">
        <v>2</v>
      </c>
      <c r="K55" s="17">
        <f t="shared" si="3"/>
        <v>0</v>
      </c>
      <c r="L55" s="17" t="s">
        <v>15</v>
      </c>
      <c r="M55" s="18">
        <f t="shared" si="0"/>
        <v>0</v>
      </c>
      <c r="N55" s="19">
        <f t="shared" si="4"/>
        <v>2</v>
      </c>
      <c r="O55" s="13">
        <f t="shared" si="5"/>
        <v>0</v>
      </c>
      <c r="P55" s="13" t="s">
        <v>159</v>
      </c>
      <c r="Q55" s="20" t="str">
        <f t="shared" si="1"/>
        <v>Tidak</v>
      </c>
      <c r="R55" s="13"/>
    </row>
    <row r="56" spans="1:18" x14ac:dyDescent="0.25">
      <c r="A56" s="13">
        <v>54</v>
      </c>
      <c r="B56" s="14" t="s">
        <v>610</v>
      </c>
      <c r="C56" s="14">
        <v>2017</v>
      </c>
      <c r="D56" s="68" t="s">
        <v>628</v>
      </c>
      <c r="E56" s="10" t="s">
        <v>519</v>
      </c>
      <c r="F56" s="10">
        <v>3</v>
      </c>
      <c r="G56" s="16">
        <v>4</v>
      </c>
      <c r="H56" s="16">
        <f t="shared" si="2"/>
        <v>1</v>
      </c>
      <c r="I56" s="16" t="s">
        <v>14</v>
      </c>
      <c r="J56" s="17">
        <v>4</v>
      </c>
      <c r="K56" s="17">
        <f t="shared" si="3"/>
        <v>1</v>
      </c>
      <c r="L56" s="17" t="s">
        <v>15</v>
      </c>
      <c r="M56" s="18">
        <f t="shared" si="0"/>
        <v>0</v>
      </c>
      <c r="N56" s="19">
        <f t="shared" si="4"/>
        <v>4</v>
      </c>
      <c r="O56" s="13">
        <f t="shared" si="5"/>
        <v>1</v>
      </c>
      <c r="P56" s="13" t="s">
        <v>159</v>
      </c>
      <c r="Q56" s="20" t="str">
        <f t="shared" si="1"/>
        <v>Ya</v>
      </c>
      <c r="R56" s="13"/>
    </row>
    <row r="57" spans="1:18" x14ac:dyDescent="0.25">
      <c r="A57" s="13">
        <v>55</v>
      </c>
      <c r="B57" s="14" t="s">
        <v>610</v>
      </c>
      <c r="C57" s="14">
        <v>2017</v>
      </c>
      <c r="D57" s="68" t="s">
        <v>629</v>
      </c>
      <c r="E57" s="10" t="s">
        <v>515</v>
      </c>
      <c r="F57" s="10">
        <v>1</v>
      </c>
      <c r="G57" s="16">
        <v>0</v>
      </c>
      <c r="H57" s="16">
        <f t="shared" si="2"/>
        <v>-1</v>
      </c>
      <c r="I57" s="16" t="s">
        <v>14</v>
      </c>
      <c r="J57" s="17">
        <v>0</v>
      </c>
      <c r="K57" s="17">
        <f t="shared" si="3"/>
        <v>-1</v>
      </c>
      <c r="L57" s="17" t="s">
        <v>15</v>
      </c>
      <c r="M57" s="18">
        <f t="shared" si="0"/>
        <v>0</v>
      </c>
      <c r="N57" s="19">
        <f t="shared" si="4"/>
        <v>0</v>
      </c>
      <c r="O57" s="13">
        <f t="shared" si="5"/>
        <v>-1</v>
      </c>
      <c r="P57" s="13" t="s">
        <v>159</v>
      </c>
      <c r="Q57" s="20" t="str">
        <f t="shared" si="1"/>
        <v>Ya</v>
      </c>
      <c r="R57" s="13"/>
    </row>
    <row r="58" spans="1:18" x14ac:dyDescent="0.25">
      <c r="A58" s="13">
        <v>56</v>
      </c>
      <c r="B58" s="14" t="s">
        <v>610</v>
      </c>
      <c r="C58" s="14">
        <v>2017</v>
      </c>
      <c r="D58" s="10" t="s">
        <v>629</v>
      </c>
      <c r="E58" s="10" t="s">
        <v>516</v>
      </c>
      <c r="F58" s="10">
        <v>1</v>
      </c>
      <c r="G58" s="16">
        <v>1</v>
      </c>
      <c r="H58" s="16">
        <f t="shared" si="2"/>
        <v>0</v>
      </c>
      <c r="I58" s="16" t="s">
        <v>14</v>
      </c>
      <c r="J58" s="17">
        <v>1</v>
      </c>
      <c r="K58" s="17">
        <f t="shared" si="3"/>
        <v>0</v>
      </c>
      <c r="L58" s="17" t="s">
        <v>15</v>
      </c>
      <c r="M58" s="18">
        <f t="shared" si="0"/>
        <v>0</v>
      </c>
      <c r="N58" s="19">
        <f t="shared" si="4"/>
        <v>1</v>
      </c>
      <c r="O58" s="13">
        <f t="shared" si="5"/>
        <v>0</v>
      </c>
      <c r="P58" s="13" t="s">
        <v>159</v>
      </c>
      <c r="Q58" s="20" t="str">
        <f t="shared" si="1"/>
        <v>Tidak</v>
      </c>
      <c r="R58" s="13"/>
    </row>
    <row r="59" spans="1:18" x14ac:dyDescent="0.25">
      <c r="A59" s="13">
        <v>57</v>
      </c>
      <c r="B59" s="14" t="s">
        <v>610</v>
      </c>
      <c r="C59" s="14">
        <v>2017</v>
      </c>
      <c r="D59" s="68" t="s">
        <v>629</v>
      </c>
      <c r="E59" s="10" t="s">
        <v>517</v>
      </c>
      <c r="F59" s="10">
        <v>4</v>
      </c>
      <c r="G59" s="16">
        <v>3</v>
      </c>
      <c r="H59" s="16">
        <f t="shared" si="2"/>
        <v>-1</v>
      </c>
      <c r="I59" s="16" t="s">
        <v>14</v>
      </c>
      <c r="J59" s="17">
        <v>3</v>
      </c>
      <c r="K59" s="17">
        <f t="shared" si="3"/>
        <v>-1</v>
      </c>
      <c r="L59" s="17" t="s">
        <v>15</v>
      </c>
      <c r="M59" s="18">
        <f t="shared" si="0"/>
        <v>0</v>
      </c>
      <c r="N59" s="19">
        <f t="shared" si="4"/>
        <v>3</v>
      </c>
      <c r="O59" s="13">
        <f t="shared" si="5"/>
        <v>-1</v>
      </c>
      <c r="P59" s="13" t="s">
        <v>159</v>
      </c>
      <c r="Q59" s="20" t="str">
        <f t="shared" si="1"/>
        <v>Ya</v>
      </c>
      <c r="R59" s="13"/>
    </row>
    <row r="60" spans="1:18" x14ac:dyDescent="0.25">
      <c r="A60" s="13">
        <v>58</v>
      </c>
      <c r="B60" s="14" t="s">
        <v>610</v>
      </c>
      <c r="C60" s="14">
        <v>2017</v>
      </c>
      <c r="D60" s="10" t="s">
        <v>629</v>
      </c>
      <c r="E60" s="10" t="s">
        <v>518</v>
      </c>
      <c r="F60" s="10">
        <v>2</v>
      </c>
      <c r="G60" s="16">
        <v>2</v>
      </c>
      <c r="H60" s="16">
        <f t="shared" si="2"/>
        <v>0</v>
      </c>
      <c r="I60" s="16" t="s">
        <v>14</v>
      </c>
      <c r="J60" s="17">
        <v>2</v>
      </c>
      <c r="K60" s="17">
        <f t="shared" si="3"/>
        <v>0</v>
      </c>
      <c r="L60" s="17" t="s">
        <v>15</v>
      </c>
      <c r="M60" s="18">
        <f t="shared" si="0"/>
        <v>0</v>
      </c>
      <c r="N60" s="19">
        <f t="shared" si="4"/>
        <v>2</v>
      </c>
      <c r="O60" s="13">
        <f t="shared" si="5"/>
        <v>0</v>
      </c>
      <c r="P60" s="13" t="s">
        <v>159</v>
      </c>
      <c r="Q60" s="20" t="str">
        <f t="shared" si="1"/>
        <v>Tidak</v>
      </c>
      <c r="R60" s="13"/>
    </row>
    <row r="61" spans="1:18" x14ac:dyDescent="0.25">
      <c r="A61" s="13">
        <v>59</v>
      </c>
      <c r="B61" s="14" t="s">
        <v>610</v>
      </c>
      <c r="C61" s="14">
        <v>2017</v>
      </c>
      <c r="D61" s="10" t="s">
        <v>629</v>
      </c>
      <c r="E61" s="10" t="s">
        <v>519</v>
      </c>
      <c r="F61" s="10">
        <v>3</v>
      </c>
      <c r="G61" s="16">
        <v>3</v>
      </c>
      <c r="H61" s="16">
        <f t="shared" si="2"/>
        <v>0</v>
      </c>
      <c r="I61" s="16" t="s">
        <v>14</v>
      </c>
      <c r="J61" s="17">
        <v>3</v>
      </c>
      <c r="K61" s="17">
        <f t="shared" si="3"/>
        <v>0</v>
      </c>
      <c r="L61" s="17" t="s">
        <v>15</v>
      </c>
      <c r="M61" s="18">
        <f t="shared" ref="M61:M122" si="6">J61-G61</f>
        <v>0</v>
      </c>
      <c r="N61" s="19">
        <f t="shared" si="4"/>
        <v>3</v>
      </c>
      <c r="O61" s="13">
        <f t="shared" si="5"/>
        <v>0</v>
      </c>
      <c r="P61" s="13" t="s">
        <v>159</v>
      </c>
      <c r="Q61" s="20" t="str">
        <f t="shared" ref="Q61:Q122" si="7">IF(O61=0,"Tidak","Ya")</f>
        <v>Tidak</v>
      </c>
      <c r="R61" s="13"/>
    </row>
    <row r="62" spans="1:18" x14ac:dyDescent="0.25">
      <c r="A62" s="13">
        <v>60</v>
      </c>
      <c r="B62" s="14" t="s">
        <v>610</v>
      </c>
      <c r="C62" s="14">
        <v>2017</v>
      </c>
      <c r="D62" s="68" t="s">
        <v>630</v>
      </c>
      <c r="E62" s="10" t="s">
        <v>515</v>
      </c>
      <c r="F62" s="10">
        <v>1</v>
      </c>
      <c r="G62" s="16">
        <v>0</v>
      </c>
      <c r="H62" s="16">
        <f t="shared" si="2"/>
        <v>-1</v>
      </c>
      <c r="I62" s="16" t="s">
        <v>14</v>
      </c>
      <c r="J62" s="17">
        <v>0</v>
      </c>
      <c r="K62" s="17">
        <f t="shared" si="3"/>
        <v>-1</v>
      </c>
      <c r="L62" s="17" t="s">
        <v>15</v>
      </c>
      <c r="M62" s="18">
        <f t="shared" si="6"/>
        <v>0</v>
      </c>
      <c r="N62" s="19">
        <f t="shared" si="4"/>
        <v>0</v>
      </c>
      <c r="O62" s="13">
        <f t="shared" si="5"/>
        <v>-1</v>
      </c>
      <c r="P62" s="13" t="s">
        <v>159</v>
      </c>
      <c r="Q62" s="20" t="str">
        <f t="shared" si="7"/>
        <v>Ya</v>
      </c>
      <c r="R62" s="13"/>
    </row>
    <row r="63" spans="1:18" x14ac:dyDescent="0.25">
      <c r="A63" s="13">
        <v>61</v>
      </c>
      <c r="B63" s="14" t="s">
        <v>610</v>
      </c>
      <c r="C63" s="14">
        <v>2017</v>
      </c>
      <c r="D63" s="68" t="s">
        <v>630</v>
      </c>
      <c r="E63" s="10" t="s">
        <v>517</v>
      </c>
      <c r="F63" s="10">
        <v>0</v>
      </c>
      <c r="G63" s="16">
        <v>1</v>
      </c>
      <c r="H63" s="16">
        <f t="shared" si="2"/>
        <v>1</v>
      </c>
      <c r="I63" s="16" t="s">
        <v>14</v>
      </c>
      <c r="J63" s="17">
        <v>1</v>
      </c>
      <c r="K63" s="17">
        <f t="shared" si="3"/>
        <v>1</v>
      </c>
      <c r="L63" s="17" t="s">
        <v>15</v>
      </c>
      <c r="M63" s="18">
        <f t="shared" si="6"/>
        <v>0</v>
      </c>
      <c r="N63" s="19">
        <f t="shared" si="4"/>
        <v>1</v>
      </c>
      <c r="O63" s="13">
        <f t="shared" si="5"/>
        <v>1</v>
      </c>
      <c r="P63" s="13" t="s">
        <v>159</v>
      </c>
      <c r="Q63" s="20" t="str">
        <f t="shared" si="7"/>
        <v>Ya</v>
      </c>
      <c r="R63" s="13"/>
    </row>
    <row r="64" spans="1:18" x14ac:dyDescent="0.25">
      <c r="A64" s="13">
        <v>62</v>
      </c>
      <c r="B64" s="14" t="s">
        <v>610</v>
      </c>
      <c r="C64" s="14">
        <v>2017</v>
      </c>
      <c r="D64" s="68" t="s">
        <v>630</v>
      </c>
      <c r="E64" s="10" t="s">
        <v>518</v>
      </c>
      <c r="F64" s="10">
        <v>1</v>
      </c>
      <c r="G64" s="16">
        <v>2</v>
      </c>
      <c r="H64" s="16">
        <f t="shared" si="2"/>
        <v>1</v>
      </c>
      <c r="I64" s="16" t="s">
        <v>14</v>
      </c>
      <c r="J64" s="17">
        <v>2</v>
      </c>
      <c r="K64" s="17">
        <f t="shared" si="3"/>
        <v>1</v>
      </c>
      <c r="L64" s="17" t="s">
        <v>15</v>
      </c>
      <c r="M64" s="18">
        <f t="shared" si="6"/>
        <v>0</v>
      </c>
      <c r="N64" s="19">
        <f t="shared" si="4"/>
        <v>2</v>
      </c>
      <c r="O64" s="13">
        <f t="shared" si="5"/>
        <v>1</v>
      </c>
      <c r="P64" s="13" t="s">
        <v>159</v>
      </c>
      <c r="Q64" s="20" t="str">
        <f t="shared" si="7"/>
        <v>Ya</v>
      </c>
      <c r="R64" s="13"/>
    </row>
    <row r="65" spans="1:18" x14ac:dyDescent="0.25">
      <c r="A65" s="13">
        <v>63</v>
      </c>
      <c r="B65" s="14" t="s">
        <v>610</v>
      </c>
      <c r="C65" s="14">
        <v>2017</v>
      </c>
      <c r="D65" s="68" t="s">
        <v>631</v>
      </c>
      <c r="E65" s="10" t="s">
        <v>515</v>
      </c>
      <c r="F65" s="10">
        <v>3</v>
      </c>
      <c r="G65" s="16">
        <v>2</v>
      </c>
      <c r="H65" s="16">
        <f t="shared" si="2"/>
        <v>-1</v>
      </c>
      <c r="I65" s="16" t="s">
        <v>14</v>
      </c>
      <c r="J65" s="17">
        <v>2</v>
      </c>
      <c r="K65" s="17">
        <f t="shared" si="3"/>
        <v>-1</v>
      </c>
      <c r="L65" s="17" t="s">
        <v>15</v>
      </c>
      <c r="M65" s="18">
        <f t="shared" si="6"/>
        <v>0</v>
      </c>
      <c r="N65" s="19">
        <f t="shared" si="4"/>
        <v>2</v>
      </c>
      <c r="O65" s="13">
        <f t="shared" si="5"/>
        <v>-1</v>
      </c>
      <c r="P65" s="13" t="s">
        <v>159</v>
      </c>
      <c r="Q65" s="20" t="str">
        <f t="shared" si="7"/>
        <v>Ya</v>
      </c>
      <c r="R65" s="13"/>
    </row>
    <row r="66" spans="1:18" x14ac:dyDescent="0.25">
      <c r="A66" s="13">
        <v>64</v>
      </c>
      <c r="B66" s="14" t="s">
        <v>610</v>
      </c>
      <c r="C66" s="14">
        <v>2017</v>
      </c>
      <c r="D66" s="10" t="s">
        <v>631</v>
      </c>
      <c r="E66" s="10" t="s">
        <v>518</v>
      </c>
      <c r="F66" s="10">
        <v>0</v>
      </c>
      <c r="G66" s="16">
        <v>0</v>
      </c>
      <c r="H66" s="16">
        <f t="shared" si="2"/>
        <v>0</v>
      </c>
      <c r="I66" s="16" t="s">
        <v>14</v>
      </c>
      <c r="J66" s="17">
        <v>0</v>
      </c>
      <c r="K66" s="17">
        <f t="shared" si="3"/>
        <v>0</v>
      </c>
      <c r="L66" s="17" t="s">
        <v>15</v>
      </c>
      <c r="M66" s="18">
        <f t="shared" si="6"/>
        <v>0</v>
      </c>
      <c r="N66" s="19">
        <f t="shared" si="4"/>
        <v>0</v>
      </c>
      <c r="O66" s="13">
        <f t="shared" si="5"/>
        <v>0</v>
      </c>
      <c r="P66" s="13" t="s">
        <v>159</v>
      </c>
      <c r="Q66" s="20" t="str">
        <f t="shared" si="7"/>
        <v>Tidak</v>
      </c>
      <c r="R66" s="13"/>
    </row>
    <row r="67" spans="1:18" x14ac:dyDescent="0.25">
      <c r="A67" s="13">
        <v>65</v>
      </c>
      <c r="B67" s="14" t="s">
        <v>610</v>
      </c>
      <c r="C67" s="14">
        <v>2017</v>
      </c>
      <c r="D67" s="10" t="s">
        <v>631</v>
      </c>
      <c r="E67" s="10" t="s">
        <v>519</v>
      </c>
      <c r="F67" s="10">
        <v>6</v>
      </c>
      <c r="G67" s="16">
        <v>6</v>
      </c>
      <c r="H67" s="16">
        <f t="shared" si="2"/>
        <v>0</v>
      </c>
      <c r="I67" s="16" t="s">
        <v>14</v>
      </c>
      <c r="J67" s="17">
        <v>6</v>
      </c>
      <c r="K67" s="17">
        <f t="shared" si="3"/>
        <v>0</v>
      </c>
      <c r="L67" s="17" t="s">
        <v>15</v>
      </c>
      <c r="M67" s="18">
        <f t="shared" si="6"/>
        <v>0</v>
      </c>
      <c r="N67" s="19">
        <f t="shared" si="4"/>
        <v>6</v>
      </c>
      <c r="O67" s="13">
        <f t="shared" si="5"/>
        <v>0</v>
      </c>
      <c r="P67" s="13" t="s">
        <v>159</v>
      </c>
      <c r="Q67" s="20" t="str">
        <f t="shared" si="7"/>
        <v>Tidak</v>
      </c>
      <c r="R67" s="13"/>
    </row>
    <row r="68" spans="1:18" x14ac:dyDescent="0.25">
      <c r="A68" s="13">
        <v>66</v>
      </c>
      <c r="B68" s="14" t="s">
        <v>610</v>
      </c>
      <c r="C68" s="14">
        <v>2017</v>
      </c>
      <c r="D68" s="10" t="s">
        <v>632</v>
      </c>
      <c r="E68" s="10" t="s">
        <v>515</v>
      </c>
      <c r="F68" s="10">
        <v>2</v>
      </c>
      <c r="G68" s="16">
        <v>2</v>
      </c>
      <c r="H68" s="16">
        <f t="shared" ref="H68:H131" si="8">G68-F68</f>
        <v>0</v>
      </c>
      <c r="I68" s="16" t="s">
        <v>14</v>
      </c>
      <c r="J68" s="17">
        <v>2</v>
      </c>
      <c r="K68" s="17">
        <f t="shared" ref="K68:K131" si="9">J68-F68</f>
        <v>0</v>
      </c>
      <c r="L68" s="17" t="s">
        <v>15</v>
      </c>
      <c r="M68" s="18">
        <f t="shared" si="6"/>
        <v>0</v>
      </c>
      <c r="N68" s="19">
        <f t="shared" ref="N68:N98" si="10">G68</f>
        <v>2</v>
      </c>
      <c r="O68" s="13">
        <f t="shared" ref="O68:O131" si="11">N68-F68</f>
        <v>0</v>
      </c>
      <c r="P68" s="13" t="s">
        <v>159</v>
      </c>
      <c r="Q68" s="20" t="str">
        <f t="shared" si="7"/>
        <v>Tidak</v>
      </c>
      <c r="R68" s="13"/>
    </row>
    <row r="69" spans="1:18" x14ac:dyDescent="0.25">
      <c r="A69" s="13">
        <v>67</v>
      </c>
      <c r="B69" s="14" t="s">
        <v>610</v>
      </c>
      <c r="C69" s="14">
        <v>2017</v>
      </c>
      <c r="D69" s="10" t="s">
        <v>632</v>
      </c>
      <c r="E69" s="10" t="s">
        <v>516</v>
      </c>
      <c r="F69" s="10">
        <v>1</v>
      </c>
      <c r="G69" s="16">
        <v>1</v>
      </c>
      <c r="H69" s="16">
        <f t="shared" si="8"/>
        <v>0</v>
      </c>
      <c r="I69" s="16" t="s">
        <v>14</v>
      </c>
      <c r="J69" s="17">
        <v>1</v>
      </c>
      <c r="K69" s="17">
        <f t="shared" si="9"/>
        <v>0</v>
      </c>
      <c r="L69" s="17" t="s">
        <v>15</v>
      </c>
      <c r="M69" s="18">
        <f t="shared" si="6"/>
        <v>0</v>
      </c>
      <c r="N69" s="19">
        <f t="shared" si="10"/>
        <v>1</v>
      </c>
      <c r="O69" s="13">
        <f t="shared" si="11"/>
        <v>0</v>
      </c>
      <c r="P69" s="13" t="s">
        <v>159</v>
      </c>
      <c r="Q69" s="20" t="str">
        <f t="shared" si="7"/>
        <v>Tidak</v>
      </c>
      <c r="R69" s="13"/>
    </row>
    <row r="70" spans="1:18" x14ac:dyDescent="0.25">
      <c r="A70" s="13">
        <v>68</v>
      </c>
      <c r="B70" s="14" t="s">
        <v>610</v>
      </c>
      <c r="C70" s="14">
        <v>2017</v>
      </c>
      <c r="D70" s="10" t="s">
        <v>632</v>
      </c>
      <c r="E70" s="10" t="s">
        <v>517</v>
      </c>
      <c r="F70" s="10">
        <v>1</v>
      </c>
      <c r="G70" s="16">
        <v>1</v>
      </c>
      <c r="H70" s="16">
        <f t="shared" si="8"/>
        <v>0</v>
      </c>
      <c r="I70" s="16" t="s">
        <v>14</v>
      </c>
      <c r="J70" s="17">
        <v>1</v>
      </c>
      <c r="K70" s="17">
        <f t="shared" si="9"/>
        <v>0</v>
      </c>
      <c r="L70" s="17" t="s">
        <v>15</v>
      </c>
      <c r="M70" s="18">
        <f t="shared" si="6"/>
        <v>0</v>
      </c>
      <c r="N70" s="19">
        <f t="shared" si="10"/>
        <v>1</v>
      </c>
      <c r="O70" s="13">
        <f t="shared" si="11"/>
        <v>0</v>
      </c>
      <c r="P70" s="13" t="s">
        <v>159</v>
      </c>
      <c r="Q70" s="20" t="str">
        <f t="shared" si="7"/>
        <v>Tidak</v>
      </c>
      <c r="R70" s="13"/>
    </row>
    <row r="71" spans="1:18" x14ac:dyDescent="0.25">
      <c r="A71" s="13">
        <v>69</v>
      </c>
      <c r="B71" s="14" t="s">
        <v>610</v>
      </c>
      <c r="C71" s="14">
        <v>2017</v>
      </c>
      <c r="D71" s="10" t="s">
        <v>632</v>
      </c>
      <c r="E71" s="10" t="s">
        <v>518</v>
      </c>
      <c r="F71" s="10">
        <v>2</v>
      </c>
      <c r="G71" s="16">
        <v>2</v>
      </c>
      <c r="H71" s="16">
        <f t="shared" si="8"/>
        <v>0</v>
      </c>
      <c r="I71" s="16" t="s">
        <v>14</v>
      </c>
      <c r="J71" s="17">
        <v>2</v>
      </c>
      <c r="K71" s="17">
        <f t="shared" si="9"/>
        <v>0</v>
      </c>
      <c r="L71" s="17" t="s">
        <v>15</v>
      </c>
      <c r="M71" s="18">
        <f t="shared" si="6"/>
        <v>0</v>
      </c>
      <c r="N71" s="19">
        <f t="shared" si="10"/>
        <v>2</v>
      </c>
      <c r="O71" s="13">
        <f t="shared" si="11"/>
        <v>0</v>
      </c>
      <c r="P71" s="13" t="s">
        <v>159</v>
      </c>
      <c r="Q71" s="20" t="str">
        <f t="shared" si="7"/>
        <v>Tidak</v>
      </c>
      <c r="R71" s="13"/>
    </row>
    <row r="72" spans="1:18" x14ac:dyDescent="0.25">
      <c r="A72" s="13">
        <v>70</v>
      </c>
      <c r="B72" s="14" t="s">
        <v>610</v>
      </c>
      <c r="C72" s="14">
        <v>2017</v>
      </c>
      <c r="D72" s="10" t="s">
        <v>632</v>
      </c>
      <c r="E72" s="10" t="s">
        <v>519</v>
      </c>
      <c r="F72" s="10">
        <v>3</v>
      </c>
      <c r="G72" s="16">
        <v>3</v>
      </c>
      <c r="H72" s="16">
        <f t="shared" si="8"/>
        <v>0</v>
      </c>
      <c r="I72" s="16" t="s">
        <v>14</v>
      </c>
      <c r="J72" s="17">
        <v>3</v>
      </c>
      <c r="K72" s="17">
        <f t="shared" si="9"/>
        <v>0</v>
      </c>
      <c r="L72" s="17" t="s">
        <v>15</v>
      </c>
      <c r="M72" s="18">
        <f t="shared" si="6"/>
        <v>0</v>
      </c>
      <c r="N72" s="19">
        <f t="shared" si="10"/>
        <v>3</v>
      </c>
      <c r="O72" s="13">
        <f t="shared" si="11"/>
        <v>0</v>
      </c>
      <c r="P72" s="13" t="s">
        <v>159</v>
      </c>
      <c r="Q72" s="20" t="str">
        <f t="shared" si="7"/>
        <v>Tidak</v>
      </c>
      <c r="R72" s="13"/>
    </row>
    <row r="73" spans="1:18" x14ac:dyDescent="0.25">
      <c r="A73" s="13">
        <v>71</v>
      </c>
      <c r="B73" s="14" t="s">
        <v>610</v>
      </c>
      <c r="C73" s="14">
        <v>2017</v>
      </c>
      <c r="D73" s="68" t="s">
        <v>633</v>
      </c>
      <c r="E73" s="10" t="s">
        <v>518</v>
      </c>
      <c r="F73" s="10">
        <v>4</v>
      </c>
      <c r="G73" s="16">
        <v>3</v>
      </c>
      <c r="H73" s="16">
        <f t="shared" si="8"/>
        <v>-1</v>
      </c>
      <c r="I73" s="16" t="s">
        <v>14</v>
      </c>
      <c r="J73" s="17">
        <v>3</v>
      </c>
      <c r="K73" s="17">
        <f t="shared" si="9"/>
        <v>-1</v>
      </c>
      <c r="L73" s="17" t="s">
        <v>15</v>
      </c>
      <c r="M73" s="18">
        <f t="shared" si="6"/>
        <v>0</v>
      </c>
      <c r="N73" s="19">
        <f t="shared" si="10"/>
        <v>3</v>
      </c>
      <c r="O73" s="13">
        <f t="shared" si="11"/>
        <v>-1</v>
      </c>
      <c r="P73" s="13" t="s">
        <v>159</v>
      </c>
      <c r="Q73" s="20" t="str">
        <f t="shared" si="7"/>
        <v>Ya</v>
      </c>
      <c r="R73" s="13"/>
    </row>
    <row r="74" spans="1:18" x14ac:dyDescent="0.25">
      <c r="A74" s="13">
        <v>72</v>
      </c>
      <c r="B74" s="14" t="s">
        <v>610</v>
      </c>
      <c r="C74" s="14">
        <v>2017</v>
      </c>
      <c r="D74" s="10" t="s">
        <v>633</v>
      </c>
      <c r="E74" s="10" t="s">
        <v>519</v>
      </c>
      <c r="F74" s="10">
        <v>2</v>
      </c>
      <c r="G74" s="16">
        <v>2</v>
      </c>
      <c r="H74" s="16">
        <f t="shared" si="8"/>
        <v>0</v>
      </c>
      <c r="I74" s="16" t="s">
        <v>14</v>
      </c>
      <c r="J74" s="17">
        <v>2</v>
      </c>
      <c r="K74" s="17">
        <f t="shared" si="9"/>
        <v>0</v>
      </c>
      <c r="L74" s="17" t="s">
        <v>15</v>
      </c>
      <c r="M74" s="18">
        <f t="shared" si="6"/>
        <v>0</v>
      </c>
      <c r="N74" s="19">
        <f t="shared" si="10"/>
        <v>2</v>
      </c>
      <c r="O74" s="13">
        <f t="shared" si="11"/>
        <v>0</v>
      </c>
      <c r="P74" s="13" t="s">
        <v>159</v>
      </c>
      <c r="Q74" s="20" t="str">
        <f t="shared" si="7"/>
        <v>Tidak</v>
      </c>
      <c r="R74" s="13"/>
    </row>
    <row r="75" spans="1:18" x14ac:dyDescent="0.25">
      <c r="A75" s="13">
        <v>73</v>
      </c>
      <c r="B75" s="14" t="s">
        <v>610</v>
      </c>
      <c r="C75" s="14">
        <v>2017</v>
      </c>
      <c r="D75" s="10" t="s">
        <v>634</v>
      </c>
      <c r="E75" s="10" t="s">
        <v>538</v>
      </c>
      <c r="F75" s="10">
        <v>0</v>
      </c>
      <c r="G75" s="16">
        <v>0</v>
      </c>
      <c r="H75" s="16">
        <f t="shared" si="8"/>
        <v>0</v>
      </c>
      <c r="I75" s="16" t="s">
        <v>14</v>
      </c>
      <c r="J75" s="17">
        <v>0</v>
      </c>
      <c r="K75" s="17">
        <f t="shared" si="9"/>
        <v>0</v>
      </c>
      <c r="L75" s="17" t="s">
        <v>15</v>
      </c>
      <c r="M75" s="18">
        <f t="shared" si="6"/>
        <v>0</v>
      </c>
      <c r="N75" s="19">
        <f t="shared" si="10"/>
        <v>0</v>
      </c>
      <c r="O75" s="13">
        <f t="shared" si="11"/>
        <v>0</v>
      </c>
      <c r="P75" s="13" t="s">
        <v>159</v>
      </c>
      <c r="Q75" s="20" t="str">
        <f t="shared" si="7"/>
        <v>Tidak</v>
      </c>
      <c r="R75" s="13"/>
    </row>
    <row r="76" spans="1:18" x14ac:dyDescent="0.25">
      <c r="A76" s="13">
        <v>74</v>
      </c>
      <c r="B76" s="14" t="s">
        <v>610</v>
      </c>
      <c r="C76" s="14">
        <v>2017</v>
      </c>
      <c r="D76" s="68" t="s">
        <v>635</v>
      </c>
      <c r="E76" s="10" t="s">
        <v>538</v>
      </c>
      <c r="F76" s="10">
        <v>1</v>
      </c>
      <c r="G76" s="16">
        <v>2</v>
      </c>
      <c r="H76" s="16">
        <f t="shared" si="8"/>
        <v>1</v>
      </c>
      <c r="I76" s="16" t="s">
        <v>14</v>
      </c>
      <c r="J76" s="17">
        <v>2</v>
      </c>
      <c r="K76" s="17">
        <f t="shared" si="9"/>
        <v>1</v>
      </c>
      <c r="L76" s="17" t="s">
        <v>15</v>
      </c>
      <c r="M76" s="18">
        <f t="shared" si="6"/>
        <v>0</v>
      </c>
      <c r="N76" s="19">
        <f t="shared" si="10"/>
        <v>2</v>
      </c>
      <c r="O76" s="13">
        <f t="shared" si="11"/>
        <v>1</v>
      </c>
      <c r="P76" s="13" t="s">
        <v>159</v>
      </c>
      <c r="Q76" s="20" t="str">
        <f t="shared" si="7"/>
        <v>Ya</v>
      </c>
      <c r="R76" s="13"/>
    </row>
    <row r="77" spans="1:18" x14ac:dyDescent="0.25">
      <c r="A77" s="13">
        <v>75</v>
      </c>
      <c r="B77" s="14" t="s">
        <v>610</v>
      </c>
      <c r="C77" s="14">
        <v>2017</v>
      </c>
      <c r="D77" s="10" t="s">
        <v>635</v>
      </c>
      <c r="E77" s="10" t="s">
        <v>551</v>
      </c>
      <c r="F77" s="10">
        <v>1</v>
      </c>
      <c r="G77" s="16">
        <v>1</v>
      </c>
      <c r="H77" s="16">
        <f t="shared" si="8"/>
        <v>0</v>
      </c>
      <c r="I77" s="16" t="s">
        <v>14</v>
      </c>
      <c r="J77" s="17">
        <v>1</v>
      </c>
      <c r="K77" s="17">
        <f t="shared" si="9"/>
        <v>0</v>
      </c>
      <c r="L77" s="17" t="s">
        <v>15</v>
      </c>
      <c r="M77" s="18">
        <f t="shared" si="6"/>
        <v>0</v>
      </c>
      <c r="N77" s="19">
        <f t="shared" si="10"/>
        <v>1</v>
      </c>
      <c r="O77" s="13">
        <f t="shared" si="11"/>
        <v>0</v>
      </c>
      <c r="P77" s="13" t="s">
        <v>159</v>
      </c>
      <c r="Q77" s="20" t="str">
        <f t="shared" si="7"/>
        <v>Tidak</v>
      </c>
      <c r="R77" s="13"/>
    </row>
    <row r="78" spans="1:18" x14ac:dyDescent="0.25">
      <c r="A78" s="13">
        <v>76</v>
      </c>
      <c r="B78" s="14" t="s">
        <v>610</v>
      </c>
      <c r="C78" s="14">
        <v>2017</v>
      </c>
      <c r="D78" s="68" t="s">
        <v>635</v>
      </c>
      <c r="E78" s="10" t="s">
        <v>574</v>
      </c>
      <c r="F78" s="10">
        <v>3</v>
      </c>
      <c r="G78" s="16">
        <v>2</v>
      </c>
      <c r="H78" s="16">
        <f t="shared" si="8"/>
        <v>-1</v>
      </c>
      <c r="I78" s="16" t="s">
        <v>14</v>
      </c>
      <c r="J78" s="17">
        <v>2</v>
      </c>
      <c r="K78" s="17">
        <f t="shared" si="9"/>
        <v>-1</v>
      </c>
      <c r="L78" s="17" t="s">
        <v>15</v>
      </c>
      <c r="M78" s="18">
        <f t="shared" si="6"/>
        <v>0</v>
      </c>
      <c r="N78" s="19">
        <f t="shared" si="10"/>
        <v>2</v>
      </c>
      <c r="O78" s="13">
        <f t="shared" si="11"/>
        <v>-1</v>
      </c>
      <c r="P78" s="13" t="s">
        <v>159</v>
      </c>
      <c r="Q78" s="20" t="str">
        <f t="shared" si="7"/>
        <v>Ya</v>
      </c>
      <c r="R78" s="13"/>
    </row>
    <row r="79" spans="1:18" x14ac:dyDescent="0.25">
      <c r="A79" s="13">
        <v>77</v>
      </c>
      <c r="B79" s="14" t="s">
        <v>610</v>
      </c>
      <c r="C79" s="14">
        <v>2017</v>
      </c>
      <c r="D79" s="10" t="s">
        <v>636</v>
      </c>
      <c r="E79" s="10" t="s">
        <v>515</v>
      </c>
      <c r="F79" s="10">
        <v>2</v>
      </c>
      <c r="G79" s="16">
        <v>2</v>
      </c>
      <c r="H79" s="16">
        <f t="shared" si="8"/>
        <v>0</v>
      </c>
      <c r="I79" s="16" t="s">
        <v>14</v>
      </c>
      <c r="J79" s="17">
        <v>2</v>
      </c>
      <c r="K79" s="17">
        <f t="shared" si="9"/>
        <v>0</v>
      </c>
      <c r="L79" s="17" t="s">
        <v>15</v>
      </c>
      <c r="M79" s="18">
        <f t="shared" si="6"/>
        <v>0</v>
      </c>
      <c r="N79" s="19">
        <f t="shared" si="10"/>
        <v>2</v>
      </c>
      <c r="O79" s="13">
        <f t="shared" si="11"/>
        <v>0</v>
      </c>
      <c r="P79" s="13" t="s">
        <v>159</v>
      </c>
      <c r="Q79" s="20" t="str">
        <f t="shared" si="7"/>
        <v>Tidak</v>
      </c>
      <c r="R79" s="13"/>
    </row>
    <row r="80" spans="1:18" x14ac:dyDescent="0.25">
      <c r="A80" s="13">
        <v>78</v>
      </c>
      <c r="B80" s="14" t="s">
        <v>610</v>
      </c>
      <c r="C80" s="14">
        <v>2017</v>
      </c>
      <c r="D80" s="10" t="s">
        <v>636</v>
      </c>
      <c r="E80" s="10" t="s">
        <v>516</v>
      </c>
      <c r="F80" s="10">
        <v>2</v>
      </c>
      <c r="G80" s="16">
        <v>2</v>
      </c>
      <c r="H80" s="16">
        <f t="shared" si="8"/>
        <v>0</v>
      </c>
      <c r="I80" s="16" t="s">
        <v>14</v>
      </c>
      <c r="J80" s="17">
        <v>2</v>
      </c>
      <c r="K80" s="17">
        <f t="shared" si="9"/>
        <v>0</v>
      </c>
      <c r="L80" s="17" t="s">
        <v>15</v>
      </c>
      <c r="M80" s="18">
        <f t="shared" si="6"/>
        <v>0</v>
      </c>
      <c r="N80" s="19">
        <f t="shared" si="10"/>
        <v>2</v>
      </c>
      <c r="O80" s="13">
        <f t="shared" si="11"/>
        <v>0</v>
      </c>
      <c r="P80" s="13" t="s">
        <v>159</v>
      </c>
      <c r="Q80" s="20" t="str">
        <f t="shared" si="7"/>
        <v>Tidak</v>
      </c>
      <c r="R80" s="13"/>
    </row>
    <row r="81" spans="1:18" x14ac:dyDescent="0.25">
      <c r="A81" s="13">
        <v>79</v>
      </c>
      <c r="B81" s="14" t="s">
        <v>610</v>
      </c>
      <c r="C81" s="14">
        <v>2017</v>
      </c>
      <c r="D81" s="10" t="s">
        <v>636</v>
      </c>
      <c r="E81" s="10" t="s">
        <v>517</v>
      </c>
      <c r="F81" s="10">
        <v>1</v>
      </c>
      <c r="G81" s="16">
        <v>1</v>
      </c>
      <c r="H81" s="16">
        <f t="shared" si="8"/>
        <v>0</v>
      </c>
      <c r="I81" s="16" t="s">
        <v>14</v>
      </c>
      <c r="J81" s="17">
        <v>1</v>
      </c>
      <c r="K81" s="17">
        <f t="shared" si="9"/>
        <v>0</v>
      </c>
      <c r="L81" s="17" t="s">
        <v>15</v>
      </c>
      <c r="M81" s="18">
        <f t="shared" si="6"/>
        <v>0</v>
      </c>
      <c r="N81" s="19">
        <f t="shared" si="10"/>
        <v>1</v>
      </c>
      <c r="O81" s="13">
        <f t="shared" si="11"/>
        <v>0</v>
      </c>
      <c r="P81" s="13" t="s">
        <v>159</v>
      </c>
      <c r="Q81" s="20" t="str">
        <f t="shared" si="7"/>
        <v>Tidak</v>
      </c>
      <c r="R81" s="13"/>
    </row>
    <row r="82" spans="1:18" x14ac:dyDescent="0.25">
      <c r="A82" s="13">
        <v>80</v>
      </c>
      <c r="B82" s="14" t="s">
        <v>610</v>
      </c>
      <c r="C82" s="14">
        <v>2017</v>
      </c>
      <c r="D82" s="10" t="s">
        <v>636</v>
      </c>
      <c r="E82" s="10" t="s">
        <v>518</v>
      </c>
      <c r="F82" s="10">
        <v>2</v>
      </c>
      <c r="G82" s="16">
        <v>2</v>
      </c>
      <c r="H82" s="16">
        <f t="shared" si="8"/>
        <v>0</v>
      </c>
      <c r="I82" s="16" t="s">
        <v>14</v>
      </c>
      <c r="J82" s="17">
        <v>2</v>
      </c>
      <c r="K82" s="17">
        <f t="shared" si="9"/>
        <v>0</v>
      </c>
      <c r="L82" s="17" t="s">
        <v>15</v>
      </c>
      <c r="M82" s="18">
        <f t="shared" si="6"/>
        <v>0</v>
      </c>
      <c r="N82" s="19">
        <f t="shared" si="10"/>
        <v>2</v>
      </c>
      <c r="O82" s="13">
        <f t="shared" si="11"/>
        <v>0</v>
      </c>
      <c r="P82" s="13" t="s">
        <v>159</v>
      </c>
      <c r="Q82" s="20" t="str">
        <f t="shared" si="7"/>
        <v>Tidak</v>
      </c>
      <c r="R82" s="13"/>
    </row>
    <row r="83" spans="1:18" x14ac:dyDescent="0.25">
      <c r="A83" s="13">
        <v>81</v>
      </c>
      <c r="B83" s="14" t="s">
        <v>610</v>
      </c>
      <c r="C83" s="14">
        <v>2017</v>
      </c>
      <c r="D83" s="10" t="s">
        <v>636</v>
      </c>
      <c r="E83" s="10" t="s">
        <v>519</v>
      </c>
      <c r="F83" s="10">
        <v>4</v>
      </c>
      <c r="G83" s="16">
        <v>4</v>
      </c>
      <c r="H83" s="16">
        <f t="shared" si="8"/>
        <v>0</v>
      </c>
      <c r="I83" s="16" t="s">
        <v>14</v>
      </c>
      <c r="J83" s="17">
        <v>4</v>
      </c>
      <c r="K83" s="17">
        <f t="shared" si="9"/>
        <v>0</v>
      </c>
      <c r="L83" s="17" t="s">
        <v>15</v>
      </c>
      <c r="M83" s="18">
        <f t="shared" si="6"/>
        <v>0</v>
      </c>
      <c r="N83" s="19">
        <f t="shared" si="10"/>
        <v>4</v>
      </c>
      <c r="O83" s="13">
        <f t="shared" si="11"/>
        <v>0</v>
      </c>
      <c r="P83" s="13" t="s">
        <v>159</v>
      </c>
      <c r="Q83" s="20" t="str">
        <f t="shared" si="7"/>
        <v>Tidak</v>
      </c>
      <c r="R83" s="13"/>
    </row>
    <row r="84" spans="1:18" x14ac:dyDescent="0.25">
      <c r="A84" s="13">
        <v>82</v>
      </c>
      <c r="B84" s="14" t="s">
        <v>610</v>
      </c>
      <c r="C84" s="14">
        <v>2017</v>
      </c>
      <c r="D84" s="10" t="s">
        <v>637</v>
      </c>
      <c r="E84" s="10" t="s">
        <v>563</v>
      </c>
      <c r="F84" s="10">
        <v>1</v>
      </c>
      <c r="G84" s="16">
        <v>1</v>
      </c>
      <c r="H84" s="16">
        <f t="shared" si="8"/>
        <v>0</v>
      </c>
      <c r="I84" s="16" t="s">
        <v>14</v>
      </c>
      <c r="J84" s="17">
        <v>1</v>
      </c>
      <c r="K84" s="17">
        <f t="shared" si="9"/>
        <v>0</v>
      </c>
      <c r="L84" s="17" t="s">
        <v>15</v>
      </c>
      <c r="M84" s="18">
        <f t="shared" si="6"/>
        <v>0</v>
      </c>
      <c r="N84" s="19">
        <f t="shared" si="10"/>
        <v>1</v>
      </c>
      <c r="O84" s="13">
        <f t="shared" si="11"/>
        <v>0</v>
      </c>
      <c r="P84" s="13" t="s">
        <v>159</v>
      </c>
      <c r="Q84" s="20" t="str">
        <f t="shared" si="7"/>
        <v>Tidak</v>
      </c>
      <c r="R84" s="13"/>
    </row>
    <row r="85" spans="1:18" x14ac:dyDescent="0.25">
      <c r="A85" s="13">
        <v>83</v>
      </c>
      <c r="B85" s="14" t="s">
        <v>610</v>
      </c>
      <c r="C85" s="14">
        <v>2017</v>
      </c>
      <c r="D85" s="68" t="s">
        <v>637</v>
      </c>
      <c r="E85" s="10" t="s">
        <v>574</v>
      </c>
      <c r="F85" s="10">
        <v>2</v>
      </c>
      <c r="G85" s="16">
        <v>3</v>
      </c>
      <c r="H85" s="16">
        <f t="shared" si="8"/>
        <v>1</v>
      </c>
      <c r="I85" s="16" t="s">
        <v>14</v>
      </c>
      <c r="J85" s="17">
        <v>3</v>
      </c>
      <c r="K85" s="17">
        <f t="shared" si="9"/>
        <v>1</v>
      </c>
      <c r="L85" s="17" t="s">
        <v>15</v>
      </c>
      <c r="M85" s="18">
        <f t="shared" si="6"/>
        <v>0</v>
      </c>
      <c r="N85" s="19">
        <f t="shared" si="10"/>
        <v>3</v>
      </c>
      <c r="O85" s="13">
        <f t="shared" si="11"/>
        <v>1</v>
      </c>
      <c r="P85" s="13" t="s">
        <v>159</v>
      </c>
      <c r="Q85" s="20" t="str">
        <f t="shared" si="7"/>
        <v>Ya</v>
      </c>
      <c r="R85" s="13"/>
    </row>
    <row r="86" spans="1:18" x14ac:dyDescent="0.25">
      <c r="A86" s="13">
        <v>84</v>
      </c>
      <c r="B86" s="14" t="s">
        <v>610</v>
      </c>
      <c r="C86" s="14">
        <v>2017</v>
      </c>
      <c r="D86" s="10" t="s">
        <v>638</v>
      </c>
      <c r="E86" s="10" t="s">
        <v>516</v>
      </c>
      <c r="F86" s="10">
        <v>0</v>
      </c>
      <c r="G86" s="16">
        <v>0</v>
      </c>
      <c r="H86" s="16">
        <f t="shared" si="8"/>
        <v>0</v>
      </c>
      <c r="I86" s="16" t="s">
        <v>14</v>
      </c>
      <c r="J86" s="17">
        <v>0</v>
      </c>
      <c r="K86" s="17">
        <f t="shared" si="9"/>
        <v>0</v>
      </c>
      <c r="L86" s="17" t="s">
        <v>15</v>
      </c>
      <c r="M86" s="18">
        <f t="shared" si="6"/>
        <v>0</v>
      </c>
      <c r="N86" s="19">
        <f t="shared" si="10"/>
        <v>0</v>
      </c>
      <c r="O86" s="13">
        <f t="shared" si="11"/>
        <v>0</v>
      </c>
      <c r="P86" s="13" t="s">
        <v>159</v>
      </c>
      <c r="Q86" s="20" t="str">
        <f t="shared" si="7"/>
        <v>Tidak</v>
      </c>
      <c r="R86" s="13"/>
    </row>
    <row r="87" spans="1:18" x14ac:dyDescent="0.25">
      <c r="A87" s="13">
        <v>85</v>
      </c>
      <c r="B87" s="14" t="s">
        <v>610</v>
      </c>
      <c r="C87" s="14">
        <v>2017</v>
      </c>
      <c r="D87" s="10" t="s">
        <v>638</v>
      </c>
      <c r="E87" s="10" t="s">
        <v>517</v>
      </c>
      <c r="F87" s="10">
        <v>4</v>
      </c>
      <c r="G87" s="16">
        <v>4</v>
      </c>
      <c r="H87" s="16">
        <f t="shared" si="8"/>
        <v>0</v>
      </c>
      <c r="I87" s="16" t="s">
        <v>14</v>
      </c>
      <c r="J87" s="17">
        <v>4</v>
      </c>
      <c r="K87" s="17">
        <f t="shared" si="9"/>
        <v>0</v>
      </c>
      <c r="L87" s="17" t="s">
        <v>15</v>
      </c>
      <c r="M87" s="18">
        <f t="shared" si="6"/>
        <v>0</v>
      </c>
      <c r="N87" s="19">
        <f t="shared" si="10"/>
        <v>4</v>
      </c>
      <c r="O87" s="13">
        <f t="shared" si="11"/>
        <v>0</v>
      </c>
      <c r="P87" s="13" t="s">
        <v>159</v>
      </c>
      <c r="Q87" s="20" t="str">
        <f t="shared" si="7"/>
        <v>Tidak</v>
      </c>
      <c r="R87" s="13"/>
    </row>
    <row r="88" spans="1:18" x14ac:dyDescent="0.25">
      <c r="A88" s="13">
        <v>86</v>
      </c>
      <c r="B88" s="14" t="s">
        <v>610</v>
      </c>
      <c r="C88" s="14">
        <v>2017</v>
      </c>
      <c r="D88" s="10" t="s">
        <v>638</v>
      </c>
      <c r="E88" s="10" t="s">
        <v>519</v>
      </c>
      <c r="F88" s="10">
        <v>4</v>
      </c>
      <c r="G88" s="16">
        <v>4</v>
      </c>
      <c r="H88" s="16">
        <f t="shared" si="8"/>
        <v>0</v>
      </c>
      <c r="I88" s="16" t="s">
        <v>14</v>
      </c>
      <c r="J88" s="17">
        <v>4</v>
      </c>
      <c r="K88" s="17">
        <f t="shared" si="9"/>
        <v>0</v>
      </c>
      <c r="L88" s="17" t="s">
        <v>15</v>
      </c>
      <c r="M88" s="18">
        <f t="shared" si="6"/>
        <v>0</v>
      </c>
      <c r="N88" s="19">
        <f t="shared" si="10"/>
        <v>4</v>
      </c>
      <c r="O88" s="13">
        <f t="shared" si="11"/>
        <v>0</v>
      </c>
      <c r="P88" s="13" t="s">
        <v>159</v>
      </c>
      <c r="Q88" s="20" t="str">
        <f t="shared" si="7"/>
        <v>Tidak</v>
      </c>
      <c r="R88" s="13"/>
    </row>
    <row r="89" spans="1:18" x14ac:dyDescent="0.25">
      <c r="A89" s="13">
        <v>87</v>
      </c>
      <c r="B89" s="14" t="s">
        <v>610</v>
      </c>
      <c r="C89" s="14">
        <v>2017</v>
      </c>
      <c r="D89" s="68" t="s">
        <v>639</v>
      </c>
      <c r="E89" s="10" t="s">
        <v>574</v>
      </c>
      <c r="F89" s="10">
        <v>4</v>
      </c>
      <c r="G89" s="16">
        <v>3</v>
      </c>
      <c r="H89" s="16">
        <f t="shared" si="8"/>
        <v>-1</v>
      </c>
      <c r="I89" s="16" t="s">
        <v>14</v>
      </c>
      <c r="J89" s="17">
        <v>3</v>
      </c>
      <c r="K89" s="17">
        <f t="shared" si="9"/>
        <v>-1</v>
      </c>
      <c r="L89" s="17" t="s">
        <v>15</v>
      </c>
      <c r="M89" s="18">
        <f t="shared" si="6"/>
        <v>0</v>
      </c>
      <c r="N89" s="19">
        <f t="shared" si="10"/>
        <v>3</v>
      </c>
      <c r="O89" s="13">
        <f t="shared" si="11"/>
        <v>-1</v>
      </c>
      <c r="P89" s="13" t="s">
        <v>159</v>
      </c>
      <c r="Q89" s="20" t="str">
        <f t="shared" si="7"/>
        <v>Ya</v>
      </c>
      <c r="R89" s="13"/>
    </row>
    <row r="90" spans="1:18" x14ac:dyDescent="0.25">
      <c r="A90" s="13">
        <v>88</v>
      </c>
      <c r="B90" s="14" t="s">
        <v>610</v>
      </c>
      <c r="C90" s="14">
        <v>2017</v>
      </c>
      <c r="D90" s="68" t="s">
        <v>639</v>
      </c>
      <c r="E90" s="10" t="s">
        <v>578</v>
      </c>
      <c r="F90" s="10">
        <v>4</v>
      </c>
      <c r="G90" s="16">
        <v>2</v>
      </c>
      <c r="H90" s="16">
        <f t="shared" si="8"/>
        <v>-2</v>
      </c>
      <c r="I90" s="16" t="s">
        <v>14</v>
      </c>
      <c r="J90" s="17">
        <v>2</v>
      </c>
      <c r="K90" s="17">
        <f t="shared" si="9"/>
        <v>-2</v>
      </c>
      <c r="L90" s="17" t="s">
        <v>15</v>
      </c>
      <c r="M90" s="18">
        <f t="shared" si="6"/>
        <v>0</v>
      </c>
      <c r="N90" s="19">
        <f t="shared" si="10"/>
        <v>2</v>
      </c>
      <c r="O90" s="13">
        <f t="shared" si="11"/>
        <v>-2</v>
      </c>
      <c r="P90" s="13" t="s">
        <v>159</v>
      </c>
      <c r="Q90" s="20" t="str">
        <f t="shared" si="7"/>
        <v>Ya</v>
      </c>
      <c r="R90" s="13"/>
    </row>
    <row r="91" spans="1:18" x14ac:dyDescent="0.25">
      <c r="A91" s="13">
        <v>89</v>
      </c>
      <c r="B91" s="14" t="s">
        <v>610</v>
      </c>
      <c r="C91" s="14">
        <v>2017</v>
      </c>
      <c r="D91" s="68" t="s">
        <v>640</v>
      </c>
      <c r="E91" s="10" t="s">
        <v>516</v>
      </c>
      <c r="F91" s="10">
        <v>1</v>
      </c>
      <c r="G91" s="16">
        <v>2</v>
      </c>
      <c r="H91" s="16">
        <f t="shared" si="8"/>
        <v>1</v>
      </c>
      <c r="I91" s="16" t="s">
        <v>14</v>
      </c>
      <c r="J91" s="17">
        <v>2</v>
      </c>
      <c r="K91" s="17">
        <f t="shared" si="9"/>
        <v>1</v>
      </c>
      <c r="L91" s="17" t="s">
        <v>15</v>
      </c>
      <c r="M91" s="18">
        <f t="shared" si="6"/>
        <v>0</v>
      </c>
      <c r="N91" s="19">
        <f t="shared" si="10"/>
        <v>2</v>
      </c>
      <c r="O91" s="13">
        <f t="shared" si="11"/>
        <v>1</v>
      </c>
      <c r="P91" s="13" t="s">
        <v>159</v>
      </c>
      <c r="Q91" s="20" t="str">
        <f t="shared" si="7"/>
        <v>Ya</v>
      </c>
      <c r="R91" s="13"/>
    </row>
    <row r="92" spans="1:18" x14ac:dyDescent="0.25">
      <c r="A92" s="13">
        <v>90</v>
      </c>
      <c r="B92" s="14" t="s">
        <v>610</v>
      </c>
      <c r="C92" s="14">
        <v>2017</v>
      </c>
      <c r="D92" s="10" t="s">
        <v>640</v>
      </c>
      <c r="E92" s="10" t="s">
        <v>517</v>
      </c>
      <c r="F92" s="10">
        <v>1</v>
      </c>
      <c r="G92" s="16">
        <v>1</v>
      </c>
      <c r="H92" s="16">
        <f t="shared" si="8"/>
        <v>0</v>
      </c>
      <c r="I92" s="16" t="s">
        <v>14</v>
      </c>
      <c r="J92" s="17">
        <v>1</v>
      </c>
      <c r="K92" s="17">
        <f t="shared" si="9"/>
        <v>0</v>
      </c>
      <c r="L92" s="17" t="s">
        <v>15</v>
      </c>
      <c r="M92" s="18">
        <f t="shared" si="6"/>
        <v>0</v>
      </c>
      <c r="N92" s="19">
        <f t="shared" si="10"/>
        <v>1</v>
      </c>
      <c r="O92" s="13">
        <f t="shared" si="11"/>
        <v>0</v>
      </c>
      <c r="P92" s="13" t="s">
        <v>159</v>
      </c>
      <c r="Q92" s="20" t="str">
        <f t="shared" si="7"/>
        <v>Tidak</v>
      </c>
      <c r="R92" s="13"/>
    </row>
    <row r="93" spans="1:18" x14ac:dyDescent="0.25">
      <c r="A93" s="13">
        <v>91</v>
      </c>
      <c r="B93" s="14" t="s">
        <v>610</v>
      </c>
      <c r="C93" s="14">
        <v>2017</v>
      </c>
      <c r="D93" s="68" t="s">
        <v>640</v>
      </c>
      <c r="E93" s="10" t="s">
        <v>519</v>
      </c>
      <c r="F93" s="10">
        <v>2</v>
      </c>
      <c r="G93" s="16">
        <v>3</v>
      </c>
      <c r="H93" s="16">
        <f t="shared" si="8"/>
        <v>1</v>
      </c>
      <c r="I93" s="16" t="s">
        <v>14</v>
      </c>
      <c r="J93" s="17">
        <v>3</v>
      </c>
      <c r="K93" s="17">
        <f t="shared" si="9"/>
        <v>1</v>
      </c>
      <c r="L93" s="17" t="s">
        <v>15</v>
      </c>
      <c r="M93" s="18">
        <f t="shared" si="6"/>
        <v>0</v>
      </c>
      <c r="N93" s="19">
        <f t="shared" si="10"/>
        <v>3</v>
      </c>
      <c r="O93" s="13">
        <f t="shared" si="11"/>
        <v>1</v>
      </c>
      <c r="P93" s="13" t="s">
        <v>159</v>
      </c>
      <c r="Q93" s="20" t="str">
        <f t="shared" si="7"/>
        <v>Ya</v>
      </c>
      <c r="R93" s="13"/>
    </row>
    <row r="94" spans="1:18" x14ac:dyDescent="0.25">
      <c r="A94" s="13">
        <v>92</v>
      </c>
      <c r="B94" s="14" t="s">
        <v>610</v>
      </c>
      <c r="C94" s="14">
        <v>2017</v>
      </c>
      <c r="D94" s="10" t="s">
        <v>641</v>
      </c>
      <c r="E94" s="10" t="s">
        <v>516</v>
      </c>
      <c r="F94" s="10">
        <v>1</v>
      </c>
      <c r="G94" s="16">
        <v>1</v>
      </c>
      <c r="H94" s="16">
        <f t="shared" si="8"/>
        <v>0</v>
      </c>
      <c r="I94" s="16" t="s">
        <v>14</v>
      </c>
      <c r="J94" s="17">
        <v>1</v>
      </c>
      <c r="K94" s="17">
        <f t="shared" si="9"/>
        <v>0</v>
      </c>
      <c r="L94" s="17" t="s">
        <v>15</v>
      </c>
      <c r="M94" s="18">
        <f t="shared" si="6"/>
        <v>0</v>
      </c>
      <c r="N94" s="19">
        <f t="shared" si="10"/>
        <v>1</v>
      </c>
      <c r="O94" s="13">
        <f t="shared" si="11"/>
        <v>0</v>
      </c>
      <c r="P94" s="13" t="s">
        <v>159</v>
      </c>
      <c r="Q94" s="20" t="str">
        <f t="shared" si="7"/>
        <v>Tidak</v>
      </c>
      <c r="R94" s="13"/>
    </row>
    <row r="95" spans="1:18" x14ac:dyDescent="0.25">
      <c r="A95" s="13">
        <v>93</v>
      </c>
      <c r="B95" s="14" t="s">
        <v>610</v>
      </c>
      <c r="C95" s="14">
        <v>2017</v>
      </c>
      <c r="D95" s="10" t="s">
        <v>641</v>
      </c>
      <c r="E95" s="10" t="s">
        <v>519</v>
      </c>
      <c r="F95" s="10">
        <v>3</v>
      </c>
      <c r="G95" s="16">
        <v>3</v>
      </c>
      <c r="H95" s="16">
        <f t="shared" si="8"/>
        <v>0</v>
      </c>
      <c r="I95" s="16" t="s">
        <v>14</v>
      </c>
      <c r="J95" s="17">
        <v>3</v>
      </c>
      <c r="K95" s="17">
        <f t="shared" si="9"/>
        <v>0</v>
      </c>
      <c r="L95" s="17" t="s">
        <v>15</v>
      </c>
      <c r="M95" s="18">
        <f t="shared" si="6"/>
        <v>0</v>
      </c>
      <c r="N95" s="19">
        <f t="shared" si="10"/>
        <v>3</v>
      </c>
      <c r="O95" s="13">
        <f t="shared" si="11"/>
        <v>0</v>
      </c>
      <c r="P95" s="13" t="s">
        <v>159</v>
      </c>
      <c r="Q95" s="20" t="str">
        <f t="shared" si="7"/>
        <v>Tidak</v>
      </c>
      <c r="R95" s="13"/>
    </row>
    <row r="96" spans="1:18" x14ac:dyDescent="0.25">
      <c r="A96" s="13">
        <v>94</v>
      </c>
      <c r="B96" s="14" t="s">
        <v>610</v>
      </c>
      <c r="C96" s="14">
        <v>2017</v>
      </c>
      <c r="D96" s="10" t="s">
        <v>642</v>
      </c>
      <c r="E96" s="10" t="s">
        <v>578</v>
      </c>
      <c r="F96" s="10">
        <v>2</v>
      </c>
      <c r="G96" s="16">
        <v>2</v>
      </c>
      <c r="H96" s="16">
        <f t="shared" si="8"/>
        <v>0</v>
      </c>
      <c r="I96" s="16" t="s">
        <v>14</v>
      </c>
      <c r="J96" s="17">
        <v>2</v>
      </c>
      <c r="K96" s="17">
        <f t="shared" si="9"/>
        <v>0</v>
      </c>
      <c r="L96" s="17" t="s">
        <v>15</v>
      </c>
      <c r="M96" s="18">
        <f t="shared" si="6"/>
        <v>0</v>
      </c>
      <c r="N96" s="19">
        <f t="shared" si="10"/>
        <v>2</v>
      </c>
      <c r="O96" s="13">
        <f t="shared" si="11"/>
        <v>0</v>
      </c>
      <c r="P96" s="13" t="s">
        <v>159</v>
      </c>
      <c r="Q96" s="20" t="str">
        <f t="shared" si="7"/>
        <v>Tidak</v>
      </c>
      <c r="R96" s="13"/>
    </row>
    <row r="97" spans="1:18" x14ac:dyDescent="0.25">
      <c r="A97" s="13">
        <v>95</v>
      </c>
      <c r="B97" s="14" t="s">
        <v>610</v>
      </c>
      <c r="C97" s="14">
        <v>2017</v>
      </c>
      <c r="D97" s="10" t="s">
        <v>642</v>
      </c>
      <c r="E97" s="10" t="s">
        <v>556</v>
      </c>
      <c r="F97" s="10">
        <v>1</v>
      </c>
      <c r="G97" s="16">
        <v>1</v>
      </c>
      <c r="H97" s="16">
        <f t="shared" si="8"/>
        <v>0</v>
      </c>
      <c r="I97" s="16" t="s">
        <v>14</v>
      </c>
      <c r="J97" s="17">
        <v>1</v>
      </c>
      <c r="K97" s="17">
        <f t="shared" si="9"/>
        <v>0</v>
      </c>
      <c r="L97" s="17" t="s">
        <v>15</v>
      </c>
      <c r="M97" s="18">
        <f t="shared" si="6"/>
        <v>0</v>
      </c>
      <c r="N97" s="19">
        <f t="shared" si="10"/>
        <v>1</v>
      </c>
      <c r="O97" s="13">
        <f t="shared" si="11"/>
        <v>0</v>
      </c>
      <c r="P97" s="13" t="s">
        <v>159</v>
      </c>
      <c r="Q97" s="20" t="str">
        <f t="shared" si="7"/>
        <v>Tidak</v>
      </c>
      <c r="R97" s="13"/>
    </row>
    <row r="98" spans="1:18" x14ac:dyDescent="0.25">
      <c r="A98" s="13">
        <v>96</v>
      </c>
      <c r="B98" s="14" t="s">
        <v>610</v>
      </c>
      <c r="C98" s="14">
        <v>2017</v>
      </c>
      <c r="D98" s="10" t="s">
        <v>642</v>
      </c>
      <c r="E98" s="10" t="s">
        <v>557</v>
      </c>
      <c r="F98" s="10">
        <v>2</v>
      </c>
      <c r="G98" s="16">
        <v>2</v>
      </c>
      <c r="H98" s="16">
        <f t="shared" si="8"/>
        <v>0</v>
      </c>
      <c r="I98" s="16" t="s">
        <v>14</v>
      </c>
      <c r="J98" s="17">
        <v>2</v>
      </c>
      <c r="K98" s="17">
        <f t="shared" si="9"/>
        <v>0</v>
      </c>
      <c r="L98" s="17" t="s">
        <v>15</v>
      </c>
      <c r="M98" s="18">
        <f t="shared" si="6"/>
        <v>0</v>
      </c>
      <c r="N98" s="19">
        <f t="shared" si="10"/>
        <v>2</v>
      </c>
      <c r="O98" s="13">
        <f t="shared" si="11"/>
        <v>0</v>
      </c>
      <c r="P98" s="13" t="s">
        <v>159</v>
      </c>
      <c r="Q98" s="20" t="str">
        <f t="shared" si="7"/>
        <v>Tidak</v>
      </c>
      <c r="R98" s="13"/>
    </row>
    <row r="99" spans="1:18" x14ac:dyDescent="0.25">
      <c r="A99" s="13">
        <v>97</v>
      </c>
      <c r="B99" s="14" t="s">
        <v>610</v>
      </c>
      <c r="C99" s="14">
        <v>2017</v>
      </c>
      <c r="D99" s="10" t="s">
        <v>643</v>
      </c>
      <c r="E99" s="10" t="s">
        <v>515</v>
      </c>
      <c r="F99" s="10">
        <v>1</v>
      </c>
      <c r="G99" s="16">
        <v>0</v>
      </c>
      <c r="H99" s="16">
        <f t="shared" si="8"/>
        <v>-1</v>
      </c>
      <c r="I99" s="16" t="s">
        <v>14</v>
      </c>
      <c r="J99" s="17">
        <v>1</v>
      </c>
      <c r="K99" s="17">
        <f t="shared" si="9"/>
        <v>0</v>
      </c>
      <c r="L99" s="17" t="s">
        <v>15</v>
      </c>
      <c r="M99" s="18">
        <f t="shared" si="6"/>
        <v>1</v>
      </c>
      <c r="N99" s="19">
        <v>1</v>
      </c>
      <c r="O99" s="13">
        <f t="shared" si="11"/>
        <v>0</v>
      </c>
      <c r="P99" s="13" t="s">
        <v>159</v>
      </c>
      <c r="Q99" s="20" t="str">
        <f t="shared" si="7"/>
        <v>Tidak</v>
      </c>
      <c r="R99" s="13"/>
    </row>
    <row r="100" spans="1:18" x14ac:dyDescent="0.25">
      <c r="A100" s="13">
        <v>98</v>
      </c>
      <c r="B100" s="14" t="s">
        <v>610</v>
      </c>
      <c r="C100" s="14">
        <v>2017</v>
      </c>
      <c r="D100" s="10" t="s">
        <v>643</v>
      </c>
      <c r="E100" s="10" t="s">
        <v>517</v>
      </c>
      <c r="F100" s="10">
        <v>1</v>
      </c>
      <c r="G100" s="16">
        <v>1</v>
      </c>
      <c r="H100" s="16">
        <f t="shared" si="8"/>
        <v>0</v>
      </c>
      <c r="I100" s="16" t="s">
        <v>14</v>
      </c>
      <c r="J100" s="17">
        <v>1</v>
      </c>
      <c r="K100" s="17">
        <f t="shared" si="9"/>
        <v>0</v>
      </c>
      <c r="L100" s="17" t="s">
        <v>15</v>
      </c>
      <c r="M100" s="18">
        <f t="shared" si="6"/>
        <v>0</v>
      </c>
      <c r="N100" s="19">
        <f>G100</f>
        <v>1</v>
      </c>
      <c r="O100" s="13">
        <f t="shared" si="11"/>
        <v>0</v>
      </c>
      <c r="P100" s="13" t="s">
        <v>159</v>
      </c>
      <c r="Q100" s="20" t="str">
        <f t="shared" si="7"/>
        <v>Tidak</v>
      </c>
      <c r="R100" s="13"/>
    </row>
    <row r="101" spans="1:18" x14ac:dyDescent="0.25">
      <c r="A101" s="13">
        <v>99</v>
      </c>
      <c r="B101" s="14" t="s">
        <v>610</v>
      </c>
      <c r="C101" s="14">
        <v>2017</v>
      </c>
      <c r="D101" s="68" t="s">
        <v>644</v>
      </c>
      <c r="E101" s="10" t="s">
        <v>517</v>
      </c>
      <c r="F101" s="10">
        <v>0</v>
      </c>
      <c r="G101" s="16">
        <v>1</v>
      </c>
      <c r="H101" s="16">
        <f t="shared" si="8"/>
        <v>1</v>
      </c>
      <c r="I101" s="16" t="s">
        <v>14</v>
      </c>
      <c r="J101" s="17">
        <v>1</v>
      </c>
      <c r="K101" s="17">
        <f t="shared" si="9"/>
        <v>1</v>
      </c>
      <c r="L101" s="17" t="s">
        <v>15</v>
      </c>
      <c r="M101" s="18">
        <f t="shared" si="6"/>
        <v>0</v>
      </c>
      <c r="N101" s="19">
        <f t="shared" ref="N101:N164" si="12">G101</f>
        <v>1</v>
      </c>
      <c r="O101" s="13">
        <f t="shared" si="11"/>
        <v>1</v>
      </c>
      <c r="P101" s="13" t="s">
        <v>159</v>
      </c>
      <c r="Q101" s="20" t="str">
        <f t="shared" si="7"/>
        <v>Ya</v>
      </c>
      <c r="R101" s="13"/>
    </row>
    <row r="102" spans="1:18" x14ac:dyDescent="0.25">
      <c r="A102" s="13">
        <v>100</v>
      </c>
      <c r="B102" s="14" t="s">
        <v>610</v>
      </c>
      <c r="C102" s="14">
        <v>2017</v>
      </c>
      <c r="D102" s="10" t="s">
        <v>645</v>
      </c>
      <c r="E102" s="10" t="s">
        <v>515</v>
      </c>
      <c r="F102" s="10">
        <v>0</v>
      </c>
      <c r="G102" s="16">
        <v>0</v>
      </c>
      <c r="H102" s="16">
        <f t="shared" si="8"/>
        <v>0</v>
      </c>
      <c r="I102" s="16" t="s">
        <v>14</v>
      </c>
      <c r="J102" s="17">
        <v>0</v>
      </c>
      <c r="K102" s="17">
        <f t="shared" si="9"/>
        <v>0</v>
      </c>
      <c r="L102" s="17" t="s">
        <v>15</v>
      </c>
      <c r="M102" s="18">
        <f t="shared" si="6"/>
        <v>0</v>
      </c>
      <c r="N102" s="19">
        <f t="shared" si="12"/>
        <v>0</v>
      </c>
      <c r="O102" s="13">
        <f t="shared" si="11"/>
        <v>0</v>
      </c>
      <c r="P102" s="13" t="s">
        <v>159</v>
      </c>
      <c r="Q102" s="20" t="str">
        <f t="shared" si="7"/>
        <v>Tidak</v>
      </c>
      <c r="R102" s="13"/>
    </row>
    <row r="103" spans="1:18" x14ac:dyDescent="0.25">
      <c r="A103" s="13">
        <v>101</v>
      </c>
      <c r="B103" s="14" t="s">
        <v>610</v>
      </c>
      <c r="C103" s="14">
        <v>2017</v>
      </c>
      <c r="D103" s="10" t="s">
        <v>645</v>
      </c>
      <c r="E103" s="10" t="s">
        <v>516</v>
      </c>
      <c r="F103" s="10">
        <v>0</v>
      </c>
      <c r="G103" s="16">
        <v>0</v>
      </c>
      <c r="H103" s="16">
        <f t="shared" si="8"/>
        <v>0</v>
      </c>
      <c r="I103" s="16" t="s">
        <v>14</v>
      </c>
      <c r="J103" s="17">
        <v>0</v>
      </c>
      <c r="K103" s="17">
        <f t="shared" si="9"/>
        <v>0</v>
      </c>
      <c r="L103" s="17" t="s">
        <v>15</v>
      </c>
      <c r="M103" s="18">
        <f t="shared" si="6"/>
        <v>0</v>
      </c>
      <c r="N103" s="19">
        <f t="shared" si="12"/>
        <v>0</v>
      </c>
      <c r="O103" s="13">
        <f t="shared" si="11"/>
        <v>0</v>
      </c>
      <c r="P103" s="13" t="s">
        <v>159</v>
      </c>
      <c r="Q103" s="20" t="str">
        <f t="shared" si="7"/>
        <v>Tidak</v>
      </c>
      <c r="R103" s="13"/>
    </row>
    <row r="104" spans="1:18" x14ac:dyDescent="0.25">
      <c r="A104" s="13">
        <v>102</v>
      </c>
      <c r="B104" s="14" t="s">
        <v>610</v>
      </c>
      <c r="C104" s="14">
        <v>2017</v>
      </c>
      <c r="D104" s="10" t="s">
        <v>645</v>
      </c>
      <c r="E104" s="10" t="s">
        <v>517</v>
      </c>
      <c r="F104" s="10">
        <v>1</v>
      </c>
      <c r="G104" s="16">
        <v>1</v>
      </c>
      <c r="H104" s="16">
        <f t="shared" si="8"/>
        <v>0</v>
      </c>
      <c r="I104" s="16" t="s">
        <v>14</v>
      </c>
      <c r="J104" s="17">
        <v>1</v>
      </c>
      <c r="K104" s="17">
        <f t="shared" si="9"/>
        <v>0</v>
      </c>
      <c r="L104" s="17" t="s">
        <v>15</v>
      </c>
      <c r="M104" s="18">
        <f t="shared" si="6"/>
        <v>0</v>
      </c>
      <c r="N104" s="19">
        <f t="shared" si="12"/>
        <v>1</v>
      </c>
      <c r="O104" s="13">
        <f t="shared" si="11"/>
        <v>0</v>
      </c>
      <c r="P104" s="13" t="s">
        <v>159</v>
      </c>
      <c r="Q104" s="20" t="str">
        <f t="shared" si="7"/>
        <v>Tidak</v>
      </c>
      <c r="R104" s="13"/>
    </row>
    <row r="105" spans="1:18" x14ac:dyDescent="0.25">
      <c r="A105" s="13">
        <v>103</v>
      </c>
      <c r="B105" s="14" t="s">
        <v>610</v>
      </c>
      <c r="C105" s="14">
        <v>2017</v>
      </c>
      <c r="D105" s="68" t="s">
        <v>645</v>
      </c>
      <c r="E105" s="10" t="s">
        <v>518</v>
      </c>
      <c r="F105" s="10">
        <v>-1</v>
      </c>
      <c r="G105" s="16">
        <v>0</v>
      </c>
      <c r="H105" s="16">
        <f t="shared" si="8"/>
        <v>1</v>
      </c>
      <c r="I105" s="16" t="s">
        <v>14</v>
      </c>
      <c r="J105" s="17">
        <v>0</v>
      </c>
      <c r="K105" s="17">
        <f t="shared" si="9"/>
        <v>1</v>
      </c>
      <c r="L105" s="17" t="s">
        <v>15</v>
      </c>
      <c r="M105" s="18">
        <f t="shared" si="6"/>
        <v>0</v>
      </c>
      <c r="N105" s="19">
        <f t="shared" si="12"/>
        <v>0</v>
      </c>
      <c r="O105" s="13">
        <f t="shared" si="11"/>
        <v>1</v>
      </c>
      <c r="P105" s="13" t="s">
        <v>159</v>
      </c>
      <c r="Q105" s="20" t="str">
        <f t="shared" si="7"/>
        <v>Ya</v>
      </c>
      <c r="R105" s="13"/>
    </row>
    <row r="106" spans="1:18" x14ac:dyDescent="0.25">
      <c r="A106" s="13">
        <v>104</v>
      </c>
      <c r="B106" s="14" t="s">
        <v>610</v>
      </c>
      <c r="C106" s="14">
        <v>2017</v>
      </c>
      <c r="D106" s="10" t="s">
        <v>645</v>
      </c>
      <c r="E106" s="10" t="s">
        <v>519</v>
      </c>
      <c r="F106" s="10">
        <v>2</v>
      </c>
      <c r="G106" s="16">
        <v>2</v>
      </c>
      <c r="H106" s="16">
        <f t="shared" si="8"/>
        <v>0</v>
      </c>
      <c r="I106" s="16" t="s">
        <v>14</v>
      </c>
      <c r="J106" s="17">
        <v>2</v>
      </c>
      <c r="K106" s="17">
        <f t="shared" si="9"/>
        <v>0</v>
      </c>
      <c r="L106" s="17" t="s">
        <v>15</v>
      </c>
      <c r="M106" s="18">
        <f t="shared" si="6"/>
        <v>0</v>
      </c>
      <c r="N106" s="19">
        <f t="shared" si="12"/>
        <v>2</v>
      </c>
      <c r="O106" s="13">
        <f t="shared" si="11"/>
        <v>0</v>
      </c>
      <c r="P106" s="13" t="s">
        <v>159</v>
      </c>
      <c r="Q106" s="20" t="str">
        <f t="shared" si="7"/>
        <v>Tidak</v>
      </c>
      <c r="R106" s="13"/>
    </row>
    <row r="107" spans="1:18" x14ac:dyDescent="0.25">
      <c r="A107" s="13">
        <v>105</v>
      </c>
      <c r="B107" s="14" t="s">
        <v>610</v>
      </c>
      <c r="C107" s="14">
        <v>2017</v>
      </c>
      <c r="D107" s="10" t="s">
        <v>646</v>
      </c>
      <c r="E107" s="10" t="s">
        <v>518</v>
      </c>
      <c r="F107" s="10">
        <v>1</v>
      </c>
      <c r="G107" s="16">
        <v>1</v>
      </c>
      <c r="H107" s="16">
        <f t="shared" si="8"/>
        <v>0</v>
      </c>
      <c r="I107" s="16" t="s">
        <v>14</v>
      </c>
      <c r="J107" s="17">
        <v>1</v>
      </c>
      <c r="K107" s="17">
        <f t="shared" si="9"/>
        <v>0</v>
      </c>
      <c r="L107" s="17" t="s">
        <v>15</v>
      </c>
      <c r="M107" s="18">
        <f t="shared" si="6"/>
        <v>0</v>
      </c>
      <c r="N107" s="19">
        <f t="shared" si="12"/>
        <v>1</v>
      </c>
      <c r="O107" s="13">
        <f t="shared" si="11"/>
        <v>0</v>
      </c>
      <c r="P107" s="13" t="s">
        <v>159</v>
      </c>
      <c r="Q107" s="20" t="str">
        <f t="shared" si="7"/>
        <v>Tidak</v>
      </c>
      <c r="R107" s="13"/>
    </row>
    <row r="108" spans="1:18" x14ac:dyDescent="0.25">
      <c r="A108" s="13">
        <v>106</v>
      </c>
      <c r="B108" s="14" t="s">
        <v>610</v>
      </c>
      <c r="C108" s="14">
        <v>2017</v>
      </c>
      <c r="D108" s="68" t="s">
        <v>646</v>
      </c>
      <c r="E108" s="10" t="s">
        <v>519</v>
      </c>
      <c r="F108" s="10">
        <v>4</v>
      </c>
      <c r="G108" s="16">
        <v>3</v>
      </c>
      <c r="H108" s="16">
        <f t="shared" si="8"/>
        <v>-1</v>
      </c>
      <c r="I108" s="16" t="s">
        <v>14</v>
      </c>
      <c r="J108" s="17">
        <v>3</v>
      </c>
      <c r="K108" s="17">
        <f t="shared" si="9"/>
        <v>-1</v>
      </c>
      <c r="L108" s="17" t="s">
        <v>15</v>
      </c>
      <c r="M108" s="18">
        <f t="shared" si="6"/>
        <v>0</v>
      </c>
      <c r="N108" s="19">
        <f t="shared" si="12"/>
        <v>3</v>
      </c>
      <c r="O108" s="13">
        <f t="shared" si="11"/>
        <v>-1</v>
      </c>
      <c r="P108" s="13" t="s">
        <v>159</v>
      </c>
      <c r="Q108" s="20" t="str">
        <f t="shared" si="7"/>
        <v>Ya</v>
      </c>
      <c r="R108" s="13"/>
    </row>
    <row r="109" spans="1:18" x14ac:dyDescent="0.25">
      <c r="A109" s="13">
        <v>107</v>
      </c>
      <c r="B109" s="14" t="s">
        <v>610</v>
      </c>
      <c r="C109" s="14">
        <v>2017</v>
      </c>
      <c r="D109" s="10" t="s">
        <v>647</v>
      </c>
      <c r="E109" s="10" t="s">
        <v>515</v>
      </c>
      <c r="F109" s="10">
        <v>1</v>
      </c>
      <c r="G109" s="16">
        <v>1</v>
      </c>
      <c r="H109" s="16">
        <f t="shared" si="8"/>
        <v>0</v>
      </c>
      <c r="I109" s="16" t="s">
        <v>14</v>
      </c>
      <c r="J109" s="17">
        <v>1</v>
      </c>
      <c r="K109" s="17">
        <f t="shared" si="9"/>
        <v>0</v>
      </c>
      <c r="L109" s="17" t="s">
        <v>15</v>
      </c>
      <c r="M109" s="18">
        <f t="shared" si="6"/>
        <v>0</v>
      </c>
      <c r="N109" s="19">
        <f t="shared" si="12"/>
        <v>1</v>
      </c>
      <c r="O109" s="13">
        <f t="shared" si="11"/>
        <v>0</v>
      </c>
      <c r="P109" s="13" t="s">
        <v>159</v>
      </c>
      <c r="Q109" s="20" t="str">
        <f t="shared" si="7"/>
        <v>Tidak</v>
      </c>
      <c r="R109" s="13"/>
    </row>
    <row r="110" spans="1:18" x14ac:dyDescent="0.25">
      <c r="A110" s="13">
        <v>108</v>
      </c>
      <c r="B110" s="14" t="s">
        <v>610</v>
      </c>
      <c r="C110" s="14">
        <v>2017</v>
      </c>
      <c r="D110" s="10" t="s">
        <v>647</v>
      </c>
      <c r="E110" s="10" t="s">
        <v>516</v>
      </c>
      <c r="F110" s="10">
        <v>1</v>
      </c>
      <c r="G110" s="16">
        <v>1</v>
      </c>
      <c r="H110" s="16">
        <f t="shared" si="8"/>
        <v>0</v>
      </c>
      <c r="I110" s="16" t="s">
        <v>14</v>
      </c>
      <c r="J110" s="17">
        <v>1</v>
      </c>
      <c r="K110" s="17">
        <f t="shared" si="9"/>
        <v>0</v>
      </c>
      <c r="L110" s="17" t="s">
        <v>15</v>
      </c>
      <c r="M110" s="18">
        <f t="shared" si="6"/>
        <v>0</v>
      </c>
      <c r="N110" s="19">
        <f t="shared" si="12"/>
        <v>1</v>
      </c>
      <c r="O110" s="13">
        <f t="shared" si="11"/>
        <v>0</v>
      </c>
      <c r="P110" s="13" t="s">
        <v>159</v>
      </c>
      <c r="Q110" s="20" t="str">
        <f t="shared" si="7"/>
        <v>Tidak</v>
      </c>
      <c r="R110" s="13"/>
    </row>
    <row r="111" spans="1:18" x14ac:dyDescent="0.25">
      <c r="A111" s="13">
        <v>109</v>
      </c>
      <c r="B111" s="14" t="s">
        <v>610</v>
      </c>
      <c r="C111" s="14">
        <v>2017</v>
      </c>
      <c r="D111" s="10" t="s">
        <v>647</v>
      </c>
      <c r="E111" s="10" t="s">
        <v>517</v>
      </c>
      <c r="F111" s="10">
        <v>1</v>
      </c>
      <c r="G111" s="16">
        <v>1</v>
      </c>
      <c r="H111" s="16">
        <f t="shared" si="8"/>
        <v>0</v>
      </c>
      <c r="I111" s="16" t="s">
        <v>14</v>
      </c>
      <c r="J111" s="17">
        <v>1</v>
      </c>
      <c r="K111" s="17">
        <f t="shared" si="9"/>
        <v>0</v>
      </c>
      <c r="L111" s="17" t="s">
        <v>15</v>
      </c>
      <c r="M111" s="18">
        <f t="shared" si="6"/>
        <v>0</v>
      </c>
      <c r="N111" s="19">
        <f t="shared" si="12"/>
        <v>1</v>
      </c>
      <c r="O111" s="13">
        <f t="shared" si="11"/>
        <v>0</v>
      </c>
      <c r="P111" s="13" t="s">
        <v>159</v>
      </c>
      <c r="Q111" s="20" t="str">
        <f t="shared" si="7"/>
        <v>Tidak</v>
      </c>
      <c r="R111" s="13"/>
    </row>
    <row r="112" spans="1:18" x14ac:dyDescent="0.25">
      <c r="A112" s="13">
        <v>110</v>
      </c>
      <c r="B112" s="14" t="s">
        <v>610</v>
      </c>
      <c r="C112" s="14">
        <v>2017</v>
      </c>
      <c r="D112" s="10" t="s">
        <v>647</v>
      </c>
      <c r="E112" s="10" t="s">
        <v>518</v>
      </c>
      <c r="F112" s="10">
        <v>3</v>
      </c>
      <c r="G112" s="16">
        <v>3</v>
      </c>
      <c r="H112" s="16">
        <f t="shared" si="8"/>
        <v>0</v>
      </c>
      <c r="I112" s="16" t="s">
        <v>14</v>
      </c>
      <c r="J112" s="17">
        <v>3</v>
      </c>
      <c r="K112" s="17">
        <f t="shared" si="9"/>
        <v>0</v>
      </c>
      <c r="L112" s="17" t="s">
        <v>15</v>
      </c>
      <c r="M112" s="18">
        <f t="shared" si="6"/>
        <v>0</v>
      </c>
      <c r="N112" s="19">
        <f t="shared" si="12"/>
        <v>3</v>
      </c>
      <c r="O112" s="13">
        <f t="shared" si="11"/>
        <v>0</v>
      </c>
      <c r="P112" s="13" t="s">
        <v>159</v>
      </c>
      <c r="Q112" s="20" t="str">
        <f t="shared" si="7"/>
        <v>Tidak</v>
      </c>
      <c r="R112" s="13"/>
    </row>
    <row r="113" spans="1:18" x14ac:dyDescent="0.25">
      <c r="A113" s="13">
        <v>111</v>
      </c>
      <c r="B113" s="14" t="s">
        <v>610</v>
      </c>
      <c r="C113" s="14">
        <v>2017</v>
      </c>
      <c r="D113" s="10" t="s">
        <v>647</v>
      </c>
      <c r="E113" s="10" t="s">
        <v>519</v>
      </c>
      <c r="F113" s="10">
        <v>2</v>
      </c>
      <c r="G113" s="16">
        <v>2</v>
      </c>
      <c r="H113" s="16">
        <f t="shared" si="8"/>
        <v>0</v>
      </c>
      <c r="I113" s="16" t="s">
        <v>14</v>
      </c>
      <c r="J113" s="17">
        <v>2</v>
      </c>
      <c r="K113" s="17">
        <f t="shared" si="9"/>
        <v>0</v>
      </c>
      <c r="L113" s="17" t="s">
        <v>15</v>
      </c>
      <c r="M113" s="18">
        <f t="shared" si="6"/>
        <v>0</v>
      </c>
      <c r="N113" s="19">
        <f t="shared" si="12"/>
        <v>2</v>
      </c>
      <c r="O113" s="13">
        <f t="shared" si="11"/>
        <v>0</v>
      </c>
      <c r="P113" s="13" t="s">
        <v>159</v>
      </c>
      <c r="Q113" s="20" t="str">
        <f t="shared" si="7"/>
        <v>Tidak</v>
      </c>
      <c r="R113" s="13"/>
    </row>
    <row r="114" spans="1:18" x14ac:dyDescent="0.25">
      <c r="A114" s="13">
        <v>112</v>
      </c>
      <c r="B114" s="14" t="s">
        <v>610</v>
      </c>
      <c r="C114" s="14">
        <v>2017</v>
      </c>
      <c r="D114" s="10" t="s">
        <v>648</v>
      </c>
      <c r="E114" s="10" t="s">
        <v>518</v>
      </c>
      <c r="F114" s="10">
        <v>0</v>
      </c>
      <c r="G114" s="16">
        <v>0</v>
      </c>
      <c r="H114" s="16">
        <f t="shared" si="8"/>
        <v>0</v>
      </c>
      <c r="I114" s="16" t="s">
        <v>14</v>
      </c>
      <c r="J114" s="17">
        <v>0</v>
      </c>
      <c r="K114" s="17">
        <f t="shared" si="9"/>
        <v>0</v>
      </c>
      <c r="L114" s="17" t="s">
        <v>15</v>
      </c>
      <c r="M114" s="18">
        <f t="shared" si="6"/>
        <v>0</v>
      </c>
      <c r="N114" s="19">
        <f t="shared" si="12"/>
        <v>0</v>
      </c>
      <c r="O114" s="13">
        <f t="shared" si="11"/>
        <v>0</v>
      </c>
      <c r="P114" s="13" t="s">
        <v>159</v>
      </c>
      <c r="Q114" s="20" t="str">
        <f t="shared" si="7"/>
        <v>Tidak</v>
      </c>
      <c r="R114" s="13"/>
    </row>
    <row r="115" spans="1:18" x14ac:dyDescent="0.25">
      <c r="A115" s="13">
        <v>113</v>
      </c>
      <c r="B115" s="14" t="s">
        <v>610</v>
      </c>
      <c r="C115" s="14">
        <v>2017</v>
      </c>
      <c r="D115" s="10" t="s">
        <v>648</v>
      </c>
      <c r="E115" s="10" t="s">
        <v>519</v>
      </c>
      <c r="F115" s="10">
        <v>3</v>
      </c>
      <c r="G115" s="16">
        <v>3</v>
      </c>
      <c r="H115" s="16">
        <f t="shared" si="8"/>
        <v>0</v>
      </c>
      <c r="I115" s="16" t="s">
        <v>14</v>
      </c>
      <c r="J115" s="17">
        <v>3</v>
      </c>
      <c r="K115" s="17">
        <f t="shared" si="9"/>
        <v>0</v>
      </c>
      <c r="L115" s="17" t="s">
        <v>15</v>
      </c>
      <c r="M115" s="18">
        <f t="shared" si="6"/>
        <v>0</v>
      </c>
      <c r="N115" s="19">
        <f t="shared" si="12"/>
        <v>3</v>
      </c>
      <c r="O115" s="13">
        <f t="shared" si="11"/>
        <v>0</v>
      </c>
      <c r="P115" s="13" t="s">
        <v>159</v>
      </c>
      <c r="Q115" s="20" t="str">
        <f t="shared" si="7"/>
        <v>Tidak</v>
      </c>
      <c r="R115" s="13"/>
    </row>
    <row r="116" spans="1:18" x14ac:dyDescent="0.25">
      <c r="A116" s="13">
        <v>114</v>
      </c>
      <c r="B116" s="14" t="s">
        <v>610</v>
      </c>
      <c r="C116" s="14">
        <v>2017</v>
      </c>
      <c r="D116" s="10" t="s">
        <v>649</v>
      </c>
      <c r="E116" s="10" t="s">
        <v>549</v>
      </c>
      <c r="F116" s="10">
        <v>1</v>
      </c>
      <c r="G116" s="16">
        <v>1</v>
      </c>
      <c r="H116" s="16">
        <f t="shared" si="8"/>
        <v>0</v>
      </c>
      <c r="I116" s="16" t="s">
        <v>14</v>
      </c>
      <c r="J116" s="17">
        <v>1</v>
      </c>
      <c r="K116" s="17">
        <f t="shared" si="9"/>
        <v>0</v>
      </c>
      <c r="L116" s="17" t="s">
        <v>15</v>
      </c>
      <c r="M116" s="18">
        <f t="shared" si="6"/>
        <v>0</v>
      </c>
      <c r="N116" s="19">
        <f t="shared" si="12"/>
        <v>1</v>
      </c>
      <c r="O116" s="13">
        <f t="shared" si="11"/>
        <v>0</v>
      </c>
      <c r="P116" s="13" t="s">
        <v>159</v>
      </c>
      <c r="Q116" s="20" t="str">
        <f t="shared" si="7"/>
        <v>Tidak</v>
      </c>
      <c r="R116" s="13"/>
    </row>
    <row r="117" spans="1:18" x14ac:dyDescent="0.25">
      <c r="A117" s="13">
        <v>115</v>
      </c>
      <c r="B117" s="14" t="s">
        <v>610</v>
      </c>
      <c r="C117" s="14">
        <v>2017</v>
      </c>
      <c r="D117" s="10" t="s">
        <v>649</v>
      </c>
      <c r="E117" s="10" t="s">
        <v>538</v>
      </c>
      <c r="F117" s="10">
        <v>1</v>
      </c>
      <c r="G117" s="16">
        <v>1</v>
      </c>
      <c r="H117" s="16">
        <f t="shared" si="8"/>
        <v>0</v>
      </c>
      <c r="I117" s="16" t="s">
        <v>14</v>
      </c>
      <c r="J117" s="17">
        <v>1</v>
      </c>
      <c r="K117" s="17">
        <f t="shared" si="9"/>
        <v>0</v>
      </c>
      <c r="L117" s="17" t="s">
        <v>15</v>
      </c>
      <c r="M117" s="18">
        <f t="shared" si="6"/>
        <v>0</v>
      </c>
      <c r="N117" s="19">
        <f t="shared" si="12"/>
        <v>1</v>
      </c>
      <c r="O117" s="13">
        <f t="shared" si="11"/>
        <v>0</v>
      </c>
      <c r="P117" s="13" t="s">
        <v>159</v>
      </c>
      <c r="Q117" s="20" t="str">
        <f t="shared" si="7"/>
        <v>Tidak</v>
      </c>
      <c r="R117" s="13"/>
    </row>
    <row r="118" spans="1:18" x14ac:dyDescent="0.25">
      <c r="A118" s="13">
        <v>116</v>
      </c>
      <c r="B118" s="14" t="s">
        <v>610</v>
      </c>
      <c r="C118" s="14">
        <v>2017</v>
      </c>
      <c r="D118" s="10" t="s">
        <v>649</v>
      </c>
      <c r="E118" s="10" t="s">
        <v>551</v>
      </c>
      <c r="F118" s="10">
        <v>1</v>
      </c>
      <c r="G118" s="16">
        <v>1</v>
      </c>
      <c r="H118" s="16">
        <f t="shared" si="8"/>
        <v>0</v>
      </c>
      <c r="I118" s="16" t="s">
        <v>14</v>
      </c>
      <c r="J118" s="17">
        <v>1</v>
      </c>
      <c r="K118" s="17">
        <f t="shared" si="9"/>
        <v>0</v>
      </c>
      <c r="L118" s="17" t="s">
        <v>15</v>
      </c>
      <c r="M118" s="18">
        <f t="shared" si="6"/>
        <v>0</v>
      </c>
      <c r="N118" s="19">
        <f t="shared" si="12"/>
        <v>1</v>
      </c>
      <c r="O118" s="13">
        <f t="shared" si="11"/>
        <v>0</v>
      </c>
      <c r="P118" s="13" t="s">
        <v>159</v>
      </c>
      <c r="Q118" s="20" t="str">
        <f t="shared" si="7"/>
        <v>Tidak</v>
      </c>
      <c r="R118" s="13"/>
    </row>
    <row r="119" spans="1:18" x14ac:dyDescent="0.25">
      <c r="A119" s="13">
        <v>117</v>
      </c>
      <c r="B119" s="14" t="s">
        <v>610</v>
      </c>
      <c r="C119" s="14">
        <v>2017</v>
      </c>
      <c r="D119" s="10" t="s">
        <v>649</v>
      </c>
      <c r="E119" s="10" t="s">
        <v>563</v>
      </c>
      <c r="F119" s="10">
        <v>4</v>
      </c>
      <c r="G119" s="16">
        <v>4</v>
      </c>
      <c r="H119" s="16">
        <f t="shared" si="8"/>
        <v>0</v>
      </c>
      <c r="I119" s="16" t="s">
        <v>14</v>
      </c>
      <c r="J119" s="17">
        <v>4</v>
      </c>
      <c r="K119" s="17">
        <f t="shared" si="9"/>
        <v>0</v>
      </c>
      <c r="L119" s="17" t="s">
        <v>15</v>
      </c>
      <c r="M119" s="18">
        <f t="shared" si="6"/>
        <v>0</v>
      </c>
      <c r="N119" s="19">
        <f t="shared" si="12"/>
        <v>4</v>
      </c>
      <c r="O119" s="13">
        <f t="shared" si="11"/>
        <v>0</v>
      </c>
      <c r="P119" s="13" t="s">
        <v>159</v>
      </c>
      <c r="Q119" s="20" t="str">
        <f t="shared" si="7"/>
        <v>Tidak</v>
      </c>
      <c r="R119" s="13"/>
    </row>
    <row r="120" spans="1:18" x14ac:dyDescent="0.25">
      <c r="A120" s="13">
        <v>118</v>
      </c>
      <c r="B120" s="14" t="s">
        <v>610</v>
      </c>
      <c r="C120" s="14">
        <v>2017</v>
      </c>
      <c r="D120" s="10" t="s">
        <v>649</v>
      </c>
      <c r="E120" s="10" t="s">
        <v>574</v>
      </c>
      <c r="F120" s="10">
        <v>2</v>
      </c>
      <c r="G120" s="16">
        <v>2</v>
      </c>
      <c r="H120" s="16">
        <f t="shared" si="8"/>
        <v>0</v>
      </c>
      <c r="I120" s="16" t="s">
        <v>14</v>
      </c>
      <c r="J120" s="17">
        <v>2</v>
      </c>
      <c r="K120" s="17">
        <f t="shared" si="9"/>
        <v>0</v>
      </c>
      <c r="L120" s="17" t="s">
        <v>15</v>
      </c>
      <c r="M120" s="18">
        <f t="shared" si="6"/>
        <v>0</v>
      </c>
      <c r="N120" s="19">
        <f t="shared" si="12"/>
        <v>2</v>
      </c>
      <c r="O120" s="13">
        <f t="shared" si="11"/>
        <v>0</v>
      </c>
      <c r="P120" s="13" t="s">
        <v>159</v>
      </c>
      <c r="Q120" s="20" t="str">
        <f t="shared" si="7"/>
        <v>Tidak</v>
      </c>
      <c r="R120" s="13"/>
    </row>
    <row r="121" spans="1:18" x14ac:dyDescent="0.25">
      <c r="A121" s="13">
        <v>119</v>
      </c>
      <c r="B121" s="14" t="s">
        <v>610</v>
      </c>
      <c r="C121" s="14">
        <v>2017</v>
      </c>
      <c r="D121" s="10" t="s">
        <v>650</v>
      </c>
      <c r="E121" s="10" t="s">
        <v>517</v>
      </c>
      <c r="F121" s="10">
        <v>1</v>
      </c>
      <c r="G121" s="16">
        <v>1</v>
      </c>
      <c r="H121" s="16">
        <f t="shared" si="8"/>
        <v>0</v>
      </c>
      <c r="I121" s="16" t="s">
        <v>14</v>
      </c>
      <c r="J121" s="17">
        <v>1</v>
      </c>
      <c r="K121" s="17">
        <f t="shared" si="9"/>
        <v>0</v>
      </c>
      <c r="L121" s="17" t="s">
        <v>15</v>
      </c>
      <c r="M121" s="18">
        <f t="shared" si="6"/>
        <v>0</v>
      </c>
      <c r="N121" s="19">
        <f t="shared" si="12"/>
        <v>1</v>
      </c>
      <c r="O121" s="13">
        <f t="shared" si="11"/>
        <v>0</v>
      </c>
      <c r="P121" s="13" t="s">
        <v>159</v>
      </c>
      <c r="Q121" s="20" t="str">
        <f t="shared" si="7"/>
        <v>Tidak</v>
      </c>
      <c r="R121" s="13"/>
    </row>
    <row r="122" spans="1:18" x14ac:dyDescent="0.25">
      <c r="A122" s="13">
        <v>120</v>
      </c>
      <c r="B122" s="14" t="s">
        <v>610</v>
      </c>
      <c r="C122" s="14">
        <v>2017</v>
      </c>
      <c r="D122" s="10" t="s">
        <v>650</v>
      </c>
      <c r="E122" s="10" t="s">
        <v>518</v>
      </c>
      <c r="F122" s="10">
        <v>1</v>
      </c>
      <c r="G122" s="16">
        <v>1</v>
      </c>
      <c r="H122" s="16">
        <f t="shared" si="8"/>
        <v>0</v>
      </c>
      <c r="I122" s="16" t="s">
        <v>14</v>
      </c>
      <c r="J122" s="17">
        <v>1</v>
      </c>
      <c r="K122" s="17">
        <f t="shared" si="9"/>
        <v>0</v>
      </c>
      <c r="L122" s="17" t="s">
        <v>15</v>
      </c>
      <c r="M122" s="18">
        <f t="shared" si="6"/>
        <v>0</v>
      </c>
      <c r="N122" s="19">
        <f t="shared" si="12"/>
        <v>1</v>
      </c>
      <c r="O122" s="13">
        <f t="shared" si="11"/>
        <v>0</v>
      </c>
      <c r="P122" s="13" t="s">
        <v>159</v>
      </c>
      <c r="Q122" s="20" t="str">
        <f t="shared" si="7"/>
        <v>Tidak</v>
      </c>
      <c r="R122" s="13"/>
    </row>
    <row r="123" spans="1:18" x14ac:dyDescent="0.25">
      <c r="A123" s="13">
        <v>121</v>
      </c>
      <c r="B123" s="14" t="s">
        <v>610</v>
      </c>
      <c r="C123" s="14">
        <v>2017</v>
      </c>
      <c r="D123" s="10" t="s">
        <v>650</v>
      </c>
      <c r="E123" s="10" t="s">
        <v>519</v>
      </c>
      <c r="F123" s="10">
        <v>4</v>
      </c>
      <c r="G123" s="16">
        <v>4</v>
      </c>
      <c r="H123" s="16">
        <f t="shared" si="8"/>
        <v>0</v>
      </c>
      <c r="I123" s="16" t="s">
        <v>14</v>
      </c>
      <c r="J123" s="17">
        <v>4</v>
      </c>
      <c r="K123" s="17">
        <f t="shared" si="9"/>
        <v>0</v>
      </c>
      <c r="L123" s="17" t="s">
        <v>15</v>
      </c>
      <c r="M123" s="18">
        <f t="shared" ref="M123:M186" si="13">J123-G123</f>
        <v>0</v>
      </c>
      <c r="N123" s="19">
        <f t="shared" si="12"/>
        <v>4</v>
      </c>
      <c r="O123" s="13">
        <f t="shared" si="11"/>
        <v>0</v>
      </c>
      <c r="P123" s="13" t="s">
        <v>159</v>
      </c>
      <c r="Q123" s="20" t="str">
        <f t="shared" ref="Q123:Q186" si="14">IF(O123=0,"Tidak","Ya")</f>
        <v>Tidak</v>
      </c>
      <c r="R123" s="13"/>
    </row>
    <row r="124" spans="1:18" x14ac:dyDescent="0.25">
      <c r="A124" s="13">
        <v>122</v>
      </c>
      <c r="B124" s="14" t="s">
        <v>610</v>
      </c>
      <c r="C124" s="14">
        <v>2017</v>
      </c>
      <c r="D124" s="10" t="s">
        <v>651</v>
      </c>
      <c r="E124" s="10" t="s">
        <v>516</v>
      </c>
      <c r="F124" s="10">
        <v>3</v>
      </c>
      <c r="G124" s="16">
        <v>3</v>
      </c>
      <c r="H124" s="16">
        <f t="shared" si="8"/>
        <v>0</v>
      </c>
      <c r="I124" s="16" t="s">
        <v>14</v>
      </c>
      <c r="J124" s="17">
        <v>3</v>
      </c>
      <c r="K124" s="17">
        <f t="shared" si="9"/>
        <v>0</v>
      </c>
      <c r="L124" s="17" t="s">
        <v>15</v>
      </c>
      <c r="M124" s="18">
        <f t="shared" si="13"/>
        <v>0</v>
      </c>
      <c r="N124" s="19">
        <f t="shared" si="12"/>
        <v>3</v>
      </c>
      <c r="O124" s="13">
        <f t="shared" si="11"/>
        <v>0</v>
      </c>
      <c r="P124" s="13" t="s">
        <v>159</v>
      </c>
      <c r="Q124" s="20" t="str">
        <f t="shared" si="14"/>
        <v>Tidak</v>
      </c>
      <c r="R124" s="13"/>
    </row>
    <row r="125" spans="1:18" x14ac:dyDescent="0.25">
      <c r="A125" s="13">
        <v>123</v>
      </c>
      <c r="B125" s="14" t="s">
        <v>610</v>
      </c>
      <c r="C125" s="14">
        <v>2017</v>
      </c>
      <c r="D125" s="10" t="s">
        <v>651</v>
      </c>
      <c r="E125" s="10" t="s">
        <v>517</v>
      </c>
      <c r="F125" s="10">
        <v>7</v>
      </c>
      <c r="G125" s="16">
        <v>7</v>
      </c>
      <c r="H125" s="16">
        <f t="shared" si="8"/>
        <v>0</v>
      </c>
      <c r="I125" s="16" t="s">
        <v>14</v>
      </c>
      <c r="J125" s="17">
        <v>7</v>
      </c>
      <c r="K125" s="17">
        <f t="shared" si="9"/>
        <v>0</v>
      </c>
      <c r="L125" s="17" t="s">
        <v>15</v>
      </c>
      <c r="M125" s="18">
        <f t="shared" si="13"/>
        <v>0</v>
      </c>
      <c r="N125" s="19">
        <f t="shared" si="12"/>
        <v>7</v>
      </c>
      <c r="O125" s="13">
        <f t="shared" si="11"/>
        <v>0</v>
      </c>
      <c r="P125" s="13" t="s">
        <v>159</v>
      </c>
      <c r="Q125" s="20" t="str">
        <f t="shared" si="14"/>
        <v>Tidak</v>
      </c>
      <c r="R125" s="13"/>
    </row>
    <row r="126" spans="1:18" x14ac:dyDescent="0.25">
      <c r="A126" s="13">
        <v>124</v>
      </c>
      <c r="B126" s="14" t="s">
        <v>610</v>
      </c>
      <c r="C126" s="14">
        <v>2017</v>
      </c>
      <c r="D126" s="10" t="s">
        <v>651</v>
      </c>
      <c r="E126" s="10" t="s">
        <v>518</v>
      </c>
      <c r="F126" s="10">
        <v>1</v>
      </c>
      <c r="G126" s="16">
        <v>1</v>
      </c>
      <c r="H126" s="16">
        <f t="shared" si="8"/>
        <v>0</v>
      </c>
      <c r="I126" s="16" t="s">
        <v>14</v>
      </c>
      <c r="J126" s="17">
        <v>1</v>
      </c>
      <c r="K126" s="17">
        <f t="shared" si="9"/>
        <v>0</v>
      </c>
      <c r="L126" s="17" t="s">
        <v>15</v>
      </c>
      <c r="M126" s="18">
        <f t="shared" si="13"/>
        <v>0</v>
      </c>
      <c r="N126" s="19">
        <f t="shared" si="12"/>
        <v>1</v>
      </c>
      <c r="O126" s="13">
        <f t="shared" si="11"/>
        <v>0</v>
      </c>
      <c r="P126" s="13" t="s">
        <v>159</v>
      </c>
      <c r="Q126" s="20" t="str">
        <f t="shared" si="14"/>
        <v>Tidak</v>
      </c>
      <c r="R126" s="13"/>
    </row>
    <row r="127" spans="1:18" x14ac:dyDescent="0.25">
      <c r="A127" s="13">
        <v>125</v>
      </c>
      <c r="B127" s="14" t="s">
        <v>610</v>
      </c>
      <c r="C127" s="14">
        <v>2017</v>
      </c>
      <c r="D127" s="10" t="s">
        <v>651</v>
      </c>
      <c r="E127" s="10" t="s">
        <v>519</v>
      </c>
      <c r="F127" s="10">
        <v>4</v>
      </c>
      <c r="G127" s="16">
        <v>4</v>
      </c>
      <c r="H127" s="16">
        <f t="shared" si="8"/>
        <v>0</v>
      </c>
      <c r="I127" s="16" t="s">
        <v>14</v>
      </c>
      <c r="J127" s="17">
        <v>4</v>
      </c>
      <c r="K127" s="17">
        <f t="shared" si="9"/>
        <v>0</v>
      </c>
      <c r="L127" s="17" t="s">
        <v>15</v>
      </c>
      <c r="M127" s="18">
        <f t="shared" si="13"/>
        <v>0</v>
      </c>
      <c r="N127" s="19">
        <f t="shared" si="12"/>
        <v>4</v>
      </c>
      <c r="O127" s="13">
        <f t="shared" si="11"/>
        <v>0</v>
      </c>
      <c r="P127" s="13" t="s">
        <v>159</v>
      </c>
      <c r="Q127" s="20" t="str">
        <f t="shared" si="14"/>
        <v>Tidak</v>
      </c>
      <c r="R127" s="13"/>
    </row>
    <row r="128" spans="1:18" x14ac:dyDescent="0.25">
      <c r="A128" s="13">
        <v>126</v>
      </c>
      <c r="B128" s="14" t="s">
        <v>610</v>
      </c>
      <c r="C128" s="14">
        <v>2017</v>
      </c>
      <c r="D128" s="10" t="s">
        <v>652</v>
      </c>
      <c r="E128" s="10" t="s">
        <v>515</v>
      </c>
      <c r="F128" s="10">
        <v>1</v>
      </c>
      <c r="G128" s="16">
        <v>1</v>
      </c>
      <c r="H128" s="16">
        <f t="shared" si="8"/>
        <v>0</v>
      </c>
      <c r="I128" s="16" t="s">
        <v>14</v>
      </c>
      <c r="J128" s="17">
        <v>1</v>
      </c>
      <c r="K128" s="17">
        <f t="shared" si="9"/>
        <v>0</v>
      </c>
      <c r="L128" s="17" t="s">
        <v>15</v>
      </c>
      <c r="M128" s="18">
        <f t="shared" si="13"/>
        <v>0</v>
      </c>
      <c r="N128" s="19">
        <f t="shared" si="12"/>
        <v>1</v>
      </c>
      <c r="O128" s="13">
        <f t="shared" si="11"/>
        <v>0</v>
      </c>
      <c r="P128" s="13" t="s">
        <v>159</v>
      </c>
      <c r="Q128" s="20" t="str">
        <f t="shared" si="14"/>
        <v>Tidak</v>
      </c>
      <c r="R128" s="13"/>
    </row>
    <row r="129" spans="1:18" x14ac:dyDescent="0.25">
      <c r="A129" s="13">
        <v>127</v>
      </c>
      <c r="B129" s="14" t="s">
        <v>610</v>
      </c>
      <c r="C129" s="14">
        <v>2017</v>
      </c>
      <c r="D129" s="68" t="s">
        <v>652</v>
      </c>
      <c r="E129" s="10" t="s">
        <v>516</v>
      </c>
      <c r="F129" s="10">
        <v>0</v>
      </c>
      <c r="G129" s="16">
        <v>1</v>
      </c>
      <c r="H129" s="16">
        <f t="shared" si="8"/>
        <v>1</v>
      </c>
      <c r="I129" s="16" t="s">
        <v>14</v>
      </c>
      <c r="J129" s="17">
        <v>1</v>
      </c>
      <c r="K129" s="17">
        <f t="shared" si="9"/>
        <v>1</v>
      </c>
      <c r="L129" s="17" t="s">
        <v>15</v>
      </c>
      <c r="M129" s="18">
        <f t="shared" si="13"/>
        <v>0</v>
      </c>
      <c r="N129" s="19">
        <f t="shared" si="12"/>
        <v>1</v>
      </c>
      <c r="O129" s="13">
        <f t="shared" si="11"/>
        <v>1</v>
      </c>
      <c r="P129" s="13" t="s">
        <v>159</v>
      </c>
      <c r="Q129" s="20" t="str">
        <f t="shared" si="14"/>
        <v>Ya</v>
      </c>
      <c r="R129" s="13"/>
    </row>
    <row r="130" spans="1:18" x14ac:dyDescent="0.25">
      <c r="A130" s="13">
        <v>128</v>
      </c>
      <c r="B130" s="14" t="s">
        <v>610</v>
      </c>
      <c r="C130" s="14">
        <v>2017</v>
      </c>
      <c r="D130" s="10" t="s">
        <v>652</v>
      </c>
      <c r="E130" s="10" t="s">
        <v>518</v>
      </c>
      <c r="F130" s="10">
        <v>4</v>
      </c>
      <c r="G130" s="16">
        <v>4</v>
      </c>
      <c r="H130" s="16">
        <f t="shared" si="8"/>
        <v>0</v>
      </c>
      <c r="I130" s="16" t="s">
        <v>14</v>
      </c>
      <c r="J130" s="17">
        <v>4</v>
      </c>
      <c r="K130" s="17">
        <f t="shared" si="9"/>
        <v>0</v>
      </c>
      <c r="L130" s="17" t="s">
        <v>15</v>
      </c>
      <c r="M130" s="18">
        <f t="shared" si="13"/>
        <v>0</v>
      </c>
      <c r="N130" s="19">
        <f t="shared" si="12"/>
        <v>4</v>
      </c>
      <c r="O130" s="13">
        <f t="shared" si="11"/>
        <v>0</v>
      </c>
      <c r="P130" s="13" t="s">
        <v>159</v>
      </c>
      <c r="Q130" s="20" t="str">
        <f t="shared" si="14"/>
        <v>Tidak</v>
      </c>
      <c r="R130" s="13"/>
    </row>
    <row r="131" spans="1:18" x14ac:dyDescent="0.25">
      <c r="A131" s="13">
        <v>129</v>
      </c>
      <c r="B131" s="14" t="s">
        <v>610</v>
      </c>
      <c r="C131" s="14">
        <v>2017</v>
      </c>
      <c r="D131" s="10" t="s">
        <v>652</v>
      </c>
      <c r="E131" s="10" t="s">
        <v>519</v>
      </c>
      <c r="F131" s="10">
        <v>3</v>
      </c>
      <c r="G131" s="16">
        <v>3</v>
      </c>
      <c r="H131" s="16">
        <f t="shared" si="8"/>
        <v>0</v>
      </c>
      <c r="I131" s="16" t="s">
        <v>14</v>
      </c>
      <c r="J131" s="17">
        <v>3</v>
      </c>
      <c r="K131" s="17">
        <f t="shared" si="9"/>
        <v>0</v>
      </c>
      <c r="L131" s="17" t="s">
        <v>15</v>
      </c>
      <c r="M131" s="18">
        <f t="shared" si="13"/>
        <v>0</v>
      </c>
      <c r="N131" s="19">
        <f t="shared" si="12"/>
        <v>3</v>
      </c>
      <c r="O131" s="13">
        <f t="shared" si="11"/>
        <v>0</v>
      </c>
      <c r="P131" s="13" t="s">
        <v>159</v>
      </c>
      <c r="Q131" s="20" t="str">
        <f t="shared" si="14"/>
        <v>Tidak</v>
      </c>
      <c r="R131" s="13"/>
    </row>
    <row r="132" spans="1:18" x14ac:dyDescent="0.25">
      <c r="A132" s="13">
        <v>130</v>
      </c>
      <c r="B132" s="14" t="s">
        <v>610</v>
      </c>
      <c r="C132" s="14">
        <v>2017</v>
      </c>
      <c r="D132" s="10" t="s">
        <v>653</v>
      </c>
      <c r="E132" s="10" t="s">
        <v>515</v>
      </c>
      <c r="F132" s="10">
        <v>1</v>
      </c>
      <c r="G132" s="16">
        <v>1</v>
      </c>
      <c r="H132" s="16">
        <f t="shared" ref="H132:H195" si="15">G132-F132</f>
        <v>0</v>
      </c>
      <c r="I132" s="16" t="s">
        <v>14</v>
      </c>
      <c r="J132" s="17">
        <v>1</v>
      </c>
      <c r="K132" s="17">
        <f t="shared" ref="K132:K195" si="16">J132-F132</f>
        <v>0</v>
      </c>
      <c r="L132" s="17" t="s">
        <v>15</v>
      </c>
      <c r="M132" s="18">
        <f t="shared" si="13"/>
        <v>0</v>
      </c>
      <c r="N132" s="19">
        <f t="shared" si="12"/>
        <v>1</v>
      </c>
      <c r="O132" s="13">
        <f t="shared" ref="O132:O195" si="17">N132-F132</f>
        <v>0</v>
      </c>
      <c r="P132" s="13" t="s">
        <v>159</v>
      </c>
      <c r="Q132" s="20" t="str">
        <f t="shared" si="14"/>
        <v>Tidak</v>
      </c>
      <c r="R132" s="13"/>
    </row>
    <row r="133" spans="1:18" x14ac:dyDescent="0.25">
      <c r="A133" s="13">
        <v>131</v>
      </c>
      <c r="B133" s="14" t="s">
        <v>610</v>
      </c>
      <c r="C133" s="14">
        <v>2017</v>
      </c>
      <c r="D133" s="10" t="s">
        <v>653</v>
      </c>
      <c r="E133" s="10" t="s">
        <v>516</v>
      </c>
      <c r="F133" s="10">
        <v>1</v>
      </c>
      <c r="G133" s="16">
        <v>1</v>
      </c>
      <c r="H133" s="16">
        <f t="shared" si="15"/>
        <v>0</v>
      </c>
      <c r="I133" s="16" t="s">
        <v>14</v>
      </c>
      <c r="J133" s="17">
        <v>1</v>
      </c>
      <c r="K133" s="17">
        <f t="shared" si="16"/>
        <v>0</v>
      </c>
      <c r="L133" s="17" t="s">
        <v>15</v>
      </c>
      <c r="M133" s="18">
        <f t="shared" si="13"/>
        <v>0</v>
      </c>
      <c r="N133" s="19">
        <f t="shared" si="12"/>
        <v>1</v>
      </c>
      <c r="O133" s="13">
        <f t="shared" si="17"/>
        <v>0</v>
      </c>
      <c r="P133" s="13" t="s">
        <v>159</v>
      </c>
      <c r="Q133" s="20" t="str">
        <f t="shared" si="14"/>
        <v>Tidak</v>
      </c>
      <c r="R133" s="13"/>
    </row>
    <row r="134" spans="1:18" x14ac:dyDescent="0.25">
      <c r="A134" s="13">
        <v>132</v>
      </c>
      <c r="B134" s="14" t="s">
        <v>610</v>
      </c>
      <c r="C134" s="14">
        <v>2017</v>
      </c>
      <c r="D134" s="10" t="s">
        <v>653</v>
      </c>
      <c r="E134" s="10" t="s">
        <v>517</v>
      </c>
      <c r="F134" s="10">
        <v>2</v>
      </c>
      <c r="G134" s="16">
        <v>2</v>
      </c>
      <c r="H134" s="16">
        <f t="shared" si="15"/>
        <v>0</v>
      </c>
      <c r="I134" s="16" t="s">
        <v>14</v>
      </c>
      <c r="J134" s="17">
        <v>2</v>
      </c>
      <c r="K134" s="17">
        <f t="shared" si="16"/>
        <v>0</v>
      </c>
      <c r="L134" s="17" t="s">
        <v>15</v>
      </c>
      <c r="M134" s="18">
        <f t="shared" si="13"/>
        <v>0</v>
      </c>
      <c r="N134" s="19">
        <f t="shared" si="12"/>
        <v>2</v>
      </c>
      <c r="O134" s="13">
        <f t="shared" si="17"/>
        <v>0</v>
      </c>
      <c r="P134" s="13" t="s">
        <v>159</v>
      </c>
      <c r="Q134" s="20" t="str">
        <f t="shared" si="14"/>
        <v>Tidak</v>
      </c>
      <c r="R134" s="13"/>
    </row>
    <row r="135" spans="1:18" x14ac:dyDescent="0.25">
      <c r="A135" s="13">
        <v>133</v>
      </c>
      <c r="B135" s="14" t="s">
        <v>610</v>
      </c>
      <c r="C135" s="14">
        <v>2017</v>
      </c>
      <c r="D135" s="10" t="s">
        <v>653</v>
      </c>
      <c r="E135" s="10" t="s">
        <v>518</v>
      </c>
      <c r="F135" s="10">
        <v>3</v>
      </c>
      <c r="G135" s="16">
        <v>3</v>
      </c>
      <c r="H135" s="16">
        <f t="shared" si="15"/>
        <v>0</v>
      </c>
      <c r="I135" s="16" t="s">
        <v>14</v>
      </c>
      <c r="J135" s="17">
        <v>3</v>
      </c>
      <c r="K135" s="17">
        <f t="shared" si="16"/>
        <v>0</v>
      </c>
      <c r="L135" s="17" t="s">
        <v>15</v>
      </c>
      <c r="M135" s="18">
        <f t="shared" si="13"/>
        <v>0</v>
      </c>
      <c r="N135" s="19">
        <f t="shared" si="12"/>
        <v>3</v>
      </c>
      <c r="O135" s="13">
        <f t="shared" si="17"/>
        <v>0</v>
      </c>
      <c r="P135" s="13" t="s">
        <v>159</v>
      </c>
      <c r="Q135" s="20" t="str">
        <f t="shared" si="14"/>
        <v>Tidak</v>
      </c>
      <c r="R135" s="13"/>
    </row>
    <row r="136" spans="1:18" x14ac:dyDescent="0.25">
      <c r="A136" s="13">
        <v>134</v>
      </c>
      <c r="B136" s="14" t="s">
        <v>610</v>
      </c>
      <c r="C136" s="14">
        <v>2017</v>
      </c>
      <c r="D136" s="68" t="s">
        <v>654</v>
      </c>
      <c r="E136" s="10" t="s">
        <v>515</v>
      </c>
      <c r="F136" s="10">
        <v>1</v>
      </c>
      <c r="G136" s="16">
        <v>2</v>
      </c>
      <c r="H136" s="16">
        <f t="shared" si="15"/>
        <v>1</v>
      </c>
      <c r="I136" s="16" t="s">
        <v>14</v>
      </c>
      <c r="J136" s="17">
        <v>2</v>
      </c>
      <c r="K136" s="17">
        <f t="shared" si="16"/>
        <v>1</v>
      </c>
      <c r="L136" s="17" t="s">
        <v>15</v>
      </c>
      <c r="M136" s="18">
        <f t="shared" si="13"/>
        <v>0</v>
      </c>
      <c r="N136" s="19">
        <f t="shared" si="12"/>
        <v>2</v>
      </c>
      <c r="O136" s="13">
        <f t="shared" si="17"/>
        <v>1</v>
      </c>
      <c r="P136" s="13" t="s">
        <v>159</v>
      </c>
      <c r="Q136" s="20" t="str">
        <f t="shared" si="14"/>
        <v>Ya</v>
      </c>
      <c r="R136" s="13"/>
    </row>
    <row r="137" spans="1:18" x14ac:dyDescent="0.25">
      <c r="A137" s="13">
        <v>135</v>
      </c>
      <c r="B137" s="14" t="s">
        <v>610</v>
      </c>
      <c r="C137" s="14">
        <v>2017</v>
      </c>
      <c r="D137" s="10" t="s">
        <v>654</v>
      </c>
      <c r="E137" s="10" t="s">
        <v>516</v>
      </c>
      <c r="F137" s="10">
        <v>3</v>
      </c>
      <c r="G137" s="16">
        <v>3</v>
      </c>
      <c r="H137" s="16">
        <f t="shared" si="15"/>
        <v>0</v>
      </c>
      <c r="I137" s="16" t="s">
        <v>14</v>
      </c>
      <c r="J137" s="17">
        <v>3</v>
      </c>
      <c r="K137" s="17">
        <f t="shared" si="16"/>
        <v>0</v>
      </c>
      <c r="L137" s="17" t="s">
        <v>15</v>
      </c>
      <c r="M137" s="18">
        <f t="shared" si="13"/>
        <v>0</v>
      </c>
      <c r="N137" s="19">
        <f t="shared" si="12"/>
        <v>3</v>
      </c>
      <c r="O137" s="13">
        <f t="shared" si="17"/>
        <v>0</v>
      </c>
      <c r="P137" s="13" t="s">
        <v>159</v>
      </c>
      <c r="Q137" s="20" t="str">
        <f t="shared" si="14"/>
        <v>Tidak</v>
      </c>
      <c r="R137" s="13"/>
    </row>
    <row r="138" spans="1:18" x14ac:dyDescent="0.25">
      <c r="A138" s="13">
        <v>136</v>
      </c>
      <c r="B138" s="14" t="s">
        <v>610</v>
      </c>
      <c r="C138" s="14">
        <v>2017</v>
      </c>
      <c r="D138" s="10" t="s">
        <v>654</v>
      </c>
      <c r="E138" s="10" t="s">
        <v>517</v>
      </c>
      <c r="F138" s="10">
        <v>3</v>
      </c>
      <c r="G138" s="16">
        <v>3</v>
      </c>
      <c r="H138" s="16">
        <f t="shared" si="15"/>
        <v>0</v>
      </c>
      <c r="I138" s="16" t="s">
        <v>14</v>
      </c>
      <c r="J138" s="17">
        <v>3</v>
      </c>
      <c r="K138" s="17">
        <f t="shared" si="16"/>
        <v>0</v>
      </c>
      <c r="L138" s="17" t="s">
        <v>15</v>
      </c>
      <c r="M138" s="18">
        <f t="shared" si="13"/>
        <v>0</v>
      </c>
      <c r="N138" s="19">
        <f t="shared" si="12"/>
        <v>3</v>
      </c>
      <c r="O138" s="13">
        <f t="shared" si="17"/>
        <v>0</v>
      </c>
      <c r="P138" s="13" t="s">
        <v>159</v>
      </c>
      <c r="Q138" s="20" t="str">
        <f t="shared" si="14"/>
        <v>Tidak</v>
      </c>
      <c r="R138" s="13"/>
    </row>
    <row r="139" spans="1:18" x14ac:dyDescent="0.25">
      <c r="A139" s="13">
        <v>137</v>
      </c>
      <c r="B139" s="14" t="s">
        <v>610</v>
      </c>
      <c r="C139" s="14">
        <v>2017</v>
      </c>
      <c r="D139" s="10" t="s">
        <v>654</v>
      </c>
      <c r="E139" s="10" t="s">
        <v>518</v>
      </c>
      <c r="F139" s="10">
        <v>2</v>
      </c>
      <c r="G139" s="16">
        <v>2</v>
      </c>
      <c r="H139" s="16">
        <f t="shared" si="15"/>
        <v>0</v>
      </c>
      <c r="I139" s="16" t="s">
        <v>14</v>
      </c>
      <c r="J139" s="17">
        <v>2</v>
      </c>
      <c r="K139" s="17">
        <f t="shared" si="16"/>
        <v>0</v>
      </c>
      <c r="L139" s="17" t="s">
        <v>15</v>
      </c>
      <c r="M139" s="18">
        <f t="shared" si="13"/>
        <v>0</v>
      </c>
      <c r="N139" s="19">
        <f t="shared" si="12"/>
        <v>2</v>
      </c>
      <c r="O139" s="13">
        <f t="shared" si="17"/>
        <v>0</v>
      </c>
      <c r="P139" s="13" t="s">
        <v>159</v>
      </c>
      <c r="Q139" s="20" t="str">
        <f t="shared" si="14"/>
        <v>Tidak</v>
      </c>
      <c r="R139" s="13"/>
    </row>
    <row r="140" spans="1:18" x14ac:dyDescent="0.25">
      <c r="A140" s="13">
        <v>138</v>
      </c>
      <c r="B140" s="14" t="s">
        <v>610</v>
      </c>
      <c r="C140" s="14">
        <v>2017</v>
      </c>
      <c r="D140" s="10" t="s">
        <v>654</v>
      </c>
      <c r="E140" s="10" t="s">
        <v>519</v>
      </c>
      <c r="F140" s="10">
        <v>4</v>
      </c>
      <c r="G140" s="16">
        <v>4</v>
      </c>
      <c r="H140" s="16">
        <f t="shared" si="15"/>
        <v>0</v>
      </c>
      <c r="I140" s="16" t="s">
        <v>14</v>
      </c>
      <c r="J140" s="17">
        <v>4</v>
      </c>
      <c r="K140" s="17">
        <f t="shared" si="16"/>
        <v>0</v>
      </c>
      <c r="L140" s="17" t="s">
        <v>15</v>
      </c>
      <c r="M140" s="18">
        <f t="shared" si="13"/>
        <v>0</v>
      </c>
      <c r="N140" s="19">
        <f t="shared" si="12"/>
        <v>4</v>
      </c>
      <c r="O140" s="13">
        <f t="shared" si="17"/>
        <v>0</v>
      </c>
      <c r="P140" s="13" t="s">
        <v>159</v>
      </c>
      <c r="Q140" s="20" t="str">
        <f t="shared" si="14"/>
        <v>Tidak</v>
      </c>
      <c r="R140" s="13"/>
    </row>
    <row r="141" spans="1:18" x14ac:dyDescent="0.25">
      <c r="A141" s="13">
        <v>139</v>
      </c>
      <c r="B141" s="14" t="s">
        <v>610</v>
      </c>
      <c r="C141" s="14">
        <v>2017</v>
      </c>
      <c r="D141" s="10" t="s">
        <v>655</v>
      </c>
      <c r="E141" s="10" t="s">
        <v>515</v>
      </c>
      <c r="F141" s="10">
        <v>1</v>
      </c>
      <c r="G141" s="16">
        <v>1</v>
      </c>
      <c r="H141" s="16">
        <f t="shared" si="15"/>
        <v>0</v>
      </c>
      <c r="I141" s="16" t="s">
        <v>14</v>
      </c>
      <c r="J141" s="17">
        <v>1</v>
      </c>
      <c r="K141" s="17">
        <f t="shared" si="16"/>
        <v>0</v>
      </c>
      <c r="L141" s="17" t="s">
        <v>15</v>
      </c>
      <c r="M141" s="18">
        <f t="shared" si="13"/>
        <v>0</v>
      </c>
      <c r="N141" s="19">
        <f t="shared" si="12"/>
        <v>1</v>
      </c>
      <c r="O141" s="13">
        <f t="shared" si="17"/>
        <v>0</v>
      </c>
      <c r="P141" s="13" t="s">
        <v>159</v>
      </c>
      <c r="Q141" s="20" t="str">
        <f t="shared" si="14"/>
        <v>Tidak</v>
      </c>
      <c r="R141" s="13"/>
    </row>
    <row r="142" spans="1:18" x14ac:dyDescent="0.25">
      <c r="A142" s="13">
        <v>140</v>
      </c>
      <c r="B142" s="14" t="s">
        <v>610</v>
      </c>
      <c r="C142" s="14">
        <v>2017</v>
      </c>
      <c r="D142" s="10" t="s">
        <v>655</v>
      </c>
      <c r="E142" s="10" t="s">
        <v>519</v>
      </c>
      <c r="F142" s="10">
        <v>1</v>
      </c>
      <c r="G142" s="16">
        <v>1</v>
      </c>
      <c r="H142" s="16">
        <f t="shared" si="15"/>
        <v>0</v>
      </c>
      <c r="I142" s="16" t="s">
        <v>14</v>
      </c>
      <c r="J142" s="17">
        <v>1</v>
      </c>
      <c r="K142" s="17">
        <f t="shared" si="16"/>
        <v>0</v>
      </c>
      <c r="L142" s="17" t="s">
        <v>15</v>
      </c>
      <c r="M142" s="18">
        <f t="shared" si="13"/>
        <v>0</v>
      </c>
      <c r="N142" s="19">
        <f t="shared" si="12"/>
        <v>1</v>
      </c>
      <c r="O142" s="13">
        <f t="shared" si="17"/>
        <v>0</v>
      </c>
      <c r="P142" s="13" t="s">
        <v>159</v>
      </c>
      <c r="Q142" s="20" t="str">
        <f t="shared" si="14"/>
        <v>Tidak</v>
      </c>
      <c r="R142" s="13"/>
    </row>
    <row r="143" spans="1:18" x14ac:dyDescent="0.25">
      <c r="A143" s="13">
        <v>141</v>
      </c>
      <c r="B143" s="14" t="s">
        <v>610</v>
      </c>
      <c r="C143" s="14">
        <v>2017</v>
      </c>
      <c r="D143" s="10" t="s">
        <v>656</v>
      </c>
      <c r="E143" s="10" t="s">
        <v>527</v>
      </c>
      <c r="F143" s="10">
        <v>0</v>
      </c>
      <c r="G143" s="16">
        <v>0</v>
      </c>
      <c r="H143" s="16">
        <f t="shared" si="15"/>
        <v>0</v>
      </c>
      <c r="I143" s="16" t="s">
        <v>14</v>
      </c>
      <c r="J143" s="17">
        <v>0</v>
      </c>
      <c r="K143" s="17">
        <f t="shared" si="16"/>
        <v>0</v>
      </c>
      <c r="L143" s="17" t="s">
        <v>15</v>
      </c>
      <c r="M143" s="18">
        <f t="shared" si="13"/>
        <v>0</v>
      </c>
      <c r="N143" s="19">
        <f t="shared" si="12"/>
        <v>0</v>
      </c>
      <c r="O143" s="13">
        <f t="shared" si="17"/>
        <v>0</v>
      </c>
      <c r="P143" s="13" t="s">
        <v>159</v>
      </c>
      <c r="Q143" s="20" t="str">
        <f t="shared" si="14"/>
        <v>Tidak</v>
      </c>
      <c r="R143" s="13"/>
    </row>
    <row r="144" spans="1:18" x14ac:dyDescent="0.25">
      <c r="A144" s="13">
        <v>142</v>
      </c>
      <c r="B144" s="14" t="s">
        <v>610</v>
      </c>
      <c r="C144" s="14">
        <v>2017</v>
      </c>
      <c r="D144" s="68" t="s">
        <v>656</v>
      </c>
      <c r="E144" s="10" t="s">
        <v>515</v>
      </c>
      <c r="F144" s="10">
        <v>-1</v>
      </c>
      <c r="G144" s="16">
        <v>0</v>
      </c>
      <c r="H144" s="16">
        <f t="shared" si="15"/>
        <v>1</v>
      </c>
      <c r="I144" s="16" t="s">
        <v>14</v>
      </c>
      <c r="J144" s="17">
        <v>0</v>
      </c>
      <c r="K144" s="17">
        <f t="shared" si="16"/>
        <v>1</v>
      </c>
      <c r="L144" s="17" t="s">
        <v>15</v>
      </c>
      <c r="M144" s="18">
        <f t="shared" si="13"/>
        <v>0</v>
      </c>
      <c r="N144" s="19">
        <f t="shared" si="12"/>
        <v>0</v>
      </c>
      <c r="O144" s="13">
        <f t="shared" si="17"/>
        <v>1</v>
      </c>
      <c r="P144" s="13" t="s">
        <v>159</v>
      </c>
      <c r="Q144" s="20" t="str">
        <f t="shared" si="14"/>
        <v>Ya</v>
      </c>
      <c r="R144" s="13"/>
    </row>
    <row r="145" spans="1:18" x14ac:dyDescent="0.25">
      <c r="A145" s="13">
        <v>143</v>
      </c>
      <c r="B145" s="14" t="s">
        <v>610</v>
      </c>
      <c r="C145" s="14">
        <v>2017</v>
      </c>
      <c r="D145" s="10" t="s">
        <v>656</v>
      </c>
      <c r="E145" s="10" t="s">
        <v>516</v>
      </c>
      <c r="F145" s="10">
        <v>0</v>
      </c>
      <c r="G145" s="16">
        <v>0</v>
      </c>
      <c r="H145" s="16">
        <f t="shared" si="15"/>
        <v>0</v>
      </c>
      <c r="I145" s="16" t="s">
        <v>14</v>
      </c>
      <c r="J145" s="17">
        <v>0</v>
      </c>
      <c r="K145" s="17">
        <f t="shared" si="16"/>
        <v>0</v>
      </c>
      <c r="L145" s="17" t="s">
        <v>15</v>
      </c>
      <c r="M145" s="18">
        <f t="shared" si="13"/>
        <v>0</v>
      </c>
      <c r="N145" s="19">
        <f t="shared" si="12"/>
        <v>0</v>
      </c>
      <c r="O145" s="13">
        <f t="shared" si="17"/>
        <v>0</v>
      </c>
      <c r="P145" s="13" t="s">
        <v>159</v>
      </c>
      <c r="Q145" s="20" t="str">
        <f t="shared" si="14"/>
        <v>Tidak</v>
      </c>
      <c r="R145" s="13"/>
    </row>
    <row r="146" spans="1:18" x14ac:dyDescent="0.25">
      <c r="A146" s="13">
        <v>144</v>
      </c>
      <c r="B146" s="14" t="s">
        <v>610</v>
      </c>
      <c r="C146" s="14">
        <v>2017</v>
      </c>
      <c r="D146" s="68" t="s">
        <v>656</v>
      </c>
      <c r="E146" s="10" t="s">
        <v>517</v>
      </c>
      <c r="F146" s="10">
        <v>1</v>
      </c>
      <c r="G146" s="16">
        <v>0</v>
      </c>
      <c r="H146" s="16">
        <f t="shared" si="15"/>
        <v>-1</v>
      </c>
      <c r="I146" s="16" t="s">
        <v>14</v>
      </c>
      <c r="J146" s="17">
        <v>0</v>
      </c>
      <c r="K146" s="17">
        <f t="shared" si="16"/>
        <v>-1</v>
      </c>
      <c r="L146" s="17" t="s">
        <v>15</v>
      </c>
      <c r="M146" s="18">
        <f t="shared" si="13"/>
        <v>0</v>
      </c>
      <c r="N146" s="19">
        <f t="shared" si="12"/>
        <v>0</v>
      </c>
      <c r="O146" s="13">
        <f t="shared" si="17"/>
        <v>-1</v>
      </c>
      <c r="P146" s="13" t="s">
        <v>159</v>
      </c>
      <c r="Q146" s="20" t="str">
        <f t="shared" si="14"/>
        <v>Ya</v>
      </c>
      <c r="R146" s="13"/>
    </row>
    <row r="147" spans="1:18" x14ac:dyDescent="0.25">
      <c r="A147" s="13">
        <v>145</v>
      </c>
      <c r="B147" s="14" t="s">
        <v>610</v>
      </c>
      <c r="C147" s="14">
        <v>2017</v>
      </c>
      <c r="D147" s="10" t="s">
        <v>658</v>
      </c>
      <c r="E147" s="10" t="s">
        <v>516</v>
      </c>
      <c r="F147" s="10">
        <v>3</v>
      </c>
      <c r="G147" s="16">
        <v>3</v>
      </c>
      <c r="H147" s="16">
        <f t="shared" si="15"/>
        <v>0</v>
      </c>
      <c r="I147" s="16" t="s">
        <v>14</v>
      </c>
      <c r="J147" s="17">
        <v>3</v>
      </c>
      <c r="K147" s="17">
        <f t="shared" si="16"/>
        <v>0</v>
      </c>
      <c r="L147" s="17" t="s">
        <v>15</v>
      </c>
      <c r="M147" s="18">
        <f t="shared" si="13"/>
        <v>0</v>
      </c>
      <c r="N147" s="19">
        <f t="shared" si="12"/>
        <v>3</v>
      </c>
      <c r="O147" s="13">
        <f t="shared" si="17"/>
        <v>0</v>
      </c>
      <c r="P147" s="13" t="s">
        <v>159</v>
      </c>
      <c r="Q147" s="20" t="str">
        <f t="shared" si="14"/>
        <v>Tidak</v>
      </c>
      <c r="R147" s="13"/>
    </row>
    <row r="148" spans="1:18" x14ac:dyDescent="0.25">
      <c r="A148" s="13">
        <v>146</v>
      </c>
      <c r="B148" s="14" t="s">
        <v>610</v>
      </c>
      <c r="C148" s="14">
        <v>2017</v>
      </c>
      <c r="D148" s="10" t="s">
        <v>658</v>
      </c>
      <c r="E148" s="10" t="s">
        <v>519</v>
      </c>
      <c r="F148" s="10">
        <v>3</v>
      </c>
      <c r="G148" s="16">
        <v>3</v>
      </c>
      <c r="H148" s="16">
        <f t="shared" si="15"/>
        <v>0</v>
      </c>
      <c r="I148" s="16" t="s">
        <v>14</v>
      </c>
      <c r="J148" s="17">
        <v>3</v>
      </c>
      <c r="K148" s="17">
        <f t="shared" si="16"/>
        <v>0</v>
      </c>
      <c r="L148" s="17" t="s">
        <v>15</v>
      </c>
      <c r="M148" s="18">
        <f t="shared" si="13"/>
        <v>0</v>
      </c>
      <c r="N148" s="19">
        <f t="shared" si="12"/>
        <v>3</v>
      </c>
      <c r="O148" s="13">
        <f t="shared" si="17"/>
        <v>0</v>
      </c>
      <c r="P148" s="13" t="s">
        <v>159</v>
      </c>
      <c r="Q148" s="20" t="str">
        <f t="shared" si="14"/>
        <v>Tidak</v>
      </c>
      <c r="R148" s="13"/>
    </row>
    <row r="149" spans="1:18" x14ac:dyDescent="0.25">
      <c r="A149" s="13">
        <v>147</v>
      </c>
      <c r="B149" s="14" t="s">
        <v>610</v>
      </c>
      <c r="C149" s="14">
        <v>2017</v>
      </c>
      <c r="D149" s="10" t="s">
        <v>657</v>
      </c>
      <c r="E149" s="10" t="s">
        <v>515</v>
      </c>
      <c r="F149" s="10">
        <v>3</v>
      </c>
      <c r="G149" s="16">
        <v>3</v>
      </c>
      <c r="H149" s="16">
        <f t="shared" si="15"/>
        <v>0</v>
      </c>
      <c r="I149" s="16" t="s">
        <v>14</v>
      </c>
      <c r="J149" s="17">
        <v>3</v>
      </c>
      <c r="K149" s="17">
        <f t="shared" si="16"/>
        <v>0</v>
      </c>
      <c r="L149" s="17" t="s">
        <v>15</v>
      </c>
      <c r="M149" s="18">
        <f t="shared" si="13"/>
        <v>0</v>
      </c>
      <c r="N149" s="19">
        <f t="shared" si="12"/>
        <v>3</v>
      </c>
      <c r="O149" s="13">
        <f t="shared" si="17"/>
        <v>0</v>
      </c>
      <c r="P149" s="13" t="s">
        <v>159</v>
      </c>
      <c r="Q149" s="20" t="str">
        <f t="shared" si="14"/>
        <v>Tidak</v>
      </c>
      <c r="R149" s="13"/>
    </row>
    <row r="150" spans="1:18" x14ac:dyDescent="0.25">
      <c r="A150" s="13">
        <v>148</v>
      </c>
      <c r="B150" s="14" t="s">
        <v>610</v>
      </c>
      <c r="C150" s="14">
        <v>2017</v>
      </c>
      <c r="D150" s="10" t="s">
        <v>657</v>
      </c>
      <c r="E150" s="10" t="s">
        <v>516</v>
      </c>
      <c r="F150" s="10">
        <v>4</v>
      </c>
      <c r="G150" s="16">
        <v>4</v>
      </c>
      <c r="H150" s="16">
        <f t="shared" si="15"/>
        <v>0</v>
      </c>
      <c r="I150" s="16" t="s">
        <v>14</v>
      </c>
      <c r="J150" s="17">
        <v>4</v>
      </c>
      <c r="K150" s="17">
        <f t="shared" si="16"/>
        <v>0</v>
      </c>
      <c r="L150" s="17" t="s">
        <v>15</v>
      </c>
      <c r="M150" s="18">
        <f t="shared" si="13"/>
        <v>0</v>
      </c>
      <c r="N150" s="19">
        <f t="shared" si="12"/>
        <v>4</v>
      </c>
      <c r="O150" s="13">
        <f t="shared" si="17"/>
        <v>0</v>
      </c>
      <c r="P150" s="13" t="s">
        <v>159</v>
      </c>
      <c r="Q150" s="20" t="str">
        <f t="shared" si="14"/>
        <v>Tidak</v>
      </c>
      <c r="R150" s="13"/>
    </row>
    <row r="151" spans="1:18" x14ac:dyDescent="0.25">
      <c r="A151" s="13">
        <v>149</v>
      </c>
      <c r="B151" s="14" t="s">
        <v>610</v>
      </c>
      <c r="C151" s="14">
        <v>2017</v>
      </c>
      <c r="D151" s="10" t="s">
        <v>657</v>
      </c>
      <c r="E151" s="10" t="s">
        <v>517</v>
      </c>
      <c r="F151" s="10">
        <v>5</v>
      </c>
      <c r="G151" s="16">
        <v>5</v>
      </c>
      <c r="H151" s="16">
        <f t="shared" si="15"/>
        <v>0</v>
      </c>
      <c r="I151" s="16" t="s">
        <v>14</v>
      </c>
      <c r="J151" s="17">
        <v>5</v>
      </c>
      <c r="K151" s="17">
        <f t="shared" si="16"/>
        <v>0</v>
      </c>
      <c r="L151" s="17" t="s">
        <v>15</v>
      </c>
      <c r="M151" s="18">
        <f t="shared" si="13"/>
        <v>0</v>
      </c>
      <c r="N151" s="19">
        <f t="shared" si="12"/>
        <v>5</v>
      </c>
      <c r="O151" s="13">
        <f t="shared" si="17"/>
        <v>0</v>
      </c>
      <c r="P151" s="13" t="s">
        <v>159</v>
      </c>
      <c r="Q151" s="20" t="str">
        <f t="shared" si="14"/>
        <v>Tidak</v>
      </c>
      <c r="R151" s="13"/>
    </row>
    <row r="152" spans="1:18" x14ac:dyDescent="0.25">
      <c r="A152" s="13">
        <v>150</v>
      </c>
      <c r="B152" s="14" t="s">
        <v>610</v>
      </c>
      <c r="C152" s="14">
        <v>2017</v>
      </c>
      <c r="D152" s="10" t="s">
        <v>657</v>
      </c>
      <c r="E152" s="10" t="s">
        <v>518</v>
      </c>
      <c r="F152" s="10">
        <v>3</v>
      </c>
      <c r="G152" s="16">
        <v>3</v>
      </c>
      <c r="H152" s="16">
        <f t="shared" si="15"/>
        <v>0</v>
      </c>
      <c r="I152" s="16" t="s">
        <v>14</v>
      </c>
      <c r="J152" s="17">
        <v>3</v>
      </c>
      <c r="K152" s="17">
        <f t="shared" si="16"/>
        <v>0</v>
      </c>
      <c r="L152" s="17" t="s">
        <v>15</v>
      </c>
      <c r="M152" s="18">
        <f t="shared" si="13"/>
        <v>0</v>
      </c>
      <c r="N152" s="19">
        <f t="shared" si="12"/>
        <v>3</v>
      </c>
      <c r="O152" s="13">
        <f t="shared" si="17"/>
        <v>0</v>
      </c>
      <c r="P152" s="13" t="s">
        <v>159</v>
      </c>
      <c r="Q152" s="20" t="str">
        <f t="shared" si="14"/>
        <v>Tidak</v>
      </c>
      <c r="R152" s="13"/>
    </row>
    <row r="153" spans="1:18" x14ac:dyDescent="0.25">
      <c r="A153" s="13">
        <v>151</v>
      </c>
      <c r="B153" s="14" t="s">
        <v>610</v>
      </c>
      <c r="C153" s="14">
        <v>2017</v>
      </c>
      <c r="D153" s="10" t="s">
        <v>657</v>
      </c>
      <c r="E153" s="10" t="s">
        <v>519</v>
      </c>
      <c r="F153" s="10">
        <v>0</v>
      </c>
      <c r="G153" s="16">
        <v>0</v>
      </c>
      <c r="H153" s="16">
        <f t="shared" si="15"/>
        <v>0</v>
      </c>
      <c r="I153" s="16" t="s">
        <v>14</v>
      </c>
      <c r="J153" s="17">
        <v>0</v>
      </c>
      <c r="K153" s="17">
        <f t="shared" si="16"/>
        <v>0</v>
      </c>
      <c r="L153" s="17" t="s">
        <v>15</v>
      </c>
      <c r="M153" s="18">
        <f t="shared" si="13"/>
        <v>0</v>
      </c>
      <c r="N153" s="19">
        <f t="shared" si="12"/>
        <v>0</v>
      </c>
      <c r="O153" s="13">
        <f t="shared" si="17"/>
        <v>0</v>
      </c>
      <c r="P153" s="13" t="s">
        <v>159</v>
      </c>
      <c r="Q153" s="20" t="str">
        <f t="shared" si="14"/>
        <v>Tidak</v>
      </c>
      <c r="R153" s="13"/>
    </row>
    <row r="154" spans="1:18" x14ac:dyDescent="0.25">
      <c r="A154" s="13">
        <v>152</v>
      </c>
      <c r="B154" s="14" t="s">
        <v>610</v>
      </c>
      <c r="C154" s="14">
        <v>2017</v>
      </c>
      <c r="D154" s="68" t="s">
        <v>659</v>
      </c>
      <c r="E154" s="10" t="s">
        <v>515</v>
      </c>
      <c r="F154" s="10">
        <v>10</v>
      </c>
      <c r="G154" s="16">
        <v>8</v>
      </c>
      <c r="H154" s="16">
        <f t="shared" si="15"/>
        <v>-2</v>
      </c>
      <c r="I154" s="16" t="s">
        <v>14</v>
      </c>
      <c r="J154" s="17">
        <v>8</v>
      </c>
      <c r="K154" s="17">
        <f t="shared" si="16"/>
        <v>-2</v>
      </c>
      <c r="L154" s="17" t="s">
        <v>15</v>
      </c>
      <c r="M154" s="18">
        <f t="shared" si="13"/>
        <v>0</v>
      </c>
      <c r="N154" s="19">
        <f t="shared" si="12"/>
        <v>8</v>
      </c>
      <c r="O154" s="13">
        <f t="shared" si="17"/>
        <v>-2</v>
      </c>
      <c r="P154" s="13" t="s">
        <v>159</v>
      </c>
      <c r="Q154" s="20" t="str">
        <f t="shared" si="14"/>
        <v>Ya</v>
      </c>
      <c r="R154" s="13"/>
    </row>
    <row r="155" spans="1:18" x14ac:dyDescent="0.25">
      <c r="A155" s="13">
        <v>153</v>
      </c>
      <c r="B155" s="14" t="s">
        <v>610</v>
      </c>
      <c r="C155" s="14">
        <v>2017</v>
      </c>
      <c r="D155" s="10" t="s">
        <v>659</v>
      </c>
      <c r="E155" s="10" t="s">
        <v>517</v>
      </c>
      <c r="F155" s="10">
        <v>1</v>
      </c>
      <c r="G155" s="16">
        <v>1</v>
      </c>
      <c r="H155" s="16">
        <f t="shared" si="15"/>
        <v>0</v>
      </c>
      <c r="I155" s="16" t="s">
        <v>14</v>
      </c>
      <c r="J155" s="17">
        <v>1</v>
      </c>
      <c r="K155" s="17">
        <f t="shared" si="16"/>
        <v>0</v>
      </c>
      <c r="L155" s="17" t="s">
        <v>15</v>
      </c>
      <c r="M155" s="18">
        <f t="shared" si="13"/>
        <v>0</v>
      </c>
      <c r="N155" s="19">
        <f t="shared" si="12"/>
        <v>1</v>
      </c>
      <c r="O155" s="13">
        <f t="shared" si="17"/>
        <v>0</v>
      </c>
      <c r="P155" s="13" t="s">
        <v>159</v>
      </c>
      <c r="Q155" s="20" t="str">
        <f t="shared" si="14"/>
        <v>Tidak</v>
      </c>
      <c r="R155" s="13"/>
    </row>
    <row r="156" spans="1:18" x14ac:dyDescent="0.25">
      <c r="A156" s="13">
        <v>154</v>
      </c>
      <c r="B156" s="14" t="s">
        <v>610</v>
      </c>
      <c r="C156" s="14">
        <v>2017</v>
      </c>
      <c r="D156" s="10" t="s">
        <v>659</v>
      </c>
      <c r="E156" s="10" t="s">
        <v>519</v>
      </c>
      <c r="F156" s="10">
        <v>5</v>
      </c>
      <c r="G156" s="16">
        <v>5</v>
      </c>
      <c r="H156" s="16">
        <f t="shared" si="15"/>
        <v>0</v>
      </c>
      <c r="I156" s="16" t="s">
        <v>14</v>
      </c>
      <c r="J156" s="17">
        <v>5</v>
      </c>
      <c r="K156" s="17">
        <f t="shared" si="16"/>
        <v>0</v>
      </c>
      <c r="L156" s="17" t="s">
        <v>15</v>
      </c>
      <c r="M156" s="18">
        <f t="shared" si="13"/>
        <v>0</v>
      </c>
      <c r="N156" s="19">
        <f t="shared" si="12"/>
        <v>5</v>
      </c>
      <c r="O156" s="13">
        <f t="shared" si="17"/>
        <v>0</v>
      </c>
      <c r="P156" s="13" t="s">
        <v>159</v>
      </c>
      <c r="Q156" s="20" t="str">
        <f t="shared" si="14"/>
        <v>Tidak</v>
      </c>
      <c r="R156" s="13"/>
    </row>
    <row r="157" spans="1:18" x14ac:dyDescent="0.25">
      <c r="A157" s="13">
        <v>155</v>
      </c>
      <c r="B157" s="14" t="s">
        <v>610</v>
      </c>
      <c r="C157" s="14">
        <v>2017</v>
      </c>
      <c r="D157" s="10" t="s">
        <v>660</v>
      </c>
      <c r="E157" s="10" t="s">
        <v>515</v>
      </c>
      <c r="F157" s="10">
        <v>1</v>
      </c>
      <c r="G157" s="16">
        <v>1</v>
      </c>
      <c r="H157" s="16">
        <f t="shared" si="15"/>
        <v>0</v>
      </c>
      <c r="I157" s="16" t="s">
        <v>14</v>
      </c>
      <c r="J157" s="17">
        <v>1</v>
      </c>
      <c r="K157" s="17">
        <f t="shared" si="16"/>
        <v>0</v>
      </c>
      <c r="L157" s="17" t="s">
        <v>15</v>
      </c>
      <c r="M157" s="18">
        <f t="shared" si="13"/>
        <v>0</v>
      </c>
      <c r="N157" s="19">
        <f t="shared" si="12"/>
        <v>1</v>
      </c>
      <c r="O157" s="13">
        <f t="shared" si="17"/>
        <v>0</v>
      </c>
      <c r="P157" s="13" t="s">
        <v>159</v>
      </c>
      <c r="Q157" s="20" t="str">
        <f t="shared" si="14"/>
        <v>Tidak</v>
      </c>
      <c r="R157" s="13"/>
    </row>
    <row r="158" spans="1:18" x14ac:dyDescent="0.25">
      <c r="A158" s="13">
        <v>156</v>
      </c>
      <c r="B158" s="14" t="s">
        <v>610</v>
      </c>
      <c r="C158" s="14">
        <v>2017</v>
      </c>
      <c r="D158" s="10" t="s">
        <v>660</v>
      </c>
      <c r="E158" s="10" t="s">
        <v>517</v>
      </c>
      <c r="F158" s="10">
        <v>1</v>
      </c>
      <c r="G158" s="16">
        <v>1</v>
      </c>
      <c r="H158" s="16">
        <f t="shared" si="15"/>
        <v>0</v>
      </c>
      <c r="I158" s="16" t="s">
        <v>14</v>
      </c>
      <c r="J158" s="17">
        <v>1</v>
      </c>
      <c r="K158" s="17">
        <f t="shared" si="16"/>
        <v>0</v>
      </c>
      <c r="L158" s="17" t="s">
        <v>15</v>
      </c>
      <c r="M158" s="18">
        <f t="shared" si="13"/>
        <v>0</v>
      </c>
      <c r="N158" s="19">
        <f t="shared" si="12"/>
        <v>1</v>
      </c>
      <c r="O158" s="13">
        <f t="shared" si="17"/>
        <v>0</v>
      </c>
      <c r="P158" s="13" t="s">
        <v>159</v>
      </c>
      <c r="Q158" s="20" t="str">
        <f t="shared" si="14"/>
        <v>Tidak</v>
      </c>
      <c r="R158" s="13"/>
    </row>
    <row r="159" spans="1:18" x14ac:dyDescent="0.25">
      <c r="A159" s="13">
        <v>157</v>
      </c>
      <c r="B159" s="14" t="s">
        <v>610</v>
      </c>
      <c r="C159" s="14">
        <v>2017</v>
      </c>
      <c r="D159" s="10" t="s">
        <v>660</v>
      </c>
      <c r="E159" s="10" t="s">
        <v>518</v>
      </c>
      <c r="F159" s="10">
        <v>1</v>
      </c>
      <c r="G159" s="16">
        <v>1</v>
      </c>
      <c r="H159" s="16">
        <f t="shared" si="15"/>
        <v>0</v>
      </c>
      <c r="I159" s="16" t="s">
        <v>14</v>
      </c>
      <c r="J159" s="17">
        <v>1</v>
      </c>
      <c r="K159" s="17">
        <f t="shared" si="16"/>
        <v>0</v>
      </c>
      <c r="L159" s="17" t="s">
        <v>15</v>
      </c>
      <c r="M159" s="18">
        <f t="shared" si="13"/>
        <v>0</v>
      </c>
      <c r="N159" s="19">
        <f t="shared" si="12"/>
        <v>1</v>
      </c>
      <c r="O159" s="13">
        <f t="shared" si="17"/>
        <v>0</v>
      </c>
      <c r="P159" s="13" t="s">
        <v>159</v>
      </c>
      <c r="Q159" s="20" t="str">
        <f t="shared" si="14"/>
        <v>Tidak</v>
      </c>
      <c r="R159" s="13"/>
    </row>
    <row r="160" spans="1:18" x14ac:dyDescent="0.25">
      <c r="A160" s="13">
        <v>158</v>
      </c>
      <c r="B160" s="14" t="s">
        <v>610</v>
      </c>
      <c r="C160" s="14">
        <v>2017</v>
      </c>
      <c r="D160" s="10" t="s">
        <v>660</v>
      </c>
      <c r="E160" s="10" t="s">
        <v>519</v>
      </c>
      <c r="F160" s="10">
        <v>2</v>
      </c>
      <c r="G160" s="16">
        <v>2</v>
      </c>
      <c r="H160" s="16">
        <f t="shared" si="15"/>
        <v>0</v>
      </c>
      <c r="I160" s="16" t="s">
        <v>14</v>
      </c>
      <c r="J160" s="17">
        <v>2</v>
      </c>
      <c r="K160" s="17">
        <f t="shared" si="16"/>
        <v>0</v>
      </c>
      <c r="L160" s="17" t="s">
        <v>15</v>
      </c>
      <c r="M160" s="18">
        <f t="shared" si="13"/>
        <v>0</v>
      </c>
      <c r="N160" s="19">
        <f t="shared" si="12"/>
        <v>2</v>
      </c>
      <c r="O160" s="13">
        <f t="shared" si="17"/>
        <v>0</v>
      </c>
      <c r="P160" s="13" t="s">
        <v>159</v>
      </c>
      <c r="Q160" s="20" t="str">
        <f t="shared" si="14"/>
        <v>Tidak</v>
      </c>
      <c r="R160" s="13"/>
    </row>
    <row r="161" spans="1:18" x14ac:dyDescent="0.25">
      <c r="A161" s="13">
        <v>159</v>
      </c>
      <c r="B161" s="14" t="s">
        <v>610</v>
      </c>
      <c r="C161" s="14">
        <v>2017</v>
      </c>
      <c r="D161" s="10" t="s">
        <v>661</v>
      </c>
      <c r="E161" s="10" t="s">
        <v>662</v>
      </c>
      <c r="F161" s="10">
        <v>1</v>
      </c>
      <c r="G161" s="16">
        <v>1</v>
      </c>
      <c r="H161" s="16">
        <f t="shared" si="15"/>
        <v>0</v>
      </c>
      <c r="I161" s="16" t="s">
        <v>14</v>
      </c>
      <c r="J161" s="17">
        <v>1</v>
      </c>
      <c r="K161" s="17">
        <f t="shared" si="16"/>
        <v>0</v>
      </c>
      <c r="L161" s="17" t="s">
        <v>15</v>
      </c>
      <c r="M161" s="18">
        <f t="shared" si="13"/>
        <v>0</v>
      </c>
      <c r="N161" s="19">
        <f t="shared" si="12"/>
        <v>1</v>
      </c>
      <c r="O161" s="13">
        <f t="shared" si="17"/>
        <v>0</v>
      </c>
      <c r="P161" s="13" t="s">
        <v>159</v>
      </c>
      <c r="Q161" s="20" t="str">
        <f t="shared" si="14"/>
        <v>Tidak</v>
      </c>
      <c r="R161" s="13"/>
    </row>
    <row r="162" spans="1:18" x14ac:dyDescent="0.25">
      <c r="A162" s="13">
        <v>160</v>
      </c>
      <c r="B162" s="14" t="s">
        <v>610</v>
      </c>
      <c r="C162" s="14">
        <v>2017</v>
      </c>
      <c r="D162" s="10" t="s">
        <v>661</v>
      </c>
      <c r="E162" s="10" t="s">
        <v>663</v>
      </c>
      <c r="F162" s="10">
        <v>0</v>
      </c>
      <c r="G162" s="16">
        <v>0</v>
      </c>
      <c r="H162" s="16">
        <f t="shared" si="15"/>
        <v>0</v>
      </c>
      <c r="I162" s="16" t="s">
        <v>14</v>
      </c>
      <c r="J162" s="17">
        <v>0</v>
      </c>
      <c r="K162" s="17">
        <f t="shared" si="16"/>
        <v>0</v>
      </c>
      <c r="L162" s="17" t="s">
        <v>15</v>
      </c>
      <c r="M162" s="18">
        <f t="shared" si="13"/>
        <v>0</v>
      </c>
      <c r="N162" s="19">
        <f t="shared" si="12"/>
        <v>0</v>
      </c>
      <c r="O162" s="13">
        <f t="shared" si="17"/>
        <v>0</v>
      </c>
      <c r="P162" s="13" t="s">
        <v>159</v>
      </c>
      <c r="Q162" s="20" t="str">
        <f t="shared" si="14"/>
        <v>Tidak</v>
      </c>
      <c r="R162" s="13"/>
    </row>
    <row r="163" spans="1:18" x14ac:dyDescent="0.25">
      <c r="A163" s="13">
        <v>161</v>
      </c>
      <c r="B163" s="14" t="s">
        <v>610</v>
      </c>
      <c r="C163" s="14">
        <v>2017</v>
      </c>
      <c r="D163" s="10" t="s">
        <v>661</v>
      </c>
      <c r="E163" s="10" t="s">
        <v>664</v>
      </c>
      <c r="F163" s="10">
        <v>0</v>
      </c>
      <c r="G163" s="16">
        <v>0</v>
      </c>
      <c r="H163" s="16">
        <f t="shared" si="15"/>
        <v>0</v>
      </c>
      <c r="I163" s="16" t="s">
        <v>14</v>
      </c>
      <c r="J163" s="17">
        <v>0</v>
      </c>
      <c r="K163" s="17">
        <f t="shared" si="16"/>
        <v>0</v>
      </c>
      <c r="L163" s="17" t="s">
        <v>15</v>
      </c>
      <c r="M163" s="18">
        <f t="shared" si="13"/>
        <v>0</v>
      </c>
      <c r="N163" s="19">
        <f t="shared" si="12"/>
        <v>0</v>
      </c>
      <c r="O163" s="13">
        <f t="shared" si="17"/>
        <v>0</v>
      </c>
      <c r="P163" s="13" t="s">
        <v>159</v>
      </c>
      <c r="Q163" s="20" t="str">
        <f t="shared" si="14"/>
        <v>Tidak</v>
      </c>
      <c r="R163" s="13"/>
    </row>
    <row r="164" spans="1:18" x14ac:dyDescent="0.25">
      <c r="A164" s="13">
        <v>162</v>
      </c>
      <c r="B164" s="14" t="s">
        <v>610</v>
      </c>
      <c r="C164" s="14">
        <v>2017</v>
      </c>
      <c r="D164" s="10" t="s">
        <v>665</v>
      </c>
      <c r="E164" s="10" t="s">
        <v>580</v>
      </c>
      <c r="F164" s="10">
        <v>1</v>
      </c>
      <c r="G164" s="16">
        <v>1</v>
      </c>
      <c r="H164" s="16">
        <f t="shared" si="15"/>
        <v>0</v>
      </c>
      <c r="I164" s="16" t="s">
        <v>14</v>
      </c>
      <c r="J164" s="17">
        <v>1</v>
      </c>
      <c r="K164" s="17">
        <f t="shared" si="16"/>
        <v>0</v>
      </c>
      <c r="L164" s="17" t="s">
        <v>15</v>
      </c>
      <c r="M164" s="18">
        <f t="shared" si="13"/>
        <v>0</v>
      </c>
      <c r="N164" s="19">
        <f t="shared" si="12"/>
        <v>1</v>
      </c>
      <c r="O164" s="13">
        <f t="shared" si="17"/>
        <v>0</v>
      </c>
      <c r="P164" s="13" t="s">
        <v>159</v>
      </c>
      <c r="Q164" s="20" t="str">
        <f t="shared" si="14"/>
        <v>Tidak</v>
      </c>
      <c r="R164" s="13"/>
    </row>
    <row r="165" spans="1:18" x14ac:dyDescent="0.25">
      <c r="A165" s="13">
        <v>163</v>
      </c>
      <c r="B165" s="14" t="s">
        <v>610</v>
      </c>
      <c r="C165" s="14">
        <v>2017</v>
      </c>
      <c r="D165" s="10" t="s">
        <v>668</v>
      </c>
      <c r="E165" s="10" t="s">
        <v>578</v>
      </c>
      <c r="F165" s="10">
        <v>0</v>
      </c>
      <c r="G165" s="16">
        <v>0</v>
      </c>
      <c r="H165" s="16">
        <f t="shared" si="15"/>
        <v>0</v>
      </c>
      <c r="I165" s="16" t="s">
        <v>14</v>
      </c>
      <c r="J165" s="17">
        <v>0</v>
      </c>
      <c r="K165" s="17">
        <f t="shared" si="16"/>
        <v>0</v>
      </c>
      <c r="L165" s="17" t="s">
        <v>15</v>
      </c>
      <c r="M165" s="18">
        <f t="shared" si="13"/>
        <v>0</v>
      </c>
      <c r="N165" s="19">
        <f t="shared" ref="N165:N176" si="18">G165</f>
        <v>0</v>
      </c>
      <c r="O165" s="13">
        <f t="shared" si="17"/>
        <v>0</v>
      </c>
      <c r="P165" s="13" t="s">
        <v>159</v>
      </c>
      <c r="Q165" s="20" t="str">
        <f t="shared" si="14"/>
        <v>Tidak</v>
      </c>
      <c r="R165" s="13"/>
    </row>
    <row r="166" spans="1:18" x14ac:dyDescent="0.25">
      <c r="A166" s="13">
        <v>164</v>
      </c>
      <c r="B166" s="14" t="s">
        <v>610</v>
      </c>
      <c r="C166" s="14">
        <v>2017</v>
      </c>
      <c r="D166" s="10" t="s">
        <v>668</v>
      </c>
      <c r="E166" s="10" t="s">
        <v>557</v>
      </c>
      <c r="F166" s="10">
        <v>2</v>
      </c>
      <c r="G166" s="16">
        <v>2</v>
      </c>
      <c r="H166" s="16">
        <f t="shared" si="15"/>
        <v>0</v>
      </c>
      <c r="I166" s="16" t="s">
        <v>14</v>
      </c>
      <c r="J166" s="17">
        <v>2</v>
      </c>
      <c r="K166" s="17">
        <f t="shared" si="16"/>
        <v>0</v>
      </c>
      <c r="L166" s="17" t="s">
        <v>15</v>
      </c>
      <c r="M166" s="18">
        <f t="shared" si="13"/>
        <v>0</v>
      </c>
      <c r="N166" s="19">
        <f t="shared" si="18"/>
        <v>2</v>
      </c>
      <c r="O166" s="13">
        <f t="shared" si="17"/>
        <v>0</v>
      </c>
      <c r="P166" s="13" t="s">
        <v>159</v>
      </c>
      <c r="Q166" s="20" t="str">
        <f t="shared" si="14"/>
        <v>Tidak</v>
      </c>
      <c r="R166" s="13"/>
    </row>
    <row r="167" spans="1:18" x14ac:dyDescent="0.25">
      <c r="A167" s="13">
        <v>165</v>
      </c>
      <c r="B167" s="14" t="s">
        <v>610</v>
      </c>
      <c r="C167" s="14">
        <v>2017</v>
      </c>
      <c r="D167" s="10" t="s">
        <v>668</v>
      </c>
      <c r="E167" s="10" t="s">
        <v>580</v>
      </c>
      <c r="F167" s="10">
        <v>0</v>
      </c>
      <c r="G167" s="16">
        <v>0</v>
      </c>
      <c r="H167" s="16">
        <f t="shared" si="15"/>
        <v>0</v>
      </c>
      <c r="I167" s="16" t="s">
        <v>14</v>
      </c>
      <c r="J167" s="17">
        <v>0</v>
      </c>
      <c r="K167" s="17">
        <f t="shared" si="16"/>
        <v>0</v>
      </c>
      <c r="L167" s="17" t="s">
        <v>15</v>
      </c>
      <c r="M167" s="18">
        <f t="shared" si="13"/>
        <v>0</v>
      </c>
      <c r="N167" s="19">
        <f t="shared" si="18"/>
        <v>0</v>
      </c>
      <c r="O167" s="13">
        <f t="shared" si="17"/>
        <v>0</v>
      </c>
      <c r="P167" s="13" t="s">
        <v>159</v>
      </c>
      <c r="Q167" s="20" t="str">
        <f t="shared" si="14"/>
        <v>Tidak</v>
      </c>
      <c r="R167" s="13"/>
    </row>
    <row r="168" spans="1:18" x14ac:dyDescent="0.25">
      <c r="A168" s="13">
        <v>166</v>
      </c>
      <c r="B168" s="14" t="s">
        <v>610</v>
      </c>
      <c r="C168" s="14">
        <v>2017</v>
      </c>
      <c r="D168" s="10" t="s">
        <v>667</v>
      </c>
      <c r="E168" s="10" t="s">
        <v>551</v>
      </c>
      <c r="F168" s="10">
        <v>4</v>
      </c>
      <c r="G168" s="16">
        <v>4</v>
      </c>
      <c r="H168" s="16">
        <f t="shared" si="15"/>
        <v>0</v>
      </c>
      <c r="I168" s="16" t="s">
        <v>14</v>
      </c>
      <c r="J168" s="17">
        <v>4</v>
      </c>
      <c r="K168" s="17">
        <f t="shared" si="16"/>
        <v>0</v>
      </c>
      <c r="L168" s="17" t="s">
        <v>15</v>
      </c>
      <c r="M168" s="18">
        <f t="shared" si="13"/>
        <v>0</v>
      </c>
      <c r="N168" s="19">
        <f t="shared" si="18"/>
        <v>4</v>
      </c>
      <c r="O168" s="13">
        <f t="shared" si="17"/>
        <v>0</v>
      </c>
      <c r="P168" s="13" t="s">
        <v>159</v>
      </c>
      <c r="Q168" s="20" t="str">
        <f t="shared" si="14"/>
        <v>Tidak</v>
      </c>
      <c r="R168" s="13"/>
    </row>
    <row r="169" spans="1:18" x14ac:dyDescent="0.25">
      <c r="A169" s="13">
        <v>167</v>
      </c>
      <c r="B169" s="14" t="s">
        <v>610</v>
      </c>
      <c r="C169" s="14">
        <v>2017</v>
      </c>
      <c r="D169" s="10" t="s">
        <v>667</v>
      </c>
      <c r="E169" s="10" t="s">
        <v>563</v>
      </c>
      <c r="F169" s="10">
        <v>2</v>
      </c>
      <c r="G169" s="16">
        <v>2</v>
      </c>
      <c r="H169" s="16">
        <f t="shared" si="15"/>
        <v>0</v>
      </c>
      <c r="I169" s="16" t="s">
        <v>14</v>
      </c>
      <c r="J169" s="17">
        <v>2</v>
      </c>
      <c r="K169" s="17">
        <f t="shared" si="16"/>
        <v>0</v>
      </c>
      <c r="L169" s="17" t="s">
        <v>15</v>
      </c>
      <c r="M169" s="18">
        <f t="shared" si="13"/>
        <v>0</v>
      </c>
      <c r="N169" s="19">
        <f t="shared" si="18"/>
        <v>2</v>
      </c>
      <c r="O169" s="13">
        <f t="shared" si="17"/>
        <v>0</v>
      </c>
      <c r="P169" s="13" t="s">
        <v>159</v>
      </c>
      <c r="Q169" s="20" t="str">
        <f t="shared" si="14"/>
        <v>Tidak</v>
      </c>
      <c r="R169" s="13"/>
    </row>
    <row r="170" spans="1:18" x14ac:dyDescent="0.25">
      <c r="A170" s="13">
        <v>168</v>
      </c>
      <c r="B170" s="14" t="s">
        <v>610</v>
      </c>
      <c r="C170" s="14">
        <v>2017</v>
      </c>
      <c r="D170" s="10" t="s">
        <v>666</v>
      </c>
      <c r="E170" s="10" t="s">
        <v>568</v>
      </c>
      <c r="F170" s="10">
        <v>1</v>
      </c>
      <c r="G170" s="16">
        <v>1</v>
      </c>
      <c r="H170" s="16">
        <f t="shared" si="15"/>
        <v>0</v>
      </c>
      <c r="I170" s="16" t="s">
        <v>14</v>
      </c>
      <c r="J170" s="17">
        <v>1</v>
      </c>
      <c r="K170" s="17">
        <f t="shared" si="16"/>
        <v>0</v>
      </c>
      <c r="L170" s="17" t="s">
        <v>15</v>
      </c>
      <c r="M170" s="18">
        <f t="shared" si="13"/>
        <v>0</v>
      </c>
      <c r="N170" s="19">
        <f t="shared" si="18"/>
        <v>1</v>
      </c>
      <c r="O170" s="13">
        <f t="shared" si="17"/>
        <v>0</v>
      </c>
      <c r="P170" s="13" t="s">
        <v>159</v>
      </c>
      <c r="Q170" s="20" t="str">
        <f t="shared" si="14"/>
        <v>Tidak</v>
      </c>
      <c r="R170" s="13"/>
    </row>
    <row r="171" spans="1:18" x14ac:dyDescent="0.25">
      <c r="A171" s="13">
        <v>169</v>
      </c>
      <c r="B171" s="14" t="s">
        <v>610</v>
      </c>
      <c r="C171" s="14">
        <v>2017</v>
      </c>
      <c r="D171" s="10" t="s">
        <v>666</v>
      </c>
      <c r="E171" s="10" t="s">
        <v>557</v>
      </c>
      <c r="F171" s="10">
        <v>3</v>
      </c>
      <c r="G171" s="16">
        <v>3</v>
      </c>
      <c r="H171" s="16">
        <f t="shared" si="15"/>
        <v>0</v>
      </c>
      <c r="I171" s="16" t="s">
        <v>14</v>
      </c>
      <c r="J171" s="17">
        <v>3</v>
      </c>
      <c r="K171" s="17">
        <f t="shared" si="16"/>
        <v>0</v>
      </c>
      <c r="L171" s="17" t="s">
        <v>15</v>
      </c>
      <c r="M171" s="18">
        <f t="shared" si="13"/>
        <v>0</v>
      </c>
      <c r="N171" s="19">
        <f t="shared" si="18"/>
        <v>3</v>
      </c>
      <c r="O171" s="13">
        <f t="shared" si="17"/>
        <v>0</v>
      </c>
      <c r="P171" s="13" t="s">
        <v>159</v>
      </c>
      <c r="Q171" s="20" t="str">
        <f t="shared" si="14"/>
        <v>Tidak</v>
      </c>
      <c r="R171" s="13"/>
    </row>
    <row r="172" spans="1:18" x14ac:dyDescent="0.25">
      <c r="A172" s="13">
        <v>170</v>
      </c>
      <c r="B172" s="14" t="s">
        <v>610</v>
      </c>
      <c r="C172" s="14">
        <v>2017</v>
      </c>
      <c r="D172" s="10" t="s">
        <v>666</v>
      </c>
      <c r="E172" s="10" t="s">
        <v>580</v>
      </c>
      <c r="F172" s="10">
        <v>2</v>
      </c>
      <c r="G172" s="16">
        <v>2</v>
      </c>
      <c r="H172" s="16">
        <f t="shared" si="15"/>
        <v>0</v>
      </c>
      <c r="I172" s="16" t="s">
        <v>14</v>
      </c>
      <c r="J172" s="17">
        <v>2</v>
      </c>
      <c r="K172" s="17">
        <f t="shared" si="16"/>
        <v>0</v>
      </c>
      <c r="L172" s="17" t="s">
        <v>15</v>
      </c>
      <c r="M172" s="18">
        <f t="shared" si="13"/>
        <v>0</v>
      </c>
      <c r="N172" s="19">
        <f t="shared" si="18"/>
        <v>2</v>
      </c>
      <c r="O172" s="13">
        <f t="shared" si="17"/>
        <v>0</v>
      </c>
      <c r="P172" s="13" t="s">
        <v>159</v>
      </c>
      <c r="Q172" s="20" t="str">
        <f t="shared" si="14"/>
        <v>Tidak</v>
      </c>
      <c r="R172" s="13"/>
    </row>
    <row r="173" spans="1:18" x14ac:dyDescent="0.25">
      <c r="A173" s="13">
        <v>171</v>
      </c>
      <c r="B173" s="14" t="s">
        <v>610</v>
      </c>
      <c r="C173" s="14">
        <v>2017</v>
      </c>
      <c r="D173" s="68" t="s">
        <v>669</v>
      </c>
      <c r="E173" s="10" t="s">
        <v>551</v>
      </c>
      <c r="F173" s="10">
        <v>0</v>
      </c>
      <c r="G173" s="16">
        <v>1</v>
      </c>
      <c r="H173" s="16">
        <f t="shared" si="15"/>
        <v>1</v>
      </c>
      <c r="I173" s="16" t="s">
        <v>14</v>
      </c>
      <c r="J173" s="17">
        <v>1</v>
      </c>
      <c r="K173" s="17">
        <f t="shared" si="16"/>
        <v>1</v>
      </c>
      <c r="L173" s="17" t="s">
        <v>15</v>
      </c>
      <c r="M173" s="18">
        <f t="shared" si="13"/>
        <v>0</v>
      </c>
      <c r="N173" s="19">
        <f t="shared" si="18"/>
        <v>1</v>
      </c>
      <c r="O173" s="13">
        <f t="shared" si="17"/>
        <v>1</v>
      </c>
      <c r="P173" s="13" t="s">
        <v>159</v>
      </c>
      <c r="Q173" s="20" t="str">
        <f t="shared" si="14"/>
        <v>Ya</v>
      </c>
      <c r="R173" s="13"/>
    </row>
    <row r="174" spans="1:18" x14ac:dyDescent="0.25">
      <c r="A174" s="13">
        <v>172</v>
      </c>
      <c r="B174" s="14" t="s">
        <v>610</v>
      </c>
      <c r="C174" s="14">
        <v>2017</v>
      </c>
      <c r="D174" s="10" t="s">
        <v>669</v>
      </c>
      <c r="E174" s="10" t="s">
        <v>563</v>
      </c>
      <c r="F174" s="10">
        <v>2</v>
      </c>
      <c r="G174" s="16">
        <v>2</v>
      </c>
      <c r="H174" s="16">
        <f t="shared" si="15"/>
        <v>0</v>
      </c>
      <c r="I174" s="16" t="s">
        <v>14</v>
      </c>
      <c r="J174" s="17">
        <v>2</v>
      </c>
      <c r="K174" s="17">
        <f t="shared" si="16"/>
        <v>0</v>
      </c>
      <c r="L174" s="17" t="s">
        <v>15</v>
      </c>
      <c r="M174" s="18">
        <f t="shared" si="13"/>
        <v>0</v>
      </c>
      <c r="N174" s="19">
        <f t="shared" si="18"/>
        <v>2</v>
      </c>
      <c r="O174" s="13">
        <f t="shared" si="17"/>
        <v>0</v>
      </c>
      <c r="P174" s="13" t="s">
        <v>159</v>
      </c>
      <c r="Q174" s="20" t="str">
        <f t="shared" si="14"/>
        <v>Tidak</v>
      </c>
      <c r="R174" s="13"/>
    </row>
    <row r="175" spans="1:18" x14ac:dyDescent="0.25">
      <c r="A175" s="13">
        <v>173</v>
      </c>
      <c r="B175" s="14" t="s">
        <v>610</v>
      </c>
      <c r="C175" s="14">
        <v>2017</v>
      </c>
      <c r="D175" s="10" t="s">
        <v>669</v>
      </c>
      <c r="E175" s="10" t="s">
        <v>574</v>
      </c>
      <c r="F175" s="10">
        <v>1</v>
      </c>
      <c r="G175" s="16">
        <v>1</v>
      </c>
      <c r="H175" s="16">
        <f t="shared" si="15"/>
        <v>0</v>
      </c>
      <c r="I175" s="16" t="s">
        <v>14</v>
      </c>
      <c r="J175" s="17">
        <v>1</v>
      </c>
      <c r="K175" s="17">
        <f t="shared" si="16"/>
        <v>0</v>
      </c>
      <c r="L175" s="17" t="s">
        <v>15</v>
      </c>
      <c r="M175" s="18">
        <f t="shared" si="13"/>
        <v>0</v>
      </c>
      <c r="N175" s="19">
        <f t="shared" si="18"/>
        <v>1</v>
      </c>
      <c r="O175" s="13">
        <f t="shared" si="17"/>
        <v>0</v>
      </c>
      <c r="P175" s="13" t="s">
        <v>159</v>
      </c>
      <c r="Q175" s="20" t="str">
        <f t="shared" si="14"/>
        <v>Tidak</v>
      </c>
      <c r="R175" s="13"/>
    </row>
    <row r="176" spans="1:18" x14ac:dyDescent="0.25">
      <c r="A176" s="13">
        <v>174</v>
      </c>
      <c r="B176" s="14" t="s">
        <v>610</v>
      </c>
      <c r="C176" s="14">
        <v>2017</v>
      </c>
      <c r="D176" s="10" t="s">
        <v>670</v>
      </c>
      <c r="E176" s="10" t="s">
        <v>519</v>
      </c>
      <c r="F176" s="10">
        <v>3</v>
      </c>
      <c r="G176" s="16">
        <v>3</v>
      </c>
      <c r="H176" s="16">
        <f t="shared" si="15"/>
        <v>0</v>
      </c>
      <c r="I176" s="16" t="s">
        <v>14</v>
      </c>
      <c r="J176" s="17">
        <v>3</v>
      </c>
      <c r="K176" s="17">
        <f t="shared" si="16"/>
        <v>0</v>
      </c>
      <c r="L176" s="17" t="s">
        <v>15</v>
      </c>
      <c r="M176" s="18">
        <f t="shared" si="13"/>
        <v>0</v>
      </c>
      <c r="N176" s="19">
        <f t="shared" si="18"/>
        <v>3</v>
      </c>
      <c r="O176" s="13">
        <f t="shared" si="17"/>
        <v>0</v>
      </c>
      <c r="P176" s="13" t="s">
        <v>159</v>
      </c>
      <c r="Q176" s="20" t="str">
        <f t="shared" si="14"/>
        <v>Tidak</v>
      </c>
      <c r="R176" s="13"/>
    </row>
    <row r="177" spans="1:18" x14ac:dyDescent="0.25">
      <c r="A177" s="13">
        <v>175</v>
      </c>
      <c r="B177" s="14" t="s">
        <v>610</v>
      </c>
      <c r="C177" s="14">
        <v>2017</v>
      </c>
      <c r="D177" s="68" t="s">
        <v>671</v>
      </c>
      <c r="E177" s="10" t="s">
        <v>516</v>
      </c>
      <c r="F177" s="10">
        <v>1</v>
      </c>
      <c r="G177" s="16">
        <v>1</v>
      </c>
      <c r="H177" s="16">
        <f t="shared" si="15"/>
        <v>0</v>
      </c>
      <c r="I177" s="16" t="s">
        <v>14</v>
      </c>
      <c r="J177" s="17">
        <v>2</v>
      </c>
      <c r="K177" s="17">
        <f t="shared" si="16"/>
        <v>1</v>
      </c>
      <c r="L177" s="17" t="s">
        <v>15</v>
      </c>
      <c r="M177" s="18">
        <f t="shared" si="13"/>
        <v>1</v>
      </c>
      <c r="N177" s="19">
        <v>2</v>
      </c>
      <c r="O177" s="13">
        <f t="shared" si="17"/>
        <v>1</v>
      </c>
      <c r="P177" s="13" t="s">
        <v>159</v>
      </c>
      <c r="Q177" s="20" t="str">
        <f t="shared" si="14"/>
        <v>Ya</v>
      </c>
      <c r="R177" s="13"/>
    </row>
    <row r="178" spans="1:18" x14ac:dyDescent="0.25">
      <c r="A178" s="13">
        <v>176</v>
      </c>
      <c r="B178" s="14" t="s">
        <v>610</v>
      </c>
      <c r="C178" s="14">
        <v>2017</v>
      </c>
      <c r="D178" s="10" t="s">
        <v>671</v>
      </c>
      <c r="E178" s="10" t="s">
        <v>517</v>
      </c>
      <c r="F178" s="10">
        <v>5</v>
      </c>
      <c r="G178" s="16">
        <v>5</v>
      </c>
      <c r="H178" s="16">
        <f t="shared" si="15"/>
        <v>0</v>
      </c>
      <c r="I178" s="16" t="s">
        <v>14</v>
      </c>
      <c r="J178" s="17">
        <v>5</v>
      </c>
      <c r="K178" s="17">
        <f t="shared" si="16"/>
        <v>0</v>
      </c>
      <c r="L178" s="17" t="s">
        <v>15</v>
      </c>
      <c r="M178" s="18">
        <f t="shared" si="13"/>
        <v>0</v>
      </c>
      <c r="N178" s="19">
        <f>G178</f>
        <v>5</v>
      </c>
      <c r="O178" s="13">
        <f t="shared" si="17"/>
        <v>0</v>
      </c>
      <c r="P178" s="13" t="s">
        <v>159</v>
      </c>
      <c r="Q178" s="20" t="str">
        <f t="shared" si="14"/>
        <v>Tidak</v>
      </c>
      <c r="R178" s="13"/>
    </row>
    <row r="179" spans="1:18" x14ac:dyDescent="0.25">
      <c r="A179" s="13">
        <v>177</v>
      </c>
      <c r="B179" s="14" t="s">
        <v>610</v>
      </c>
      <c r="C179" s="14">
        <v>2017</v>
      </c>
      <c r="D179" s="10" t="s">
        <v>671</v>
      </c>
      <c r="E179" s="10" t="s">
        <v>518</v>
      </c>
      <c r="F179" s="10">
        <v>4</v>
      </c>
      <c r="G179" s="16">
        <v>4</v>
      </c>
      <c r="H179" s="16">
        <f t="shared" si="15"/>
        <v>0</v>
      </c>
      <c r="I179" s="16" t="s">
        <v>14</v>
      </c>
      <c r="J179" s="17">
        <v>4</v>
      </c>
      <c r="K179" s="17">
        <f t="shared" si="16"/>
        <v>0</v>
      </c>
      <c r="L179" s="17" t="s">
        <v>15</v>
      </c>
      <c r="M179" s="18">
        <f t="shared" si="13"/>
        <v>0</v>
      </c>
      <c r="N179" s="19">
        <f t="shared" ref="N179:N190" si="19">G179</f>
        <v>4</v>
      </c>
      <c r="O179" s="13">
        <f t="shared" si="17"/>
        <v>0</v>
      </c>
      <c r="P179" s="13" t="s">
        <v>159</v>
      </c>
      <c r="Q179" s="20" t="str">
        <f t="shared" si="14"/>
        <v>Tidak</v>
      </c>
      <c r="R179" s="13"/>
    </row>
    <row r="180" spans="1:18" x14ac:dyDescent="0.25">
      <c r="A180" s="13">
        <v>178</v>
      </c>
      <c r="B180" s="14" t="s">
        <v>610</v>
      </c>
      <c r="C180" s="14">
        <v>2017</v>
      </c>
      <c r="D180" s="10" t="s">
        <v>671</v>
      </c>
      <c r="E180" s="10" t="s">
        <v>519</v>
      </c>
      <c r="F180" s="10">
        <v>3</v>
      </c>
      <c r="G180" s="16">
        <v>3</v>
      </c>
      <c r="H180" s="16">
        <f t="shared" si="15"/>
        <v>0</v>
      </c>
      <c r="I180" s="16" t="s">
        <v>14</v>
      </c>
      <c r="J180" s="17">
        <v>3</v>
      </c>
      <c r="K180" s="17">
        <f t="shared" si="16"/>
        <v>0</v>
      </c>
      <c r="L180" s="17" t="s">
        <v>15</v>
      </c>
      <c r="M180" s="18">
        <f t="shared" si="13"/>
        <v>0</v>
      </c>
      <c r="N180" s="19">
        <f t="shared" si="19"/>
        <v>3</v>
      </c>
      <c r="O180" s="13">
        <f t="shared" si="17"/>
        <v>0</v>
      </c>
      <c r="P180" s="13" t="s">
        <v>159</v>
      </c>
      <c r="Q180" s="20" t="str">
        <f t="shared" si="14"/>
        <v>Tidak</v>
      </c>
      <c r="R180" s="13"/>
    </row>
    <row r="181" spans="1:18" x14ac:dyDescent="0.25">
      <c r="A181" s="13">
        <v>179</v>
      </c>
      <c r="B181" s="14" t="s">
        <v>610</v>
      </c>
      <c r="C181" s="14">
        <v>2017</v>
      </c>
      <c r="D181" s="10" t="s">
        <v>672</v>
      </c>
      <c r="E181" s="10" t="s">
        <v>516</v>
      </c>
      <c r="F181" s="10">
        <v>0</v>
      </c>
      <c r="G181" s="16">
        <v>0</v>
      </c>
      <c r="H181" s="16">
        <f t="shared" si="15"/>
        <v>0</v>
      </c>
      <c r="I181" s="16" t="s">
        <v>14</v>
      </c>
      <c r="J181" s="17">
        <v>0</v>
      </c>
      <c r="K181" s="17">
        <f t="shared" si="16"/>
        <v>0</v>
      </c>
      <c r="L181" s="17" t="s">
        <v>15</v>
      </c>
      <c r="M181" s="18">
        <f t="shared" si="13"/>
        <v>0</v>
      </c>
      <c r="N181" s="19">
        <f t="shared" si="19"/>
        <v>0</v>
      </c>
      <c r="O181" s="13">
        <f t="shared" si="17"/>
        <v>0</v>
      </c>
      <c r="P181" s="13" t="s">
        <v>159</v>
      </c>
      <c r="Q181" s="20" t="str">
        <f t="shared" si="14"/>
        <v>Tidak</v>
      </c>
      <c r="R181" s="13"/>
    </row>
    <row r="182" spans="1:18" x14ac:dyDescent="0.25">
      <c r="A182" s="13">
        <v>180</v>
      </c>
      <c r="B182" s="14" t="s">
        <v>610</v>
      </c>
      <c r="C182" s="14">
        <v>2017</v>
      </c>
      <c r="D182" s="10" t="s">
        <v>672</v>
      </c>
      <c r="E182" s="10" t="s">
        <v>518</v>
      </c>
      <c r="F182" s="10">
        <v>1</v>
      </c>
      <c r="G182" s="16">
        <v>1</v>
      </c>
      <c r="H182" s="16">
        <f t="shared" si="15"/>
        <v>0</v>
      </c>
      <c r="I182" s="16" t="s">
        <v>14</v>
      </c>
      <c r="J182" s="17">
        <v>1</v>
      </c>
      <c r="K182" s="17">
        <f t="shared" si="16"/>
        <v>0</v>
      </c>
      <c r="L182" s="17" t="s">
        <v>15</v>
      </c>
      <c r="M182" s="18">
        <f t="shared" si="13"/>
        <v>0</v>
      </c>
      <c r="N182" s="19">
        <f t="shared" si="19"/>
        <v>1</v>
      </c>
      <c r="O182" s="13">
        <f t="shared" si="17"/>
        <v>0</v>
      </c>
      <c r="P182" s="13" t="s">
        <v>159</v>
      </c>
      <c r="Q182" s="20" t="str">
        <f t="shared" si="14"/>
        <v>Tidak</v>
      </c>
      <c r="R182" s="13"/>
    </row>
    <row r="183" spans="1:18" x14ac:dyDescent="0.25">
      <c r="A183" s="13">
        <v>181</v>
      </c>
      <c r="B183" s="14" t="s">
        <v>610</v>
      </c>
      <c r="C183" s="14">
        <v>2017</v>
      </c>
      <c r="D183" s="10" t="s">
        <v>672</v>
      </c>
      <c r="E183" s="10" t="s">
        <v>519</v>
      </c>
      <c r="F183" s="10">
        <v>4</v>
      </c>
      <c r="G183" s="16">
        <v>4</v>
      </c>
      <c r="H183" s="16">
        <f t="shared" si="15"/>
        <v>0</v>
      </c>
      <c r="I183" s="16" t="s">
        <v>14</v>
      </c>
      <c r="J183" s="17">
        <v>4</v>
      </c>
      <c r="K183" s="17">
        <f t="shared" si="16"/>
        <v>0</v>
      </c>
      <c r="L183" s="17" t="s">
        <v>15</v>
      </c>
      <c r="M183" s="18">
        <f t="shared" si="13"/>
        <v>0</v>
      </c>
      <c r="N183" s="19">
        <f t="shared" si="19"/>
        <v>4</v>
      </c>
      <c r="O183" s="13">
        <f t="shared" si="17"/>
        <v>0</v>
      </c>
      <c r="P183" s="13" t="s">
        <v>159</v>
      </c>
      <c r="Q183" s="20" t="str">
        <f t="shared" si="14"/>
        <v>Tidak</v>
      </c>
      <c r="R183" s="13"/>
    </row>
    <row r="184" spans="1:18" x14ac:dyDescent="0.25">
      <c r="A184" s="13">
        <v>182</v>
      </c>
      <c r="B184" s="14" t="s">
        <v>610</v>
      </c>
      <c r="C184" s="14">
        <v>2017</v>
      </c>
      <c r="D184" s="10" t="s">
        <v>673</v>
      </c>
      <c r="E184" s="10" t="s">
        <v>516</v>
      </c>
      <c r="F184" s="10">
        <v>4</v>
      </c>
      <c r="G184" s="16">
        <v>4</v>
      </c>
      <c r="H184" s="16">
        <f t="shared" si="15"/>
        <v>0</v>
      </c>
      <c r="I184" s="16" t="s">
        <v>14</v>
      </c>
      <c r="J184" s="17">
        <v>4</v>
      </c>
      <c r="K184" s="17">
        <f t="shared" si="16"/>
        <v>0</v>
      </c>
      <c r="L184" s="17" t="s">
        <v>15</v>
      </c>
      <c r="M184" s="18">
        <f t="shared" si="13"/>
        <v>0</v>
      </c>
      <c r="N184" s="19">
        <f t="shared" si="19"/>
        <v>4</v>
      </c>
      <c r="O184" s="13">
        <f t="shared" si="17"/>
        <v>0</v>
      </c>
      <c r="P184" s="13" t="s">
        <v>159</v>
      </c>
      <c r="Q184" s="20" t="str">
        <f t="shared" si="14"/>
        <v>Tidak</v>
      </c>
      <c r="R184" s="13"/>
    </row>
    <row r="185" spans="1:18" x14ac:dyDescent="0.25">
      <c r="A185" s="13">
        <v>183</v>
      </c>
      <c r="B185" s="14" t="s">
        <v>610</v>
      </c>
      <c r="C185" s="14">
        <v>2017</v>
      </c>
      <c r="D185" s="68" t="s">
        <v>673</v>
      </c>
      <c r="E185" s="10" t="s">
        <v>517</v>
      </c>
      <c r="F185" s="10">
        <v>5</v>
      </c>
      <c r="G185" s="16">
        <v>4</v>
      </c>
      <c r="H185" s="16">
        <f t="shared" si="15"/>
        <v>-1</v>
      </c>
      <c r="I185" s="16" t="s">
        <v>14</v>
      </c>
      <c r="J185" s="17">
        <v>4</v>
      </c>
      <c r="K185" s="17">
        <f t="shared" si="16"/>
        <v>-1</v>
      </c>
      <c r="L185" s="17" t="s">
        <v>15</v>
      </c>
      <c r="M185" s="18">
        <f t="shared" si="13"/>
        <v>0</v>
      </c>
      <c r="N185" s="19">
        <f t="shared" si="19"/>
        <v>4</v>
      </c>
      <c r="O185" s="13">
        <f t="shared" si="17"/>
        <v>-1</v>
      </c>
      <c r="P185" s="13" t="s">
        <v>159</v>
      </c>
      <c r="Q185" s="20" t="str">
        <f t="shared" si="14"/>
        <v>Ya</v>
      </c>
      <c r="R185" s="13"/>
    </row>
    <row r="186" spans="1:18" x14ac:dyDescent="0.25">
      <c r="A186" s="13">
        <v>184</v>
      </c>
      <c r="B186" s="14" t="s">
        <v>610</v>
      </c>
      <c r="C186" s="14">
        <v>2017</v>
      </c>
      <c r="D186" s="10" t="s">
        <v>673</v>
      </c>
      <c r="E186" s="10" t="s">
        <v>518</v>
      </c>
      <c r="F186" s="10">
        <v>3</v>
      </c>
      <c r="G186" s="16">
        <v>3</v>
      </c>
      <c r="H186" s="16">
        <f t="shared" si="15"/>
        <v>0</v>
      </c>
      <c r="I186" s="16" t="s">
        <v>14</v>
      </c>
      <c r="J186" s="17">
        <v>3</v>
      </c>
      <c r="K186" s="17">
        <f t="shared" si="16"/>
        <v>0</v>
      </c>
      <c r="L186" s="17" t="s">
        <v>15</v>
      </c>
      <c r="M186" s="18">
        <f t="shared" si="13"/>
        <v>0</v>
      </c>
      <c r="N186" s="19">
        <f t="shared" si="19"/>
        <v>3</v>
      </c>
      <c r="O186" s="13">
        <f t="shared" si="17"/>
        <v>0</v>
      </c>
      <c r="P186" s="13" t="s">
        <v>159</v>
      </c>
      <c r="Q186" s="20" t="str">
        <f t="shared" si="14"/>
        <v>Tidak</v>
      </c>
      <c r="R186" s="13"/>
    </row>
    <row r="187" spans="1:18" x14ac:dyDescent="0.25">
      <c r="A187" s="13">
        <v>185</v>
      </c>
      <c r="B187" s="14" t="s">
        <v>610</v>
      </c>
      <c r="C187" s="14">
        <v>2017</v>
      </c>
      <c r="D187" s="10" t="s">
        <v>673</v>
      </c>
      <c r="E187" s="10" t="s">
        <v>519</v>
      </c>
      <c r="F187" s="10">
        <v>2</v>
      </c>
      <c r="G187" s="16">
        <v>2</v>
      </c>
      <c r="H187" s="16">
        <f t="shared" si="15"/>
        <v>0</v>
      </c>
      <c r="I187" s="16" t="s">
        <v>14</v>
      </c>
      <c r="J187" s="17">
        <v>2</v>
      </c>
      <c r="K187" s="17">
        <f t="shared" si="16"/>
        <v>0</v>
      </c>
      <c r="L187" s="17" t="s">
        <v>15</v>
      </c>
      <c r="M187" s="18">
        <f t="shared" ref="M187:M217" si="20">J187-G187</f>
        <v>0</v>
      </c>
      <c r="N187" s="19">
        <f t="shared" si="19"/>
        <v>2</v>
      </c>
      <c r="O187" s="13">
        <f t="shared" si="17"/>
        <v>0</v>
      </c>
      <c r="P187" s="13" t="s">
        <v>159</v>
      </c>
      <c r="Q187" s="20" t="str">
        <f t="shared" ref="Q187:Q217" si="21">IF(O187=0,"Tidak","Ya")</f>
        <v>Tidak</v>
      </c>
      <c r="R187" s="13"/>
    </row>
    <row r="188" spans="1:18" x14ac:dyDescent="0.25">
      <c r="A188" s="13">
        <v>186</v>
      </c>
      <c r="B188" s="14" t="s">
        <v>610</v>
      </c>
      <c r="C188" s="14">
        <v>2017</v>
      </c>
      <c r="D188" s="68" t="s">
        <v>674</v>
      </c>
      <c r="E188" s="10" t="s">
        <v>515</v>
      </c>
      <c r="F188" s="10">
        <v>1</v>
      </c>
      <c r="G188" s="16">
        <v>2</v>
      </c>
      <c r="H188" s="16">
        <f t="shared" si="15"/>
        <v>1</v>
      </c>
      <c r="I188" s="16" t="s">
        <v>14</v>
      </c>
      <c r="J188" s="17">
        <v>2</v>
      </c>
      <c r="K188" s="17">
        <f t="shared" si="16"/>
        <v>1</v>
      </c>
      <c r="L188" s="17" t="s">
        <v>15</v>
      </c>
      <c r="M188" s="18">
        <f t="shared" si="20"/>
        <v>0</v>
      </c>
      <c r="N188" s="19">
        <f t="shared" si="19"/>
        <v>2</v>
      </c>
      <c r="O188" s="13">
        <f t="shared" si="17"/>
        <v>1</v>
      </c>
      <c r="P188" s="13" t="s">
        <v>159</v>
      </c>
      <c r="Q188" s="20" t="str">
        <f t="shared" si="21"/>
        <v>Ya</v>
      </c>
      <c r="R188" s="13"/>
    </row>
    <row r="189" spans="1:18" x14ac:dyDescent="0.25">
      <c r="A189" s="13">
        <v>187</v>
      </c>
      <c r="B189" s="14" t="s">
        <v>610</v>
      </c>
      <c r="C189" s="14">
        <v>2017</v>
      </c>
      <c r="D189" s="68" t="s">
        <v>675</v>
      </c>
      <c r="E189" s="10" t="s">
        <v>517</v>
      </c>
      <c r="F189" s="10">
        <v>0</v>
      </c>
      <c r="G189" s="16">
        <v>2</v>
      </c>
      <c r="H189" s="16">
        <f t="shared" si="15"/>
        <v>2</v>
      </c>
      <c r="I189" s="16" t="s">
        <v>14</v>
      </c>
      <c r="J189" s="17">
        <v>2</v>
      </c>
      <c r="K189" s="17">
        <f t="shared" si="16"/>
        <v>2</v>
      </c>
      <c r="L189" s="17" t="s">
        <v>15</v>
      </c>
      <c r="M189" s="18">
        <f t="shared" si="20"/>
        <v>0</v>
      </c>
      <c r="N189" s="19">
        <f t="shared" si="19"/>
        <v>2</v>
      </c>
      <c r="O189" s="13">
        <f t="shared" si="17"/>
        <v>2</v>
      </c>
      <c r="P189" s="13" t="s">
        <v>159</v>
      </c>
      <c r="Q189" s="20" t="str">
        <f t="shared" si="21"/>
        <v>Ya</v>
      </c>
      <c r="R189" s="13"/>
    </row>
    <row r="190" spans="1:18" x14ac:dyDescent="0.25">
      <c r="A190" s="13">
        <v>188</v>
      </c>
      <c r="B190" s="14" t="s">
        <v>610</v>
      </c>
      <c r="C190" s="14">
        <v>2017</v>
      </c>
      <c r="D190" s="68" t="s">
        <v>675</v>
      </c>
      <c r="E190" s="10" t="s">
        <v>518</v>
      </c>
      <c r="F190" s="10">
        <v>-2</v>
      </c>
      <c r="G190" s="16">
        <v>0</v>
      </c>
      <c r="H190" s="16">
        <f t="shared" si="15"/>
        <v>2</v>
      </c>
      <c r="I190" s="16" t="s">
        <v>14</v>
      </c>
      <c r="J190" s="17">
        <v>0</v>
      </c>
      <c r="K190" s="17">
        <f t="shared" si="16"/>
        <v>2</v>
      </c>
      <c r="L190" s="17" t="s">
        <v>15</v>
      </c>
      <c r="M190" s="18">
        <f t="shared" si="20"/>
        <v>0</v>
      </c>
      <c r="N190" s="19">
        <f t="shared" si="19"/>
        <v>0</v>
      </c>
      <c r="O190" s="13">
        <f t="shared" si="17"/>
        <v>2</v>
      </c>
      <c r="P190" s="13" t="s">
        <v>159</v>
      </c>
      <c r="Q190" s="20" t="str">
        <f t="shared" si="21"/>
        <v>Ya</v>
      </c>
      <c r="R190" s="13"/>
    </row>
    <row r="191" spans="1:18" x14ac:dyDescent="0.25">
      <c r="A191" s="13">
        <v>189</v>
      </c>
      <c r="B191" s="14" t="s">
        <v>610</v>
      </c>
      <c r="C191" s="14">
        <v>2017</v>
      </c>
      <c r="D191" s="68" t="s">
        <v>675</v>
      </c>
      <c r="E191" s="10" t="s">
        <v>519</v>
      </c>
      <c r="F191" s="10">
        <v>0</v>
      </c>
      <c r="G191" s="16">
        <v>0</v>
      </c>
      <c r="H191" s="16">
        <f t="shared" si="15"/>
        <v>0</v>
      </c>
      <c r="I191" s="16" t="s">
        <v>14</v>
      </c>
      <c r="J191" s="17">
        <v>1</v>
      </c>
      <c r="K191" s="17">
        <f t="shared" si="16"/>
        <v>1</v>
      </c>
      <c r="L191" s="17" t="s">
        <v>15</v>
      </c>
      <c r="M191" s="18">
        <f t="shared" si="20"/>
        <v>1</v>
      </c>
      <c r="N191" s="19">
        <v>1</v>
      </c>
      <c r="O191" s="13">
        <f t="shared" si="17"/>
        <v>1</v>
      </c>
      <c r="P191" s="13" t="s">
        <v>159</v>
      </c>
      <c r="Q191" s="20" t="str">
        <f t="shared" si="21"/>
        <v>Ya</v>
      </c>
      <c r="R191" s="13"/>
    </row>
    <row r="192" spans="1:18" x14ac:dyDescent="0.25">
      <c r="A192" s="13">
        <v>190</v>
      </c>
      <c r="B192" s="14" t="s">
        <v>610</v>
      </c>
      <c r="C192" s="14">
        <v>2017</v>
      </c>
      <c r="D192" s="10" t="s">
        <v>676</v>
      </c>
      <c r="E192" s="10" t="s">
        <v>549</v>
      </c>
      <c r="F192" s="10">
        <v>3</v>
      </c>
      <c r="G192" s="16">
        <v>2</v>
      </c>
      <c r="H192" s="16">
        <f t="shared" si="15"/>
        <v>-1</v>
      </c>
      <c r="I192" s="16" t="s">
        <v>14</v>
      </c>
      <c r="J192" s="17">
        <v>3</v>
      </c>
      <c r="K192" s="17">
        <f t="shared" si="16"/>
        <v>0</v>
      </c>
      <c r="L192" s="17" t="s">
        <v>15</v>
      </c>
      <c r="M192" s="18">
        <f t="shared" si="20"/>
        <v>1</v>
      </c>
      <c r="N192" s="19">
        <v>3</v>
      </c>
      <c r="O192" s="13">
        <f t="shared" si="17"/>
        <v>0</v>
      </c>
      <c r="P192" s="13" t="s">
        <v>159</v>
      </c>
      <c r="Q192" s="20" t="str">
        <f t="shared" si="21"/>
        <v>Tidak</v>
      </c>
      <c r="R192" s="13"/>
    </row>
    <row r="193" spans="1:18" x14ac:dyDescent="0.25">
      <c r="A193" s="13">
        <v>191</v>
      </c>
      <c r="B193" s="14" t="s">
        <v>610</v>
      </c>
      <c r="C193" s="14">
        <v>2017</v>
      </c>
      <c r="D193" s="10" t="s">
        <v>676</v>
      </c>
      <c r="E193" s="10" t="s">
        <v>538</v>
      </c>
      <c r="F193" s="10">
        <v>3</v>
      </c>
      <c r="G193" s="16">
        <v>3</v>
      </c>
      <c r="H193" s="16">
        <f t="shared" si="15"/>
        <v>0</v>
      </c>
      <c r="I193" s="16" t="s">
        <v>14</v>
      </c>
      <c r="J193" s="17">
        <v>3</v>
      </c>
      <c r="K193" s="17">
        <f t="shared" si="16"/>
        <v>0</v>
      </c>
      <c r="L193" s="17" t="s">
        <v>15</v>
      </c>
      <c r="M193" s="18">
        <f t="shared" si="20"/>
        <v>0</v>
      </c>
      <c r="N193" s="19">
        <f>G193</f>
        <v>3</v>
      </c>
      <c r="O193" s="13">
        <f t="shared" si="17"/>
        <v>0</v>
      </c>
      <c r="P193" s="13" t="s">
        <v>159</v>
      </c>
      <c r="Q193" s="20" t="str">
        <f t="shared" si="21"/>
        <v>Tidak</v>
      </c>
      <c r="R193" s="13"/>
    </row>
    <row r="194" spans="1:18" x14ac:dyDescent="0.25">
      <c r="A194" s="13">
        <v>192</v>
      </c>
      <c r="B194" s="14" t="s">
        <v>610</v>
      </c>
      <c r="C194" s="14">
        <v>2017</v>
      </c>
      <c r="D194" s="10" t="s">
        <v>676</v>
      </c>
      <c r="E194" s="10" t="s">
        <v>551</v>
      </c>
      <c r="F194" s="10">
        <v>1</v>
      </c>
      <c r="G194" s="16">
        <v>1</v>
      </c>
      <c r="H194" s="16">
        <f t="shared" si="15"/>
        <v>0</v>
      </c>
      <c r="I194" s="16" t="s">
        <v>14</v>
      </c>
      <c r="J194" s="17">
        <v>1</v>
      </c>
      <c r="K194" s="17">
        <f t="shared" si="16"/>
        <v>0</v>
      </c>
      <c r="L194" s="17" t="s">
        <v>15</v>
      </c>
      <c r="M194" s="18">
        <f t="shared" si="20"/>
        <v>0</v>
      </c>
      <c r="N194" s="19">
        <f t="shared" ref="N194:N206" si="22">G194</f>
        <v>1</v>
      </c>
      <c r="O194" s="13">
        <f t="shared" si="17"/>
        <v>0</v>
      </c>
      <c r="P194" s="13" t="s">
        <v>159</v>
      </c>
      <c r="Q194" s="20" t="str">
        <f t="shared" si="21"/>
        <v>Tidak</v>
      </c>
      <c r="R194" s="13"/>
    </row>
    <row r="195" spans="1:18" x14ac:dyDescent="0.25">
      <c r="A195" s="13">
        <v>193</v>
      </c>
      <c r="B195" s="14" t="s">
        <v>610</v>
      </c>
      <c r="C195" s="14">
        <v>2017</v>
      </c>
      <c r="D195" s="10" t="s">
        <v>676</v>
      </c>
      <c r="E195" s="10" t="s">
        <v>563</v>
      </c>
      <c r="F195" s="10">
        <v>2</v>
      </c>
      <c r="G195" s="16">
        <v>2</v>
      </c>
      <c r="H195" s="16">
        <f t="shared" si="15"/>
        <v>0</v>
      </c>
      <c r="I195" s="16" t="s">
        <v>14</v>
      </c>
      <c r="J195" s="17">
        <v>2</v>
      </c>
      <c r="K195" s="17">
        <f t="shared" si="16"/>
        <v>0</v>
      </c>
      <c r="L195" s="17" t="s">
        <v>15</v>
      </c>
      <c r="M195" s="18">
        <f t="shared" si="20"/>
        <v>0</v>
      </c>
      <c r="N195" s="19">
        <f t="shared" si="22"/>
        <v>2</v>
      </c>
      <c r="O195" s="13">
        <f t="shared" si="17"/>
        <v>0</v>
      </c>
      <c r="P195" s="13" t="s">
        <v>159</v>
      </c>
      <c r="Q195" s="20" t="str">
        <f t="shared" si="21"/>
        <v>Tidak</v>
      </c>
      <c r="R195" s="13"/>
    </row>
    <row r="196" spans="1:18" x14ac:dyDescent="0.25">
      <c r="A196" s="13">
        <v>194</v>
      </c>
      <c r="B196" s="14" t="s">
        <v>610</v>
      </c>
      <c r="C196" s="14">
        <v>2017</v>
      </c>
      <c r="D196" s="10" t="s">
        <v>677</v>
      </c>
      <c r="E196" s="10" t="s">
        <v>515</v>
      </c>
      <c r="F196" s="10">
        <v>1</v>
      </c>
      <c r="G196" s="16">
        <v>0</v>
      </c>
      <c r="H196" s="16">
        <f t="shared" ref="H196:H217" si="23">G196-F196</f>
        <v>-1</v>
      </c>
      <c r="I196" s="16" t="s">
        <v>14</v>
      </c>
      <c r="J196" s="17">
        <v>0</v>
      </c>
      <c r="K196" s="17">
        <f t="shared" ref="K196:K217" si="24">J196-F196</f>
        <v>-1</v>
      </c>
      <c r="L196" s="17" t="s">
        <v>15</v>
      </c>
      <c r="M196" s="18">
        <f t="shared" si="20"/>
        <v>0</v>
      </c>
      <c r="N196" s="19">
        <f t="shared" si="22"/>
        <v>0</v>
      </c>
      <c r="O196" s="13">
        <f t="shared" ref="O196:O217" si="25">N196-F196</f>
        <v>-1</v>
      </c>
      <c r="P196" s="13" t="s">
        <v>159</v>
      </c>
      <c r="Q196" s="20" t="str">
        <f t="shared" si="21"/>
        <v>Ya</v>
      </c>
      <c r="R196" s="13"/>
    </row>
    <row r="197" spans="1:18" x14ac:dyDescent="0.25">
      <c r="A197" s="13">
        <v>195</v>
      </c>
      <c r="B197" s="14" t="s">
        <v>610</v>
      </c>
      <c r="C197" s="14">
        <v>2017</v>
      </c>
      <c r="D197" s="10" t="s">
        <v>677</v>
      </c>
      <c r="E197" s="10" t="s">
        <v>518</v>
      </c>
      <c r="F197" s="10">
        <v>1</v>
      </c>
      <c r="G197" s="16">
        <v>1</v>
      </c>
      <c r="H197" s="16">
        <f t="shared" si="23"/>
        <v>0</v>
      </c>
      <c r="I197" s="16" t="s">
        <v>14</v>
      </c>
      <c r="J197" s="17">
        <v>1</v>
      </c>
      <c r="K197" s="17">
        <f t="shared" si="24"/>
        <v>0</v>
      </c>
      <c r="L197" s="17" t="s">
        <v>15</v>
      </c>
      <c r="M197" s="18">
        <f t="shared" si="20"/>
        <v>0</v>
      </c>
      <c r="N197" s="19">
        <f t="shared" si="22"/>
        <v>1</v>
      </c>
      <c r="O197" s="13">
        <f t="shared" si="25"/>
        <v>0</v>
      </c>
      <c r="P197" s="13" t="s">
        <v>159</v>
      </c>
      <c r="Q197" s="20" t="str">
        <f t="shared" si="21"/>
        <v>Tidak</v>
      </c>
      <c r="R197" s="13"/>
    </row>
    <row r="198" spans="1:18" x14ac:dyDescent="0.25">
      <c r="A198" s="13">
        <v>196</v>
      </c>
      <c r="B198" s="14" t="s">
        <v>610</v>
      </c>
      <c r="C198" s="14">
        <v>2017</v>
      </c>
      <c r="D198" s="10" t="s">
        <v>677</v>
      </c>
      <c r="E198" s="10" t="s">
        <v>519</v>
      </c>
      <c r="F198" s="10">
        <v>1</v>
      </c>
      <c r="G198" s="16">
        <v>1</v>
      </c>
      <c r="H198" s="16">
        <f t="shared" si="23"/>
        <v>0</v>
      </c>
      <c r="I198" s="16" t="s">
        <v>14</v>
      </c>
      <c r="J198" s="17">
        <v>1</v>
      </c>
      <c r="K198" s="17">
        <f t="shared" si="24"/>
        <v>0</v>
      </c>
      <c r="L198" s="17" t="s">
        <v>15</v>
      </c>
      <c r="M198" s="18">
        <f t="shared" si="20"/>
        <v>0</v>
      </c>
      <c r="N198" s="19">
        <f t="shared" si="22"/>
        <v>1</v>
      </c>
      <c r="O198" s="13">
        <f t="shared" si="25"/>
        <v>0</v>
      </c>
      <c r="P198" s="13" t="s">
        <v>159</v>
      </c>
      <c r="Q198" s="20" t="str">
        <f t="shared" si="21"/>
        <v>Tidak</v>
      </c>
      <c r="R198" s="13"/>
    </row>
    <row r="199" spans="1:18" x14ac:dyDescent="0.25">
      <c r="A199" s="13">
        <v>197</v>
      </c>
      <c r="B199" s="14" t="s">
        <v>610</v>
      </c>
      <c r="C199" s="14">
        <v>2017</v>
      </c>
      <c r="D199" s="10" t="s">
        <v>678</v>
      </c>
      <c r="E199" s="10" t="s">
        <v>515</v>
      </c>
      <c r="F199" s="10">
        <v>5</v>
      </c>
      <c r="G199" s="16">
        <v>5</v>
      </c>
      <c r="H199" s="16">
        <f t="shared" si="23"/>
        <v>0</v>
      </c>
      <c r="I199" s="16" t="s">
        <v>14</v>
      </c>
      <c r="J199" s="17">
        <v>5</v>
      </c>
      <c r="K199" s="17">
        <f t="shared" si="24"/>
        <v>0</v>
      </c>
      <c r="L199" s="17" t="s">
        <v>15</v>
      </c>
      <c r="M199" s="18">
        <f t="shared" si="20"/>
        <v>0</v>
      </c>
      <c r="N199" s="19">
        <f t="shared" si="22"/>
        <v>5</v>
      </c>
      <c r="O199" s="13">
        <f t="shared" si="25"/>
        <v>0</v>
      </c>
      <c r="P199" s="13" t="s">
        <v>159</v>
      </c>
      <c r="Q199" s="20" t="str">
        <f t="shared" si="21"/>
        <v>Tidak</v>
      </c>
      <c r="R199" s="13"/>
    </row>
    <row r="200" spans="1:18" x14ac:dyDescent="0.25">
      <c r="A200" s="13">
        <v>198</v>
      </c>
      <c r="B200" s="14" t="s">
        <v>610</v>
      </c>
      <c r="C200" s="14">
        <v>2017</v>
      </c>
      <c r="D200" s="10" t="s">
        <v>678</v>
      </c>
      <c r="E200" s="10" t="s">
        <v>516</v>
      </c>
      <c r="F200" s="10">
        <v>3</v>
      </c>
      <c r="G200" s="16">
        <v>3</v>
      </c>
      <c r="H200" s="16">
        <f t="shared" si="23"/>
        <v>0</v>
      </c>
      <c r="I200" s="16" t="s">
        <v>14</v>
      </c>
      <c r="J200" s="17">
        <v>3</v>
      </c>
      <c r="K200" s="17">
        <f t="shared" si="24"/>
        <v>0</v>
      </c>
      <c r="L200" s="17" t="s">
        <v>15</v>
      </c>
      <c r="M200" s="18">
        <f t="shared" si="20"/>
        <v>0</v>
      </c>
      <c r="N200" s="19">
        <f t="shared" si="22"/>
        <v>3</v>
      </c>
      <c r="O200" s="13">
        <f t="shared" si="25"/>
        <v>0</v>
      </c>
      <c r="P200" s="13" t="s">
        <v>159</v>
      </c>
      <c r="Q200" s="20" t="str">
        <f t="shared" si="21"/>
        <v>Tidak</v>
      </c>
      <c r="R200" s="13"/>
    </row>
    <row r="201" spans="1:18" x14ac:dyDescent="0.25">
      <c r="A201" s="13">
        <v>199</v>
      </c>
      <c r="B201" s="14" t="s">
        <v>610</v>
      </c>
      <c r="C201" s="14">
        <v>2017</v>
      </c>
      <c r="D201" s="10" t="s">
        <v>678</v>
      </c>
      <c r="E201" s="10" t="s">
        <v>517</v>
      </c>
      <c r="F201" s="10">
        <v>3</v>
      </c>
      <c r="G201" s="16">
        <v>3</v>
      </c>
      <c r="H201" s="16">
        <f t="shared" si="23"/>
        <v>0</v>
      </c>
      <c r="I201" s="16" t="s">
        <v>14</v>
      </c>
      <c r="J201" s="17">
        <v>3</v>
      </c>
      <c r="K201" s="17">
        <f t="shared" si="24"/>
        <v>0</v>
      </c>
      <c r="L201" s="17" t="s">
        <v>15</v>
      </c>
      <c r="M201" s="18">
        <f t="shared" si="20"/>
        <v>0</v>
      </c>
      <c r="N201" s="19">
        <f t="shared" si="22"/>
        <v>3</v>
      </c>
      <c r="O201" s="13">
        <f t="shared" si="25"/>
        <v>0</v>
      </c>
      <c r="P201" s="13" t="s">
        <v>159</v>
      </c>
      <c r="Q201" s="20" t="str">
        <f t="shared" si="21"/>
        <v>Tidak</v>
      </c>
      <c r="R201" s="13"/>
    </row>
    <row r="202" spans="1:18" x14ac:dyDescent="0.25">
      <c r="A202" s="13">
        <v>200</v>
      </c>
      <c r="B202" s="14" t="s">
        <v>610</v>
      </c>
      <c r="C202" s="14">
        <v>2017</v>
      </c>
      <c r="D202" s="10" t="s">
        <v>678</v>
      </c>
      <c r="E202" s="10" t="s">
        <v>519</v>
      </c>
      <c r="F202" s="10">
        <v>5</v>
      </c>
      <c r="G202" s="16">
        <v>5</v>
      </c>
      <c r="H202" s="16">
        <f t="shared" si="23"/>
        <v>0</v>
      </c>
      <c r="I202" s="16" t="s">
        <v>14</v>
      </c>
      <c r="J202" s="17">
        <v>5</v>
      </c>
      <c r="K202" s="17">
        <f t="shared" si="24"/>
        <v>0</v>
      </c>
      <c r="L202" s="17" t="s">
        <v>15</v>
      </c>
      <c r="M202" s="18">
        <f t="shared" si="20"/>
        <v>0</v>
      </c>
      <c r="N202" s="19">
        <f t="shared" si="22"/>
        <v>5</v>
      </c>
      <c r="O202" s="13">
        <f t="shared" si="25"/>
        <v>0</v>
      </c>
      <c r="P202" s="13" t="s">
        <v>159</v>
      </c>
      <c r="Q202" s="20" t="str">
        <f t="shared" si="21"/>
        <v>Tidak</v>
      </c>
      <c r="R202" s="13"/>
    </row>
    <row r="203" spans="1:18" x14ac:dyDescent="0.25">
      <c r="A203" s="13">
        <v>201</v>
      </c>
      <c r="B203" s="14" t="s">
        <v>610</v>
      </c>
      <c r="C203" s="14">
        <v>2017</v>
      </c>
      <c r="D203" s="68" t="s">
        <v>679</v>
      </c>
      <c r="E203" s="10" t="s">
        <v>519</v>
      </c>
      <c r="F203" s="10">
        <v>0</v>
      </c>
      <c r="G203" s="16">
        <v>1</v>
      </c>
      <c r="H203" s="16">
        <f t="shared" si="23"/>
        <v>1</v>
      </c>
      <c r="I203" s="16" t="s">
        <v>14</v>
      </c>
      <c r="J203" s="17">
        <v>1</v>
      </c>
      <c r="K203" s="17">
        <f t="shared" si="24"/>
        <v>1</v>
      </c>
      <c r="L203" s="17" t="s">
        <v>15</v>
      </c>
      <c r="M203" s="18">
        <f t="shared" si="20"/>
        <v>0</v>
      </c>
      <c r="N203" s="19">
        <f t="shared" si="22"/>
        <v>1</v>
      </c>
      <c r="O203" s="13">
        <f t="shared" si="25"/>
        <v>1</v>
      </c>
      <c r="P203" s="13" t="s">
        <v>159</v>
      </c>
      <c r="Q203" s="20" t="str">
        <f t="shared" si="21"/>
        <v>Ya</v>
      </c>
      <c r="R203" s="13"/>
    </row>
    <row r="204" spans="1:18" x14ac:dyDescent="0.25">
      <c r="A204" s="13">
        <v>202</v>
      </c>
      <c r="B204" s="14" t="s">
        <v>610</v>
      </c>
      <c r="C204" s="14">
        <v>2017</v>
      </c>
      <c r="D204" s="10" t="s">
        <v>680</v>
      </c>
      <c r="E204" s="10" t="s">
        <v>517</v>
      </c>
      <c r="F204" s="10">
        <v>0</v>
      </c>
      <c r="G204" s="16">
        <v>0</v>
      </c>
      <c r="H204" s="16">
        <f t="shared" si="23"/>
        <v>0</v>
      </c>
      <c r="I204" s="16" t="s">
        <v>14</v>
      </c>
      <c r="J204" s="17">
        <v>0</v>
      </c>
      <c r="K204" s="17">
        <f t="shared" si="24"/>
        <v>0</v>
      </c>
      <c r="L204" s="17" t="s">
        <v>15</v>
      </c>
      <c r="M204" s="18">
        <f t="shared" si="20"/>
        <v>0</v>
      </c>
      <c r="N204" s="19">
        <f t="shared" si="22"/>
        <v>0</v>
      </c>
      <c r="O204" s="13">
        <f t="shared" si="25"/>
        <v>0</v>
      </c>
      <c r="P204" s="13" t="s">
        <v>159</v>
      </c>
      <c r="Q204" s="20" t="str">
        <f t="shared" si="21"/>
        <v>Tidak</v>
      </c>
      <c r="R204" s="13"/>
    </row>
    <row r="205" spans="1:18" x14ac:dyDescent="0.25">
      <c r="A205" s="13">
        <v>203</v>
      </c>
      <c r="B205" s="14" t="s">
        <v>610</v>
      </c>
      <c r="C205" s="14">
        <v>2017</v>
      </c>
      <c r="D205" s="10" t="s">
        <v>680</v>
      </c>
      <c r="E205" s="10" t="s">
        <v>518</v>
      </c>
      <c r="F205" s="10">
        <v>0</v>
      </c>
      <c r="G205" s="16">
        <v>0</v>
      </c>
      <c r="H205" s="16">
        <f t="shared" si="23"/>
        <v>0</v>
      </c>
      <c r="I205" s="16" t="s">
        <v>14</v>
      </c>
      <c r="J205" s="17">
        <v>0</v>
      </c>
      <c r="K205" s="17">
        <f t="shared" si="24"/>
        <v>0</v>
      </c>
      <c r="L205" s="17" t="s">
        <v>15</v>
      </c>
      <c r="M205" s="18">
        <f t="shared" si="20"/>
        <v>0</v>
      </c>
      <c r="N205" s="19">
        <f t="shared" si="22"/>
        <v>0</v>
      </c>
      <c r="O205" s="13">
        <f t="shared" si="25"/>
        <v>0</v>
      </c>
      <c r="P205" s="13" t="s">
        <v>159</v>
      </c>
      <c r="Q205" s="20" t="str">
        <f t="shared" si="21"/>
        <v>Tidak</v>
      </c>
      <c r="R205" s="13"/>
    </row>
    <row r="206" spans="1:18" x14ac:dyDescent="0.25">
      <c r="A206" s="13">
        <v>204</v>
      </c>
      <c r="B206" s="14" t="s">
        <v>610</v>
      </c>
      <c r="C206" s="14">
        <v>2017</v>
      </c>
      <c r="D206" s="10" t="s">
        <v>681</v>
      </c>
      <c r="E206" s="10" t="s">
        <v>519</v>
      </c>
      <c r="F206" s="10">
        <v>2</v>
      </c>
      <c r="G206" s="16">
        <v>2</v>
      </c>
      <c r="H206" s="16">
        <f t="shared" si="23"/>
        <v>0</v>
      </c>
      <c r="I206" s="16" t="s">
        <v>14</v>
      </c>
      <c r="J206" s="17">
        <v>2</v>
      </c>
      <c r="K206" s="17">
        <f t="shared" si="24"/>
        <v>0</v>
      </c>
      <c r="L206" s="17" t="s">
        <v>15</v>
      </c>
      <c r="M206" s="18">
        <f t="shared" si="20"/>
        <v>0</v>
      </c>
      <c r="N206" s="19">
        <f t="shared" si="22"/>
        <v>2</v>
      </c>
      <c r="O206" s="13">
        <f t="shared" si="25"/>
        <v>0</v>
      </c>
      <c r="P206" s="13" t="s">
        <v>159</v>
      </c>
      <c r="Q206" s="20" t="str">
        <f t="shared" si="21"/>
        <v>Tidak</v>
      </c>
      <c r="R206" s="13"/>
    </row>
    <row r="207" spans="1:18" x14ac:dyDescent="0.25">
      <c r="A207" s="13">
        <v>205</v>
      </c>
      <c r="B207" s="14" t="s">
        <v>610</v>
      </c>
      <c r="C207" s="14">
        <v>2017</v>
      </c>
      <c r="D207" s="68" t="s">
        <v>682</v>
      </c>
      <c r="E207" s="10" t="s">
        <v>515</v>
      </c>
      <c r="F207" s="10">
        <v>0</v>
      </c>
      <c r="G207" s="16">
        <v>0</v>
      </c>
      <c r="H207" s="16">
        <f t="shared" si="23"/>
        <v>0</v>
      </c>
      <c r="I207" s="16" t="s">
        <v>14</v>
      </c>
      <c r="J207" s="17">
        <v>1</v>
      </c>
      <c r="K207" s="17">
        <f t="shared" si="24"/>
        <v>1</v>
      </c>
      <c r="L207" s="17" t="s">
        <v>15</v>
      </c>
      <c r="M207" s="18">
        <f t="shared" si="20"/>
        <v>1</v>
      </c>
      <c r="N207" s="19">
        <v>1</v>
      </c>
      <c r="O207" s="13">
        <f t="shared" si="25"/>
        <v>1</v>
      </c>
      <c r="P207" s="13" t="s">
        <v>159</v>
      </c>
      <c r="Q207" s="20" t="str">
        <f t="shared" si="21"/>
        <v>Ya</v>
      </c>
      <c r="R207" s="13"/>
    </row>
    <row r="208" spans="1:18" x14ac:dyDescent="0.25">
      <c r="A208" s="13">
        <v>206</v>
      </c>
      <c r="B208" s="14" t="s">
        <v>610</v>
      </c>
      <c r="C208" s="14">
        <v>2017</v>
      </c>
      <c r="D208" s="10" t="s">
        <v>682</v>
      </c>
      <c r="E208" s="10" t="s">
        <v>518</v>
      </c>
      <c r="F208" s="10">
        <v>0</v>
      </c>
      <c r="G208" s="16">
        <v>0</v>
      </c>
      <c r="H208" s="16">
        <f t="shared" si="23"/>
        <v>0</v>
      </c>
      <c r="I208" s="16" t="s">
        <v>14</v>
      </c>
      <c r="J208" s="17">
        <v>0</v>
      </c>
      <c r="K208" s="17">
        <f t="shared" si="24"/>
        <v>0</v>
      </c>
      <c r="L208" s="17" t="s">
        <v>15</v>
      </c>
      <c r="M208" s="18">
        <f t="shared" si="20"/>
        <v>0</v>
      </c>
      <c r="N208" s="19">
        <f>G208</f>
        <v>0</v>
      </c>
      <c r="O208" s="13">
        <f t="shared" si="25"/>
        <v>0</v>
      </c>
      <c r="P208" s="13" t="s">
        <v>159</v>
      </c>
      <c r="Q208" s="20" t="str">
        <f t="shared" si="21"/>
        <v>Tidak</v>
      </c>
      <c r="R208" s="13"/>
    </row>
    <row r="209" spans="1:18" x14ac:dyDescent="0.25">
      <c r="A209" s="13">
        <v>207</v>
      </c>
      <c r="B209" s="14" t="s">
        <v>610</v>
      </c>
      <c r="C209" s="14">
        <v>2017</v>
      </c>
      <c r="D209" s="10" t="s">
        <v>682</v>
      </c>
      <c r="E209" s="10" t="s">
        <v>519</v>
      </c>
      <c r="F209" s="10">
        <v>1</v>
      </c>
      <c r="G209" s="16">
        <v>1</v>
      </c>
      <c r="H209" s="16">
        <f t="shared" si="23"/>
        <v>0</v>
      </c>
      <c r="I209" s="16" t="s">
        <v>14</v>
      </c>
      <c r="J209" s="17">
        <v>1</v>
      </c>
      <c r="K209" s="17">
        <f t="shared" si="24"/>
        <v>0</v>
      </c>
      <c r="L209" s="17" t="s">
        <v>15</v>
      </c>
      <c r="M209" s="18">
        <f t="shared" si="20"/>
        <v>0</v>
      </c>
      <c r="N209" s="19">
        <f t="shared" ref="N209:N217" si="26">G209</f>
        <v>1</v>
      </c>
      <c r="O209" s="13">
        <f t="shared" si="25"/>
        <v>0</v>
      </c>
      <c r="P209" s="13" t="s">
        <v>159</v>
      </c>
      <c r="Q209" s="20" t="str">
        <f t="shared" si="21"/>
        <v>Tidak</v>
      </c>
      <c r="R209" s="13"/>
    </row>
    <row r="210" spans="1:18" x14ac:dyDescent="0.25">
      <c r="A210" s="13">
        <v>208</v>
      </c>
      <c r="B210" s="14" t="s">
        <v>610</v>
      </c>
      <c r="C210" s="14">
        <v>2017</v>
      </c>
      <c r="D210" s="68" t="s">
        <v>683</v>
      </c>
      <c r="E210" s="10" t="s">
        <v>515</v>
      </c>
      <c r="F210" s="10">
        <v>1</v>
      </c>
      <c r="G210" s="16">
        <v>2</v>
      </c>
      <c r="H210" s="16">
        <f t="shared" si="23"/>
        <v>1</v>
      </c>
      <c r="I210" s="16" t="s">
        <v>14</v>
      </c>
      <c r="J210" s="17">
        <v>2</v>
      </c>
      <c r="K210" s="17">
        <f t="shared" si="24"/>
        <v>1</v>
      </c>
      <c r="L210" s="17" t="s">
        <v>15</v>
      </c>
      <c r="M210" s="18">
        <f t="shared" si="20"/>
        <v>0</v>
      </c>
      <c r="N210" s="19">
        <f t="shared" si="26"/>
        <v>2</v>
      </c>
      <c r="O210" s="13">
        <f t="shared" si="25"/>
        <v>1</v>
      </c>
      <c r="P210" s="13" t="s">
        <v>159</v>
      </c>
      <c r="Q210" s="20" t="str">
        <f t="shared" si="21"/>
        <v>Ya</v>
      </c>
      <c r="R210" s="13"/>
    </row>
    <row r="211" spans="1:18" x14ac:dyDescent="0.25">
      <c r="A211" s="13">
        <v>209</v>
      </c>
      <c r="B211" s="14" t="s">
        <v>610</v>
      </c>
      <c r="C211" s="14">
        <v>2017</v>
      </c>
      <c r="D211" s="10" t="s">
        <v>683</v>
      </c>
      <c r="E211" s="10" t="s">
        <v>516</v>
      </c>
      <c r="F211" s="10">
        <v>1</v>
      </c>
      <c r="G211" s="16">
        <v>1</v>
      </c>
      <c r="H211" s="16">
        <f t="shared" si="23"/>
        <v>0</v>
      </c>
      <c r="I211" s="16" t="s">
        <v>14</v>
      </c>
      <c r="J211" s="17">
        <v>1</v>
      </c>
      <c r="K211" s="17">
        <f t="shared" si="24"/>
        <v>0</v>
      </c>
      <c r="L211" s="17" t="s">
        <v>15</v>
      </c>
      <c r="M211" s="18">
        <f t="shared" si="20"/>
        <v>0</v>
      </c>
      <c r="N211" s="19">
        <f t="shared" si="26"/>
        <v>1</v>
      </c>
      <c r="O211" s="13">
        <f t="shared" si="25"/>
        <v>0</v>
      </c>
      <c r="P211" s="13" t="s">
        <v>159</v>
      </c>
      <c r="Q211" s="20" t="str">
        <f t="shared" si="21"/>
        <v>Tidak</v>
      </c>
      <c r="R211" s="13"/>
    </row>
    <row r="212" spans="1:18" x14ac:dyDescent="0.25">
      <c r="A212" s="13">
        <v>210</v>
      </c>
      <c r="B212" s="14" t="s">
        <v>610</v>
      </c>
      <c r="C212" s="14">
        <v>2017</v>
      </c>
      <c r="D212" s="68" t="s">
        <v>685</v>
      </c>
      <c r="E212" s="10" t="s">
        <v>517</v>
      </c>
      <c r="F212" s="10">
        <v>1</v>
      </c>
      <c r="G212" s="16">
        <v>0</v>
      </c>
      <c r="H212" s="16">
        <f t="shared" si="23"/>
        <v>-1</v>
      </c>
      <c r="I212" s="16" t="s">
        <v>14</v>
      </c>
      <c r="J212" s="17">
        <v>0</v>
      </c>
      <c r="K212" s="17">
        <f t="shared" si="24"/>
        <v>-1</v>
      </c>
      <c r="L212" s="17" t="s">
        <v>15</v>
      </c>
      <c r="M212" s="18">
        <f t="shared" si="20"/>
        <v>0</v>
      </c>
      <c r="N212" s="19">
        <f t="shared" si="26"/>
        <v>0</v>
      </c>
      <c r="O212" s="13">
        <f t="shared" si="25"/>
        <v>-1</v>
      </c>
      <c r="P212" s="13" t="s">
        <v>159</v>
      </c>
      <c r="Q212" s="20" t="str">
        <f t="shared" si="21"/>
        <v>Ya</v>
      </c>
      <c r="R212" s="13"/>
    </row>
    <row r="213" spans="1:18" x14ac:dyDescent="0.25">
      <c r="A213" s="13">
        <v>211</v>
      </c>
      <c r="B213" s="14" t="s">
        <v>610</v>
      </c>
      <c r="C213" s="14">
        <v>2017</v>
      </c>
      <c r="D213" s="68" t="s">
        <v>685</v>
      </c>
      <c r="E213" s="10" t="s">
        <v>519</v>
      </c>
      <c r="F213" s="10">
        <v>3</v>
      </c>
      <c r="G213" s="16">
        <v>0</v>
      </c>
      <c r="H213" s="16">
        <f t="shared" si="23"/>
        <v>-3</v>
      </c>
      <c r="I213" s="16" t="s">
        <v>14</v>
      </c>
      <c r="J213" s="17">
        <v>0</v>
      </c>
      <c r="K213" s="17">
        <f t="shared" si="24"/>
        <v>-3</v>
      </c>
      <c r="L213" s="17" t="s">
        <v>15</v>
      </c>
      <c r="M213" s="18">
        <f t="shared" si="20"/>
        <v>0</v>
      </c>
      <c r="N213" s="19">
        <f t="shared" si="26"/>
        <v>0</v>
      </c>
      <c r="O213" s="13">
        <f t="shared" si="25"/>
        <v>-3</v>
      </c>
      <c r="P213" s="13" t="s">
        <v>159</v>
      </c>
      <c r="Q213" s="20" t="str">
        <f t="shared" si="21"/>
        <v>Ya</v>
      </c>
      <c r="R213" s="13"/>
    </row>
    <row r="214" spans="1:18" x14ac:dyDescent="0.25">
      <c r="A214" s="13">
        <v>212</v>
      </c>
      <c r="B214" s="14" t="s">
        <v>610</v>
      </c>
      <c r="C214" s="14">
        <v>2017</v>
      </c>
      <c r="D214" s="10" t="s">
        <v>684</v>
      </c>
      <c r="E214" s="10" t="s">
        <v>516</v>
      </c>
      <c r="F214" s="10">
        <v>2</v>
      </c>
      <c r="G214" s="16">
        <v>2</v>
      </c>
      <c r="H214" s="16">
        <f t="shared" si="23"/>
        <v>0</v>
      </c>
      <c r="I214" s="16" t="s">
        <v>14</v>
      </c>
      <c r="J214" s="17">
        <v>2</v>
      </c>
      <c r="K214" s="17">
        <f t="shared" si="24"/>
        <v>0</v>
      </c>
      <c r="L214" s="17" t="s">
        <v>15</v>
      </c>
      <c r="M214" s="18">
        <f t="shared" si="20"/>
        <v>0</v>
      </c>
      <c r="N214" s="19">
        <f t="shared" si="26"/>
        <v>2</v>
      </c>
      <c r="O214" s="13">
        <f t="shared" si="25"/>
        <v>0</v>
      </c>
      <c r="P214" s="13" t="s">
        <v>159</v>
      </c>
      <c r="Q214" s="20" t="str">
        <f t="shared" si="21"/>
        <v>Tidak</v>
      </c>
      <c r="R214" s="13"/>
    </row>
    <row r="215" spans="1:18" x14ac:dyDescent="0.25">
      <c r="A215" s="13">
        <v>213</v>
      </c>
      <c r="B215" s="14" t="s">
        <v>610</v>
      </c>
      <c r="C215" s="14">
        <v>2017</v>
      </c>
      <c r="D215" s="10" t="s">
        <v>684</v>
      </c>
      <c r="E215" s="10" t="s">
        <v>517</v>
      </c>
      <c r="F215" s="10">
        <v>3</v>
      </c>
      <c r="G215" s="16">
        <v>3</v>
      </c>
      <c r="H215" s="16">
        <f t="shared" si="23"/>
        <v>0</v>
      </c>
      <c r="I215" s="16" t="s">
        <v>14</v>
      </c>
      <c r="J215" s="17">
        <v>3</v>
      </c>
      <c r="K215" s="17">
        <f t="shared" si="24"/>
        <v>0</v>
      </c>
      <c r="L215" s="17" t="s">
        <v>15</v>
      </c>
      <c r="M215" s="18">
        <f t="shared" si="20"/>
        <v>0</v>
      </c>
      <c r="N215" s="19">
        <f t="shared" si="26"/>
        <v>3</v>
      </c>
      <c r="O215" s="13">
        <f t="shared" si="25"/>
        <v>0</v>
      </c>
      <c r="P215" s="13" t="s">
        <v>159</v>
      </c>
      <c r="Q215" s="20" t="str">
        <f t="shared" si="21"/>
        <v>Tidak</v>
      </c>
      <c r="R215" s="13"/>
    </row>
    <row r="216" spans="1:18" x14ac:dyDescent="0.25">
      <c r="A216" s="13">
        <v>214</v>
      </c>
      <c r="B216" s="14" t="s">
        <v>610</v>
      </c>
      <c r="C216" s="14">
        <v>2017</v>
      </c>
      <c r="D216" s="10" t="s">
        <v>684</v>
      </c>
      <c r="E216" s="10" t="s">
        <v>518</v>
      </c>
      <c r="F216" s="10">
        <v>4</v>
      </c>
      <c r="G216" s="16">
        <v>4</v>
      </c>
      <c r="H216" s="16">
        <f t="shared" si="23"/>
        <v>0</v>
      </c>
      <c r="I216" s="16" t="s">
        <v>14</v>
      </c>
      <c r="J216" s="17">
        <v>4</v>
      </c>
      <c r="K216" s="17">
        <f t="shared" si="24"/>
        <v>0</v>
      </c>
      <c r="L216" s="17" t="s">
        <v>15</v>
      </c>
      <c r="M216" s="18">
        <f t="shared" si="20"/>
        <v>0</v>
      </c>
      <c r="N216" s="19">
        <f t="shared" si="26"/>
        <v>4</v>
      </c>
      <c r="O216" s="13">
        <f t="shared" si="25"/>
        <v>0</v>
      </c>
      <c r="P216" s="13" t="s">
        <v>159</v>
      </c>
      <c r="Q216" s="20" t="str">
        <f t="shared" si="21"/>
        <v>Tidak</v>
      </c>
      <c r="R216" s="13"/>
    </row>
    <row r="217" spans="1:18" x14ac:dyDescent="0.25">
      <c r="A217" s="13">
        <v>215</v>
      </c>
      <c r="B217" s="14" t="s">
        <v>610</v>
      </c>
      <c r="C217" s="14">
        <v>2017</v>
      </c>
      <c r="D217" s="10" t="s">
        <v>684</v>
      </c>
      <c r="E217" s="10" t="s">
        <v>519</v>
      </c>
      <c r="F217" s="10">
        <v>4</v>
      </c>
      <c r="G217" s="16">
        <v>4</v>
      </c>
      <c r="H217" s="16">
        <f t="shared" si="23"/>
        <v>0</v>
      </c>
      <c r="I217" s="16" t="s">
        <v>14</v>
      </c>
      <c r="J217" s="17">
        <v>4</v>
      </c>
      <c r="K217" s="17">
        <f t="shared" si="24"/>
        <v>0</v>
      </c>
      <c r="L217" s="17" t="s">
        <v>15</v>
      </c>
      <c r="M217" s="18">
        <f t="shared" si="20"/>
        <v>0</v>
      </c>
      <c r="N217" s="19">
        <f t="shared" si="26"/>
        <v>4</v>
      </c>
      <c r="O217" s="13">
        <f t="shared" si="25"/>
        <v>0</v>
      </c>
      <c r="P217" s="13" t="s">
        <v>159</v>
      </c>
      <c r="Q217" s="20" t="str">
        <f t="shared" si="21"/>
        <v>Tidak</v>
      </c>
      <c r="R217" s="13"/>
    </row>
  </sheetData>
  <mergeCells count="11">
    <mergeCell ref="A1:A2"/>
    <mergeCell ref="B1:B2"/>
    <mergeCell ref="D1:D2"/>
    <mergeCell ref="Q1:Q2"/>
    <mergeCell ref="R1:R2"/>
    <mergeCell ref="C1:C2"/>
    <mergeCell ref="F1:F2"/>
    <mergeCell ref="M1:M2"/>
    <mergeCell ref="G1:I1"/>
    <mergeCell ref="J1:L1"/>
    <mergeCell ref="N1:P1"/>
  </mergeCells>
  <conditionalFormatting sqref="M4:M217">
    <cfRule type="notContainsText" dxfId="18" priority="3" operator="notContains" text="0">
      <formula>ISERROR(SEARCH("0",M4))</formula>
    </cfRule>
  </conditionalFormatting>
  <conditionalFormatting sqref="Q4:Q217">
    <cfRule type="containsText" dxfId="17" priority="2" operator="containsText" text="Ya">
      <formula>NOT(ISERROR(SEARCH("Ya",Q4)))</formula>
    </cfRule>
  </conditionalFormatting>
  <conditionalFormatting sqref="O3:O217">
    <cfRule type="notContainsText" dxfId="16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9"/>
  <sheetViews>
    <sheetView topLeftCell="A244" zoomScaleNormal="100" workbookViewId="0">
      <selection activeCell="G258" sqref="G258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3" t="s">
        <v>19</v>
      </c>
      <c r="B1" s="73" t="s">
        <v>10</v>
      </c>
      <c r="C1" s="73" t="s">
        <v>0</v>
      </c>
      <c r="D1" s="73" t="s">
        <v>1</v>
      </c>
      <c r="E1" s="62"/>
      <c r="F1" s="73" t="s">
        <v>3</v>
      </c>
      <c r="G1" s="75" t="s">
        <v>4</v>
      </c>
      <c r="H1" s="75"/>
      <c r="I1" s="75"/>
      <c r="J1" s="72" t="s">
        <v>7</v>
      </c>
      <c r="K1" s="72"/>
      <c r="L1" s="72"/>
      <c r="M1" s="73" t="s">
        <v>8</v>
      </c>
      <c r="N1" s="74" t="s">
        <v>9</v>
      </c>
      <c r="O1" s="74"/>
      <c r="P1" s="74"/>
      <c r="Q1" s="73" t="s">
        <v>16</v>
      </c>
      <c r="R1" s="73" t="s">
        <v>11</v>
      </c>
    </row>
    <row r="2" spans="1:20" x14ac:dyDescent="0.25">
      <c r="A2" s="73"/>
      <c r="B2" s="73"/>
      <c r="C2" s="73"/>
      <c r="D2" s="73"/>
      <c r="E2" s="62" t="s">
        <v>20</v>
      </c>
      <c r="F2" s="73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3"/>
      <c r="N2" s="4" t="s">
        <v>6</v>
      </c>
      <c r="O2" s="4" t="s">
        <v>2</v>
      </c>
      <c r="P2" s="5" t="s">
        <v>5</v>
      </c>
      <c r="Q2" s="73"/>
      <c r="R2" s="73"/>
    </row>
    <row r="3" spans="1:20" x14ac:dyDescent="0.25">
      <c r="A3" s="13">
        <v>1</v>
      </c>
      <c r="B3" s="14" t="s">
        <v>513</v>
      </c>
      <c r="C3" s="14">
        <v>2017</v>
      </c>
      <c r="D3" s="10" t="s">
        <v>514</v>
      </c>
      <c r="E3" s="10" t="s">
        <v>515</v>
      </c>
      <c r="F3" s="10">
        <v>2</v>
      </c>
      <c r="G3" s="16">
        <v>2</v>
      </c>
      <c r="H3" s="16">
        <f>G3-F3</f>
        <v>0</v>
      </c>
      <c r="I3" s="16" t="s">
        <v>14</v>
      </c>
      <c r="J3" s="17">
        <v>2</v>
      </c>
      <c r="K3" s="17">
        <f>J3-F3</f>
        <v>0</v>
      </c>
      <c r="L3" s="17" t="s">
        <v>15</v>
      </c>
      <c r="M3" s="29">
        <f t="shared" ref="M3:M48" si="0">J3-G3</f>
        <v>0</v>
      </c>
      <c r="N3" s="19">
        <f>G3</f>
        <v>2</v>
      </c>
      <c r="O3" s="13">
        <f>N3-F3</f>
        <v>0</v>
      </c>
      <c r="P3" s="13" t="s">
        <v>159</v>
      </c>
      <c r="Q3" s="20" t="str">
        <f t="shared" ref="Q3:Q48" si="1">IF(O3=0,"Tidak","Ya")</f>
        <v>Tidak</v>
      </c>
      <c r="R3" s="13"/>
    </row>
    <row r="4" spans="1:20" x14ac:dyDescent="0.25">
      <c r="A4" s="13">
        <v>2</v>
      </c>
      <c r="B4" s="14" t="s">
        <v>513</v>
      </c>
      <c r="C4" s="14">
        <v>2017</v>
      </c>
      <c r="D4" s="10" t="s">
        <v>514</v>
      </c>
      <c r="E4" s="10" t="s">
        <v>516</v>
      </c>
      <c r="F4" s="10">
        <v>4</v>
      </c>
      <c r="G4" s="16">
        <v>4</v>
      </c>
      <c r="H4" s="16">
        <f t="shared" ref="H4:H67" si="2">G4-F4</f>
        <v>0</v>
      </c>
      <c r="I4" s="16" t="s">
        <v>14</v>
      </c>
      <c r="J4" s="17">
        <v>4</v>
      </c>
      <c r="K4" s="17">
        <f t="shared" ref="K4:K67" si="3">J4-F4</f>
        <v>0</v>
      </c>
      <c r="L4" s="17" t="s">
        <v>15</v>
      </c>
      <c r="M4" s="18">
        <f t="shared" si="0"/>
        <v>0</v>
      </c>
      <c r="N4" s="19">
        <f t="shared" ref="N4:N9" si="4">G4</f>
        <v>4</v>
      </c>
      <c r="O4" s="13">
        <f t="shared" ref="O4:O67" si="5">N4-F4</f>
        <v>0</v>
      </c>
      <c r="P4" s="13" t="s">
        <v>159</v>
      </c>
      <c r="Q4" s="20" t="str">
        <f t="shared" si="1"/>
        <v>Tidak</v>
      </c>
      <c r="R4" s="13"/>
      <c r="S4" s="11"/>
      <c r="T4" s="11"/>
    </row>
    <row r="5" spans="1:20" x14ac:dyDescent="0.25">
      <c r="A5" s="13">
        <v>3</v>
      </c>
      <c r="B5" s="14" t="s">
        <v>513</v>
      </c>
      <c r="C5" s="14">
        <v>2017</v>
      </c>
      <c r="D5" s="10" t="s">
        <v>514</v>
      </c>
      <c r="E5" s="10" t="s">
        <v>517</v>
      </c>
      <c r="F5" s="10">
        <v>5</v>
      </c>
      <c r="G5" s="16">
        <v>5</v>
      </c>
      <c r="H5" s="16">
        <f t="shared" si="2"/>
        <v>0</v>
      </c>
      <c r="I5" s="16" t="s">
        <v>14</v>
      </c>
      <c r="J5" s="17">
        <v>5</v>
      </c>
      <c r="K5" s="17">
        <f t="shared" si="3"/>
        <v>0</v>
      </c>
      <c r="L5" s="17" t="s">
        <v>15</v>
      </c>
      <c r="M5" s="18">
        <f t="shared" si="0"/>
        <v>0</v>
      </c>
      <c r="N5" s="19">
        <f t="shared" si="4"/>
        <v>5</v>
      </c>
      <c r="O5" s="13">
        <f t="shared" si="5"/>
        <v>0</v>
      </c>
      <c r="P5" s="13" t="s">
        <v>159</v>
      </c>
      <c r="Q5" s="20" t="str">
        <f t="shared" si="1"/>
        <v>Tidak</v>
      </c>
      <c r="R5" s="13"/>
      <c r="S5" s="11"/>
      <c r="T5" s="11"/>
    </row>
    <row r="6" spans="1:20" x14ac:dyDescent="0.25">
      <c r="A6" s="13">
        <v>4</v>
      </c>
      <c r="B6" s="14" t="s">
        <v>513</v>
      </c>
      <c r="C6" s="14">
        <v>2017</v>
      </c>
      <c r="D6" s="10" t="s">
        <v>514</v>
      </c>
      <c r="E6" s="10" t="s">
        <v>518</v>
      </c>
      <c r="F6" s="10">
        <v>1</v>
      </c>
      <c r="G6" s="16">
        <v>1</v>
      </c>
      <c r="H6" s="16">
        <f t="shared" si="2"/>
        <v>0</v>
      </c>
      <c r="I6" s="16" t="s">
        <v>14</v>
      </c>
      <c r="J6" s="17">
        <v>1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4"/>
        <v>1</v>
      </c>
      <c r="O6" s="13">
        <f t="shared" si="5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513</v>
      </c>
      <c r="C7" s="14">
        <v>2017</v>
      </c>
      <c r="D7" s="10" t="s">
        <v>514</v>
      </c>
      <c r="E7" s="10" t="s">
        <v>519</v>
      </c>
      <c r="F7" s="10">
        <v>2</v>
      </c>
      <c r="G7" s="16">
        <v>2</v>
      </c>
      <c r="H7" s="16">
        <f t="shared" si="2"/>
        <v>0</v>
      </c>
      <c r="I7" s="16" t="s">
        <v>14</v>
      </c>
      <c r="J7" s="17">
        <v>2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4"/>
        <v>2</v>
      </c>
      <c r="O7" s="13">
        <f t="shared" si="5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513</v>
      </c>
      <c r="C8" s="14">
        <v>2017</v>
      </c>
      <c r="D8" s="68" t="s">
        <v>520</v>
      </c>
      <c r="E8" s="10" t="s">
        <v>515</v>
      </c>
      <c r="F8" s="10">
        <v>1</v>
      </c>
      <c r="G8" s="16">
        <v>0</v>
      </c>
      <c r="H8" s="16">
        <f t="shared" si="2"/>
        <v>-1</v>
      </c>
      <c r="I8" s="16" t="s">
        <v>14</v>
      </c>
      <c r="J8" s="17">
        <v>0</v>
      </c>
      <c r="K8" s="17">
        <f t="shared" si="3"/>
        <v>-1</v>
      </c>
      <c r="L8" s="17" t="s">
        <v>15</v>
      </c>
      <c r="M8" s="18">
        <f t="shared" si="0"/>
        <v>0</v>
      </c>
      <c r="N8" s="19">
        <f t="shared" si="4"/>
        <v>0</v>
      </c>
      <c r="O8" s="13">
        <f t="shared" si="5"/>
        <v>-1</v>
      </c>
      <c r="P8" s="13" t="s">
        <v>159</v>
      </c>
      <c r="Q8" s="20" t="str">
        <f t="shared" si="1"/>
        <v>Ya</v>
      </c>
      <c r="R8" s="13"/>
      <c r="S8" s="11"/>
      <c r="T8" s="11"/>
    </row>
    <row r="9" spans="1:20" x14ac:dyDescent="0.25">
      <c r="A9" s="13">
        <v>7</v>
      </c>
      <c r="B9" s="14" t="s">
        <v>513</v>
      </c>
      <c r="C9" s="14">
        <v>2017</v>
      </c>
      <c r="D9" s="10" t="s">
        <v>520</v>
      </c>
      <c r="E9" s="10" t="s">
        <v>516</v>
      </c>
      <c r="F9" s="10">
        <v>5</v>
      </c>
      <c r="G9" s="16">
        <v>5</v>
      </c>
      <c r="H9" s="16">
        <f t="shared" si="2"/>
        <v>0</v>
      </c>
      <c r="I9" s="16" t="s">
        <v>14</v>
      </c>
      <c r="J9" s="17">
        <v>5</v>
      </c>
      <c r="K9" s="17">
        <f t="shared" si="3"/>
        <v>0</v>
      </c>
      <c r="L9" s="17" t="s">
        <v>15</v>
      </c>
      <c r="M9" s="18">
        <f t="shared" si="0"/>
        <v>0</v>
      </c>
      <c r="N9" s="19">
        <f t="shared" si="4"/>
        <v>5</v>
      </c>
      <c r="O9" s="13">
        <f t="shared" si="5"/>
        <v>0</v>
      </c>
      <c r="P9" s="13" t="s">
        <v>159</v>
      </c>
      <c r="Q9" s="20" t="str">
        <f t="shared" si="1"/>
        <v>Tidak</v>
      </c>
      <c r="R9" s="13"/>
      <c r="S9" s="11"/>
      <c r="T9" s="11"/>
    </row>
    <row r="10" spans="1:20" x14ac:dyDescent="0.25">
      <c r="A10" s="13">
        <v>8</v>
      </c>
      <c r="B10" s="14" t="s">
        <v>513</v>
      </c>
      <c r="C10" s="14">
        <v>2017</v>
      </c>
      <c r="D10" s="10" t="s">
        <v>521</v>
      </c>
      <c r="E10" s="63">
        <v>40</v>
      </c>
      <c r="F10" s="10">
        <v>1</v>
      </c>
      <c r="G10" s="16">
        <v>0</v>
      </c>
      <c r="H10" s="16">
        <f t="shared" si="2"/>
        <v>-1</v>
      </c>
      <c r="I10" s="16" t="s">
        <v>14</v>
      </c>
      <c r="J10" s="17">
        <v>1</v>
      </c>
      <c r="K10" s="17">
        <f t="shared" si="3"/>
        <v>0</v>
      </c>
      <c r="L10" s="17" t="s">
        <v>15</v>
      </c>
      <c r="M10" s="18">
        <f t="shared" si="0"/>
        <v>1</v>
      </c>
      <c r="N10" s="19">
        <v>1</v>
      </c>
      <c r="O10" s="13">
        <f t="shared" si="5"/>
        <v>0</v>
      </c>
      <c r="P10" s="13" t="s">
        <v>159</v>
      </c>
      <c r="Q10" s="20"/>
      <c r="R10" s="13"/>
      <c r="S10" s="11"/>
      <c r="T10" s="11"/>
    </row>
    <row r="11" spans="1:20" x14ac:dyDescent="0.25">
      <c r="A11" s="13">
        <v>9</v>
      </c>
      <c r="B11" s="14" t="s">
        <v>513</v>
      </c>
      <c r="C11" s="14">
        <v>2017</v>
      </c>
      <c r="D11" s="10" t="s">
        <v>521</v>
      </c>
      <c r="E11" s="10" t="s">
        <v>516</v>
      </c>
      <c r="F11" s="10">
        <v>1</v>
      </c>
      <c r="G11" s="16">
        <v>1</v>
      </c>
      <c r="H11" s="16">
        <f t="shared" si="2"/>
        <v>0</v>
      </c>
      <c r="I11" s="16" t="s">
        <v>14</v>
      </c>
      <c r="J11" s="17">
        <v>1</v>
      </c>
      <c r="K11" s="17">
        <f t="shared" si="3"/>
        <v>0</v>
      </c>
      <c r="L11" s="17" t="s">
        <v>15</v>
      </c>
      <c r="M11" s="18">
        <f t="shared" si="0"/>
        <v>0</v>
      </c>
      <c r="N11" s="19">
        <v>1</v>
      </c>
      <c r="O11" s="13">
        <f t="shared" si="5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513</v>
      </c>
      <c r="C12" s="14">
        <v>2017</v>
      </c>
      <c r="D12" s="10" t="s">
        <v>521</v>
      </c>
      <c r="E12" s="10" t="s">
        <v>519</v>
      </c>
      <c r="F12" s="10">
        <v>2</v>
      </c>
      <c r="G12" s="16">
        <v>2</v>
      </c>
      <c r="H12" s="16">
        <f t="shared" si="2"/>
        <v>0</v>
      </c>
      <c r="I12" s="16" t="s">
        <v>14</v>
      </c>
      <c r="J12" s="17">
        <v>2</v>
      </c>
      <c r="K12" s="17">
        <f t="shared" si="3"/>
        <v>0</v>
      </c>
      <c r="L12" s="17" t="s">
        <v>15</v>
      </c>
      <c r="M12" s="18">
        <f t="shared" si="0"/>
        <v>0</v>
      </c>
      <c r="N12" s="19">
        <f>G12</f>
        <v>2</v>
      </c>
      <c r="O12" s="13">
        <f t="shared" si="5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513</v>
      </c>
      <c r="C13" s="14">
        <v>2017</v>
      </c>
      <c r="D13" s="10" t="s">
        <v>522</v>
      </c>
      <c r="E13" s="10" t="s">
        <v>515</v>
      </c>
      <c r="F13" s="10">
        <v>2</v>
      </c>
      <c r="G13" s="16">
        <v>2</v>
      </c>
      <c r="H13" s="16">
        <f t="shared" si="2"/>
        <v>0</v>
      </c>
      <c r="I13" s="16" t="s">
        <v>14</v>
      </c>
      <c r="J13" s="17">
        <v>2</v>
      </c>
      <c r="K13" s="17">
        <f t="shared" si="3"/>
        <v>0</v>
      </c>
      <c r="L13" s="17" t="s">
        <v>15</v>
      </c>
      <c r="M13" s="18">
        <f t="shared" si="0"/>
        <v>0</v>
      </c>
      <c r="N13" s="19">
        <f t="shared" ref="N13:N37" si="6">G13</f>
        <v>2</v>
      </c>
      <c r="O13" s="13">
        <f t="shared" si="5"/>
        <v>0</v>
      </c>
      <c r="P13" s="13" t="s">
        <v>159</v>
      </c>
      <c r="Q13" s="20" t="str">
        <f t="shared" si="1"/>
        <v>Tidak</v>
      </c>
      <c r="R13" s="13"/>
      <c r="S13" s="11"/>
      <c r="T13" s="11"/>
    </row>
    <row r="14" spans="1:20" x14ac:dyDescent="0.25">
      <c r="A14" s="13">
        <v>12</v>
      </c>
      <c r="B14" s="14" t="s">
        <v>513</v>
      </c>
      <c r="C14" s="14">
        <v>2017</v>
      </c>
      <c r="D14" s="68" t="s">
        <v>522</v>
      </c>
      <c r="E14" s="10" t="s">
        <v>516</v>
      </c>
      <c r="F14" s="10">
        <v>4</v>
      </c>
      <c r="G14" s="16">
        <v>2</v>
      </c>
      <c r="H14" s="16">
        <f t="shared" si="2"/>
        <v>-2</v>
      </c>
      <c r="I14" s="16" t="s">
        <v>14</v>
      </c>
      <c r="J14" s="17">
        <v>2</v>
      </c>
      <c r="K14" s="17">
        <f t="shared" si="3"/>
        <v>-2</v>
      </c>
      <c r="L14" s="17" t="s">
        <v>15</v>
      </c>
      <c r="M14" s="18">
        <f t="shared" si="0"/>
        <v>0</v>
      </c>
      <c r="N14" s="19">
        <f t="shared" si="6"/>
        <v>2</v>
      </c>
      <c r="O14" s="13">
        <f t="shared" si="5"/>
        <v>-2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513</v>
      </c>
      <c r="C15" s="14">
        <v>2017</v>
      </c>
      <c r="D15" s="10" t="s">
        <v>522</v>
      </c>
      <c r="E15" s="10" t="s">
        <v>517</v>
      </c>
      <c r="F15" s="10">
        <v>10</v>
      </c>
      <c r="G15" s="16">
        <v>10</v>
      </c>
      <c r="H15" s="16">
        <f t="shared" si="2"/>
        <v>0</v>
      </c>
      <c r="I15" s="16" t="s">
        <v>14</v>
      </c>
      <c r="J15" s="17">
        <v>10</v>
      </c>
      <c r="K15" s="17">
        <f t="shared" si="3"/>
        <v>0</v>
      </c>
      <c r="L15" s="17" t="s">
        <v>15</v>
      </c>
      <c r="M15" s="18">
        <f t="shared" si="0"/>
        <v>0</v>
      </c>
      <c r="N15" s="19">
        <f t="shared" si="6"/>
        <v>10</v>
      </c>
      <c r="O15" s="13">
        <f t="shared" si="5"/>
        <v>0</v>
      </c>
      <c r="P15" s="13" t="s">
        <v>159</v>
      </c>
      <c r="Q15" s="20" t="str">
        <f t="shared" si="1"/>
        <v>Tidak</v>
      </c>
      <c r="R15" s="13"/>
      <c r="S15" s="11"/>
      <c r="T15" s="11"/>
    </row>
    <row r="16" spans="1:20" x14ac:dyDescent="0.25">
      <c r="A16" s="13">
        <v>14</v>
      </c>
      <c r="B16" s="14" t="s">
        <v>513</v>
      </c>
      <c r="C16" s="14">
        <v>2017</v>
      </c>
      <c r="D16" s="10" t="s">
        <v>522</v>
      </c>
      <c r="E16" s="10" t="s">
        <v>518</v>
      </c>
      <c r="F16" s="10">
        <v>3</v>
      </c>
      <c r="G16" s="16">
        <v>3</v>
      </c>
      <c r="H16" s="16">
        <f t="shared" si="2"/>
        <v>0</v>
      </c>
      <c r="I16" s="16" t="s">
        <v>14</v>
      </c>
      <c r="J16" s="17">
        <v>3</v>
      </c>
      <c r="K16" s="17">
        <f t="shared" si="3"/>
        <v>0</v>
      </c>
      <c r="L16" s="17" t="s">
        <v>15</v>
      </c>
      <c r="M16" s="18">
        <f t="shared" si="0"/>
        <v>0</v>
      </c>
      <c r="N16" s="19">
        <f t="shared" si="6"/>
        <v>3</v>
      </c>
      <c r="O16" s="13">
        <f t="shared" si="5"/>
        <v>0</v>
      </c>
      <c r="P16" s="13" t="s">
        <v>159</v>
      </c>
      <c r="Q16" s="20" t="str">
        <f t="shared" si="1"/>
        <v>Tidak</v>
      </c>
      <c r="R16" s="13"/>
      <c r="S16" s="11"/>
      <c r="T16" s="11"/>
    </row>
    <row r="17" spans="1:20" x14ac:dyDescent="0.25">
      <c r="A17" s="13">
        <v>15</v>
      </c>
      <c r="B17" s="14" t="s">
        <v>513</v>
      </c>
      <c r="C17" s="14">
        <v>2017</v>
      </c>
      <c r="D17" s="10" t="s">
        <v>522</v>
      </c>
      <c r="E17" s="10" t="s">
        <v>519</v>
      </c>
      <c r="F17" s="10">
        <v>3</v>
      </c>
      <c r="G17" s="16">
        <v>3</v>
      </c>
      <c r="H17" s="16">
        <f t="shared" si="2"/>
        <v>0</v>
      </c>
      <c r="I17" s="16" t="s">
        <v>14</v>
      </c>
      <c r="J17" s="17">
        <v>3</v>
      </c>
      <c r="K17" s="17">
        <f t="shared" si="3"/>
        <v>0</v>
      </c>
      <c r="L17" s="17" t="s">
        <v>15</v>
      </c>
      <c r="M17" s="18">
        <f t="shared" si="0"/>
        <v>0</v>
      </c>
      <c r="N17" s="19">
        <f t="shared" si="6"/>
        <v>3</v>
      </c>
      <c r="O17" s="13">
        <f t="shared" si="5"/>
        <v>0</v>
      </c>
      <c r="P17" s="13" t="s">
        <v>159</v>
      </c>
      <c r="Q17" s="20" t="str">
        <f t="shared" si="1"/>
        <v>Tidak</v>
      </c>
      <c r="R17" s="13"/>
      <c r="S17" s="11"/>
      <c r="T17" s="11"/>
    </row>
    <row r="18" spans="1:20" x14ac:dyDescent="0.25">
      <c r="A18" s="13">
        <v>16</v>
      </c>
      <c r="B18" s="14" t="s">
        <v>513</v>
      </c>
      <c r="C18" s="14">
        <v>2017</v>
      </c>
      <c r="D18" s="10" t="s">
        <v>523</v>
      </c>
      <c r="E18" s="10" t="s">
        <v>516</v>
      </c>
      <c r="F18" s="10">
        <v>1</v>
      </c>
      <c r="G18" s="16">
        <v>1</v>
      </c>
      <c r="H18" s="16">
        <f t="shared" si="2"/>
        <v>0</v>
      </c>
      <c r="I18" s="16" t="s">
        <v>14</v>
      </c>
      <c r="J18" s="17">
        <v>1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6"/>
        <v>1</v>
      </c>
      <c r="O18" s="13">
        <f t="shared" si="5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513</v>
      </c>
      <c r="C19" s="14">
        <v>2017</v>
      </c>
      <c r="D19" s="10" t="s">
        <v>523</v>
      </c>
      <c r="E19" s="10" t="s">
        <v>517</v>
      </c>
      <c r="F19" s="10">
        <v>5</v>
      </c>
      <c r="G19" s="16">
        <v>5</v>
      </c>
      <c r="H19" s="16">
        <f t="shared" si="2"/>
        <v>0</v>
      </c>
      <c r="I19" s="16" t="s">
        <v>14</v>
      </c>
      <c r="J19" s="17">
        <v>5</v>
      </c>
      <c r="K19" s="17">
        <f t="shared" si="3"/>
        <v>0</v>
      </c>
      <c r="L19" s="17" t="s">
        <v>15</v>
      </c>
      <c r="M19" s="18">
        <f t="shared" si="0"/>
        <v>0</v>
      </c>
      <c r="N19" s="19">
        <f t="shared" si="6"/>
        <v>5</v>
      </c>
      <c r="O19" s="13">
        <f t="shared" si="5"/>
        <v>0</v>
      </c>
      <c r="P19" s="13" t="s">
        <v>159</v>
      </c>
      <c r="Q19" s="20" t="str">
        <f t="shared" si="1"/>
        <v>Tidak</v>
      </c>
      <c r="R19" s="13"/>
      <c r="S19" s="11"/>
      <c r="T19" s="11"/>
    </row>
    <row r="20" spans="1:20" x14ac:dyDescent="0.25">
      <c r="A20" s="13">
        <v>18</v>
      </c>
      <c r="B20" s="14" t="s">
        <v>513</v>
      </c>
      <c r="C20" s="14">
        <v>2017</v>
      </c>
      <c r="D20" s="68" t="s">
        <v>523</v>
      </c>
      <c r="E20" s="10" t="s">
        <v>518</v>
      </c>
      <c r="F20" s="10">
        <v>2</v>
      </c>
      <c r="G20" s="16">
        <v>5</v>
      </c>
      <c r="H20" s="16">
        <f t="shared" si="2"/>
        <v>3</v>
      </c>
      <c r="I20" s="16" t="s">
        <v>14</v>
      </c>
      <c r="J20" s="17">
        <v>5</v>
      </c>
      <c r="K20" s="17">
        <f t="shared" si="3"/>
        <v>3</v>
      </c>
      <c r="L20" s="17" t="s">
        <v>15</v>
      </c>
      <c r="M20" s="18">
        <f t="shared" si="0"/>
        <v>0</v>
      </c>
      <c r="N20" s="19">
        <f t="shared" si="6"/>
        <v>5</v>
      </c>
      <c r="O20" s="13">
        <f t="shared" si="5"/>
        <v>3</v>
      </c>
      <c r="P20" s="13" t="s">
        <v>159</v>
      </c>
      <c r="Q20" s="20" t="str">
        <f t="shared" si="1"/>
        <v>Ya</v>
      </c>
      <c r="R20" s="13"/>
      <c r="S20" s="11"/>
      <c r="T20" s="11"/>
    </row>
    <row r="21" spans="1:20" x14ac:dyDescent="0.25">
      <c r="A21" s="13">
        <v>19</v>
      </c>
      <c r="B21" s="14" t="s">
        <v>513</v>
      </c>
      <c r="C21" s="14">
        <v>2017</v>
      </c>
      <c r="D21" s="10" t="s">
        <v>523</v>
      </c>
      <c r="E21" s="10" t="s">
        <v>519</v>
      </c>
      <c r="F21" s="10">
        <v>1</v>
      </c>
      <c r="G21" s="16">
        <v>1</v>
      </c>
      <c r="H21" s="16">
        <f t="shared" si="2"/>
        <v>0</v>
      </c>
      <c r="I21" s="16" t="s">
        <v>14</v>
      </c>
      <c r="J21" s="17">
        <v>1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6"/>
        <v>1</v>
      </c>
      <c r="O21" s="13">
        <f t="shared" si="5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513</v>
      </c>
      <c r="C22" s="14">
        <v>2017</v>
      </c>
      <c r="D22" s="10" t="s">
        <v>524</v>
      </c>
      <c r="E22" s="10" t="s">
        <v>516</v>
      </c>
      <c r="F22" s="10">
        <v>3</v>
      </c>
      <c r="G22" s="16">
        <v>3</v>
      </c>
      <c r="H22" s="16">
        <f t="shared" si="2"/>
        <v>0</v>
      </c>
      <c r="I22" s="16" t="s">
        <v>14</v>
      </c>
      <c r="J22" s="17">
        <v>3</v>
      </c>
      <c r="K22" s="17">
        <f t="shared" si="3"/>
        <v>0</v>
      </c>
      <c r="L22" s="17" t="s">
        <v>15</v>
      </c>
      <c r="M22" s="18">
        <f t="shared" si="0"/>
        <v>0</v>
      </c>
      <c r="N22" s="19">
        <f t="shared" si="6"/>
        <v>3</v>
      </c>
      <c r="O22" s="13">
        <f t="shared" si="5"/>
        <v>0</v>
      </c>
      <c r="P22" s="13" t="s">
        <v>159</v>
      </c>
      <c r="Q22" s="20" t="str">
        <f t="shared" si="1"/>
        <v>Tidak</v>
      </c>
      <c r="R22" s="13"/>
      <c r="S22" s="11"/>
      <c r="T22" s="11"/>
    </row>
    <row r="23" spans="1:20" x14ac:dyDescent="0.25">
      <c r="A23" s="13">
        <v>21</v>
      </c>
      <c r="B23" s="14" t="s">
        <v>513</v>
      </c>
      <c r="C23" s="14">
        <v>2017</v>
      </c>
      <c r="D23" s="68" t="s">
        <v>524</v>
      </c>
      <c r="E23" s="10" t="s">
        <v>517</v>
      </c>
      <c r="F23" s="10">
        <v>3</v>
      </c>
      <c r="G23" s="16">
        <v>2</v>
      </c>
      <c r="H23" s="16">
        <f t="shared" si="2"/>
        <v>-1</v>
      </c>
      <c r="I23" s="16" t="s">
        <v>14</v>
      </c>
      <c r="J23" s="17">
        <v>2</v>
      </c>
      <c r="K23" s="17">
        <f t="shared" si="3"/>
        <v>-1</v>
      </c>
      <c r="L23" s="17" t="s">
        <v>15</v>
      </c>
      <c r="M23" s="18">
        <f t="shared" si="0"/>
        <v>0</v>
      </c>
      <c r="N23" s="19">
        <f t="shared" si="6"/>
        <v>2</v>
      </c>
      <c r="O23" s="13">
        <f t="shared" si="5"/>
        <v>-1</v>
      </c>
      <c r="P23" s="13" t="s">
        <v>159</v>
      </c>
      <c r="Q23" s="20" t="str">
        <f t="shared" si="1"/>
        <v>Ya</v>
      </c>
      <c r="R23" s="13"/>
      <c r="S23" s="11"/>
      <c r="T23" s="11"/>
    </row>
    <row r="24" spans="1:20" x14ac:dyDescent="0.25">
      <c r="A24" s="13">
        <v>22</v>
      </c>
      <c r="B24" s="14" t="s">
        <v>513</v>
      </c>
      <c r="C24" s="14">
        <v>2017</v>
      </c>
      <c r="D24" s="68" t="s">
        <v>524</v>
      </c>
      <c r="E24" s="10" t="s">
        <v>518</v>
      </c>
      <c r="F24" s="10">
        <v>6</v>
      </c>
      <c r="G24" s="16">
        <v>5</v>
      </c>
      <c r="H24" s="16">
        <f t="shared" si="2"/>
        <v>-1</v>
      </c>
      <c r="I24" s="16" t="s">
        <v>14</v>
      </c>
      <c r="J24" s="17">
        <v>5</v>
      </c>
      <c r="K24" s="17">
        <f t="shared" si="3"/>
        <v>-1</v>
      </c>
      <c r="L24" s="17" t="s">
        <v>15</v>
      </c>
      <c r="M24" s="18">
        <f t="shared" si="0"/>
        <v>0</v>
      </c>
      <c r="N24" s="19">
        <f t="shared" si="6"/>
        <v>5</v>
      </c>
      <c r="O24" s="13">
        <f t="shared" si="5"/>
        <v>-1</v>
      </c>
      <c r="P24" s="13" t="s">
        <v>159</v>
      </c>
      <c r="Q24" s="20" t="str">
        <f t="shared" si="1"/>
        <v>Ya</v>
      </c>
      <c r="R24" s="13"/>
      <c r="S24" s="11"/>
      <c r="T24" s="11"/>
    </row>
    <row r="25" spans="1:20" x14ac:dyDescent="0.25">
      <c r="A25" s="13">
        <v>23</v>
      </c>
      <c r="B25" s="14" t="s">
        <v>513</v>
      </c>
      <c r="C25" s="14">
        <v>2017</v>
      </c>
      <c r="D25" s="10" t="s">
        <v>524</v>
      </c>
      <c r="E25" s="10" t="s">
        <v>519</v>
      </c>
      <c r="F25" s="10">
        <v>2</v>
      </c>
      <c r="G25" s="16">
        <v>2</v>
      </c>
      <c r="H25" s="16">
        <f t="shared" si="2"/>
        <v>0</v>
      </c>
      <c r="I25" s="16" t="s">
        <v>14</v>
      </c>
      <c r="J25" s="17">
        <v>2</v>
      </c>
      <c r="K25" s="17">
        <f t="shared" si="3"/>
        <v>0</v>
      </c>
      <c r="L25" s="17" t="s">
        <v>15</v>
      </c>
      <c r="M25" s="18">
        <f t="shared" si="0"/>
        <v>0</v>
      </c>
      <c r="N25" s="19">
        <f t="shared" si="6"/>
        <v>2</v>
      </c>
      <c r="O25" s="13">
        <f t="shared" si="5"/>
        <v>0</v>
      </c>
      <c r="P25" s="13" t="s">
        <v>159</v>
      </c>
      <c r="Q25" s="20" t="str">
        <f t="shared" si="1"/>
        <v>Tidak</v>
      </c>
      <c r="R25" s="13"/>
      <c r="S25" s="11"/>
      <c r="T25" s="11"/>
    </row>
    <row r="26" spans="1:20" x14ac:dyDescent="0.25">
      <c r="A26" s="13">
        <v>24</v>
      </c>
      <c r="B26" s="14" t="s">
        <v>513</v>
      </c>
      <c r="C26" s="14">
        <v>2017</v>
      </c>
      <c r="D26" s="10" t="s">
        <v>525</v>
      </c>
      <c r="E26" s="10" t="s">
        <v>515</v>
      </c>
      <c r="F26" s="10">
        <v>4</v>
      </c>
      <c r="G26" s="16">
        <v>4</v>
      </c>
      <c r="H26" s="16">
        <f t="shared" si="2"/>
        <v>0</v>
      </c>
      <c r="I26" s="16" t="s">
        <v>14</v>
      </c>
      <c r="J26" s="17">
        <v>4</v>
      </c>
      <c r="K26" s="17">
        <f t="shared" si="3"/>
        <v>0</v>
      </c>
      <c r="L26" s="17" t="s">
        <v>15</v>
      </c>
      <c r="M26" s="18">
        <f t="shared" si="0"/>
        <v>0</v>
      </c>
      <c r="N26" s="19">
        <f t="shared" si="6"/>
        <v>4</v>
      </c>
      <c r="O26" s="13">
        <f t="shared" si="5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513</v>
      </c>
      <c r="C27" s="14">
        <v>2017</v>
      </c>
      <c r="D27" s="68" t="s">
        <v>525</v>
      </c>
      <c r="E27" s="10" t="s">
        <v>516</v>
      </c>
      <c r="F27" s="10">
        <v>2</v>
      </c>
      <c r="G27" s="16">
        <v>1</v>
      </c>
      <c r="H27" s="16">
        <f t="shared" si="2"/>
        <v>-1</v>
      </c>
      <c r="I27" s="16" t="s">
        <v>14</v>
      </c>
      <c r="J27" s="17">
        <v>1</v>
      </c>
      <c r="K27" s="17">
        <f t="shared" si="3"/>
        <v>-1</v>
      </c>
      <c r="L27" s="17" t="s">
        <v>15</v>
      </c>
      <c r="M27" s="18">
        <f t="shared" si="0"/>
        <v>0</v>
      </c>
      <c r="N27" s="19">
        <f t="shared" si="6"/>
        <v>1</v>
      </c>
      <c r="O27" s="13">
        <f t="shared" si="5"/>
        <v>-1</v>
      </c>
      <c r="P27" s="13" t="s">
        <v>159</v>
      </c>
      <c r="Q27" s="20" t="str">
        <f t="shared" si="1"/>
        <v>Ya</v>
      </c>
      <c r="R27" s="13"/>
      <c r="S27" s="11"/>
      <c r="T27" s="11"/>
    </row>
    <row r="28" spans="1:20" x14ac:dyDescent="0.25">
      <c r="A28" s="13">
        <v>26</v>
      </c>
      <c r="B28" s="14" t="s">
        <v>513</v>
      </c>
      <c r="C28" s="14">
        <v>2017</v>
      </c>
      <c r="D28" s="68" t="s">
        <v>525</v>
      </c>
      <c r="E28" s="10" t="s">
        <v>517</v>
      </c>
      <c r="F28" s="10">
        <v>3</v>
      </c>
      <c r="G28" s="16">
        <v>4</v>
      </c>
      <c r="H28" s="16">
        <f t="shared" si="2"/>
        <v>1</v>
      </c>
      <c r="I28" s="16" t="s">
        <v>14</v>
      </c>
      <c r="J28" s="17">
        <v>4</v>
      </c>
      <c r="K28" s="17">
        <f t="shared" si="3"/>
        <v>1</v>
      </c>
      <c r="L28" s="17" t="s">
        <v>15</v>
      </c>
      <c r="M28" s="18">
        <f t="shared" si="0"/>
        <v>0</v>
      </c>
      <c r="N28" s="19">
        <f t="shared" si="6"/>
        <v>4</v>
      </c>
      <c r="O28" s="13">
        <f t="shared" si="5"/>
        <v>1</v>
      </c>
      <c r="P28" s="13" t="s">
        <v>159</v>
      </c>
      <c r="Q28" s="20" t="str">
        <f t="shared" si="1"/>
        <v>Ya</v>
      </c>
      <c r="R28" s="13"/>
      <c r="S28" s="11"/>
      <c r="T28" s="11"/>
    </row>
    <row r="29" spans="1:20" x14ac:dyDescent="0.25">
      <c r="A29" s="13">
        <v>27</v>
      </c>
      <c r="B29" s="14" t="s">
        <v>513</v>
      </c>
      <c r="C29" s="14">
        <v>2017</v>
      </c>
      <c r="D29" s="10" t="s">
        <v>525</v>
      </c>
      <c r="E29" s="10" t="s">
        <v>518</v>
      </c>
      <c r="F29" s="10">
        <v>3</v>
      </c>
      <c r="G29" s="16">
        <v>3</v>
      </c>
      <c r="H29" s="16">
        <f t="shared" si="2"/>
        <v>0</v>
      </c>
      <c r="I29" s="16" t="s">
        <v>14</v>
      </c>
      <c r="J29" s="17">
        <v>3</v>
      </c>
      <c r="K29" s="17">
        <f t="shared" si="3"/>
        <v>0</v>
      </c>
      <c r="L29" s="17" t="s">
        <v>15</v>
      </c>
      <c r="M29" s="18">
        <f t="shared" si="0"/>
        <v>0</v>
      </c>
      <c r="N29" s="19">
        <f t="shared" si="6"/>
        <v>3</v>
      </c>
      <c r="O29" s="13">
        <f t="shared" si="5"/>
        <v>0</v>
      </c>
      <c r="P29" s="13" t="s">
        <v>159</v>
      </c>
      <c r="Q29" s="20" t="str">
        <f t="shared" si="1"/>
        <v>Tidak</v>
      </c>
      <c r="R29" s="13"/>
      <c r="S29" s="11"/>
      <c r="T29" s="11"/>
    </row>
    <row r="30" spans="1:20" x14ac:dyDescent="0.25">
      <c r="A30" s="13">
        <v>28</v>
      </c>
      <c r="B30" s="14" t="s">
        <v>513</v>
      </c>
      <c r="C30" s="14">
        <v>2017</v>
      </c>
      <c r="D30" s="10" t="s">
        <v>525</v>
      </c>
      <c r="E30" s="10" t="s">
        <v>519</v>
      </c>
      <c r="F30" s="10">
        <v>4</v>
      </c>
      <c r="G30" s="16">
        <v>4</v>
      </c>
      <c r="H30" s="16">
        <f t="shared" si="2"/>
        <v>0</v>
      </c>
      <c r="I30" s="16" t="s">
        <v>14</v>
      </c>
      <c r="J30" s="17">
        <v>4</v>
      </c>
      <c r="K30" s="17">
        <f t="shared" si="3"/>
        <v>0</v>
      </c>
      <c r="L30" s="17" t="s">
        <v>15</v>
      </c>
      <c r="M30" s="18">
        <f t="shared" si="0"/>
        <v>0</v>
      </c>
      <c r="N30" s="19">
        <f t="shared" si="6"/>
        <v>4</v>
      </c>
      <c r="O30" s="13">
        <f t="shared" si="5"/>
        <v>0</v>
      </c>
      <c r="P30" s="13" t="s">
        <v>159</v>
      </c>
      <c r="Q30" s="20" t="str">
        <f t="shared" si="1"/>
        <v>Tidak</v>
      </c>
      <c r="R30" s="13"/>
      <c r="S30" s="11"/>
      <c r="T30" s="11"/>
    </row>
    <row r="31" spans="1:20" x14ac:dyDescent="0.25">
      <c r="A31" s="13">
        <v>29</v>
      </c>
      <c r="B31" s="14" t="s">
        <v>513</v>
      </c>
      <c r="C31" s="14">
        <v>2017</v>
      </c>
      <c r="D31" s="10" t="s">
        <v>526</v>
      </c>
      <c r="E31" s="10" t="s">
        <v>527</v>
      </c>
      <c r="F31" s="10">
        <v>0</v>
      </c>
      <c r="G31" s="16">
        <v>0</v>
      </c>
      <c r="H31" s="16">
        <f t="shared" si="2"/>
        <v>0</v>
      </c>
      <c r="I31" s="16" t="s">
        <v>14</v>
      </c>
      <c r="J31" s="17">
        <v>0</v>
      </c>
      <c r="K31" s="17">
        <f t="shared" si="3"/>
        <v>0</v>
      </c>
      <c r="L31" s="17" t="s">
        <v>15</v>
      </c>
      <c r="M31" s="18">
        <f t="shared" si="0"/>
        <v>0</v>
      </c>
      <c r="N31" s="19">
        <f t="shared" si="6"/>
        <v>0</v>
      </c>
      <c r="O31" s="13">
        <f t="shared" si="5"/>
        <v>0</v>
      </c>
      <c r="P31" s="13" t="s">
        <v>159</v>
      </c>
      <c r="Q31" s="20" t="str">
        <f t="shared" si="1"/>
        <v>Tidak</v>
      </c>
      <c r="R31" s="13"/>
      <c r="S31" s="11"/>
      <c r="T31" s="11"/>
    </row>
    <row r="32" spans="1:20" x14ac:dyDescent="0.25">
      <c r="A32" s="13">
        <v>30</v>
      </c>
      <c r="B32" s="14" t="s">
        <v>513</v>
      </c>
      <c r="C32" s="14">
        <v>2017</v>
      </c>
      <c r="D32" s="10" t="s">
        <v>526</v>
      </c>
      <c r="E32" s="10" t="s">
        <v>528</v>
      </c>
      <c r="F32" s="10">
        <v>0</v>
      </c>
      <c r="G32" s="16">
        <v>0</v>
      </c>
      <c r="H32" s="16">
        <f t="shared" si="2"/>
        <v>0</v>
      </c>
      <c r="I32" s="16" t="s">
        <v>14</v>
      </c>
      <c r="J32" s="17">
        <v>0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6"/>
        <v>0</v>
      </c>
      <c r="O32" s="13">
        <f t="shared" si="5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513</v>
      </c>
      <c r="C33" s="14">
        <v>2017</v>
      </c>
      <c r="D33" s="10" t="s">
        <v>526</v>
      </c>
      <c r="E33" s="10" t="s">
        <v>515</v>
      </c>
      <c r="F33" s="10">
        <v>1</v>
      </c>
      <c r="G33" s="16">
        <v>1</v>
      </c>
      <c r="H33" s="16">
        <f t="shared" si="2"/>
        <v>0</v>
      </c>
      <c r="I33" s="16" t="s">
        <v>14</v>
      </c>
      <c r="J33" s="17">
        <v>1</v>
      </c>
      <c r="K33" s="17">
        <f t="shared" si="3"/>
        <v>0</v>
      </c>
      <c r="L33" s="17" t="s">
        <v>15</v>
      </c>
      <c r="M33" s="18">
        <f t="shared" si="0"/>
        <v>0</v>
      </c>
      <c r="N33" s="19">
        <f t="shared" si="6"/>
        <v>1</v>
      </c>
      <c r="O33" s="13">
        <f t="shared" si="5"/>
        <v>0</v>
      </c>
      <c r="P33" s="13" t="s">
        <v>159</v>
      </c>
      <c r="Q33" s="20" t="str">
        <f t="shared" si="1"/>
        <v>Tidak</v>
      </c>
      <c r="R33" s="13"/>
      <c r="S33" s="11"/>
      <c r="T33" s="11"/>
    </row>
    <row r="34" spans="1:20" x14ac:dyDescent="0.25">
      <c r="A34" s="13">
        <v>32</v>
      </c>
      <c r="B34" s="14" t="s">
        <v>513</v>
      </c>
      <c r="C34" s="14">
        <v>2017</v>
      </c>
      <c r="D34" s="10" t="s">
        <v>526</v>
      </c>
      <c r="E34" s="10" t="s">
        <v>516</v>
      </c>
      <c r="F34" s="10">
        <v>1</v>
      </c>
      <c r="G34" s="16">
        <v>1</v>
      </c>
      <c r="H34" s="16">
        <f t="shared" si="2"/>
        <v>0</v>
      </c>
      <c r="I34" s="16" t="s">
        <v>14</v>
      </c>
      <c r="J34" s="17">
        <v>1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6"/>
        <v>1</v>
      </c>
      <c r="O34" s="13">
        <f t="shared" si="5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513</v>
      </c>
      <c r="C35" s="14">
        <v>2017</v>
      </c>
      <c r="D35" s="10" t="s">
        <v>529</v>
      </c>
      <c r="E35" s="10" t="s">
        <v>527</v>
      </c>
      <c r="F35" s="10">
        <v>0</v>
      </c>
      <c r="G35" s="16">
        <v>0</v>
      </c>
      <c r="H35" s="16">
        <f t="shared" si="2"/>
        <v>0</v>
      </c>
      <c r="I35" s="16" t="s">
        <v>14</v>
      </c>
      <c r="J35" s="17">
        <v>0</v>
      </c>
      <c r="K35" s="17">
        <f t="shared" si="3"/>
        <v>0</v>
      </c>
      <c r="L35" s="17" t="s">
        <v>15</v>
      </c>
      <c r="M35" s="18">
        <f t="shared" si="0"/>
        <v>0</v>
      </c>
      <c r="N35" s="19">
        <f t="shared" si="6"/>
        <v>0</v>
      </c>
      <c r="O35" s="13">
        <f t="shared" si="5"/>
        <v>0</v>
      </c>
      <c r="P35" s="13" t="s">
        <v>159</v>
      </c>
      <c r="Q35" s="20" t="str">
        <f t="shared" si="1"/>
        <v>Tidak</v>
      </c>
      <c r="R35" s="13"/>
      <c r="S35" s="11"/>
      <c r="T35" s="11"/>
    </row>
    <row r="36" spans="1:20" x14ac:dyDescent="0.25">
      <c r="A36" s="13">
        <v>34</v>
      </c>
      <c r="B36" s="14" t="s">
        <v>513</v>
      </c>
      <c r="C36" s="14">
        <v>2017</v>
      </c>
      <c r="D36" s="68" t="s">
        <v>529</v>
      </c>
      <c r="E36" s="10" t="s">
        <v>530</v>
      </c>
      <c r="F36" s="10">
        <v>1</v>
      </c>
      <c r="G36" s="16">
        <v>0</v>
      </c>
      <c r="H36" s="16">
        <f t="shared" si="2"/>
        <v>-1</v>
      </c>
      <c r="I36" s="16" t="s">
        <v>14</v>
      </c>
      <c r="J36" s="17">
        <v>0</v>
      </c>
      <c r="K36" s="17">
        <f t="shared" si="3"/>
        <v>-1</v>
      </c>
      <c r="L36" s="17" t="s">
        <v>15</v>
      </c>
      <c r="M36" s="18">
        <f t="shared" si="0"/>
        <v>0</v>
      </c>
      <c r="N36" s="19">
        <f t="shared" si="6"/>
        <v>0</v>
      </c>
      <c r="O36" s="13">
        <f t="shared" si="5"/>
        <v>-1</v>
      </c>
      <c r="P36" s="13" t="s">
        <v>159</v>
      </c>
      <c r="Q36" s="20" t="str">
        <f t="shared" si="1"/>
        <v>Ya</v>
      </c>
      <c r="R36" s="13"/>
      <c r="S36" s="11"/>
      <c r="T36" s="11"/>
    </row>
    <row r="37" spans="1:20" x14ac:dyDescent="0.25">
      <c r="A37" s="13">
        <v>35</v>
      </c>
      <c r="B37" s="14" t="s">
        <v>513</v>
      </c>
      <c r="C37" s="14">
        <v>2017</v>
      </c>
      <c r="D37" s="10" t="s">
        <v>529</v>
      </c>
      <c r="E37" s="10" t="s">
        <v>515</v>
      </c>
      <c r="F37" s="10">
        <v>1</v>
      </c>
      <c r="G37" s="16">
        <v>1</v>
      </c>
      <c r="H37" s="16">
        <f t="shared" si="2"/>
        <v>0</v>
      </c>
      <c r="I37" s="16" t="s">
        <v>14</v>
      </c>
      <c r="J37" s="17">
        <v>1</v>
      </c>
      <c r="K37" s="17">
        <f t="shared" si="3"/>
        <v>0</v>
      </c>
      <c r="L37" s="17" t="s">
        <v>15</v>
      </c>
      <c r="M37" s="18">
        <f t="shared" si="0"/>
        <v>0</v>
      </c>
      <c r="N37" s="19">
        <f t="shared" si="6"/>
        <v>1</v>
      </c>
      <c r="O37" s="13">
        <f t="shared" si="5"/>
        <v>0</v>
      </c>
      <c r="P37" s="13" t="s">
        <v>159</v>
      </c>
      <c r="Q37" s="20" t="str">
        <f t="shared" si="1"/>
        <v>Tidak</v>
      </c>
      <c r="R37" s="13"/>
      <c r="S37" s="11"/>
      <c r="T37" s="11"/>
    </row>
    <row r="38" spans="1:20" x14ac:dyDescent="0.25">
      <c r="A38" s="13">
        <v>36</v>
      </c>
      <c r="B38" s="14" t="s">
        <v>513</v>
      </c>
      <c r="C38" s="14">
        <v>2017</v>
      </c>
      <c r="D38" s="10" t="s">
        <v>529</v>
      </c>
      <c r="E38" s="10" t="s">
        <v>516</v>
      </c>
      <c r="F38" s="10">
        <v>3</v>
      </c>
      <c r="G38" s="16">
        <v>2</v>
      </c>
      <c r="H38" s="16">
        <f t="shared" si="2"/>
        <v>-1</v>
      </c>
      <c r="I38" s="16" t="s">
        <v>14</v>
      </c>
      <c r="J38" s="17">
        <v>3</v>
      </c>
      <c r="K38" s="17">
        <f t="shared" si="3"/>
        <v>0</v>
      </c>
      <c r="L38" s="17" t="s">
        <v>15</v>
      </c>
      <c r="M38" s="18">
        <f t="shared" si="0"/>
        <v>1</v>
      </c>
      <c r="N38" s="19">
        <v>3</v>
      </c>
      <c r="O38" s="13">
        <f t="shared" si="5"/>
        <v>0</v>
      </c>
      <c r="P38" s="13" t="s">
        <v>159</v>
      </c>
      <c r="Q38" s="20" t="str">
        <f t="shared" si="1"/>
        <v>Tidak</v>
      </c>
      <c r="R38" s="13"/>
      <c r="S38" s="11"/>
      <c r="T38" s="11"/>
    </row>
    <row r="39" spans="1:20" x14ac:dyDescent="0.25">
      <c r="A39" s="13">
        <v>37</v>
      </c>
      <c r="B39" s="14" t="s">
        <v>513</v>
      </c>
      <c r="C39" s="14">
        <v>2017</v>
      </c>
      <c r="D39" s="10" t="s">
        <v>531</v>
      </c>
      <c r="E39" s="10" t="s">
        <v>530</v>
      </c>
      <c r="F39" s="10">
        <v>0</v>
      </c>
      <c r="G39" s="16">
        <v>0</v>
      </c>
      <c r="H39" s="16">
        <f t="shared" si="2"/>
        <v>0</v>
      </c>
      <c r="I39" s="16" t="s">
        <v>14</v>
      </c>
      <c r="J39" s="17">
        <v>0</v>
      </c>
      <c r="K39" s="17">
        <f t="shared" si="3"/>
        <v>0</v>
      </c>
      <c r="L39" s="17" t="s">
        <v>15</v>
      </c>
      <c r="M39" s="18">
        <f t="shared" si="0"/>
        <v>0</v>
      </c>
      <c r="N39" s="19">
        <f>G39</f>
        <v>0</v>
      </c>
      <c r="O39" s="13">
        <f t="shared" si="5"/>
        <v>0</v>
      </c>
      <c r="P39" s="13" t="s">
        <v>159</v>
      </c>
      <c r="Q39" s="20" t="str">
        <f t="shared" si="1"/>
        <v>Tidak</v>
      </c>
      <c r="R39" s="13"/>
      <c r="S39" s="11"/>
      <c r="T39" s="11"/>
    </row>
    <row r="40" spans="1:20" x14ac:dyDescent="0.25">
      <c r="A40" s="13">
        <v>38</v>
      </c>
      <c r="B40" s="14" t="s">
        <v>513</v>
      </c>
      <c r="C40" s="14">
        <v>2017</v>
      </c>
      <c r="D40" s="10" t="s">
        <v>531</v>
      </c>
      <c r="E40" s="10" t="s">
        <v>516</v>
      </c>
      <c r="F40" s="10">
        <v>3</v>
      </c>
      <c r="G40" s="16">
        <v>3</v>
      </c>
      <c r="H40" s="16">
        <f t="shared" si="2"/>
        <v>0</v>
      </c>
      <c r="I40" s="16" t="s">
        <v>14</v>
      </c>
      <c r="J40" s="17">
        <v>3</v>
      </c>
      <c r="K40" s="17">
        <f t="shared" si="3"/>
        <v>0</v>
      </c>
      <c r="L40" s="17" t="s">
        <v>15</v>
      </c>
      <c r="M40" s="18">
        <f t="shared" si="0"/>
        <v>0</v>
      </c>
      <c r="N40" s="19">
        <f t="shared" ref="N40:N72" si="7">G40</f>
        <v>3</v>
      </c>
      <c r="O40" s="13">
        <f t="shared" si="5"/>
        <v>0</v>
      </c>
      <c r="P40" s="13" t="s">
        <v>159</v>
      </c>
      <c r="Q40" s="20" t="str">
        <f t="shared" si="1"/>
        <v>Tidak</v>
      </c>
      <c r="R40" s="13"/>
      <c r="S40" s="11"/>
      <c r="T40" s="11"/>
    </row>
    <row r="41" spans="1:20" x14ac:dyDescent="0.25">
      <c r="A41" s="13">
        <v>39</v>
      </c>
      <c r="B41" s="14" t="s">
        <v>513</v>
      </c>
      <c r="C41" s="14">
        <v>2017</v>
      </c>
      <c r="D41" s="68" t="s">
        <v>532</v>
      </c>
      <c r="E41" s="10" t="s">
        <v>516</v>
      </c>
      <c r="F41" s="10">
        <v>2</v>
      </c>
      <c r="G41" s="16">
        <v>1</v>
      </c>
      <c r="H41" s="16">
        <f t="shared" si="2"/>
        <v>-1</v>
      </c>
      <c r="I41" s="16" t="s">
        <v>14</v>
      </c>
      <c r="J41" s="17">
        <v>1</v>
      </c>
      <c r="K41" s="17">
        <f t="shared" si="3"/>
        <v>-1</v>
      </c>
      <c r="L41" s="17" t="s">
        <v>15</v>
      </c>
      <c r="M41" s="18">
        <f t="shared" si="0"/>
        <v>0</v>
      </c>
      <c r="N41" s="19">
        <f t="shared" si="7"/>
        <v>1</v>
      </c>
      <c r="O41" s="13">
        <f t="shared" si="5"/>
        <v>-1</v>
      </c>
      <c r="P41" s="13" t="s">
        <v>159</v>
      </c>
      <c r="Q41" s="20" t="str">
        <f t="shared" si="1"/>
        <v>Ya</v>
      </c>
      <c r="R41" s="13"/>
      <c r="S41" s="11"/>
      <c r="T41" s="11"/>
    </row>
    <row r="42" spans="1:20" x14ac:dyDescent="0.25">
      <c r="A42" s="13">
        <v>40</v>
      </c>
      <c r="B42" s="14" t="s">
        <v>513</v>
      </c>
      <c r="C42" s="14">
        <v>2017</v>
      </c>
      <c r="D42" s="10" t="s">
        <v>533</v>
      </c>
      <c r="E42" s="10" t="s">
        <v>527</v>
      </c>
      <c r="F42" s="10">
        <v>2</v>
      </c>
      <c r="G42" s="16">
        <v>2</v>
      </c>
      <c r="H42" s="16">
        <f t="shared" si="2"/>
        <v>0</v>
      </c>
      <c r="I42" s="16" t="s">
        <v>14</v>
      </c>
      <c r="J42" s="17">
        <v>2</v>
      </c>
      <c r="K42" s="17">
        <f t="shared" si="3"/>
        <v>0</v>
      </c>
      <c r="L42" s="17" t="s">
        <v>15</v>
      </c>
      <c r="M42" s="18">
        <f t="shared" si="0"/>
        <v>0</v>
      </c>
      <c r="N42" s="19">
        <f t="shared" si="7"/>
        <v>2</v>
      </c>
      <c r="O42" s="13">
        <f t="shared" si="5"/>
        <v>0</v>
      </c>
      <c r="P42" s="13" t="s">
        <v>159</v>
      </c>
      <c r="Q42" s="20" t="str">
        <f t="shared" si="1"/>
        <v>Tidak</v>
      </c>
      <c r="R42" s="13"/>
      <c r="S42" s="11"/>
      <c r="T42" s="11"/>
    </row>
    <row r="43" spans="1:20" x14ac:dyDescent="0.25">
      <c r="A43" s="13">
        <v>41</v>
      </c>
      <c r="B43" s="14" t="s">
        <v>513</v>
      </c>
      <c r="C43" s="14">
        <v>2017</v>
      </c>
      <c r="D43" s="10" t="s">
        <v>533</v>
      </c>
      <c r="E43" s="10" t="s">
        <v>528</v>
      </c>
      <c r="F43" s="10">
        <v>1</v>
      </c>
      <c r="G43" s="16">
        <v>1</v>
      </c>
      <c r="H43" s="16">
        <f t="shared" si="2"/>
        <v>0</v>
      </c>
      <c r="I43" s="16" t="s">
        <v>14</v>
      </c>
      <c r="J43" s="17">
        <v>1</v>
      </c>
      <c r="K43" s="17">
        <f t="shared" si="3"/>
        <v>0</v>
      </c>
      <c r="L43" s="17" t="s">
        <v>15</v>
      </c>
      <c r="M43" s="18">
        <f t="shared" si="0"/>
        <v>0</v>
      </c>
      <c r="N43" s="19">
        <f t="shared" si="7"/>
        <v>1</v>
      </c>
      <c r="O43" s="13">
        <f t="shared" si="5"/>
        <v>0</v>
      </c>
      <c r="P43" s="13" t="s">
        <v>159</v>
      </c>
      <c r="Q43" s="20" t="str">
        <f t="shared" si="1"/>
        <v>Tidak</v>
      </c>
      <c r="R43" s="13"/>
      <c r="S43" s="11"/>
      <c r="T43" s="11"/>
    </row>
    <row r="44" spans="1:20" x14ac:dyDescent="0.25">
      <c r="A44" s="13">
        <v>42</v>
      </c>
      <c r="B44" s="14" t="s">
        <v>513</v>
      </c>
      <c r="C44" s="14">
        <v>2017</v>
      </c>
      <c r="D44" s="68" t="s">
        <v>533</v>
      </c>
      <c r="E44" s="10" t="s">
        <v>530</v>
      </c>
      <c r="F44" s="10">
        <v>-1</v>
      </c>
      <c r="G44" s="16">
        <v>0</v>
      </c>
      <c r="H44" s="16">
        <f t="shared" si="2"/>
        <v>1</v>
      </c>
      <c r="I44" s="16" t="s">
        <v>14</v>
      </c>
      <c r="J44" s="17">
        <v>0</v>
      </c>
      <c r="K44" s="17">
        <f t="shared" si="3"/>
        <v>1</v>
      </c>
      <c r="L44" s="17" t="s">
        <v>15</v>
      </c>
      <c r="M44" s="18">
        <f t="shared" si="0"/>
        <v>0</v>
      </c>
      <c r="N44" s="19">
        <f t="shared" si="7"/>
        <v>0</v>
      </c>
      <c r="O44" s="13">
        <f t="shared" si="5"/>
        <v>1</v>
      </c>
      <c r="P44" s="13" t="s">
        <v>159</v>
      </c>
      <c r="Q44" s="20" t="str">
        <f t="shared" si="1"/>
        <v>Ya</v>
      </c>
      <c r="R44" s="13"/>
      <c r="S44" s="11"/>
      <c r="T44" s="11"/>
    </row>
    <row r="45" spans="1:20" x14ac:dyDescent="0.25">
      <c r="A45" s="13">
        <v>43</v>
      </c>
      <c r="B45" s="14" t="s">
        <v>513</v>
      </c>
      <c r="C45" s="14">
        <v>2017</v>
      </c>
      <c r="D45" s="68" t="s">
        <v>533</v>
      </c>
      <c r="E45" s="10" t="s">
        <v>515</v>
      </c>
      <c r="F45" s="10">
        <v>1</v>
      </c>
      <c r="G45" s="16">
        <v>2</v>
      </c>
      <c r="H45" s="16">
        <f t="shared" si="2"/>
        <v>1</v>
      </c>
      <c r="I45" s="16" t="s">
        <v>14</v>
      </c>
      <c r="J45" s="17">
        <v>2</v>
      </c>
      <c r="K45" s="17">
        <f t="shared" si="3"/>
        <v>1</v>
      </c>
      <c r="L45" s="17" t="s">
        <v>15</v>
      </c>
      <c r="M45" s="18">
        <f t="shared" si="0"/>
        <v>0</v>
      </c>
      <c r="N45" s="19">
        <f t="shared" si="7"/>
        <v>2</v>
      </c>
      <c r="O45" s="13">
        <f t="shared" si="5"/>
        <v>1</v>
      </c>
      <c r="P45" s="13" t="s">
        <v>159</v>
      </c>
      <c r="Q45" s="20" t="str">
        <f t="shared" si="1"/>
        <v>Ya</v>
      </c>
      <c r="R45" s="13"/>
      <c r="S45" s="11"/>
      <c r="T45" s="11"/>
    </row>
    <row r="46" spans="1:20" x14ac:dyDescent="0.25">
      <c r="A46" s="13">
        <v>44</v>
      </c>
      <c r="B46" s="14" t="s">
        <v>513</v>
      </c>
      <c r="C46" s="14">
        <v>2017</v>
      </c>
      <c r="D46" s="10" t="s">
        <v>534</v>
      </c>
      <c r="E46" s="10" t="s">
        <v>516</v>
      </c>
      <c r="F46" s="10">
        <v>0</v>
      </c>
      <c r="G46" s="16">
        <v>0</v>
      </c>
      <c r="H46" s="16">
        <f t="shared" si="2"/>
        <v>0</v>
      </c>
      <c r="I46" s="16" t="s">
        <v>14</v>
      </c>
      <c r="J46" s="17">
        <v>0</v>
      </c>
      <c r="K46" s="17">
        <f t="shared" si="3"/>
        <v>0</v>
      </c>
      <c r="L46" s="17" t="s">
        <v>15</v>
      </c>
      <c r="M46" s="18">
        <f t="shared" si="0"/>
        <v>0</v>
      </c>
      <c r="N46" s="19">
        <f t="shared" si="7"/>
        <v>0</v>
      </c>
      <c r="O46" s="13">
        <f t="shared" si="5"/>
        <v>0</v>
      </c>
      <c r="P46" s="13" t="s">
        <v>159</v>
      </c>
      <c r="Q46" s="20" t="str">
        <f t="shared" si="1"/>
        <v>Tidak</v>
      </c>
      <c r="R46" s="13"/>
      <c r="S46" s="11"/>
      <c r="T46" s="11"/>
    </row>
    <row r="47" spans="1:20" x14ac:dyDescent="0.25">
      <c r="A47" s="13">
        <v>45</v>
      </c>
      <c r="B47" s="14" t="s">
        <v>513</v>
      </c>
      <c r="C47" s="14">
        <v>2017</v>
      </c>
      <c r="D47" s="68" t="s">
        <v>534</v>
      </c>
      <c r="E47" s="10" t="s">
        <v>517</v>
      </c>
      <c r="F47" s="10">
        <v>5</v>
      </c>
      <c r="G47" s="16">
        <v>4</v>
      </c>
      <c r="H47" s="16">
        <f t="shared" si="2"/>
        <v>-1</v>
      </c>
      <c r="I47" s="16" t="s">
        <v>14</v>
      </c>
      <c r="J47" s="17">
        <v>4</v>
      </c>
      <c r="K47" s="17">
        <f t="shared" si="3"/>
        <v>-1</v>
      </c>
      <c r="L47" s="17" t="s">
        <v>15</v>
      </c>
      <c r="M47" s="18">
        <f t="shared" si="0"/>
        <v>0</v>
      </c>
      <c r="N47" s="19">
        <f t="shared" si="7"/>
        <v>4</v>
      </c>
      <c r="O47" s="13">
        <f t="shared" si="5"/>
        <v>-1</v>
      </c>
      <c r="P47" s="13" t="s">
        <v>159</v>
      </c>
      <c r="Q47" s="20" t="str">
        <f t="shared" si="1"/>
        <v>Ya</v>
      </c>
      <c r="R47" s="13"/>
      <c r="S47" s="11"/>
      <c r="T47" s="11"/>
    </row>
    <row r="48" spans="1:20" x14ac:dyDescent="0.25">
      <c r="A48" s="13">
        <v>46</v>
      </c>
      <c r="B48" s="14" t="s">
        <v>513</v>
      </c>
      <c r="C48" s="14">
        <v>2017</v>
      </c>
      <c r="D48" s="10" t="s">
        <v>534</v>
      </c>
      <c r="E48" s="10" t="s">
        <v>518</v>
      </c>
      <c r="F48" s="10">
        <v>1</v>
      </c>
      <c r="G48" s="16">
        <v>1</v>
      </c>
      <c r="H48" s="16">
        <f t="shared" si="2"/>
        <v>0</v>
      </c>
      <c r="I48" s="16" t="s">
        <v>14</v>
      </c>
      <c r="J48" s="17">
        <v>1</v>
      </c>
      <c r="K48" s="17">
        <f t="shared" si="3"/>
        <v>0</v>
      </c>
      <c r="L48" s="17" t="s">
        <v>15</v>
      </c>
      <c r="M48" s="18">
        <f t="shared" si="0"/>
        <v>0</v>
      </c>
      <c r="N48" s="19">
        <f t="shared" si="7"/>
        <v>1</v>
      </c>
      <c r="O48" s="13">
        <f t="shared" si="5"/>
        <v>0</v>
      </c>
      <c r="P48" s="13" t="s">
        <v>159</v>
      </c>
      <c r="Q48" s="20" t="str">
        <f t="shared" si="1"/>
        <v>Tidak</v>
      </c>
      <c r="R48" s="13"/>
      <c r="S48" s="11"/>
      <c r="T48" s="11"/>
    </row>
    <row r="49" spans="1:18" x14ac:dyDescent="0.25">
      <c r="A49" s="13">
        <v>47</v>
      </c>
      <c r="B49" s="14" t="s">
        <v>513</v>
      </c>
      <c r="C49" s="14">
        <v>2017</v>
      </c>
      <c r="D49" s="10" t="s">
        <v>534</v>
      </c>
      <c r="E49" s="10" t="s">
        <v>519</v>
      </c>
      <c r="F49" s="10">
        <v>5</v>
      </c>
      <c r="G49" s="16">
        <v>5</v>
      </c>
      <c r="H49" s="16">
        <f t="shared" si="2"/>
        <v>0</v>
      </c>
      <c r="I49" s="16" t="s">
        <v>14</v>
      </c>
      <c r="J49" s="17">
        <v>5</v>
      </c>
      <c r="K49" s="17">
        <f t="shared" si="3"/>
        <v>0</v>
      </c>
      <c r="L49" s="17" t="s">
        <v>15</v>
      </c>
      <c r="M49" s="18">
        <f t="shared" ref="M49:M114" si="8">J49-G49</f>
        <v>0</v>
      </c>
      <c r="N49" s="19">
        <f t="shared" si="7"/>
        <v>5</v>
      </c>
      <c r="O49" s="13">
        <f t="shared" si="5"/>
        <v>0</v>
      </c>
      <c r="P49" s="13" t="s">
        <v>159</v>
      </c>
      <c r="Q49" s="20" t="str">
        <f t="shared" ref="Q49:Q114" si="9">IF(O49=0,"Tidak","Ya")</f>
        <v>Tidak</v>
      </c>
      <c r="R49" s="13"/>
    </row>
    <row r="50" spans="1:18" x14ac:dyDescent="0.25">
      <c r="A50" s="13">
        <v>48</v>
      </c>
      <c r="B50" s="14" t="s">
        <v>513</v>
      </c>
      <c r="C50" s="14">
        <v>2017</v>
      </c>
      <c r="D50" s="68" t="s">
        <v>535</v>
      </c>
      <c r="E50" s="10" t="s">
        <v>518</v>
      </c>
      <c r="F50" s="10">
        <v>5</v>
      </c>
      <c r="G50" s="16">
        <v>4</v>
      </c>
      <c r="H50" s="16">
        <f t="shared" si="2"/>
        <v>-1</v>
      </c>
      <c r="I50" s="16" t="s">
        <v>14</v>
      </c>
      <c r="J50" s="17">
        <v>4</v>
      </c>
      <c r="K50" s="17">
        <f t="shared" si="3"/>
        <v>-1</v>
      </c>
      <c r="L50" s="17" t="s">
        <v>15</v>
      </c>
      <c r="M50" s="18">
        <f t="shared" si="8"/>
        <v>0</v>
      </c>
      <c r="N50" s="19">
        <f t="shared" si="7"/>
        <v>4</v>
      </c>
      <c r="O50" s="13">
        <f t="shared" si="5"/>
        <v>-1</v>
      </c>
      <c r="P50" s="13" t="s">
        <v>159</v>
      </c>
      <c r="Q50" s="20" t="str">
        <f t="shared" si="9"/>
        <v>Ya</v>
      </c>
      <c r="R50" s="13"/>
    </row>
    <row r="51" spans="1:18" x14ac:dyDescent="0.25">
      <c r="A51" s="13">
        <v>49</v>
      </c>
      <c r="B51" s="14" t="s">
        <v>513</v>
      </c>
      <c r="C51" s="14">
        <v>2017</v>
      </c>
      <c r="D51" s="10" t="s">
        <v>535</v>
      </c>
      <c r="E51" s="10" t="s">
        <v>519</v>
      </c>
      <c r="F51" s="10">
        <v>4</v>
      </c>
      <c r="G51" s="16">
        <v>4</v>
      </c>
      <c r="H51" s="16">
        <f t="shared" si="2"/>
        <v>0</v>
      </c>
      <c r="I51" s="16" t="s">
        <v>14</v>
      </c>
      <c r="J51" s="17">
        <v>4</v>
      </c>
      <c r="K51" s="17">
        <f t="shared" si="3"/>
        <v>0</v>
      </c>
      <c r="L51" s="17" t="s">
        <v>15</v>
      </c>
      <c r="M51" s="18">
        <f t="shared" si="8"/>
        <v>0</v>
      </c>
      <c r="N51" s="19">
        <f t="shared" si="7"/>
        <v>4</v>
      </c>
      <c r="O51" s="13">
        <f t="shared" si="5"/>
        <v>0</v>
      </c>
      <c r="P51" s="13" t="s">
        <v>159</v>
      </c>
      <c r="Q51" s="20" t="str">
        <f t="shared" si="9"/>
        <v>Tidak</v>
      </c>
      <c r="R51" s="13"/>
    </row>
    <row r="52" spans="1:18" x14ac:dyDescent="0.25">
      <c r="A52" s="13">
        <v>50</v>
      </c>
      <c r="B52" s="14" t="s">
        <v>513</v>
      </c>
      <c r="C52" s="14">
        <v>2017</v>
      </c>
      <c r="D52" s="68" t="s">
        <v>536</v>
      </c>
      <c r="E52" s="10" t="s">
        <v>516</v>
      </c>
      <c r="F52" s="10">
        <v>10</v>
      </c>
      <c r="G52" s="16">
        <v>9</v>
      </c>
      <c r="H52" s="16">
        <f t="shared" si="2"/>
        <v>-1</v>
      </c>
      <c r="I52" s="16" t="s">
        <v>14</v>
      </c>
      <c r="J52" s="17">
        <v>9</v>
      </c>
      <c r="K52" s="17">
        <f t="shared" si="3"/>
        <v>-1</v>
      </c>
      <c r="L52" s="17" t="s">
        <v>15</v>
      </c>
      <c r="M52" s="18">
        <f t="shared" si="8"/>
        <v>0</v>
      </c>
      <c r="N52" s="19">
        <f t="shared" si="7"/>
        <v>9</v>
      </c>
      <c r="O52" s="13">
        <f t="shared" si="5"/>
        <v>-1</v>
      </c>
      <c r="P52" s="13" t="s">
        <v>159</v>
      </c>
      <c r="Q52" s="20" t="str">
        <f t="shared" si="9"/>
        <v>Ya</v>
      </c>
      <c r="R52" s="13"/>
    </row>
    <row r="53" spans="1:18" x14ac:dyDescent="0.25">
      <c r="A53" s="13">
        <v>51</v>
      </c>
      <c r="B53" s="14" t="s">
        <v>513</v>
      </c>
      <c r="C53" s="14">
        <v>2017</v>
      </c>
      <c r="D53" s="68" t="s">
        <v>536</v>
      </c>
      <c r="E53" s="10" t="s">
        <v>519</v>
      </c>
      <c r="F53" s="10">
        <v>4</v>
      </c>
      <c r="G53" s="16">
        <v>3</v>
      </c>
      <c r="H53" s="16">
        <f t="shared" si="2"/>
        <v>-1</v>
      </c>
      <c r="I53" s="16" t="s">
        <v>14</v>
      </c>
      <c r="J53" s="17">
        <v>3</v>
      </c>
      <c r="K53" s="17">
        <f t="shared" si="3"/>
        <v>-1</v>
      </c>
      <c r="L53" s="17" t="s">
        <v>15</v>
      </c>
      <c r="M53" s="18">
        <f t="shared" si="8"/>
        <v>0</v>
      </c>
      <c r="N53" s="19">
        <f t="shared" si="7"/>
        <v>3</v>
      </c>
      <c r="O53" s="13">
        <f t="shared" si="5"/>
        <v>-1</v>
      </c>
      <c r="P53" s="13" t="s">
        <v>159</v>
      </c>
      <c r="Q53" s="20" t="str">
        <f t="shared" si="9"/>
        <v>Ya</v>
      </c>
      <c r="R53" s="13"/>
    </row>
    <row r="54" spans="1:18" x14ac:dyDescent="0.25">
      <c r="A54" s="13">
        <v>52</v>
      </c>
      <c r="B54" s="14" t="s">
        <v>513</v>
      </c>
      <c r="C54" s="14">
        <v>2017</v>
      </c>
      <c r="D54" s="69" t="s">
        <v>537</v>
      </c>
      <c r="E54" s="63">
        <v>31</v>
      </c>
      <c r="F54" s="10">
        <v>0</v>
      </c>
      <c r="G54" s="16">
        <v>1</v>
      </c>
      <c r="H54" s="16">
        <f t="shared" si="2"/>
        <v>1</v>
      </c>
      <c r="I54" s="16" t="s">
        <v>14</v>
      </c>
      <c r="J54" s="17">
        <v>1</v>
      </c>
      <c r="K54" s="17">
        <f t="shared" si="3"/>
        <v>1</v>
      </c>
      <c r="L54" s="17" t="s">
        <v>15</v>
      </c>
      <c r="M54" s="18">
        <f t="shared" si="8"/>
        <v>0</v>
      </c>
      <c r="N54" s="19">
        <f t="shared" si="7"/>
        <v>1</v>
      </c>
      <c r="O54" s="13">
        <f t="shared" si="5"/>
        <v>1</v>
      </c>
      <c r="P54" s="13" t="s">
        <v>159</v>
      </c>
      <c r="Q54" s="20"/>
      <c r="R54" s="13"/>
    </row>
    <row r="55" spans="1:18" x14ac:dyDescent="0.25">
      <c r="A55" s="13">
        <v>53</v>
      </c>
      <c r="B55" s="14" t="s">
        <v>513</v>
      </c>
      <c r="C55" s="14">
        <v>2017</v>
      </c>
      <c r="D55" s="68" t="s">
        <v>537</v>
      </c>
      <c r="E55" s="10" t="s">
        <v>538</v>
      </c>
      <c r="F55" s="10">
        <v>2</v>
      </c>
      <c r="G55" s="16">
        <v>1</v>
      </c>
      <c r="H55" s="16">
        <f t="shared" si="2"/>
        <v>-1</v>
      </c>
      <c r="I55" s="16" t="s">
        <v>14</v>
      </c>
      <c r="J55" s="17">
        <v>1</v>
      </c>
      <c r="K55" s="17">
        <f t="shared" si="3"/>
        <v>-1</v>
      </c>
      <c r="L55" s="17" t="s">
        <v>15</v>
      </c>
      <c r="M55" s="18">
        <f t="shared" si="8"/>
        <v>0</v>
      </c>
      <c r="N55" s="19">
        <f t="shared" si="7"/>
        <v>1</v>
      </c>
      <c r="O55" s="13">
        <f t="shared" si="5"/>
        <v>-1</v>
      </c>
      <c r="P55" s="13" t="s">
        <v>159</v>
      </c>
      <c r="Q55" s="20" t="str">
        <f t="shared" si="9"/>
        <v>Ya</v>
      </c>
      <c r="R55" s="13"/>
    </row>
    <row r="56" spans="1:18" x14ac:dyDescent="0.25">
      <c r="A56" s="13">
        <v>54</v>
      </c>
      <c r="B56" s="14" t="s">
        <v>513</v>
      </c>
      <c r="C56" s="14">
        <v>2017</v>
      </c>
      <c r="D56" s="10" t="s">
        <v>539</v>
      </c>
      <c r="E56" s="10" t="s">
        <v>527</v>
      </c>
      <c r="F56" s="10">
        <v>0</v>
      </c>
      <c r="G56" s="16">
        <v>0</v>
      </c>
      <c r="H56" s="16">
        <f t="shared" si="2"/>
        <v>0</v>
      </c>
      <c r="I56" s="16" t="s">
        <v>14</v>
      </c>
      <c r="J56" s="17">
        <v>0</v>
      </c>
      <c r="K56" s="17">
        <f t="shared" si="3"/>
        <v>0</v>
      </c>
      <c r="L56" s="17" t="s">
        <v>15</v>
      </c>
      <c r="M56" s="18">
        <f t="shared" si="8"/>
        <v>0</v>
      </c>
      <c r="N56" s="19">
        <f t="shared" si="7"/>
        <v>0</v>
      </c>
      <c r="O56" s="13">
        <f t="shared" si="5"/>
        <v>0</v>
      </c>
      <c r="P56" s="13" t="s">
        <v>159</v>
      </c>
      <c r="Q56" s="20" t="str">
        <f t="shared" si="9"/>
        <v>Tidak</v>
      </c>
      <c r="R56" s="13"/>
    </row>
    <row r="57" spans="1:18" x14ac:dyDescent="0.25">
      <c r="A57" s="13">
        <v>55</v>
      </c>
      <c r="B57" s="14" t="s">
        <v>513</v>
      </c>
      <c r="C57" s="14">
        <v>2017</v>
      </c>
      <c r="D57" s="10" t="s">
        <v>539</v>
      </c>
      <c r="E57" s="10" t="s">
        <v>528</v>
      </c>
      <c r="F57" s="10">
        <v>5</v>
      </c>
      <c r="G57" s="16">
        <v>5</v>
      </c>
      <c r="H57" s="16">
        <f t="shared" si="2"/>
        <v>0</v>
      </c>
      <c r="I57" s="16" t="s">
        <v>14</v>
      </c>
      <c r="J57" s="17">
        <v>5</v>
      </c>
      <c r="K57" s="17">
        <f t="shared" si="3"/>
        <v>0</v>
      </c>
      <c r="L57" s="17" t="s">
        <v>15</v>
      </c>
      <c r="M57" s="18">
        <f t="shared" si="8"/>
        <v>0</v>
      </c>
      <c r="N57" s="19">
        <f t="shared" si="7"/>
        <v>5</v>
      </c>
      <c r="O57" s="13">
        <f t="shared" si="5"/>
        <v>0</v>
      </c>
      <c r="P57" s="13" t="s">
        <v>159</v>
      </c>
      <c r="Q57" s="20" t="str">
        <f t="shared" si="9"/>
        <v>Tidak</v>
      </c>
      <c r="R57" s="13"/>
    </row>
    <row r="58" spans="1:18" x14ac:dyDescent="0.25">
      <c r="A58" s="13">
        <v>56</v>
      </c>
      <c r="B58" s="14" t="s">
        <v>513</v>
      </c>
      <c r="C58" s="14">
        <v>2017</v>
      </c>
      <c r="D58" s="10" t="s">
        <v>539</v>
      </c>
      <c r="E58" s="10" t="s">
        <v>516</v>
      </c>
      <c r="F58" s="10">
        <v>0</v>
      </c>
      <c r="G58" s="16">
        <v>0</v>
      </c>
      <c r="H58" s="16">
        <f t="shared" si="2"/>
        <v>0</v>
      </c>
      <c r="I58" s="16" t="s">
        <v>14</v>
      </c>
      <c r="J58" s="17">
        <v>0</v>
      </c>
      <c r="K58" s="17">
        <f t="shared" si="3"/>
        <v>0</v>
      </c>
      <c r="L58" s="17" t="s">
        <v>15</v>
      </c>
      <c r="M58" s="18">
        <f t="shared" si="8"/>
        <v>0</v>
      </c>
      <c r="N58" s="19">
        <f t="shared" si="7"/>
        <v>0</v>
      </c>
      <c r="O58" s="13">
        <f t="shared" si="5"/>
        <v>0</v>
      </c>
      <c r="P58" s="13" t="s">
        <v>159</v>
      </c>
      <c r="Q58" s="20" t="str">
        <f t="shared" si="9"/>
        <v>Tidak</v>
      </c>
      <c r="R58" s="13"/>
    </row>
    <row r="59" spans="1:18" x14ac:dyDescent="0.25">
      <c r="A59" s="13">
        <v>57</v>
      </c>
      <c r="B59" s="14" t="s">
        <v>513</v>
      </c>
      <c r="C59" s="14">
        <v>2017</v>
      </c>
      <c r="D59" s="10" t="s">
        <v>539</v>
      </c>
      <c r="E59" s="10" t="s">
        <v>517</v>
      </c>
      <c r="F59" s="10">
        <v>1</v>
      </c>
      <c r="G59" s="16">
        <v>1</v>
      </c>
      <c r="H59" s="16">
        <f t="shared" si="2"/>
        <v>0</v>
      </c>
      <c r="I59" s="16" t="s">
        <v>14</v>
      </c>
      <c r="J59" s="17">
        <v>1</v>
      </c>
      <c r="K59" s="17">
        <f t="shared" si="3"/>
        <v>0</v>
      </c>
      <c r="L59" s="17" t="s">
        <v>15</v>
      </c>
      <c r="M59" s="18">
        <f t="shared" si="8"/>
        <v>0</v>
      </c>
      <c r="N59" s="19">
        <f t="shared" si="7"/>
        <v>1</v>
      </c>
      <c r="O59" s="13">
        <f t="shared" si="5"/>
        <v>0</v>
      </c>
      <c r="P59" s="13" t="s">
        <v>159</v>
      </c>
      <c r="Q59" s="20" t="str">
        <f t="shared" si="9"/>
        <v>Tidak</v>
      </c>
      <c r="R59" s="13"/>
    </row>
    <row r="60" spans="1:18" x14ac:dyDescent="0.25">
      <c r="A60" s="13">
        <v>58</v>
      </c>
      <c r="B60" s="14" t="s">
        <v>513</v>
      </c>
      <c r="C60" s="14">
        <v>2017</v>
      </c>
      <c r="D60" s="10" t="s">
        <v>540</v>
      </c>
      <c r="E60" s="10" t="s">
        <v>528</v>
      </c>
      <c r="F60" s="10">
        <v>0</v>
      </c>
      <c r="G60" s="16">
        <v>0</v>
      </c>
      <c r="H60" s="16">
        <f t="shared" si="2"/>
        <v>0</v>
      </c>
      <c r="I60" s="16" t="s">
        <v>14</v>
      </c>
      <c r="J60" s="17">
        <v>0</v>
      </c>
      <c r="K60" s="17">
        <f t="shared" si="3"/>
        <v>0</v>
      </c>
      <c r="L60" s="17" t="s">
        <v>15</v>
      </c>
      <c r="M60" s="18">
        <f t="shared" si="8"/>
        <v>0</v>
      </c>
      <c r="N60" s="19">
        <f t="shared" si="7"/>
        <v>0</v>
      </c>
      <c r="O60" s="13">
        <f t="shared" si="5"/>
        <v>0</v>
      </c>
      <c r="P60" s="13" t="s">
        <v>159</v>
      </c>
      <c r="Q60" s="20" t="str">
        <f t="shared" si="9"/>
        <v>Tidak</v>
      </c>
      <c r="R60" s="13"/>
    </row>
    <row r="61" spans="1:18" x14ac:dyDescent="0.25">
      <c r="A61" s="13">
        <v>59</v>
      </c>
      <c r="B61" s="14" t="s">
        <v>513</v>
      </c>
      <c r="C61" s="14">
        <v>2017</v>
      </c>
      <c r="D61" s="10" t="s">
        <v>540</v>
      </c>
      <c r="E61" s="10" t="s">
        <v>516</v>
      </c>
      <c r="F61" s="10">
        <v>0</v>
      </c>
      <c r="G61" s="16">
        <v>0</v>
      </c>
      <c r="H61" s="16">
        <f t="shared" si="2"/>
        <v>0</v>
      </c>
      <c r="I61" s="16" t="s">
        <v>14</v>
      </c>
      <c r="J61" s="17">
        <v>0</v>
      </c>
      <c r="K61" s="17">
        <f t="shared" si="3"/>
        <v>0</v>
      </c>
      <c r="L61" s="17" t="s">
        <v>15</v>
      </c>
      <c r="M61" s="18">
        <f t="shared" si="8"/>
        <v>0</v>
      </c>
      <c r="N61" s="19">
        <f t="shared" si="7"/>
        <v>0</v>
      </c>
      <c r="O61" s="13">
        <f t="shared" si="5"/>
        <v>0</v>
      </c>
      <c r="P61" s="13" t="s">
        <v>159</v>
      </c>
      <c r="Q61" s="20" t="str">
        <f t="shared" si="9"/>
        <v>Tidak</v>
      </c>
      <c r="R61" s="13"/>
    </row>
    <row r="62" spans="1:18" x14ac:dyDescent="0.25">
      <c r="A62" s="13">
        <v>60</v>
      </c>
      <c r="B62" s="14" t="s">
        <v>513</v>
      </c>
      <c r="C62" s="14">
        <v>2017</v>
      </c>
      <c r="D62" s="10" t="s">
        <v>541</v>
      </c>
      <c r="E62" s="10" t="s">
        <v>515</v>
      </c>
      <c r="F62" s="10">
        <v>1</v>
      </c>
      <c r="G62" s="16">
        <v>1</v>
      </c>
      <c r="H62" s="16">
        <f t="shared" si="2"/>
        <v>0</v>
      </c>
      <c r="I62" s="16" t="s">
        <v>14</v>
      </c>
      <c r="J62" s="17">
        <v>1</v>
      </c>
      <c r="K62" s="17">
        <f t="shared" si="3"/>
        <v>0</v>
      </c>
      <c r="L62" s="17" t="s">
        <v>15</v>
      </c>
      <c r="M62" s="18">
        <f t="shared" si="8"/>
        <v>0</v>
      </c>
      <c r="N62" s="19">
        <f t="shared" si="7"/>
        <v>1</v>
      </c>
      <c r="O62" s="13">
        <f t="shared" si="5"/>
        <v>0</v>
      </c>
      <c r="P62" s="13" t="s">
        <v>159</v>
      </c>
      <c r="Q62" s="20" t="str">
        <f t="shared" si="9"/>
        <v>Tidak</v>
      </c>
      <c r="R62" s="13"/>
    </row>
    <row r="63" spans="1:18" x14ac:dyDescent="0.25">
      <c r="A63" s="13">
        <v>61</v>
      </c>
      <c r="B63" s="14" t="s">
        <v>513</v>
      </c>
      <c r="C63" s="14">
        <v>2017</v>
      </c>
      <c r="D63" s="68" t="s">
        <v>541</v>
      </c>
      <c r="E63" s="10" t="s">
        <v>516</v>
      </c>
      <c r="F63" s="10">
        <v>2</v>
      </c>
      <c r="G63" s="16">
        <v>0</v>
      </c>
      <c r="H63" s="16">
        <f t="shared" si="2"/>
        <v>-2</v>
      </c>
      <c r="I63" s="16" t="s">
        <v>14</v>
      </c>
      <c r="J63" s="17">
        <v>0</v>
      </c>
      <c r="K63" s="17">
        <f t="shared" si="3"/>
        <v>-2</v>
      </c>
      <c r="L63" s="17" t="s">
        <v>15</v>
      </c>
      <c r="M63" s="18">
        <f t="shared" si="8"/>
        <v>0</v>
      </c>
      <c r="N63" s="19">
        <f t="shared" si="7"/>
        <v>0</v>
      </c>
      <c r="O63" s="13">
        <f t="shared" si="5"/>
        <v>-2</v>
      </c>
      <c r="P63" s="13" t="s">
        <v>159</v>
      </c>
      <c r="Q63" s="20" t="str">
        <f t="shared" si="9"/>
        <v>Ya</v>
      </c>
      <c r="R63" s="13"/>
    </row>
    <row r="64" spans="1:18" x14ac:dyDescent="0.25">
      <c r="A64" s="13">
        <v>62</v>
      </c>
      <c r="B64" s="14" t="s">
        <v>513</v>
      </c>
      <c r="C64" s="14">
        <v>2017</v>
      </c>
      <c r="D64" s="68" t="s">
        <v>541</v>
      </c>
      <c r="E64" s="10" t="s">
        <v>517</v>
      </c>
      <c r="F64" s="10">
        <v>2</v>
      </c>
      <c r="G64" s="16">
        <v>1</v>
      </c>
      <c r="H64" s="16">
        <f t="shared" si="2"/>
        <v>-1</v>
      </c>
      <c r="I64" s="16" t="s">
        <v>14</v>
      </c>
      <c r="J64" s="17">
        <v>1</v>
      </c>
      <c r="K64" s="17">
        <f t="shared" si="3"/>
        <v>-1</v>
      </c>
      <c r="L64" s="17" t="s">
        <v>15</v>
      </c>
      <c r="M64" s="18">
        <f t="shared" si="8"/>
        <v>0</v>
      </c>
      <c r="N64" s="19">
        <f t="shared" si="7"/>
        <v>1</v>
      </c>
      <c r="O64" s="13">
        <f t="shared" si="5"/>
        <v>-1</v>
      </c>
      <c r="P64" s="13" t="s">
        <v>159</v>
      </c>
      <c r="Q64" s="20" t="str">
        <f t="shared" si="9"/>
        <v>Ya</v>
      </c>
      <c r="R64" s="13"/>
    </row>
    <row r="65" spans="1:18" x14ac:dyDescent="0.25">
      <c r="A65" s="13">
        <v>63</v>
      </c>
      <c r="B65" s="14" t="s">
        <v>513</v>
      </c>
      <c r="C65" s="14">
        <v>2017</v>
      </c>
      <c r="D65" s="10" t="s">
        <v>541</v>
      </c>
      <c r="E65" s="10" t="s">
        <v>518</v>
      </c>
      <c r="F65" s="10">
        <v>0</v>
      </c>
      <c r="G65" s="16">
        <v>0</v>
      </c>
      <c r="H65" s="16">
        <f t="shared" si="2"/>
        <v>0</v>
      </c>
      <c r="I65" s="16" t="s">
        <v>14</v>
      </c>
      <c r="J65" s="17">
        <v>0</v>
      </c>
      <c r="K65" s="17">
        <f t="shared" si="3"/>
        <v>0</v>
      </c>
      <c r="L65" s="17" t="s">
        <v>15</v>
      </c>
      <c r="M65" s="18">
        <f t="shared" si="8"/>
        <v>0</v>
      </c>
      <c r="N65" s="19">
        <f t="shared" si="7"/>
        <v>0</v>
      </c>
      <c r="O65" s="13">
        <f t="shared" si="5"/>
        <v>0</v>
      </c>
      <c r="P65" s="13" t="s">
        <v>159</v>
      </c>
      <c r="Q65" s="20" t="str">
        <f t="shared" si="9"/>
        <v>Tidak</v>
      </c>
      <c r="R65" s="13"/>
    </row>
    <row r="66" spans="1:18" x14ac:dyDescent="0.25">
      <c r="A66" s="13">
        <v>64</v>
      </c>
      <c r="B66" s="14" t="s">
        <v>513</v>
      </c>
      <c r="C66" s="14">
        <v>2017</v>
      </c>
      <c r="D66" s="68" t="s">
        <v>541</v>
      </c>
      <c r="E66" s="10" t="s">
        <v>519</v>
      </c>
      <c r="F66" s="10">
        <v>1</v>
      </c>
      <c r="G66" s="16">
        <v>0</v>
      </c>
      <c r="H66" s="16">
        <f t="shared" si="2"/>
        <v>-1</v>
      </c>
      <c r="I66" s="16" t="s">
        <v>14</v>
      </c>
      <c r="J66" s="17">
        <v>0</v>
      </c>
      <c r="K66" s="17">
        <f t="shared" si="3"/>
        <v>-1</v>
      </c>
      <c r="L66" s="17" t="s">
        <v>15</v>
      </c>
      <c r="M66" s="18">
        <f t="shared" si="8"/>
        <v>0</v>
      </c>
      <c r="N66" s="19">
        <f t="shared" si="7"/>
        <v>0</v>
      </c>
      <c r="O66" s="13">
        <f t="shared" si="5"/>
        <v>-1</v>
      </c>
      <c r="P66" s="13" t="s">
        <v>159</v>
      </c>
      <c r="Q66" s="20" t="str">
        <f t="shared" si="9"/>
        <v>Ya</v>
      </c>
      <c r="R66" s="13"/>
    </row>
    <row r="67" spans="1:18" x14ac:dyDescent="0.25">
      <c r="A67" s="13">
        <v>65</v>
      </c>
      <c r="B67" s="14" t="s">
        <v>513</v>
      </c>
      <c r="C67" s="14">
        <v>2017</v>
      </c>
      <c r="D67" s="68" t="s">
        <v>542</v>
      </c>
      <c r="E67" s="10" t="s">
        <v>527</v>
      </c>
      <c r="F67" s="10">
        <v>5</v>
      </c>
      <c r="G67" s="16">
        <v>3</v>
      </c>
      <c r="H67" s="16">
        <f t="shared" si="2"/>
        <v>-2</v>
      </c>
      <c r="I67" s="16" t="s">
        <v>14</v>
      </c>
      <c r="J67" s="17">
        <v>3</v>
      </c>
      <c r="K67" s="17">
        <f t="shared" si="3"/>
        <v>-2</v>
      </c>
      <c r="L67" s="17" t="s">
        <v>15</v>
      </c>
      <c r="M67" s="18">
        <f t="shared" si="8"/>
        <v>0</v>
      </c>
      <c r="N67" s="19">
        <f t="shared" si="7"/>
        <v>3</v>
      </c>
      <c r="O67" s="13">
        <f t="shared" si="5"/>
        <v>-2</v>
      </c>
      <c r="P67" s="13" t="s">
        <v>159</v>
      </c>
      <c r="Q67" s="20" t="str">
        <f t="shared" si="9"/>
        <v>Ya</v>
      </c>
      <c r="R67" s="13"/>
    </row>
    <row r="68" spans="1:18" x14ac:dyDescent="0.25">
      <c r="A68" s="13">
        <v>66</v>
      </c>
      <c r="B68" s="14" t="s">
        <v>513</v>
      </c>
      <c r="C68" s="14">
        <v>2017</v>
      </c>
      <c r="D68" s="10" t="s">
        <v>542</v>
      </c>
      <c r="E68" s="10" t="s">
        <v>528</v>
      </c>
      <c r="F68" s="10">
        <v>0</v>
      </c>
      <c r="G68" s="16">
        <v>0</v>
      </c>
      <c r="H68" s="16">
        <f t="shared" ref="H68:H131" si="10">G68-F68</f>
        <v>0</v>
      </c>
      <c r="I68" s="16" t="s">
        <v>14</v>
      </c>
      <c r="J68" s="17">
        <v>0</v>
      </c>
      <c r="K68" s="17">
        <f t="shared" ref="K68:K131" si="11">J68-F68</f>
        <v>0</v>
      </c>
      <c r="L68" s="17" t="s">
        <v>15</v>
      </c>
      <c r="M68" s="18">
        <f t="shared" si="8"/>
        <v>0</v>
      </c>
      <c r="N68" s="19">
        <f t="shared" si="7"/>
        <v>0</v>
      </c>
      <c r="O68" s="13">
        <f t="shared" ref="O68:O131" si="12">N68-F68</f>
        <v>0</v>
      </c>
      <c r="P68" s="13" t="s">
        <v>159</v>
      </c>
      <c r="Q68" s="20" t="str">
        <f t="shared" si="9"/>
        <v>Tidak</v>
      </c>
      <c r="R68" s="13"/>
    </row>
    <row r="69" spans="1:18" x14ac:dyDescent="0.25">
      <c r="A69" s="13">
        <v>67</v>
      </c>
      <c r="B69" s="14" t="s">
        <v>513</v>
      </c>
      <c r="C69" s="14">
        <v>2017</v>
      </c>
      <c r="D69" s="69" t="s">
        <v>542</v>
      </c>
      <c r="E69" s="63">
        <v>39</v>
      </c>
      <c r="F69" s="10">
        <v>0</v>
      </c>
      <c r="G69" s="16">
        <v>1</v>
      </c>
      <c r="H69" s="16">
        <f t="shared" si="10"/>
        <v>1</v>
      </c>
      <c r="I69" s="16" t="s">
        <v>14</v>
      </c>
      <c r="J69" s="17">
        <v>1</v>
      </c>
      <c r="K69" s="17">
        <f t="shared" si="11"/>
        <v>1</v>
      </c>
      <c r="L69" s="17" t="s">
        <v>15</v>
      </c>
      <c r="M69" s="18">
        <f t="shared" si="8"/>
        <v>0</v>
      </c>
      <c r="N69" s="19">
        <f t="shared" si="7"/>
        <v>1</v>
      </c>
      <c r="O69" s="13">
        <f t="shared" si="12"/>
        <v>1</v>
      </c>
      <c r="P69" s="13" t="s">
        <v>159</v>
      </c>
      <c r="Q69" s="20"/>
      <c r="R69" s="13"/>
    </row>
    <row r="70" spans="1:18" x14ac:dyDescent="0.25">
      <c r="A70" s="13">
        <v>68</v>
      </c>
      <c r="B70" s="14" t="s">
        <v>513</v>
      </c>
      <c r="C70" s="14">
        <v>2017</v>
      </c>
      <c r="D70" s="68" t="s">
        <v>542</v>
      </c>
      <c r="E70" s="10" t="s">
        <v>517</v>
      </c>
      <c r="F70" s="10">
        <v>3</v>
      </c>
      <c r="G70" s="16">
        <v>1</v>
      </c>
      <c r="H70" s="16">
        <f t="shared" si="10"/>
        <v>-2</v>
      </c>
      <c r="I70" s="16" t="s">
        <v>14</v>
      </c>
      <c r="J70" s="17">
        <v>1</v>
      </c>
      <c r="K70" s="17">
        <f t="shared" si="11"/>
        <v>-2</v>
      </c>
      <c r="L70" s="17" t="s">
        <v>15</v>
      </c>
      <c r="M70" s="18">
        <f t="shared" si="8"/>
        <v>0</v>
      </c>
      <c r="N70" s="19">
        <f t="shared" si="7"/>
        <v>1</v>
      </c>
      <c r="O70" s="13">
        <f t="shared" si="12"/>
        <v>-2</v>
      </c>
      <c r="P70" s="13" t="s">
        <v>159</v>
      </c>
      <c r="Q70" s="20" t="str">
        <f t="shared" si="9"/>
        <v>Ya</v>
      </c>
      <c r="R70" s="13"/>
    </row>
    <row r="71" spans="1:18" x14ac:dyDescent="0.25">
      <c r="A71" s="13">
        <v>69</v>
      </c>
      <c r="B71" s="14" t="s">
        <v>513</v>
      </c>
      <c r="C71" s="14">
        <v>2017</v>
      </c>
      <c r="D71" s="10" t="s">
        <v>543</v>
      </c>
      <c r="E71" s="10" t="s">
        <v>527</v>
      </c>
      <c r="F71" s="10">
        <v>2</v>
      </c>
      <c r="G71" s="16">
        <v>2</v>
      </c>
      <c r="H71" s="16">
        <f t="shared" si="10"/>
        <v>0</v>
      </c>
      <c r="I71" s="16" t="s">
        <v>14</v>
      </c>
      <c r="J71" s="17">
        <v>2</v>
      </c>
      <c r="K71" s="17">
        <f t="shared" si="11"/>
        <v>0</v>
      </c>
      <c r="L71" s="17" t="s">
        <v>15</v>
      </c>
      <c r="M71" s="18">
        <f t="shared" si="8"/>
        <v>0</v>
      </c>
      <c r="N71" s="19">
        <f t="shared" si="7"/>
        <v>2</v>
      </c>
      <c r="O71" s="13">
        <f t="shared" si="12"/>
        <v>0</v>
      </c>
      <c r="P71" s="13" t="s">
        <v>159</v>
      </c>
      <c r="Q71" s="20" t="str">
        <f t="shared" si="9"/>
        <v>Tidak</v>
      </c>
      <c r="R71" s="13"/>
    </row>
    <row r="72" spans="1:18" x14ac:dyDescent="0.25">
      <c r="A72" s="13">
        <v>70</v>
      </c>
      <c r="B72" s="14" t="s">
        <v>513</v>
      </c>
      <c r="C72" s="14">
        <v>2017</v>
      </c>
      <c r="D72" s="10" t="s">
        <v>543</v>
      </c>
      <c r="E72" s="10" t="s">
        <v>527</v>
      </c>
      <c r="F72" s="10">
        <v>2</v>
      </c>
      <c r="G72" s="16">
        <v>2</v>
      </c>
      <c r="H72" s="16">
        <f t="shared" si="10"/>
        <v>0</v>
      </c>
      <c r="I72" s="16" t="s">
        <v>14</v>
      </c>
      <c r="J72" s="17">
        <v>2</v>
      </c>
      <c r="K72" s="17">
        <f t="shared" si="11"/>
        <v>0</v>
      </c>
      <c r="L72" s="17" t="s">
        <v>15</v>
      </c>
      <c r="M72" s="18">
        <f t="shared" si="8"/>
        <v>0</v>
      </c>
      <c r="N72" s="19">
        <f t="shared" si="7"/>
        <v>2</v>
      </c>
      <c r="O72" s="13">
        <f t="shared" si="12"/>
        <v>0</v>
      </c>
      <c r="P72" s="13" t="s">
        <v>159</v>
      </c>
      <c r="Q72" s="20" t="str">
        <f t="shared" si="9"/>
        <v>Tidak</v>
      </c>
      <c r="R72" s="13"/>
    </row>
    <row r="73" spans="1:18" x14ac:dyDescent="0.25">
      <c r="A73" s="13">
        <v>71</v>
      </c>
      <c r="B73" s="14" t="s">
        <v>513</v>
      </c>
      <c r="C73" s="14">
        <v>2017</v>
      </c>
      <c r="D73" s="68" t="s">
        <v>543</v>
      </c>
      <c r="E73" s="10" t="s">
        <v>515</v>
      </c>
      <c r="F73" s="10">
        <v>1</v>
      </c>
      <c r="G73" s="16">
        <v>0</v>
      </c>
      <c r="H73" s="16">
        <f t="shared" si="10"/>
        <v>-1</v>
      </c>
      <c r="I73" s="16" t="s">
        <v>14</v>
      </c>
      <c r="J73" s="17">
        <v>1</v>
      </c>
      <c r="K73" s="17">
        <f t="shared" si="11"/>
        <v>0</v>
      </c>
      <c r="L73" s="17" t="s">
        <v>15</v>
      </c>
      <c r="M73" s="18">
        <f t="shared" si="8"/>
        <v>1</v>
      </c>
      <c r="N73" s="19">
        <v>0</v>
      </c>
      <c r="O73" s="13">
        <f t="shared" si="12"/>
        <v>-1</v>
      </c>
      <c r="P73" s="13" t="s">
        <v>159</v>
      </c>
      <c r="Q73" s="20" t="str">
        <f t="shared" si="9"/>
        <v>Ya</v>
      </c>
      <c r="R73" s="13"/>
    </row>
    <row r="74" spans="1:18" x14ac:dyDescent="0.25">
      <c r="A74" s="13">
        <v>72</v>
      </c>
      <c r="B74" s="14" t="s">
        <v>513</v>
      </c>
      <c r="C74" s="14">
        <v>2017</v>
      </c>
      <c r="D74" s="68" t="s">
        <v>543</v>
      </c>
      <c r="E74" s="10" t="s">
        <v>516</v>
      </c>
      <c r="F74" s="10">
        <v>3</v>
      </c>
      <c r="G74" s="16">
        <v>2</v>
      </c>
      <c r="H74" s="16">
        <f t="shared" si="10"/>
        <v>-1</v>
      </c>
      <c r="I74" s="16" t="s">
        <v>14</v>
      </c>
      <c r="J74" s="17">
        <v>2</v>
      </c>
      <c r="K74" s="17">
        <f t="shared" si="11"/>
        <v>-1</v>
      </c>
      <c r="L74" s="17" t="s">
        <v>15</v>
      </c>
      <c r="M74" s="18">
        <f t="shared" si="8"/>
        <v>0</v>
      </c>
      <c r="N74" s="19">
        <f>G74</f>
        <v>2</v>
      </c>
      <c r="O74" s="13">
        <f t="shared" si="12"/>
        <v>-1</v>
      </c>
      <c r="P74" s="13" t="s">
        <v>159</v>
      </c>
      <c r="Q74" s="20" t="str">
        <f t="shared" si="9"/>
        <v>Ya</v>
      </c>
      <c r="R74" s="13"/>
    </row>
    <row r="75" spans="1:18" x14ac:dyDescent="0.25">
      <c r="A75" s="13">
        <v>73</v>
      </c>
      <c r="B75" s="14" t="s">
        <v>513</v>
      </c>
      <c r="C75" s="14">
        <v>2017</v>
      </c>
      <c r="D75" s="68" t="s">
        <v>543</v>
      </c>
      <c r="E75" s="10" t="s">
        <v>516</v>
      </c>
      <c r="F75" s="10">
        <v>3</v>
      </c>
      <c r="G75" s="16">
        <v>2</v>
      </c>
      <c r="H75" s="16">
        <f t="shared" si="10"/>
        <v>-1</v>
      </c>
      <c r="I75" s="16" t="s">
        <v>14</v>
      </c>
      <c r="J75" s="17">
        <v>2</v>
      </c>
      <c r="K75" s="17">
        <f t="shared" si="11"/>
        <v>-1</v>
      </c>
      <c r="L75" s="17" t="s">
        <v>15</v>
      </c>
      <c r="M75" s="18">
        <f t="shared" si="8"/>
        <v>0</v>
      </c>
      <c r="N75" s="19">
        <f t="shared" ref="N75:N78" si="13">G75</f>
        <v>2</v>
      </c>
      <c r="O75" s="13">
        <f t="shared" si="12"/>
        <v>-1</v>
      </c>
      <c r="P75" s="13" t="s">
        <v>159</v>
      </c>
      <c r="Q75" s="20" t="str">
        <f t="shared" si="9"/>
        <v>Ya</v>
      </c>
      <c r="R75" s="13"/>
    </row>
    <row r="76" spans="1:18" x14ac:dyDescent="0.25">
      <c r="A76" s="13">
        <v>74</v>
      </c>
      <c r="B76" s="14" t="s">
        <v>513</v>
      </c>
      <c r="C76" s="14">
        <v>2017</v>
      </c>
      <c r="D76" s="10" t="s">
        <v>543</v>
      </c>
      <c r="E76" s="10" t="s">
        <v>517</v>
      </c>
      <c r="F76" s="10">
        <v>4</v>
      </c>
      <c r="G76" s="16">
        <v>4</v>
      </c>
      <c r="H76" s="16">
        <f t="shared" si="10"/>
        <v>0</v>
      </c>
      <c r="I76" s="16" t="s">
        <v>14</v>
      </c>
      <c r="J76" s="17">
        <v>4</v>
      </c>
      <c r="K76" s="17">
        <f t="shared" si="11"/>
        <v>0</v>
      </c>
      <c r="L76" s="17" t="s">
        <v>15</v>
      </c>
      <c r="M76" s="18">
        <f t="shared" si="8"/>
        <v>0</v>
      </c>
      <c r="N76" s="19">
        <f t="shared" si="13"/>
        <v>4</v>
      </c>
      <c r="O76" s="13">
        <f t="shared" si="12"/>
        <v>0</v>
      </c>
      <c r="P76" s="13" t="s">
        <v>159</v>
      </c>
      <c r="Q76" s="20" t="str">
        <f t="shared" si="9"/>
        <v>Tidak</v>
      </c>
      <c r="R76" s="13"/>
    </row>
    <row r="77" spans="1:18" x14ac:dyDescent="0.25">
      <c r="A77" s="13">
        <v>75</v>
      </c>
      <c r="B77" s="14" t="s">
        <v>513</v>
      </c>
      <c r="C77" s="14">
        <v>2017</v>
      </c>
      <c r="D77" s="10" t="s">
        <v>543</v>
      </c>
      <c r="E77" s="10" t="s">
        <v>517</v>
      </c>
      <c r="F77" s="10">
        <v>4</v>
      </c>
      <c r="G77" s="16">
        <v>4</v>
      </c>
      <c r="H77" s="16">
        <f t="shared" si="10"/>
        <v>0</v>
      </c>
      <c r="I77" s="16" t="s">
        <v>14</v>
      </c>
      <c r="J77" s="17">
        <v>4</v>
      </c>
      <c r="K77" s="17">
        <f t="shared" si="11"/>
        <v>0</v>
      </c>
      <c r="L77" s="17" t="s">
        <v>15</v>
      </c>
      <c r="M77" s="18">
        <f t="shared" si="8"/>
        <v>0</v>
      </c>
      <c r="N77" s="19">
        <f t="shared" si="13"/>
        <v>4</v>
      </c>
      <c r="O77" s="13">
        <f t="shared" si="12"/>
        <v>0</v>
      </c>
      <c r="P77" s="13" t="s">
        <v>159</v>
      </c>
      <c r="Q77" s="20" t="str">
        <f t="shared" si="9"/>
        <v>Tidak</v>
      </c>
      <c r="R77" s="13"/>
    </row>
    <row r="78" spans="1:18" x14ac:dyDescent="0.25">
      <c r="A78" s="13">
        <v>76</v>
      </c>
      <c r="B78" s="14" t="s">
        <v>513</v>
      </c>
      <c r="C78" s="14">
        <v>2017</v>
      </c>
      <c r="D78" s="69" t="s">
        <v>544</v>
      </c>
      <c r="E78" s="63">
        <v>43</v>
      </c>
      <c r="F78" s="10">
        <v>0</v>
      </c>
      <c r="G78" s="16">
        <v>1</v>
      </c>
      <c r="H78" s="16">
        <f t="shared" si="10"/>
        <v>1</v>
      </c>
      <c r="I78" s="16" t="s">
        <v>14</v>
      </c>
      <c r="J78" s="17">
        <v>1</v>
      </c>
      <c r="K78" s="17">
        <f t="shared" si="11"/>
        <v>1</v>
      </c>
      <c r="L78" s="17" t="s">
        <v>15</v>
      </c>
      <c r="M78" s="18">
        <f t="shared" si="8"/>
        <v>0</v>
      </c>
      <c r="N78" s="19">
        <f t="shared" si="13"/>
        <v>1</v>
      </c>
      <c r="O78" s="13">
        <f t="shared" si="12"/>
        <v>1</v>
      </c>
      <c r="P78" s="13" t="s">
        <v>159</v>
      </c>
      <c r="Q78" s="20"/>
      <c r="R78" s="13"/>
    </row>
    <row r="79" spans="1:18" x14ac:dyDescent="0.25">
      <c r="A79" s="13">
        <v>77</v>
      </c>
      <c r="B79" s="14" t="s">
        <v>513</v>
      </c>
      <c r="C79" s="14">
        <v>2017</v>
      </c>
      <c r="D79" s="68" t="s">
        <v>544</v>
      </c>
      <c r="E79" s="10" t="s">
        <v>528</v>
      </c>
      <c r="F79" s="10">
        <v>1</v>
      </c>
      <c r="G79" s="16">
        <v>0</v>
      </c>
      <c r="H79" s="16">
        <f t="shared" si="10"/>
        <v>-1</v>
      </c>
      <c r="I79" s="16" t="s">
        <v>14</v>
      </c>
      <c r="J79" s="17">
        <v>0</v>
      </c>
      <c r="K79" s="17">
        <f t="shared" si="11"/>
        <v>-1</v>
      </c>
      <c r="L79" s="17" t="s">
        <v>15</v>
      </c>
      <c r="M79" s="18">
        <f t="shared" si="8"/>
        <v>0</v>
      </c>
      <c r="N79" s="19">
        <v>0</v>
      </c>
      <c r="O79" s="13">
        <f t="shared" si="12"/>
        <v>-1</v>
      </c>
      <c r="P79" s="13" t="s">
        <v>159</v>
      </c>
      <c r="Q79" s="20" t="str">
        <f t="shared" si="9"/>
        <v>Ya</v>
      </c>
      <c r="R79" s="13"/>
    </row>
    <row r="80" spans="1:18" x14ac:dyDescent="0.25">
      <c r="A80" s="13">
        <v>78</v>
      </c>
      <c r="B80" s="14" t="s">
        <v>513</v>
      </c>
      <c r="C80" s="14">
        <v>2017</v>
      </c>
      <c r="D80" s="10" t="s">
        <v>544</v>
      </c>
      <c r="E80" s="10" t="s">
        <v>515</v>
      </c>
      <c r="F80" s="10">
        <v>0</v>
      </c>
      <c r="G80" s="16">
        <v>0</v>
      </c>
      <c r="H80" s="16">
        <f t="shared" si="10"/>
        <v>0</v>
      </c>
      <c r="I80" s="16" t="s">
        <v>14</v>
      </c>
      <c r="J80" s="17">
        <v>0</v>
      </c>
      <c r="K80" s="17">
        <f t="shared" si="11"/>
        <v>0</v>
      </c>
      <c r="L80" s="17" t="s">
        <v>15</v>
      </c>
      <c r="M80" s="18">
        <f t="shared" si="8"/>
        <v>0</v>
      </c>
      <c r="N80" s="19">
        <f>G80</f>
        <v>0</v>
      </c>
      <c r="O80" s="13">
        <f t="shared" si="12"/>
        <v>0</v>
      </c>
      <c r="P80" s="13" t="s">
        <v>159</v>
      </c>
      <c r="Q80" s="20" t="str">
        <f t="shared" si="9"/>
        <v>Tidak</v>
      </c>
      <c r="R80" s="13"/>
    </row>
    <row r="81" spans="1:18" x14ac:dyDescent="0.25">
      <c r="A81" s="13">
        <v>79</v>
      </c>
      <c r="B81" s="14" t="s">
        <v>513</v>
      </c>
      <c r="C81" s="14">
        <v>2017</v>
      </c>
      <c r="D81" s="10" t="s">
        <v>544</v>
      </c>
      <c r="E81" s="10" t="s">
        <v>516</v>
      </c>
      <c r="F81" s="10">
        <v>0</v>
      </c>
      <c r="G81" s="16">
        <v>0</v>
      </c>
      <c r="H81" s="16">
        <f t="shared" si="10"/>
        <v>0</v>
      </c>
      <c r="I81" s="16" t="s">
        <v>14</v>
      </c>
      <c r="J81" s="17">
        <v>0</v>
      </c>
      <c r="K81" s="17">
        <f t="shared" si="11"/>
        <v>0</v>
      </c>
      <c r="L81" s="17" t="s">
        <v>15</v>
      </c>
      <c r="M81" s="18">
        <f t="shared" si="8"/>
        <v>0</v>
      </c>
      <c r="N81" s="19">
        <f t="shared" ref="N81:N144" si="14">G81</f>
        <v>0</v>
      </c>
      <c r="O81" s="13">
        <f t="shared" si="12"/>
        <v>0</v>
      </c>
      <c r="P81" s="13" t="s">
        <v>159</v>
      </c>
      <c r="Q81" s="20" t="str">
        <f t="shared" si="9"/>
        <v>Tidak</v>
      </c>
      <c r="R81" s="13"/>
    </row>
    <row r="82" spans="1:18" x14ac:dyDescent="0.25">
      <c r="A82" s="13">
        <v>80</v>
      </c>
      <c r="B82" s="14" t="s">
        <v>513</v>
      </c>
      <c r="C82" s="14">
        <v>2017</v>
      </c>
      <c r="D82" s="68" t="s">
        <v>545</v>
      </c>
      <c r="E82" s="10" t="s">
        <v>515</v>
      </c>
      <c r="F82" s="10">
        <v>0</v>
      </c>
      <c r="G82" s="16">
        <v>1</v>
      </c>
      <c r="H82" s="16">
        <f t="shared" si="10"/>
        <v>1</v>
      </c>
      <c r="I82" s="16" t="s">
        <v>14</v>
      </c>
      <c r="J82" s="17">
        <v>1</v>
      </c>
      <c r="K82" s="17">
        <f t="shared" si="11"/>
        <v>1</v>
      </c>
      <c r="L82" s="17" t="s">
        <v>15</v>
      </c>
      <c r="M82" s="18">
        <f t="shared" si="8"/>
        <v>0</v>
      </c>
      <c r="N82" s="19">
        <f t="shared" si="14"/>
        <v>1</v>
      </c>
      <c r="O82" s="13">
        <f t="shared" si="12"/>
        <v>1</v>
      </c>
      <c r="P82" s="13" t="s">
        <v>159</v>
      </c>
      <c r="Q82" s="20" t="str">
        <f t="shared" si="9"/>
        <v>Ya</v>
      </c>
      <c r="R82" s="13"/>
    </row>
    <row r="83" spans="1:18" x14ac:dyDescent="0.25">
      <c r="A83" s="13">
        <v>81</v>
      </c>
      <c r="B83" s="14" t="s">
        <v>513</v>
      </c>
      <c r="C83" s="14">
        <v>2017</v>
      </c>
      <c r="D83" s="68" t="s">
        <v>545</v>
      </c>
      <c r="E83" s="10" t="s">
        <v>517</v>
      </c>
      <c r="F83" s="10">
        <v>3</v>
      </c>
      <c r="G83" s="16">
        <v>1</v>
      </c>
      <c r="H83" s="16">
        <f t="shared" si="10"/>
        <v>-2</v>
      </c>
      <c r="I83" s="16" t="s">
        <v>14</v>
      </c>
      <c r="J83" s="17">
        <v>1</v>
      </c>
      <c r="K83" s="17">
        <f t="shared" si="11"/>
        <v>-2</v>
      </c>
      <c r="L83" s="17" t="s">
        <v>15</v>
      </c>
      <c r="M83" s="18">
        <f t="shared" si="8"/>
        <v>0</v>
      </c>
      <c r="N83" s="19">
        <f t="shared" si="14"/>
        <v>1</v>
      </c>
      <c r="O83" s="13">
        <f t="shared" si="12"/>
        <v>-2</v>
      </c>
      <c r="P83" s="13" t="s">
        <v>159</v>
      </c>
      <c r="Q83" s="20" t="str">
        <f t="shared" si="9"/>
        <v>Ya</v>
      </c>
      <c r="R83" s="13"/>
    </row>
    <row r="84" spans="1:18" x14ac:dyDescent="0.25">
      <c r="A84" s="13">
        <v>82</v>
      </c>
      <c r="B84" s="14" t="s">
        <v>513</v>
      </c>
      <c r="C84" s="14">
        <v>2017</v>
      </c>
      <c r="D84" s="68" t="s">
        <v>545</v>
      </c>
      <c r="E84" s="10" t="s">
        <v>518</v>
      </c>
      <c r="F84" s="10">
        <v>3</v>
      </c>
      <c r="G84" s="16">
        <v>2</v>
      </c>
      <c r="H84" s="16">
        <f t="shared" si="10"/>
        <v>-1</v>
      </c>
      <c r="I84" s="16" t="s">
        <v>14</v>
      </c>
      <c r="J84" s="17">
        <v>2</v>
      </c>
      <c r="K84" s="17">
        <f t="shared" si="11"/>
        <v>-1</v>
      </c>
      <c r="L84" s="17" t="s">
        <v>15</v>
      </c>
      <c r="M84" s="18">
        <f t="shared" si="8"/>
        <v>0</v>
      </c>
      <c r="N84" s="19">
        <f t="shared" si="14"/>
        <v>2</v>
      </c>
      <c r="O84" s="13">
        <f t="shared" si="12"/>
        <v>-1</v>
      </c>
      <c r="P84" s="13" t="s">
        <v>159</v>
      </c>
      <c r="Q84" s="20" t="str">
        <f t="shared" si="9"/>
        <v>Ya</v>
      </c>
      <c r="R84" s="13"/>
    </row>
    <row r="85" spans="1:18" x14ac:dyDescent="0.25">
      <c r="A85" s="13">
        <v>83</v>
      </c>
      <c r="B85" s="14" t="s">
        <v>513</v>
      </c>
      <c r="C85" s="14">
        <v>2017</v>
      </c>
      <c r="D85" s="10" t="s">
        <v>545</v>
      </c>
      <c r="E85" s="10" t="s">
        <v>519</v>
      </c>
      <c r="F85" s="10">
        <v>7</v>
      </c>
      <c r="G85" s="16">
        <v>7</v>
      </c>
      <c r="H85" s="16">
        <f t="shared" si="10"/>
        <v>0</v>
      </c>
      <c r="I85" s="16" t="s">
        <v>14</v>
      </c>
      <c r="J85" s="17">
        <v>7</v>
      </c>
      <c r="K85" s="17">
        <f t="shared" si="11"/>
        <v>0</v>
      </c>
      <c r="L85" s="17" t="s">
        <v>15</v>
      </c>
      <c r="M85" s="18">
        <f t="shared" si="8"/>
        <v>0</v>
      </c>
      <c r="N85" s="19">
        <f t="shared" si="14"/>
        <v>7</v>
      </c>
      <c r="O85" s="13">
        <f t="shared" si="12"/>
        <v>0</v>
      </c>
      <c r="P85" s="13" t="s">
        <v>159</v>
      </c>
      <c r="Q85" s="20" t="str">
        <f t="shared" si="9"/>
        <v>Tidak</v>
      </c>
      <c r="R85" s="13"/>
    </row>
    <row r="86" spans="1:18" x14ac:dyDescent="0.25">
      <c r="A86" s="13">
        <v>84</v>
      </c>
      <c r="B86" s="14" t="s">
        <v>513</v>
      </c>
      <c r="C86" s="14">
        <v>2017</v>
      </c>
      <c r="D86" s="10" t="s">
        <v>546</v>
      </c>
      <c r="E86" s="10" t="s">
        <v>516</v>
      </c>
      <c r="F86" s="10">
        <v>2</v>
      </c>
      <c r="G86" s="16">
        <v>2</v>
      </c>
      <c r="H86" s="16">
        <f t="shared" si="10"/>
        <v>0</v>
      </c>
      <c r="I86" s="16" t="s">
        <v>14</v>
      </c>
      <c r="J86" s="17">
        <v>2</v>
      </c>
      <c r="K86" s="17">
        <f t="shared" si="11"/>
        <v>0</v>
      </c>
      <c r="L86" s="17" t="s">
        <v>15</v>
      </c>
      <c r="M86" s="18">
        <f t="shared" si="8"/>
        <v>0</v>
      </c>
      <c r="N86" s="19">
        <f t="shared" si="14"/>
        <v>2</v>
      </c>
      <c r="O86" s="13">
        <f t="shared" si="12"/>
        <v>0</v>
      </c>
      <c r="P86" s="13" t="s">
        <v>159</v>
      </c>
      <c r="Q86" s="20" t="str">
        <f t="shared" si="9"/>
        <v>Tidak</v>
      </c>
      <c r="R86" s="13"/>
    </row>
    <row r="87" spans="1:18" x14ac:dyDescent="0.25">
      <c r="A87" s="13">
        <v>85</v>
      </c>
      <c r="B87" s="14" t="s">
        <v>513</v>
      </c>
      <c r="C87" s="14">
        <v>2017</v>
      </c>
      <c r="D87" s="68" t="s">
        <v>546</v>
      </c>
      <c r="E87" s="10" t="s">
        <v>517</v>
      </c>
      <c r="F87" s="10">
        <v>1</v>
      </c>
      <c r="G87" s="16">
        <v>0</v>
      </c>
      <c r="H87" s="16">
        <f t="shared" si="10"/>
        <v>-1</v>
      </c>
      <c r="I87" s="16" t="s">
        <v>14</v>
      </c>
      <c r="J87" s="17">
        <v>0</v>
      </c>
      <c r="K87" s="17">
        <f t="shared" si="11"/>
        <v>-1</v>
      </c>
      <c r="L87" s="17" t="s">
        <v>15</v>
      </c>
      <c r="M87" s="18">
        <f t="shared" si="8"/>
        <v>0</v>
      </c>
      <c r="N87" s="19">
        <f t="shared" si="14"/>
        <v>0</v>
      </c>
      <c r="O87" s="13">
        <f t="shared" si="12"/>
        <v>-1</v>
      </c>
      <c r="P87" s="13" t="s">
        <v>159</v>
      </c>
      <c r="Q87" s="20" t="str">
        <f t="shared" si="9"/>
        <v>Ya</v>
      </c>
      <c r="R87" s="13"/>
    </row>
    <row r="88" spans="1:18" x14ac:dyDescent="0.25">
      <c r="A88" s="13">
        <v>86</v>
      </c>
      <c r="B88" s="14" t="s">
        <v>513</v>
      </c>
      <c r="C88" s="14">
        <v>2017</v>
      </c>
      <c r="D88" s="10" t="s">
        <v>546</v>
      </c>
      <c r="E88" s="10" t="s">
        <v>518</v>
      </c>
      <c r="F88" s="10">
        <v>1</v>
      </c>
      <c r="G88" s="16">
        <v>1</v>
      </c>
      <c r="H88" s="16">
        <f t="shared" si="10"/>
        <v>0</v>
      </c>
      <c r="I88" s="16" t="s">
        <v>14</v>
      </c>
      <c r="J88" s="17">
        <v>1</v>
      </c>
      <c r="K88" s="17">
        <f t="shared" si="11"/>
        <v>0</v>
      </c>
      <c r="L88" s="17" t="s">
        <v>15</v>
      </c>
      <c r="M88" s="18">
        <f t="shared" si="8"/>
        <v>0</v>
      </c>
      <c r="N88" s="19">
        <f t="shared" si="14"/>
        <v>1</v>
      </c>
      <c r="O88" s="13">
        <f t="shared" si="12"/>
        <v>0</v>
      </c>
      <c r="P88" s="13" t="s">
        <v>159</v>
      </c>
      <c r="Q88" s="20" t="str">
        <f t="shared" si="9"/>
        <v>Tidak</v>
      </c>
      <c r="R88" s="13"/>
    </row>
    <row r="89" spans="1:18" x14ac:dyDescent="0.25">
      <c r="A89" s="13">
        <v>87</v>
      </c>
      <c r="B89" s="14" t="s">
        <v>513</v>
      </c>
      <c r="C89" s="14">
        <v>2017</v>
      </c>
      <c r="D89" s="68" t="s">
        <v>546</v>
      </c>
      <c r="E89" s="10" t="s">
        <v>519</v>
      </c>
      <c r="F89" s="10">
        <v>4</v>
      </c>
      <c r="G89" s="16">
        <v>2</v>
      </c>
      <c r="H89" s="16">
        <f t="shared" si="10"/>
        <v>-2</v>
      </c>
      <c r="I89" s="16" t="s">
        <v>14</v>
      </c>
      <c r="J89" s="17">
        <v>2</v>
      </c>
      <c r="K89" s="17">
        <f t="shared" si="11"/>
        <v>-2</v>
      </c>
      <c r="L89" s="17" t="s">
        <v>15</v>
      </c>
      <c r="M89" s="18">
        <f t="shared" si="8"/>
        <v>0</v>
      </c>
      <c r="N89" s="19">
        <f t="shared" si="14"/>
        <v>2</v>
      </c>
      <c r="O89" s="13">
        <f t="shared" si="12"/>
        <v>-2</v>
      </c>
      <c r="P89" s="13" t="s">
        <v>159</v>
      </c>
      <c r="Q89" s="20" t="str">
        <f t="shared" si="9"/>
        <v>Ya</v>
      </c>
      <c r="R89" s="13"/>
    </row>
    <row r="90" spans="1:18" x14ac:dyDescent="0.25">
      <c r="A90" s="13">
        <v>88</v>
      </c>
      <c r="B90" s="14" t="s">
        <v>513</v>
      </c>
      <c r="C90" s="14">
        <v>2017</v>
      </c>
      <c r="D90" s="10" t="s">
        <v>547</v>
      </c>
      <c r="E90" s="10" t="s">
        <v>515</v>
      </c>
      <c r="F90" s="10">
        <v>0</v>
      </c>
      <c r="G90" s="16">
        <v>0</v>
      </c>
      <c r="H90" s="16">
        <f t="shared" si="10"/>
        <v>0</v>
      </c>
      <c r="I90" s="16" t="s">
        <v>14</v>
      </c>
      <c r="J90" s="17">
        <v>0</v>
      </c>
      <c r="K90" s="17">
        <f t="shared" si="11"/>
        <v>0</v>
      </c>
      <c r="L90" s="17" t="s">
        <v>15</v>
      </c>
      <c r="M90" s="18">
        <f t="shared" si="8"/>
        <v>0</v>
      </c>
      <c r="N90" s="19">
        <f t="shared" si="14"/>
        <v>0</v>
      </c>
      <c r="O90" s="13">
        <f t="shared" si="12"/>
        <v>0</v>
      </c>
      <c r="P90" s="13" t="s">
        <v>159</v>
      </c>
      <c r="Q90" s="20" t="str">
        <f t="shared" si="9"/>
        <v>Tidak</v>
      </c>
      <c r="R90" s="13"/>
    </row>
    <row r="91" spans="1:18" x14ac:dyDescent="0.25">
      <c r="A91" s="13">
        <v>89</v>
      </c>
      <c r="B91" s="14" t="s">
        <v>513</v>
      </c>
      <c r="C91" s="14">
        <v>2017</v>
      </c>
      <c r="D91" s="68" t="s">
        <v>547</v>
      </c>
      <c r="E91" s="10" t="s">
        <v>516</v>
      </c>
      <c r="F91" s="10">
        <v>2</v>
      </c>
      <c r="G91" s="16">
        <v>3</v>
      </c>
      <c r="H91" s="16">
        <f t="shared" si="10"/>
        <v>1</v>
      </c>
      <c r="I91" s="16" t="s">
        <v>14</v>
      </c>
      <c r="J91" s="17">
        <v>3</v>
      </c>
      <c r="K91" s="17">
        <f t="shared" si="11"/>
        <v>1</v>
      </c>
      <c r="L91" s="17" t="s">
        <v>15</v>
      </c>
      <c r="M91" s="18">
        <f t="shared" si="8"/>
        <v>0</v>
      </c>
      <c r="N91" s="19">
        <f t="shared" si="14"/>
        <v>3</v>
      </c>
      <c r="O91" s="13">
        <f t="shared" si="12"/>
        <v>1</v>
      </c>
      <c r="P91" s="13" t="s">
        <v>159</v>
      </c>
      <c r="Q91" s="20" t="str">
        <f t="shared" si="9"/>
        <v>Ya</v>
      </c>
      <c r="R91" s="13"/>
    </row>
    <row r="92" spans="1:18" x14ac:dyDescent="0.25">
      <c r="A92" s="13">
        <v>90</v>
      </c>
      <c r="B92" s="14" t="s">
        <v>513</v>
      </c>
      <c r="C92" s="14">
        <v>2017</v>
      </c>
      <c r="D92" s="68" t="s">
        <v>547</v>
      </c>
      <c r="E92" s="10" t="s">
        <v>517</v>
      </c>
      <c r="F92" s="10">
        <v>8</v>
      </c>
      <c r="G92" s="16">
        <v>7</v>
      </c>
      <c r="H92" s="16">
        <f t="shared" si="10"/>
        <v>-1</v>
      </c>
      <c r="I92" s="16" t="s">
        <v>14</v>
      </c>
      <c r="J92" s="17">
        <v>7</v>
      </c>
      <c r="K92" s="17">
        <f t="shared" si="11"/>
        <v>-1</v>
      </c>
      <c r="L92" s="17" t="s">
        <v>15</v>
      </c>
      <c r="M92" s="18">
        <f t="shared" si="8"/>
        <v>0</v>
      </c>
      <c r="N92" s="19">
        <f t="shared" si="14"/>
        <v>7</v>
      </c>
      <c r="O92" s="13">
        <f t="shared" si="12"/>
        <v>-1</v>
      </c>
      <c r="P92" s="13" t="s">
        <v>159</v>
      </c>
      <c r="Q92" s="20" t="str">
        <f t="shared" si="9"/>
        <v>Ya</v>
      </c>
      <c r="R92" s="13"/>
    </row>
    <row r="93" spans="1:18" x14ac:dyDescent="0.25">
      <c r="A93" s="13">
        <v>91</v>
      </c>
      <c r="B93" s="14" t="s">
        <v>513</v>
      </c>
      <c r="C93" s="14">
        <v>2017</v>
      </c>
      <c r="D93" s="10" t="s">
        <v>547</v>
      </c>
      <c r="E93" s="10" t="s">
        <v>518</v>
      </c>
      <c r="F93" s="10">
        <v>4</v>
      </c>
      <c r="G93" s="16">
        <v>4</v>
      </c>
      <c r="H93" s="16">
        <f t="shared" si="10"/>
        <v>0</v>
      </c>
      <c r="I93" s="16" t="s">
        <v>14</v>
      </c>
      <c r="J93" s="17">
        <v>4</v>
      </c>
      <c r="K93" s="17">
        <f t="shared" si="11"/>
        <v>0</v>
      </c>
      <c r="L93" s="17" t="s">
        <v>15</v>
      </c>
      <c r="M93" s="18">
        <f t="shared" si="8"/>
        <v>0</v>
      </c>
      <c r="N93" s="19">
        <f t="shared" si="14"/>
        <v>4</v>
      </c>
      <c r="O93" s="13">
        <f t="shared" si="12"/>
        <v>0</v>
      </c>
      <c r="P93" s="13" t="s">
        <v>159</v>
      </c>
      <c r="Q93" s="20" t="str">
        <f t="shared" si="9"/>
        <v>Tidak</v>
      </c>
      <c r="R93" s="13"/>
    </row>
    <row r="94" spans="1:18" x14ac:dyDescent="0.25">
      <c r="A94" s="13">
        <v>92</v>
      </c>
      <c r="B94" s="14" t="s">
        <v>513</v>
      </c>
      <c r="C94" s="14">
        <v>2017</v>
      </c>
      <c r="D94" s="10" t="s">
        <v>547</v>
      </c>
      <c r="E94" s="10" t="s">
        <v>519</v>
      </c>
      <c r="F94" s="10">
        <v>2</v>
      </c>
      <c r="G94" s="16">
        <v>2</v>
      </c>
      <c r="H94" s="16">
        <f t="shared" si="10"/>
        <v>0</v>
      </c>
      <c r="I94" s="16" t="s">
        <v>14</v>
      </c>
      <c r="J94" s="17">
        <v>2</v>
      </c>
      <c r="K94" s="17">
        <f t="shared" si="11"/>
        <v>0</v>
      </c>
      <c r="L94" s="17" t="s">
        <v>15</v>
      </c>
      <c r="M94" s="18">
        <f t="shared" si="8"/>
        <v>0</v>
      </c>
      <c r="N94" s="19">
        <f t="shared" si="14"/>
        <v>2</v>
      </c>
      <c r="O94" s="13">
        <f t="shared" si="12"/>
        <v>0</v>
      </c>
      <c r="P94" s="13" t="s">
        <v>159</v>
      </c>
      <c r="Q94" s="20" t="str">
        <f t="shared" si="9"/>
        <v>Tidak</v>
      </c>
      <c r="R94" s="13"/>
    </row>
    <row r="95" spans="1:18" x14ac:dyDescent="0.25">
      <c r="A95" s="13">
        <v>93</v>
      </c>
      <c r="B95" s="14" t="s">
        <v>513</v>
      </c>
      <c r="C95" s="14">
        <v>2017</v>
      </c>
      <c r="D95" s="68" t="s">
        <v>548</v>
      </c>
      <c r="E95" s="10" t="s">
        <v>549</v>
      </c>
      <c r="F95" s="10">
        <v>-1</v>
      </c>
      <c r="G95" s="16">
        <v>1</v>
      </c>
      <c r="H95" s="16">
        <f t="shared" si="10"/>
        <v>2</v>
      </c>
      <c r="I95" s="16" t="s">
        <v>14</v>
      </c>
      <c r="J95" s="17">
        <v>1</v>
      </c>
      <c r="K95" s="17">
        <f t="shared" si="11"/>
        <v>2</v>
      </c>
      <c r="L95" s="17" t="s">
        <v>15</v>
      </c>
      <c r="M95" s="18">
        <f t="shared" si="8"/>
        <v>0</v>
      </c>
      <c r="N95" s="19">
        <f t="shared" si="14"/>
        <v>1</v>
      </c>
      <c r="O95" s="13">
        <f t="shared" si="12"/>
        <v>2</v>
      </c>
      <c r="P95" s="13" t="s">
        <v>159</v>
      </c>
      <c r="Q95" s="20" t="str">
        <f t="shared" si="9"/>
        <v>Ya</v>
      </c>
      <c r="R95" s="13"/>
    </row>
    <row r="96" spans="1:18" x14ac:dyDescent="0.25">
      <c r="A96" s="13">
        <v>94</v>
      </c>
      <c r="B96" s="14" t="s">
        <v>513</v>
      </c>
      <c r="C96" s="14">
        <v>2017</v>
      </c>
      <c r="D96" s="68" t="s">
        <v>550</v>
      </c>
      <c r="E96" s="10" t="s">
        <v>549</v>
      </c>
      <c r="F96" s="10">
        <v>2</v>
      </c>
      <c r="G96" s="16">
        <v>0</v>
      </c>
      <c r="H96" s="16">
        <f t="shared" si="10"/>
        <v>-2</v>
      </c>
      <c r="I96" s="16" t="s">
        <v>14</v>
      </c>
      <c r="J96" s="17">
        <v>0</v>
      </c>
      <c r="K96" s="17">
        <f t="shared" si="11"/>
        <v>-2</v>
      </c>
      <c r="L96" s="17" t="s">
        <v>15</v>
      </c>
      <c r="M96" s="18">
        <f t="shared" si="8"/>
        <v>0</v>
      </c>
      <c r="N96" s="19">
        <f t="shared" si="14"/>
        <v>0</v>
      </c>
      <c r="O96" s="13">
        <f t="shared" si="12"/>
        <v>-2</v>
      </c>
      <c r="P96" s="13" t="s">
        <v>159</v>
      </c>
      <c r="Q96" s="20" t="str">
        <f t="shared" si="9"/>
        <v>Ya</v>
      </c>
      <c r="R96" s="13"/>
    </row>
    <row r="97" spans="1:18" x14ac:dyDescent="0.25">
      <c r="A97" s="13">
        <v>95</v>
      </c>
      <c r="B97" s="14" t="s">
        <v>513</v>
      </c>
      <c r="C97" s="14">
        <v>2017</v>
      </c>
      <c r="D97" s="68" t="s">
        <v>550</v>
      </c>
      <c r="E97" s="10" t="s">
        <v>551</v>
      </c>
      <c r="F97" s="10">
        <v>1</v>
      </c>
      <c r="G97" s="16">
        <v>0</v>
      </c>
      <c r="H97" s="16">
        <f t="shared" si="10"/>
        <v>-1</v>
      </c>
      <c r="I97" s="16" t="s">
        <v>14</v>
      </c>
      <c r="J97" s="17">
        <v>0</v>
      </c>
      <c r="K97" s="17">
        <f t="shared" si="11"/>
        <v>-1</v>
      </c>
      <c r="L97" s="17" t="s">
        <v>15</v>
      </c>
      <c r="M97" s="18">
        <f t="shared" si="8"/>
        <v>0</v>
      </c>
      <c r="N97" s="19">
        <f t="shared" si="14"/>
        <v>0</v>
      </c>
      <c r="O97" s="13">
        <f t="shared" si="12"/>
        <v>-1</v>
      </c>
      <c r="P97" s="13" t="s">
        <v>159</v>
      </c>
      <c r="Q97" s="20" t="str">
        <f t="shared" si="9"/>
        <v>Ya</v>
      </c>
      <c r="R97" s="13"/>
    </row>
    <row r="98" spans="1:18" x14ac:dyDescent="0.25">
      <c r="A98" s="13">
        <v>96</v>
      </c>
      <c r="B98" s="14" t="s">
        <v>513</v>
      </c>
      <c r="C98" s="14">
        <v>2017</v>
      </c>
      <c r="D98" s="10" t="s">
        <v>552</v>
      </c>
      <c r="E98" s="10" t="s">
        <v>516</v>
      </c>
      <c r="F98" s="10">
        <v>0</v>
      </c>
      <c r="G98" s="16">
        <v>0</v>
      </c>
      <c r="H98" s="16">
        <f t="shared" si="10"/>
        <v>0</v>
      </c>
      <c r="I98" s="16" t="s">
        <v>14</v>
      </c>
      <c r="J98" s="17">
        <v>0</v>
      </c>
      <c r="K98" s="17">
        <f t="shared" si="11"/>
        <v>0</v>
      </c>
      <c r="L98" s="17" t="s">
        <v>15</v>
      </c>
      <c r="M98" s="18">
        <f t="shared" si="8"/>
        <v>0</v>
      </c>
      <c r="N98" s="19">
        <f t="shared" si="14"/>
        <v>0</v>
      </c>
      <c r="O98" s="13">
        <f t="shared" si="12"/>
        <v>0</v>
      </c>
      <c r="P98" s="13" t="s">
        <v>159</v>
      </c>
      <c r="Q98" s="20" t="str">
        <f t="shared" si="9"/>
        <v>Tidak</v>
      </c>
      <c r="R98" s="13"/>
    </row>
    <row r="99" spans="1:18" x14ac:dyDescent="0.25">
      <c r="A99" s="13">
        <v>97</v>
      </c>
      <c r="B99" s="14" t="s">
        <v>513</v>
      </c>
      <c r="C99" s="14">
        <v>2017</v>
      </c>
      <c r="D99" s="68" t="s">
        <v>552</v>
      </c>
      <c r="E99" s="10" t="s">
        <v>517</v>
      </c>
      <c r="F99" s="10">
        <v>-1</v>
      </c>
      <c r="G99" s="16">
        <v>0</v>
      </c>
      <c r="H99" s="16">
        <f t="shared" si="10"/>
        <v>1</v>
      </c>
      <c r="I99" s="16" t="s">
        <v>14</v>
      </c>
      <c r="J99" s="17">
        <v>0</v>
      </c>
      <c r="K99" s="17">
        <f t="shared" si="11"/>
        <v>1</v>
      </c>
      <c r="L99" s="17" t="s">
        <v>15</v>
      </c>
      <c r="M99" s="18">
        <f t="shared" si="8"/>
        <v>0</v>
      </c>
      <c r="N99" s="19">
        <f t="shared" si="14"/>
        <v>0</v>
      </c>
      <c r="O99" s="13">
        <f t="shared" si="12"/>
        <v>1</v>
      </c>
      <c r="P99" s="13" t="s">
        <v>159</v>
      </c>
      <c r="Q99" s="20" t="str">
        <f t="shared" si="9"/>
        <v>Ya</v>
      </c>
      <c r="R99" s="13"/>
    </row>
    <row r="100" spans="1:18" x14ac:dyDescent="0.25">
      <c r="A100" s="13">
        <v>98</v>
      </c>
      <c r="B100" s="14" t="s">
        <v>513</v>
      </c>
      <c r="C100" s="14">
        <v>2017</v>
      </c>
      <c r="D100" s="68" t="s">
        <v>553</v>
      </c>
      <c r="E100" s="10" t="s">
        <v>527</v>
      </c>
      <c r="F100" s="10">
        <v>1</v>
      </c>
      <c r="G100" s="16">
        <v>0</v>
      </c>
      <c r="H100" s="16">
        <f t="shared" si="10"/>
        <v>-1</v>
      </c>
      <c r="I100" s="16" t="s">
        <v>14</v>
      </c>
      <c r="J100" s="17">
        <v>0</v>
      </c>
      <c r="K100" s="17">
        <f t="shared" si="11"/>
        <v>-1</v>
      </c>
      <c r="L100" s="17" t="s">
        <v>15</v>
      </c>
      <c r="M100" s="18">
        <f t="shared" si="8"/>
        <v>0</v>
      </c>
      <c r="N100" s="19">
        <f t="shared" si="14"/>
        <v>0</v>
      </c>
      <c r="O100" s="13">
        <f t="shared" si="12"/>
        <v>-1</v>
      </c>
      <c r="P100" s="13" t="s">
        <v>159</v>
      </c>
      <c r="Q100" s="20" t="str">
        <f t="shared" si="9"/>
        <v>Ya</v>
      </c>
      <c r="R100" s="13"/>
    </row>
    <row r="101" spans="1:18" x14ac:dyDescent="0.25">
      <c r="A101" s="13">
        <v>99</v>
      </c>
      <c r="B101" s="14" t="s">
        <v>513</v>
      </c>
      <c r="C101" s="14">
        <v>2017</v>
      </c>
      <c r="D101" s="10" t="s">
        <v>553</v>
      </c>
      <c r="E101" s="10" t="s">
        <v>517</v>
      </c>
      <c r="F101" s="10">
        <v>0</v>
      </c>
      <c r="G101" s="16">
        <v>0</v>
      </c>
      <c r="H101" s="16">
        <f t="shared" si="10"/>
        <v>0</v>
      </c>
      <c r="I101" s="16" t="s">
        <v>14</v>
      </c>
      <c r="J101" s="17">
        <v>0</v>
      </c>
      <c r="K101" s="17">
        <f t="shared" si="11"/>
        <v>0</v>
      </c>
      <c r="L101" s="17" t="s">
        <v>15</v>
      </c>
      <c r="M101" s="18">
        <f t="shared" si="8"/>
        <v>0</v>
      </c>
      <c r="N101" s="19">
        <f t="shared" si="14"/>
        <v>0</v>
      </c>
      <c r="O101" s="13">
        <f t="shared" si="12"/>
        <v>0</v>
      </c>
      <c r="P101" s="13" t="s">
        <v>159</v>
      </c>
      <c r="Q101" s="20" t="str">
        <f t="shared" si="9"/>
        <v>Tidak</v>
      </c>
      <c r="R101" s="13"/>
    </row>
    <row r="102" spans="1:18" x14ac:dyDescent="0.25">
      <c r="A102" s="13">
        <v>100</v>
      </c>
      <c r="B102" s="14" t="s">
        <v>513</v>
      </c>
      <c r="C102" s="14">
        <v>2017</v>
      </c>
      <c r="D102" s="68" t="s">
        <v>554</v>
      </c>
      <c r="E102" s="10" t="s">
        <v>519</v>
      </c>
      <c r="F102" s="10">
        <v>2</v>
      </c>
      <c r="G102" s="16">
        <v>1</v>
      </c>
      <c r="H102" s="16">
        <f t="shared" si="10"/>
        <v>-1</v>
      </c>
      <c r="I102" s="16" t="s">
        <v>14</v>
      </c>
      <c r="J102" s="17">
        <v>1</v>
      </c>
      <c r="K102" s="17">
        <f t="shared" si="11"/>
        <v>-1</v>
      </c>
      <c r="L102" s="17" t="s">
        <v>15</v>
      </c>
      <c r="M102" s="18">
        <f t="shared" si="8"/>
        <v>0</v>
      </c>
      <c r="N102" s="19">
        <f t="shared" si="14"/>
        <v>1</v>
      </c>
      <c r="O102" s="13">
        <f t="shared" si="12"/>
        <v>-1</v>
      </c>
      <c r="P102" s="13" t="s">
        <v>159</v>
      </c>
      <c r="Q102" s="20" t="str">
        <f t="shared" si="9"/>
        <v>Ya</v>
      </c>
      <c r="R102" s="13"/>
    </row>
    <row r="103" spans="1:18" x14ac:dyDescent="0.25">
      <c r="A103" s="13">
        <v>101</v>
      </c>
      <c r="B103" s="14" t="s">
        <v>513</v>
      </c>
      <c r="C103" s="14">
        <v>2017</v>
      </c>
      <c r="D103" s="68" t="s">
        <v>555</v>
      </c>
      <c r="E103" s="10" t="s">
        <v>556</v>
      </c>
      <c r="F103" s="10">
        <v>1</v>
      </c>
      <c r="G103" s="16">
        <v>0</v>
      </c>
      <c r="H103" s="16">
        <f t="shared" si="10"/>
        <v>-1</v>
      </c>
      <c r="I103" s="16" t="s">
        <v>14</v>
      </c>
      <c r="J103" s="17">
        <v>0</v>
      </c>
      <c r="K103" s="17">
        <f t="shared" si="11"/>
        <v>-1</v>
      </c>
      <c r="L103" s="17" t="s">
        <v>15</v>
      </c>
      <c r="M103" s="18">
        <f t="shared" si="8"/>
        <v>0</v>
      </c>
      <c r="N103" s="19">
        <f t="shared" si="14"/>
        <v>0</v>
      </c>
      <c r="O103" s="13">
        <f t="shared" si="12"/>
        <v>-1</v>
      </c>
      <c r="P103" s="13" t="s">
        <v>159</v>
      </c>
      <c r="Q103" s="20" t="str">
        <f t="shared" si="9"/>
        <v>Ya</v>
      </c>
      <c r="R103" s="13"/>
    </row>
    <row r="104" spans="1:18" x14ac:dyDescent="0.25">
      <c r="A104" s="13">
        <v>102</v>
      </c>
      <c r="B104" s="14" t="s">
        <v>513</v>
      </c>
      <c r="C104" s="14">
        <v>2017</v>
      </c>
      <c r="D104" s="10" t="s">
        <v>555</v>
      </c>
      <c r="E104" s="10" t="s">
        <v>557</v>
      </c>
      <c r="F104" s="10">
        <v>1</v>
      </c>
      <c r="G104" s="16">
        <v>1</v>
      </c>
      <c r="H104" s="16">
        <f t="shared" si="10"/>
        <v>0</v>
      </c>
      <c r="I104" s="16" t="s">
        <v>14</v>
      </c>
      <c r="J104" s="17">
        <v>1</v>
      </c>
      <c r="K104" s="17">
        <f t="shared" si="11"/>
        <v>0</v>
      </c>
      <c r="L104" s="17" t="s">
        <v>15</v>
      </c>
      <c r="M104" s="18">
        <f t="shared" si="8"/>
        <v>0</v>
      </c>
      <c r="N104" s="19">
        <f t="shared" si="14"/>
        <v>1</v>
      </c>
      <c r="O104" s="13">
        <f t="shared" si="12"/>
        <v>0</v>
      </c>
      <c r="P104" s="13" t="s">
        <v>159</v>
      </c>
      <c r="Q104" s="20" t="str">
        <f t="shared" si="9"/>
        <v>Tidak</v>
      </c>
      <c r="R104" s="13"/>
    </row>
    <row r="105" spans="1:18" x14ac:dyDescent="0.25">
      <c r="A105" s="13">
        <v>103</v>
      </c>
      <c r="B105" s="14" t="s">
        <v>513</v>
      </c>
      <c r="C105" s="14">
        <v>2017</v>
      </c>
      <c r="D105" s="68" t="s">
        <v>558</v>
      </c>
      <c r="E105" s="10" t="s">
        <v>517</v>
      </c>
      <c r="F105" s="10">
        <v>1</v>
      </c>
      <c r="G105" s="16">
        <v>0</v>
      </c>
      <c r="H105" s="16">
        <f t="shared" si="10"/>
        <v>-1</v>
      </c>
      <c r="I105" s="16" t="s">
        <v>14</v>
      </c>
      <c r="J105" s="17">
        <v>0</v>
      </c>
      <c r="K105" s="17">
        <f t="shared" si="11"/>
        <v>-1</v>
      </c>
      <c r="L105" s="17" t="s">
        <v>15</v>
      </c>
      <c r="M105" s="18">
        <f t="shared" si="8"/>
        <v>0</v>
      </c>
      <c r="N105" s="19">
        <f t="shared" si="14"/>
        <v>0</v>
      </c>
      <c r="O105" s="13">
        <f t="shared" si="12"/>
        <v>-1</v>
      </c>
      <c r="P105" s="13" t="s">
        <v>159</v>
      </c>
      <c r="Q105" s="20" t="str">
        <f t="shared" si="9"/>
        <v>Ya</v>
      </c>
      <c r="R105" s="13"/>
    </row>
    <row r="106" spans="1:18" x14ac:dyDescent="0.25">
      <c r="A106" s="13">
        <v>104</v>
      </c>
      <c r="B106" s="14" t="s">
        <v>513</v>
      </c>
      <c r="C106" s="14">
        <v>2017</v>
      </c>
      <c r="D106" s="10" t="s">
        <v>558</v>
      </c>
      <c r="E106" s="10" t="s">
        <v>518</v>
      </c>
      <c r="F106" s="10">
        <v>5</v>
      </c>
      <c r="G106" s="16">
        <v>5</v>
      </c>
      <c r="H106" s="16">
        <f t="shared" si="10"/>
        <v>0</v>
      </c>
      <c r="I106" s="16" t="s">
        <v>14</v>
      </c>
      <c r="J106" s="17">
        <v>5</v>
      </c>
      <c r="K106" s="17">
        <f t="shared" si="11"/>
        <v>0</v>
      </c>
      <c r="L106" s="17" t="s">
        <v>15</v>
      </c>
      <c r="M106" s="18">
        <f t="shared" si="8"/>
        <v>0</v>
      </c>
      <c r="N106" s="19">
        <f t="shared" si="14"/>
        <v>5</v>
      </c>
      <c r="O106" s="13">
        <f t="shared" si="12"/>
        <v>0</v>
      </c>
      <c r="P106" s="13" t="s">
        <v>159</v>
      </c>
      <c r="Q106" s="20" t="str">
        <f t="shared" si="9"/>
        <v>Tidak</v>
      </c>
      <c r="R106" s="13"/>
    </row>
    <row r="107" spans="1:18" x14ac:dyDescent="0.25">
      <c r="A107" s="13">
        <v>105</v>
      </c>
      <c r="B107" s="14" t="s">
        <v>513</v>
      </c>
      <c r="C107" s="14">
        <v>2017</v>
      </c>
      <c r="D107" s="68" t="s">
        <v>559</v>
      </c>
      <c r="E107" s="10" t="s">
        <v>516</v>
      </c>
      <c r="F107" s="10">
        <v>1</v>
      </c>
      <c r="G107" s="16">
        <v>0</v>
      </c>
      <c r="H107" s="16">
        <f t="shared" si="10"/>
        <v>-1</v>
      </c>
      <c r="I107" s="16" t="s">
        <v>14</v>
      </c>
      <c r="J107" s="17">
        <v>0</v>
      </c>
      <c r="K107" s="17">
        <f t="shared" si="11"/>
        <v>-1</v>
      </c>
      <c r="L107" s="17" t="s">
        <v>15</v>
      </c>
      <c r="M107" s="18">
        <f t="shared" si="8"/>
        <v>0</v>
      </c>
      <c r="N107" s="19">
        <f t="shared" si="14"/>
        <v>0</v>
      </c>
      <c r="O107" s="13">
        <f t="shared" si="12"/>
        <v>-1</v>
      </c>
      <c r="P107" s="13" t="s">
        <v>159</v>
      </c>
      <c r="Q107" s="20" t="str">
        <f t="shared" si="9"/>
        <v>Ya</v>
      </c>
      <c r="R107" s="13"/>
    </row>
    <row r="108" spans="1:18" x14ac:dyDescent="0.25">
      <c r="A108" s="13">
        <v>106</v>
      </c>
      <c r="B108" s="14" t="s">
        <v>513</v>
      </c>
      <c r="C108" s="14">
        <v>2017</v>
      </c>
      <c r="D108" s="68" t="s">
        <v>559</v>
      </c>
      <c r="E108" s="10" t="s">
        <v>517</v>
      </c>
      <c r="F108" s="10">
        <v>3</v>
      </c>
      <c r="G108" s="16">
        <v>2</v>
      </c>
      <c r="H108" s="16">
        <f t="shared" si="10"/>
        <v>-1</v>
      </c>
      <c r="I108" s="16" t="s">
        <v>14</v>
      </c>
      <c r="J108" s="17">
        <v>2</v>
      </c>
      <c r="K108" s="17">
        <f t="shared" si="11"/>
        <v>-1</v>
      </c>
      <c r="L108" s="17" t="s">
        <v>15</v>
      </c>
      <c r="M108" s="18">
        <f t="shared" si="8"/>
        <v>0</v>
      </c>
      <c r="N108" s="19">
        <f t="shared" si="14"/>
        <v>2</v>
      </c>
      <c r="O108" s="13">
        <f t="shared" si="12"/>
        <v>-1</v>
      </c>
      <c r="P108" s="13" t="s">
        <v>159</v>
      </c>
      <c r="Q108" s="20" t="str">
        <f t="shared" si="9"/>
        <v>Ya</v>
      </c>
      <c r="R108" s="13"/>
    </row>
    <row r="109" spans="1:18" x14ac:dyDescent="0.25">
      <c r="A109" s="13">
        <v>107</v>
      </c>
      <c r="B109" s="14" t="s">
        <v>513</v>
      </c>
      <c r="C109" s="14">
        <v>2017</v>
      </c>
      <c r="D109" s="10" t="s">
        <v>559</v>
      </c>
      <c r="E109" s="10" t="s">
        <v>518</v>
      </c>
      <c r="F109" s="10">
        <v>1</v>
      </c>
      <c r="G109" s="16">
        <v>1</v>
      </c>
      <c r="H109" s="16">
        <f t="shared" si="10"/>
        <v>0</v>
      </c>
      <c r="I109" s="16" t="s">
        <v>14</v>
      </c>
      <c r="J109" s="17">
        <v>1</v>
      </c>
      <c r="K109" s="17">
        <f t="shared" si="11"/>
        <v>0</v>
      </c>
      <c r="L109" s="17" t="s">
        <v>15</v>
      </c>
      <c r="M109" s="18">
        <f t="shared" si="8"/>
        <v>0</v>
      </c>
      <c r="N109" s="19">
        <f t="shared" si="14"/>
        <v>1</v>
      </c>
      <c r="O109" s="13">
        <f t="shared" si="12"/>
        <v>0</v>
      </c>
      <c r="P109" s="13" t="s">
        <v>159</v>
      </c>
      <c r="Q109" s="20" t="str">
        <f t="shared" si="9"/>
        <v>Tidak</v>
      </c>
      <c r="R109" s="13"/>
    </row>
    <row r="110" spans="1:18" x14ac:dyDescent="0.25">
      <c r="A110" s="13">
        <v>108</v>
      </c>
      <c r="B110" s="14" t="s">
        <v>513</v>
      </c>
      <c r="C110" s="14">
        <v>2017</v>
      </c>
      <c r="D110" s="10" t="s">
        <v>559</v>
      </c>
      <c r="E110" s="10" t="s">
        <v>519</v>
      </c>
      <c r="F110" s="10">
        <v>1</v>
      </c>
      <c r="G110" s="16">
        <v>1</v>
      </c>
      <c r="H110" s="16">
        <f t="shared" si="10"/>
        <v>0</v>
      </c>
      <c r="I110" s="16" t="s">
        <v>14</v>
      </c>
      <c r="J110" s="17">
        <v>1</v>
      </c>
      <c r="K110" s="17">
        <f t="shared" si="11"/>
        <v>0</v>
      </c>
      <c r="L110" s="17" t="s">
        <v>15</v>
      </c>
      <c r="M110" s="18">
        <f t="shared" si="8"/>
        <v>0</v>
      </c>
      <c r="N110" s="19">
        <f t="shared" si="14"/>
        <v>1</v>
      </c>
      <c r="O110" s="13">
        <f t="shared" si="12"/>
        <v>0</v>
      </c>
      <c r="P110" s="13" t="s">
        <v>159</v>
      </c>
      <c r="Q110" s="20" t="str">
        <f t="shared" si="9"/>
        <v>Tidak</v>
      </c>
      <c r="R110" s="13"/>
    </row>
    <row r="111" spans="1:18" x14ac:dyDescent="0.25">
      <c r="A111" s="13">
        <v>109</v>
      </c>
      <c r="B111" s="14" t="s">
        <v>513</v>
      </c>
      <c r="C111" s="14">
        <v>2017</v>
      </c>
      <c r="D111" s="10" t="s">
        <v>560</v>
      </c>
      <c r="E111" s="10" t="s">
        <v>517</v>
      </c>
      <c r="F111" s="10">
        <v>4</v>
      </c>
      <c r="G111" s="16">
        <v>4</v>
      </c>
      <c r="H111" s="16">
        <f t="shared" si="10"/>
        <v>0</v>
      </c>
      <c r="I111" s="16" t="s">
        <v>14</v>
      </c>
      <c r="J111" s="17">
        <v>4</v>
      </c>
      <c r="K111" s="17">
        <f t="shared" si="11"/>
        <v>0</v>
      </c>
      <c r="L111" s="17" t="s">
        <v>15</v>
      </c>
      <c r="M111" s="18">
        <f t="shared" si="8"/>
        <v>0</v>
      </c>
      <c r="N111" s="19">
        <f t="shared" si="14"/>
        <v>4</v>
      </c>
      <c r="O111" s="13">
        <f t="shared" si="12"/>
        <v>0</v>
      </c>
      <c r="P111" s="13" t="s">
        <v>159</v>
      </c>
      <c r="Q111" s="20" t="str">
        <f t="shared" si="9"/>
        <v>Tidak</v>
      </c>
      <c r="R111" s="13"/>
    </row>
    <row r="112" spans="1:18" x14ac:dyDescent="0.25">
      <c r="A112" s="13">
        <v>110</v>
      </c>
      <c r="B112" s="14" t="s">
        <v>513</v>
      </c>
      <c r="C112" s="14">
        <v>2017</v>
      </c>
      <c r="D112" s="10" t="s">
        <v>560</v>
      </c>
      <c r="E112" s="10" t="s">
        <v>518</v>
      </c>
      <c r="F112" s="10">
        <v>1</v>
      </c>
      <c r="G112" s="16">
        <v>1</v>
      </c>
      <c r="H112" s="16">
        <f t="shared" si="10"/>
        <v>0</v>
      </c>
      <c r="I112" s="16" t="s">
        <v>14</v>
      </c>
      <c r="J112" s="17">
        <v>1</v>
      </c>
      <c r="K112" s="17">
        <f t="shared" si="11"/>
        <v>0</v>
      </c>
      <c r="L112" s="17" t="s">
        <v>15</v>
      </c>
      <c r="M112" s="18">
        <f t="shared" si="8"/>
        <v>0</v>
      </c>
      <c r="N112" s="19">
        <f t="shared" si="14"/>
        <v>1</v>
      </c>
      <c r="O112" s="13">
        <f t="shared" si="12"/>
        <v>0</v>
      </c>
      <c r="P112" s="13" t="s">
        <v>159</v>
      </c>
      <c r="Q112" s="20" t="str">
        <f t="shared" si="9"/>
        <v>Tidak</v>
      </c>
      <c r="R112" s="13"/>
    </row>
    <row r="113" spans="1:18" x14ac:dyDescent="0.25">
      <c r="A113" s="13">
        <v>111</v>
      </c>
      <c r="B113" s="14" t="s">
        <v>513</v>
      </c>
      <c r="C113" s="14">
        <v>2017</v>
      </c>
      <c r="D113" s="10" t="s">
        <v>561</v>
      </c>
      <c r="E113" s="10" t="s">
        <v>516</v>
      </c>
      <c r="F113" s="10">
        <v>3</v>
      </c>
      <c r="G113" s="16">
        <v>3</v>
      </c>
      <c r="H113" s="16">
        <f t="shared" si="10"/>
        <v>0</v>
      </c>
      <c r="I113" s="16" t="s">
        <v>14</v>
      </c>
      <c r="J113" s="17">
        <v>3</v>
      </c>
      <c r="K113" s="17">
        <f t="shared" si="11"/>
        <v>0</v>
      </c>
      <c r="L113" s="17" t="s">
        <v>15</v>
      </c>
      <c r="M113" s="18">
        <f t="shared" si="8"/>
        <v>0</v>
      </c>
      <c r="N113" s="19">
        <f t="shared" si="14"/>
        <v>3</v>
      </c>
      <c r="O113" s="13">
        <f t="shared" si="12"/>
        <v>0</v>
      </c>
      <c r="P113" s="13" t="s">
        <v>159</v>
      </c>
      <c r="Q113" s="20" t="str">
        <f t="shared" si="9"/>
        <v>Tidak</v>
      </c>
      <c r="R113" s="13"/>
    </row>
    <row r="114" spans="1:18" x14ac:dyDescent="0.25">
      <c r="A114" s="13">
        <v>112</v>
      </c>
      <c r="B114" s="14" t="s">
        <v>513</v>
      </c>
      <c r="C114" s="14">
        <v>2017</v>
      </c>
      <c r="D114" s="10" t="s">
        <v>561</v>
      </c>
      <c r="E114" s="10" t="s">
        <v>517</v>
      </c>
      <c r="F114" s="10">
        <v>4</v>
      </c>
      <c r="G114" s="16">
        <v>4</v>
      </c>
      <c r="H114" s="16">
        <f t="shared" si="10"/>
        <v>0</v>
      </c>
      <c r="I114" s="16" t="s">
        <v>14</v>
      </c>
      <c r="J114" s="17">
        <v>4</v>
      </c>
      <c r="K114" s="17">
        <f t="shared" si="11"/>
        <v>0</v>
      </c>
      <c r="L114" s="17" t="s">
        <v>15</v>
      </c>
      <c r="M114" s="18">
        <f t="shared" si="8"/>
        <v>0</v>
      </c>
      <c r="N114" s="19">
        <f t="shared" si="14"/>
        <v>4</v>
      </c>
      <c r="O114" s="13">
        <f t="shared" si="12"/>
        <v>0</v>
      </c>
      <c r="P114" s="13" t="s">
        <v>159</v>
      </c>
      <c r="Q114" s="20" t="str">
        <f t="shared" si="9"/>
        <v>Tidak</v>
      </c>
      <c r="R114" s="13"/>
    </row>
    <row r="115" spans="1:18" x14ac:dyDescent="0.25">
      <c r="A115" s="13">
        <v>113</v>
      </c>
      <c r="B115" s="14" t="s">
        <v>513</v>
      </c>
      <c r="C115" s="14">
        <v>2017</v>
      </c>
      <c r="D115" s="10" t="s">
        <v>561</v>
      </c>
      <c r="E115" s="10" t="s">
        <v>518</v>
      </c>
      <c r="F115" s="10">
        <v>5</v>
      </c>
      <c r="G115" s="16">
        <v>5</v>
      </c>
      <c r="H115" s="16">
        <f t="shared" si="10"/>
        <v>0</v>
      </c>
      <c r="I115" s="16" t="s">
        <v>14</v>
      </c>
      <c r="J115" s="17">
        <v>5</v>
      </c>
      <c r="K115" s="17">
        <f t="shared" si="11"/>
        <v>0</v>
      </c>
      <c r="L115" s="17" t="s">
        <v>15</v>
      </c>
      <c r="M115" s="18">
        <f t="shared" ref="M115:M179" si="15">J115-G115</f>
        <v>0</v>
      </c>
      <c r="N115" s="19">
        <f t="shared" si="14"/>
        <v>5</v>
      </c>
      <c r="O115" s="13">
        <f t="shared" si="12"/>
        <v>0</v>
      </c>
      <c r="P115" s="13" t="s">
        <v>159</v>
      </c>
      <c r="Q115" s="20" t="str">
        <f t="shared" ref="Q115:Q179" si="16">IF(O115=0,"Tidak","Ya")</f>
        <v>Tidak</v>
      </c>
      <c r="R115" s="13"/>
    </row>
    <row r="116" spans="1:18" x14ac:dyDescent="0.25">
      <c r="A116" s="13">
        <v>114</v>
      </c>
      <c r="B116" s="14" t="s">
        <v>513</v>
      </c>
      <c r="C116" s="14">
        <v>2017</v>
      </c>
      <c r="D116" s="10" t="s">
        <v>561</v>
      </c>
      <c r="E116" s="10" t="s">
        <v>519</v>
      </c>
      <c r="F116" s="10">
        <v>1</v>
      </c>
      <c r="G116" s="16">
        <v>1</v>
      </c>
      <c r="H116" s="16">
        <f t="shared" si="10"/>
        <v>0</v>
      </c>
      <c r="I116" s="16" t="s">
        <v>14</v>
      </c>
      <c r="J116" s="17">
        <v>1</v>
      </c>
      <c r="K116" s="17">
        <f t="shared" si="11"/>
        <v>0</v>
      </c>
      <c r="L116" s="17" t="s">
        <v>15</v>
      </c>
      <c r="M116" s="18">
        <f t="shared" si="15"/>
        <v>0</v>
      </c>
      <c r="N116" s="19">
        <f t="shared" si="14"/>
        <v>1</v>
      </c>
      <c r="O116" s="13">
        <f t="shared" si="12"/>
        <v>0</v>
      </c>
      <c r="P116" s="13" t="s">
        <v>159</v>
      </c>
      <c r="Q116" s="20" t="str">
        <f t="shared" si="16"/>
        <v>Tidak</v>
      </c>
      <c r="R116" s="13"/>
    </row>
    <row r="117" spans="1:18" x14ac:dyDescent="0.25">
      <c r="A117" s="13">
        <v>115</v>
      </c>
      <c r="B117" s="14" t="s">
        <v>513</v>
      </c>
      <c r="C117" s="14">
        <v>2017</v>
      </c>
      <c r="D117" s="10" t="s">
        <v>562</v>
      </c>
      <c r="E117" s="10" t="s">
        <v>551</v>
      </c>
      <c r="F117" s="10">
        <v>1</v>
      </c>
      <c r="G117" s="16">
        <v>1</v>
      </c>
      <c r="H117" s="16">
        <f t="shared" si="10"/>
        <v>0</v>
      </c>
      <c r="I117" s="16" t="s">
        <v>14</v>
      </c>
      <c r="J117" s="17">
        <v>1</v>
      </c>
      <c r="K117" s="17">
        <f t="shared" si="11"/>
        <v>0</v>
      </c>
      <c r="L117" s="17" t="s">
        <v>15</v>
      </c>
      <c r="M117" s="18">
        <f t="shared" si="15"/>
        <v>0</v>
      </c>
      <c r="N117" s="19">
        <f t="shared" si="14"/>
        <v>1</v>
      </c>
      <c r="O117" s="13">
        <f t="shared" si="12"/>
        <v>0</v>
      </c>
      <c r="P117" s="13" t="s">
        <v>159</v>
      </c>
      <c r="Q117" s="20" t="str">
        <f t="shared" si="16"/>
        <v>Tidak</v>
      </c>
      <c r="R117" s="13"/>
    </row>
    <row r="118" spans="1:18" x14ac:dyDescent="0.25">
      <c r="A118" s="13">
        <v>116</v>
      </c>
      <c r="B118" s="14" t="s">
        <v>513</v>
      </c>
      <c r="C118" s="14">
        <v>2017</v>
      </c>
      <c r="D118" s="10" t="s">
        <v>562</v>
      </c>
      <c r="E118" s="10" t="s">
        <v>563</v>
      </c>
      <c r="F118" s="10">
        <v>1</v>
      </c>
      <c r="G118" s="16">
        <v>1</v>
      </c>
      <c r="H118" s="16">
        <f t="shared" si="10"/>
        <v>0</v>
      </c>
      <c r="I118" s="16" t="s">
        <v>14</v>
      </c>
      <c r="J118" s="17">
        <v>1</v>
      </c>
      <c r="K118" s="17">
        <f t="shared" si="11"/>
        <v>0</v>
      </c>
      <c r="L118" s="17" t="s">
        <v>15</v>
      </c>
      <c r="M118" s="18">
        <f t="shared" si="15"/>
        <v>0</v>
      </c>
      <c r="N118" s="19">
        <f t="shared" si="14"/>
        <v>1</v>
      </c>
      <c r="O118" s="13">
        <f t="shared" si="12"/>
        <v>0</v>
      </c>
      <c r="P118" s="13" t="s">
        <v>159</v>
      </c>
      <c r="Q118" s="20" t="str">
        <f t="shared" si="16"/>
        <v>Tidak</v>
      </c>
      <c r="R118" s="13"/>
    </row>
    <row r="119" spans="1:18" x14ac:dyDescent="0.25">
      <c r="A119" s="13">
        <v>117</v>
      </c>
      <c r="B119" s="14" t="s">
        <v>513</v>
      </c>
      <c r="C119" s="14">
        <v>2017</v>
      </c>
      <c r="D119" s="10" t="s">
        <v>564</v>
      </c>
      <c r="E119" s="10" t="s">
        <v>527</v>
      </c>
      <c r="F119" s="10">
        <v>2</v>
      </c>
      <c r="G119" s="16">
        <v>2</v>
      </c>
      <c r="H119" s="16">
        <f t="shared" si="10"/>
        <v>0</v>
      </c>
      <c r="I119" s="16" t="s">
        <v>14</v>
      </c>
      <c r="J119" s="17">
        <v>2</v>
      </c>
      <c r="K119" s="17">
        <f t="shared" si="11"/>
        <v>0</v>
      </c>
      <c r="L119" s="17" t="s">
        <v>15</v>
      </c>
      <c r="M119" s="18">
        <f t="shared" si="15"/>
        <v>0</v>
      </c>
      <c r="N119" s="19">
        <f t="shared" si="14"/>
        <v>2</v>
      </c>
      <c r="O119" s="13">
        <f t="shared" si="12"/>
        <v>0</v>
      </c>
      <c r="P119" s="13" t="s">
        <v>159</v>
      </c>
      <c r="Q119" s="20" t="str">
        <f t="shared" si="16"/>
        <v>Tidak</v>
      </c>
      <c r="R119" s="13"/>
    </row>
    <row r="120" spans="1:18" x14ac:dyDescent="0.25">
      <c r="A120" s="13">
        <v>118</v>
      </c>
      <c r="B120" s="14" t="s">
        <v>513</v>
      </c>
      <c r="C120" s="14">
        <v>2017</v>
      </c>
      <c r="D120" s="10" t="s">
        <v>564</v>
      </c>
      <c r="E120" s="10" t="s">
        <v>528</v>
      </c>
      <c r="F120" s="10">
        <v>0</v>
      </c>
      <c r="G120" s="16">
        <v>0</v>
      </c>
      <c r="H120" s="16">
        <f t="shared" si="10"/>
        <v>0</v>
      </c>
      <c r="I120" s="16" t="s">
        <v>14</v>
      </c>
      <c r="J120" s="17">
        <v>0</v>
      </c>
      <c r="K120" s="17">
        <f t="shared" si="11"/>
        <v>0</v>
      </c>
      <c r="L120" s="17" t="s">
        <v>15</v>
      </c>
      <c r="M120" s="18">
        <f t="shared" si="15"/>
        <v>0</v>
      </c>
      <c r="N120" s="19">
        <f t="shared" si="14"/>
        <v>0</v>
      </c>
      <c r="O120" s="13">
        <f t="shared" si="12"/>
        <v>0</v>
      </c>
      <c r="P120" s="13" t="s">
        <v>159</v>
      </c>
      <c r="Q120" s="20" t="str">
        <f t="shared" si="16"/>
        <v>Tidak</v>
      </c>
      <c r="R120" s="13"/>
    </row>
    <row r="121" spans="1:18" x14ac:dyDescent="0.25">
      <c r="A121" s="13">
        <v>119</v>
      </c>
      <c r="B121" s="14" t="s">
        <v>513</v>
      </c>
      <c r="C121" s="14">
        <v>2017</v>
      </c>
      <c r="D121" s="68" t="s">
        <v>564</v>
      </c>
      <c r="E121" s="10" t="s">
        <v>530</v>
      </c>
      <c r="F121" s="10">
        <v>2</v>
      </c>
      <c r="G121" s="16">
        <v>3</v>
      </c>
      <c r="H121" s="16">
        <f t="shared" si="10"/>
        <v>1</v>
      </c>
      <c r="I121" s="16" t="s">
        <v>14</v>
      </c>
      <c r="J121" s="17">
        <v>3</v>
      </c>
      <c r="K121" s="17">
        <f t="shared" si="11"/>
        <v>1</v>
      </c>
      <c r="L121" s="17" t="s">
        <v>15</v>
      </c>
      <c r="M121" s="18">
        <f t="shared" si="15"/>
        <v>0</v>
      </c>
      <c r="N121" s="19">
        <f t="shared" si="14"/>
        <v>3</v>
      </c>
      <c r="O121" s="13">
        <f t="shared" si="12"/>
        <v>1</v>
      </c>
      <c r="P121" s="13" t="s">
        <v>159</v>
      </c>
      <c r="Q121" s="20" t="str">
        <f t="shared" si="16"/>
        <v>Ya</v>
      </c>
      <c r="R121" s="13"/>
    </row>
    <row r="122" spans="1:18" x14ac:dyDescent="0.25">
      <c r="A122" s="13">
        <v>120</v>
      </c>
      <c r="B122" s="14" t="s">
        <v>513</v>
      </c>
      <c r="C122" s="14">
        <v>2017</v>
      </c>
      <c r="D122" s="10" t="s">
        <v>564</v>
      </c>
      <c r="E122" s="10" t="s">
        <v>515</v>
      </c>
      <c r="F122" s="10">
        <v>0</v>
      </c>
      <c r="G122" s="16">
        <v>0</v>
      </c>
      <c r="H122" s="16">
        <f t="shared" si="10"/>
        <v>0</v>
      </c>
      <c r="I122" s="16" t="s">
        <v>14</v>
      </c>
      <c r="J122" s="17">
        <v>0</v>
      </c>
      <c r="K122" s="17">
        <f t="shared" si="11"/>
        <v>0</v>
      </c>
      <c r="L122" s="17" t="s">
        <v>15</v>
      </c>
      <c r="M122" s="18">
        <f t="shared" si="15"/>
        <v>0</v>
      </c>
      <c r="N122" s="19">
        <f t="shared" si="14"/>
        <v>0</v>
      </c>
      <c r="O122" s="13">
        <f t="shared" si="12"/>
        <v>0</v>
      </c>
      <c r="P122" s="13" t="s">
        <v>159</v>
      </c>
      <c r="Q122" s="20" t="str">
        <f t="shared" si="16"/>
        <v>Tidak</v>
      </c>
      <c r="R122" s="13"/>
    </row>
    <row r="123" spans="1:18" x14ac:dyDescent="0.25">
      <c r="A123" s="13">
        <v>121</v>
      </c>
      <c r="B123" s="14" t="s">
        <v>513</v>
      </c>
      <c r="C123" s="14">
        <v>2017</v>
      </c>
      <c r="D123" s="10" t="s">
        <v>565</v>
      </c>
      <c r="E123" s="10" t="s">
        <v>519</v>
      </c>
      <c r="F123" s="10">
        <v>2</v>
      </c>
      <c r="G123" s="16">
        <v>2</v>
      </c>
      <c r="H123" s="16">
        <f t="shared" si="10"/>
        <v>0</v>
      </c>
      <c r="I123" s="16" t="s">
        <v>14</v>
      </c>
      <c r="J123" s="17">
        <v>2</v>
      </c>
      <c r="K123" s="17">
        <f t="shared" si="11"/>
        <v>0</v>
      </c>
      <c r="L123" s="17" t="s">
        <v>15</v>
      </c>
      <c r="M123" s="18">
        <f t="shared" si="15"/>
        <v>0</v>
      </c>
      <c r="N123" s="19">
        <f t="shared" si="14"/>
        <v>2</v>
      </c>
      <c r="O123" s="13">
        <f t="shared" si="12"/>
        <v>0</v>
      </c>
      <c r="P123" s="13" t="s">
        <v>159</v>
      </c>
      <c r="Q123" s="20" t="str">
        <f t="shared" si="16"/>
        <v>Tidak</v>
      </c>
      <c r="R123" s="13"/>
    </row>
    <row r="124" spans="1:18" x14ac:dyDescent="0.25">
      <c r="A124" s="13">
        <v>122</v>
      </c>
      <c r="B124" s="14" t="s">
        <v>513</v>
      </c>
      <c r="C124" s="14">
        <v>2017</v>
      </c>
      <c r="D124" s="10" t="s">
        <v>566</v>
      </c>
      <c r="E124" s="10" t="s">
        <v>515</v>
      </c>
      <c r="F124" s="10">
        <v>4</v>
      </c>
      <c r="G124" s="16">
        <v>4</v>
      </c>
      <c r="H124" s="16">
        <f t="shared" si="10"/>
        <v>0</v>
      </c>
      <c r="I124" s="16" t="s">
        <v>14</v>
      </c>
      <c r="J124" s="17">
        <v>4</v>
      </c>
      <c r="K124" s="17">
        <f t="shared" si="11"/>
        <v>0</v>
      </c>
      <c r="L124" s="17" t="s">
        <v>15</v>
      </c>
      <c r="M124" s="18">
        <f t="shared" si="15"/>
        <v>0</v>
      </c>
      <c r="N124" s="19">
        <f t="shared" si="14"/>
        <v>4</v>
      </c>
      <c r="O124" s="13">
        <f t="shared" si="12"/>
        <v>0</v>
      </c>
      <c r="P124" s="13" t="s">
        <v>159</v>
      </c>
      <c r="Q124" s="20" t="str">
        <f t="shared" si="16"/>
        <v>Tidak</v>
      </c>
      <c r="R124" s="13"/>
    </row>
    <row r="125" spans="1:18" x14ac:dyDescent="0.25">
      <c r="A125" s="13">
        <v>123</v>
      </c>
      <c r="B125" s="14" t="s">
        <v>513</v>
      </c>
      <c r="C125" s="14">
        <v>2017</v>
      </c>
      <c r="D125" s="10" t="s">
        <v>566</v>
      </c>
      <c r="E125" s="10" t="s">
        <v>516</v>
      </c>
      <c r="F125" s="10">
        <v>5</v>
      </c>
      <c r="G125" s="16">
        <v>5</v>
      </c>
      <c r="H125" s="16">
        <f t="shared" si="10"/>
        <v>0</v>
      </c>
      <c r="I125" s="16" t="s">
        <v>14</v>
      </c>
      <c r="J125" s="17">
        <v>5</v>
      </c>
      <c r="K125" s="17">
        <f t="shared" si="11"/>
        <v>0</v>
      </c>
      <c r="L125" s="17" t="s">
        <v>15</v>
      </c>
      <c r="M125" s="18">
        <f t="shared" si="15"/>
        <v>0</v>
      </c>
      <c r="N125" s="19">
        <f t="shared" si="14"/>
        <v>5</v>
      </c>
      <c r="O125" s="13">
        <f t="shared" si="12"/>
        <v>0</v>
      </c>
      <c r="P125" s="13" t="s">
        <v>159</v>
      </c>
      <c r="Q125" s="20" t="str">
        <f t="shared" si="16"/>
        <v>Tidak</v>
      </c>
      <c r="R125" s="13"/>
    </row>
    <row r="126" spans="1:18" x14ac:dyDescent="0.25">
      <c r="A126" s="13">
        <v>124</v>
      </c>
      <c r="B126" s="14" t="s">
        <v>513</v>
      </c>
      <c r="C126" s="14">
        <v>2017</v>
      </c>
      <c r="D126" s="10" t="s">
        <v>566</v>
      </c>
      <c r="E126" s="10" t="s">
        <v>517</v>
      </c>
      <c r="F126" s="10">
        <v>1</v>
      </c>
      <c r="G126" s="16">
        <v>1</v>
      </c>
      <c r="H126" s="16">
        <f t="shared" si="10"/>
        <v>0</v>
      </c>
      <c r="I126" s="16" t="s">
        <v>14</v>
      </c>
      <c r="J126" s="17">
        <v>1</v>
      </c>
      <c r="K126" s="17">
        <f t="shared" si="11"/>
        <v>0</v>
      </c>
      <c r="L126" s="17" t="s">
        <v>15</v>
      </c>
      <c r="M126" s="18">
        <f t="shared" si="15"/>
        <v>0</v>
      </c>
      <c r="N126" s="19">
        <f t="shared" si="14"/>
        <v>1</v>
      </c>
      <c r="O126" s="13">
        <f t="shared" si="12"/>
        <v>0</v>
      </c>
      <c r="P126" s="13" t="s">
        <v>159</v>
      </c>
      <c r="Q126" s="20" t="str">
        <f t="shared" si="16"/>
        <v>Tidak</v>
      </c>
      <c r="R126" s="13"/>
    </row>
    <row r="127" spans="1:18" x14ac:dyDescent="0.25">
      <c r="A127" s="13">
        <v>125</v>
      </c>
      <c r="B127" s="14" t="s">
        <v>513</v>
      </c>
      <c r="C127" s="14">
        <v>2017</v>
      </c>
      <c r="D127" s="10" t="s">
        <v>567</v>
      </c>
      <c r="E127" s="10" t="s">
        <v>519</v>
      </c>
      <c r="F127" s="10">
        <v>0</v>
      </c>
      <c r="G127" s="16">
        <v>0</v>
      </c>
      <c r="H127" s="16">
        <f t="shared" si="10"/>
        <v>0</v>
      </c>
      <c r="I127" s="16" t="s">
        <v>14</v>
      </c>
      <c r="J127" s="17">
        <v>0</v>
      </c>
      <c r="K127" s="17">
        <f t="shared" si="11"/>
        <v>0</v>
      </c>
      <c r="L127" s="17" t="s">
        <v>15</v>
      </c>
      <c r="M127" s="18">
        <f t="shared" si="15"/>
        <v>0</v>
      </c>
      <c r="N127" s="19">
        <f t="shared" si="14"/>
        <v>0</v>
      </c>
      <c r="O127" s="13">
        <f t="shared" si="12"/>
        <v>0</v>
      </c>
      <c r="P127" s="13" t="s">
        <v>159</v>
      </c>
      <c r="Q127" s="20" t="str">
        <f t="shared" si="16"/>
        <v>Tidak</v>
      </c>
      <c r="R127" s="13"/>
    </row>
    <row r="128" spans="1:18" x14ac:dyDescent="0.25">
      <c r="A128" s="13">
        <v>126</v>
      </c>
      <c r="B128" s="14" t="s">
        <v>513</v>
      </c>
      <c r="C128" s="14">
        <v>2017</v>
      </c>
      <c r="D128" s="68" t="s">
        <v>567</v>
      </c>
      <c r="E128" s="10" t="s">
        <v>549</v>
      </c>
      <c r="F128" s="10">
        <v>1</v>
      </c>
      <c r="G128" s="16">
        <v>3</v>
      </c>
      <c r="H128" s="16">
        <f t="shared" si="10"/>
        <v>2</v>
      </c>
      <c r="I128" s="16" t="s">
        <v>14</v>
      </c>
      <c r="J128" s="17">
        <v>3</v>
      </c>
      <c r="K128" s="17">
        <f t="shared" si="11"/>
        <v>2</v>
      </c>
      <c r="L128" s="17" t="s">
        <v>15</v>
      </c>
      <c r="M128" s="18">
        <f t="shared" si="15"/>
        <v>0</v>
      </c>
      <c r="N128" s="19">
        <f t="shared" si="14"/>
        <v>3</v>
      </c>
      <c r="O128" s="13">
        <f t="shared" si="12"/>
        <v>2</v>
      </c>
      <c r="P128" s="13" t="s">
        <v>159</v>
      </c>
      <c r="Q128" s="20" t="str">
        <f t="shared" si="16"/>
        <v>Ya</v>
      </c>
      <c r="R128" s="13"/>
    </row>
    <row r="129" spans="1:18" x14ac:dyDescent="0.25">
      <c r="A129" s="13">
        <v>127</v>
      </c>
      <c r="B129" s="14" t="s">
        <v>513</v>
      </c>
      <c r="C129" s="14">
        <v>2017</v>
      </c>
      <c r="D129" s="10" t="s">
        <v>567</v>
      </c>
      <c r="E129" s="10" t="s">
        <v>538</v>
      </c>
      <c r="F129" s="10">
        <v>4</v>
      </c>
      <c r="G129" s="16">
        <v>4</v>
      </c>
      <c r="H129" s="16">
        <f t="shared" si="10"/>
        <v>0</v>
      </c>
      <c r="I129" s="16" t="s">
        <v>14</v>
      </c>
      <c r="J129" s="17">
        <v>4</v>
      </c>
      <c r="K129" s="17">
        <f t="shared" si="11"/>
        <v>0</v>
      </c>
      <c r="L129" s="17" t="s">
        <v>15</v>
      </c>
      <c r="M129" s="18">
        <f t="shared" si="15"/>
        <v>0</v>
      </c>
      <c r="N129" s="19">
        <f t="shared" si="14"/>
        <v>4</v>
      </c>
      <c r="O129" s="13">
        <f t="shared" si="12"/>
        <v>0</v>
      </c>
      <c r="P129" s="13" t="s">
        <v>159</v>
      </c>
      <c r="Q129" s="20" t="str">
        <f t="shared" si="16"/>
        <v>Tidak</v>
      </c>
      <c r="R129" s="13"/>
    </row>
    <row r="130" spans="1:18" x14ac:dyDescent="0.25">
      <c r="A130" s="13">
        <v>128</v>
      </c>
      <c r="B130" s="14" t="s">
        <v>513</v>
      </c>
      <c r="C130" s="14">
        <v>2017</v>
      </c>
      <c r="D130" s="10" t="s">
        <v>567</v>
      </c>
      <c r="E130" s="10" t="s">
        <v>551</v>
      </c>
      <c r="F130" s="10">
        <v>3</v>
      </c>
      <c r="G130" s="16">
        <v>3</v>
      </c>
      <c r="H130" s="16">
        <f t="shared" si="10"/>
        <v>0</v>
      </c>
      <c r="I130" s="16" t="s">
        <v>14</v>
      </c>
      <c r="J130" s="17">
        <v>3</v>
      </c>
      <c r="K130" s="17">
        <f t="shared" si="11"/>
        <v>0</v>
      </c>
      <c r="L130" s="17" t="s">
        <v>15</v>
      </c>
      <c r="M130" s="18">
        <f t="shared" si="15"/>
        <v>0</v>
      </c>
      <c r="N130" s="19">
        <f t="shared" si="14"/>
        <v>3</v>
      </c>
      <c r="O130" s="13">
        <f t="shared" si="12"/>
        <v>0</v>
      </c>
      <c r="P130" s="13" t="s">
        <v>159</v>
      </c>
      <c r="Q130" s="20" t="str">
        <f t="shared" si="16"/>
        <v>Tidak</v>
      </c>
      <c r="R130" s="13"/>
    </row>
    <row r="131" spans="1:18" x14ac:dyDescent="0.25">
      <c r="A131" s="13">
        <v>129</v>
      </c>
      <c r="B131" s="14" t="s">
        <v>513</v>
      </c>
      <c r="C131" s="14">
        <v>2017</v>
      </c>
      <c r="D131" s="10" t="s">
        <v>567</v>
      </c>
      <c r="E131" s="10" t="s">
        <v>568</v>
      </c>
      <c r="F131" s="10">
        <v>0</v>
      </c>
      <c r="G131" s="16">
        <v>0</v>
      </c>
      <c r="H131" s="16">
        <f t="shared" si="10"/>
        <v>0</v>
      </c>
      <c r="I131" s="16" t="s">
        <v>14</v>
      </c>
      <c r="J131" s="17">
        <v>0</v>
      </c>
      <c r="K131" s="17">
        <f t="shared" si="11"/>
        <v>0</v>
      </c>
      <c r="L131" s="17" t="s">
        <v>15</v>
      </c>
      <c r="M131" s="18">
        <f t="shared" si="15"/>
        <v>0</v>
      </c>
      <c r="N131" s="19">
        <f t="shared" si="14"/>
        <v>0</v>
      </c>
      <c r="O131" s="13">
        <f t="shared" si="12"/>
        <v>0</v>
      </c>
      <c r="P131" s="13" t="s">
        <v>159</v>
      </c>
      <c r="Q131" s="20" t="str">
        <f t="shared" si="16"/>
        <v>Tidak</v>
      </c>
      <c r="R131" s="13"/>
    </row>
    <row r="132" spans="1:18" x14ac:dyDescent="0.25">
      <c r="A132" s="13">
        <v>130</v>
      </c>
      <c r="B132" s="14" t="s">
        <v>513</v>
      </c>
      <c r="C132" s="14">
        <v>2017</v>
      </c>
      <c r="D132" s="10" t="s">
        <v>569</v>
      </c>
      <c r="E132" s="10" t="s">
        <v>527</v>
      </c>
      <c r="F132" s="10">
        <v>1</v>
      </c>
      <c r="G132" s="16">
        <v>1</v>
      </c>
      <c r="H132" s="16">
        <f t="shared" ref="H132:H195" si="17">G132-F132</f>
        <v>0</v>
      </c>
      <c r="I132" s="16" t="s">
        <v>14</v>
      </c>
      <c r="J132" s="17">
        <v>1</v>
      </c>
      <c r="K132" s="17">
        <f t="shared" ref="K132:K195" si="18">J132-F132</f>
        <v>0</v>
      </c>
      <c r="L132" s="17" t="s">
        <v>15</v>
      </c>
      <c r="M132" s="18">
        <f t="shared" si="15"/>
        <v>0</v>
      </c>
      <c r="N132" s="19">
        <f t="shared" si="14"/>
        <v>1</v>
      </c>
      <c r="O132" s="13">
        <f t="shared" ref="O132:O195" si="19">N132-F132</f>
        <v>0</v>
      </c>
      <c r="P132" s="13" t="s">
        <v>159</v>
      </c>
      <c r="Q132" s="20" t="str">
        <f t="shared" si="16"/>
        <v>Tidak</v>
      </c>
      <c r="R132" s="13"/>
    </row>
    <row r="133" spans="1:18" x14ac:dyDescent="0.25">
      <c r="A133" s="13">
        <v>131</v>
      </c>
      <c r="B133" s="14" t="s">
        <v>513</v>
      </c>
      <c r="C133" s="14">
        <v>2017</v>
      </c>
      <c r="D133" s="10" t="s">
        <v>569</v>
      </c>
      <c r="E133" s="10" t="s">
        <v>528</v>
      </c>
      <c r="F133" s="10">
        <v>2</v>
      </c>
      <c r="G133" s="16">
        <v>2</v>
      </c>
      <c r="H133" s="16">
        <f t="shared" si="17"/>
        <v>0</v>
      </c>
      <c r="I133" s="16" t="s">
        <v>14</v>
      </c>
      <c r="J133" s="17">
        <v>2</v>
      </c>
      <c r="K133" s="17">
        <f t="shared" si="18"/>
        <v>0</v>
      </c>
      <c r="L133" s="17" t="s">
        <v>15</v>
      </c>
      <c r="M133" s="18">
        <f t="shared" si="15"/>
        <v>0</v>
      </c>
      <c r="N133" s="19">
        <f t="shared" si="14"/>
        <v>2</v>
      </c>
      <c r="O133" s="13">
        <f t="shared" si="19"/>
        <v>0</v>
      </c>
      <c r="P133" s="13" t="s">
        <v>159</v>
      </c>
      <c r="Q133" s="20" t="str">
        <f t="shared" si="16"/>
        <v>Tidak</v>
      </c>
      <c r="R133" s="13"/>
    </row>
    <row r="134" spans="1:18" x14ac:dyDescent="0.25">
      <c r="A134" s="13">
        <v>132</v>
      </c>
      <c r="B134" s="14" t="s">
        <v>513</v>
      </c>
      <c r="C134" s="14">
        <v>2017</v>
      </c>
      <c r="D134" s="10" t="s">
        <v>569</v>
      </c>
      <c r="E134" s="10" t="s">
        <v>530</v>
      </c>
      <c r="F134" s="10">
        <v>1</v>
      </c>
      <c r="G134" s="16">
        <v>1</v>
      </c>
      <c r="H134" s="16">
        <f t="shared" si="17"/>
        <v>0</v>
      </c>
      <c r="I134" s="16" t="s">
        <v>14</v>
      </c>
      <c r="J134" s="17">
        <v>1</v>
      </c>
      <c r="K134" s="17">
        <f t="shared" si="18"/>
        <v>0</v>
      </c>
      <c r="L134" s="17" t="s">
        <v>15</v>
      </c>
      <c r="M134" s="18">
        <f t="shared" si="15"/>
        <v>0</v>
      </c>
      <c r="N134" s="19">
        <f t="shared" si="14"/>
        <v>1</v>
      </c>
      <c r="O134" s="13">
        <f t="shared" si="19"/>
        <v>0</v>
      </c>
      <c r="P134" s="13" t="s">
        <v>159</v>
      </c>
      <c r="Q134" s="20" t="str">
        <f t="shared" si="16"/>
        <v>Tidak</v>
      </c>
      <c r="R134" s="13"/>
    </row>
    <row r="135" spans="1:18" x14ac:dyDescent="0.25">
      <c r="A135" s="13">
        <v>133</v>
      </c>
      <c r="B135" s="14" t="s">
        <v>513</v>
      </c>
      <c r="C135" s="14">
        <v>2017</v>
      </c>
      <c r="D135" s="10" t="s">
        <v>569</v>
      </c>
      <c r="E135" s="10" t="s">
        <v>516</v>
      </c>
      <c r="F135" s="10">
        <v>0</v>
      </c>
      <c r="G135" s="16">
        <v>0</v>
      </c>
      <c r="H135" s="16">
        <f t="shared" si="17"/>
        <v>0</v>
      </c>
      <c r="I135" s="16" t="s">
        <v>14</v>
      </c>
      <c r="J135" s="17">
        <v>0</v>
      </c>
      <c r="K135" s="17">
        <f t="shared" si="18"/>
        <v>0</v>
      </c>
      <c r="L135" s="17" t="s">
        <v>15</v>
      </c>
      <c r="M135" s="18">
        <f t="shared" si="15"/>
        <v>0</v>
      </c>
      <c r="N135" s="19">
        <f t="shared" si="14"/>
        <v>0</v>
      </c>
      <c r="O135" s="13">
        <f t="shared" si="19"/>
        <v>0</v>
      </c>
      <c r="P135" s="13" t="s">
        <v>159</v>
      </c>
      <c r="Q135" s="20" t="str">
        <f t="shared" si="16"/>
        <v>Tidak</v>
      </c>
      <c r="R135" s="13"/>
    </row>
    <row r="136" spans="1:18" x14ac:dyDescent="0.25">
      <c r="A136" s="13">
        <v>134</v>
      </c>
      <c r="B136" s="14" t="s">
        <v>513</v>
      </c>
      <c r="C136" s="14">
        <v>2017</v>
      </c>
      <c r="D136" s="10" t="s">
        <v>570</v>
      </c>
      <c r="E136" s="10" t="s">
        <v>527</v>
      </c>
      <c r="F136" s="10">
        <v>3</v>
      </c>
      <c r="G136" s="16">
        <v>3</v>
      </c>
      <c r="H136" s="16">
        <f t="shared" si="17"/>
        <v>0</v>
      </c>
      <c r="I136" s="16" t="s">
        <v>14</v>
      </c>
      <c r="J136" s="17">
        <v>3</v>
      </c>
      <c r="K136" s="17">
        <f t="shared" si="18"/>
        <v>0</v>
      </c>
      <c r="L136" s="17" t="s">
        <v>15</v>
      </c>
      <c r="M136" s="18">
        <f t="shared" si="15"/>
        <v>0</v>
      </c>
      <c r="N136" s="19">
        <f t="shared" si="14"/>
        <v>3</v>
      </c>
      <c r="O136" s="13">
        <f t="shared" si="19"/>
        <v>0</v>
      </c>
      <c r="P136" s="13" t="s">
        <v>159</v>
      </c>
      <c r="Q136" s="20" t="str">
        <f t="shared" si="16"/>
        <v>Tidak</v>
      </c>
      <c r="R136" s="13"/>
    </row>
    <row r="137" spans="1:18" x14ac:dyDescent="0.25">
      <c r="A137" s="13">
        <v>135</v>
      </c>
      <c r="B137" s="14" t="s">
        <v>513</v>
      </c>
      <c r="C137" s="14">
        <v>2017</v>
      </c>
      <c r="D137" s="10" t="s">
        <v>570</v>
      </c>
      <c r="E137" s="10" t="s">
        <v>530</v>
      </c>
      <c r="F137" s="10">
        <v>1</v>
      </c>
      <c r="G137" s="16">
        <v>1</v>
      </c>
      <c r="H137" s="16">
        <f t="shared" si="17"/>
        <v>0</v>
      </c>
      <c r="I137" s="16" t="s">
        <v>14</v>
      </c>
      <c r="J137" s="17">
        <v>1</v>
      </c>
      <c r="K137" s="17">
        <f t="shared" si="18"/>
        <v>0</v>
      </c>
      <c r="L137" s="17" t="s">
        <v>15</v>
      </c>
      <c r="M137" s="18">
        <f t="shared" si="15"/>
        <v>0</v>
      </c>
      <c r="N137" s="19">
        <f t="shared" si="14"/>
        <v>1</v>
      </c>
      <c r="O137" s="13">
        <f t="shared" si="19"/>
        <v>0</v>
      </c>
      <c r="P137" s="13" t="s">
        <v>159</v>
      </c>
      <c r="Q137" s="20" t="str">
        <f t="shared" si="16"/>
        <v>Tidak</v>
      </c>
      <c r="R137" s="13"/>
    </row>
    <row r="138" spans="1:18" x14ac:dyDescent="0.25">
      <c r="A138" s="13">
        <v>136</v>
      </c>
      <c r="B138" s="14" t="s">
        <v>513</v>
      </c>
      <c r="C138" s="14">
        <v>2017</v>
      </c>
      <c r="D138" s="10" t="s">
        <v>570</v>
      </c>
      <c r="E138" s="10" t="s">
        <v>515</v>
      </c>
      <c r="F138" s="10">
        <v>1</v>
      </c>
      <c r="G138" s="16">
        <v>1</v>
      </c>
      <c r="H138" s="16">
        <f t="shared" si="17"/>
        <v>0</v>
      </c>
      <c r="I138" s="16" t="s">
        <v>14</v>
      </c>
      <c r="J138" s="17">
        <v>1</v>
      </c>
      <c r="K138" s="17">
        <f t="shared" si="18"/>
        <v>0</v>
      </c>
      <c r="L138" s="17" t="s">
        <v>15</v>
      </c>
      <c r="M138" s="18">
        <f t="shared" si="15"/>
        <v>0</v>
      </c>
      <c r="N138" s="19">
        <f t="shared" si="14"/>
        <v>1</v>
      </c>
      <c r="O138" s="13">
        <f t="shared" si="19"/>
        <v>0</v>
      </c>
      <c r="P138" s="13" t="s">
        <v>159</v>
      </c>
      <c r="Q138" s="20" t="str">
        <f t="shared" si="16"/>
        <v>Tidak</v>
      </c>
      <c r="R138" s="13"/>
    </row>
    <row r="139" spans="1:18" x14ac:dyDescent="0.25">
      <c r="A139" s="13">
        <v>137</v>
      </c>
      <c r="B139" s="14" t="s">
        <v>513</v>
      </c>
      <c r="C139" s="14">
        <v>2017</v>
      </c>
      <c r="D139" s="10" t="s">
        <v>571</v>
      </c>
      <c r="E139" s="10" t="s">
        <v>527</v>
      </c>
      <c r="F139" s="10">
        <v>1</v>
      </c>
      <c r="G139" s="16">
        <v>1</v>
      </c>
      <c r="H139" s="16">
        <f t="shared" si="17"/>
        <v>0</v>
      </c>
      <c r="I139" s="16" t="s">
        <v>14</v>
      </c>
      <c r="J139" s="17">
        <v>1</v>
      </c>
      <c r="K139" s="17">
        <f t="shared" si="18"/>
        <v>0</v>
      </c>
      <c r="L139" s="17" t="s">
        <v>15</v>
      </c>
      <c r="M139" s="18">
        <f t="shared" si="15"/>
        <v>0</v>
      </c>
      <c r="N139" s="19">
        <f t="shared" si="14"/>
        <v>1</v>
      </c>
      <c r="O139" s="13">
        <f t="shared" si="19"/>
        <v>0</v>
      </c>
      <c r="P139" s="13" t="s">
        <v>159</v>
      </c>
      <c r="Q139" s="20" t="str">
        <f t="shared" si="16"/>
        <v>Tidak</v>
      </c>
      <c r="R139" s="13"/>
    </row>
    <row r="140" spans="1:18" x14ac:dyDescent="0.25">
      <c r="A140" s="13">
        <v>138</v>
      </c>
      <c r="B140" s="14" t="s">
        <v>513</v>
      </c>
      <c r="C140" s="14">
        <v>2017</v>
      </c>
      <c r="D140" s="10" t="s">
        <v>571</v>
      </c>
      <c r="E140" s="10" t="s">
        <v>530</v>
      </c>
      <c r="F140" s="10">
        <v>2</v>
      </c>
      <c r="G140" s="16">
        <v>2</v>
      </c>
      <c r="H140" s="16">
        <f t="shared" si="17"/>
        <v>0</v>
      </c>
      <c r="I140" s="16" t="s">
        <v>14</v>
      </c>
      <c r="J140" s="17">
        <v>2</v>
      </c>
      <c r="K140" s="17">
        <f t="shared" si="18"/>
        <v>0</v>
      </c>
      <c r="L140" s="17" t="s">
        <v>15</v>
      </c>
      <c r="M140" s="18">
        <f t="shared" si="15"/>
        <v>0</v>
      </c>
      <c r="N140" s="19">
        <f t="shared" si="14"/>
        <v>2</v>
      </c>
      <c r="O140" s="13">
        <f t="shared" si="19"/>
        <v>0</v>
      </c>
      <c r="P140" s="13" t="s">
        <v>159</v>
      </c>
      <c r="Q140" s="20" t="str">
        <f t="shared" si="16"/>
        <v>Tidak</v>
      </c>
      <c r="R140" s="13"/>
    </row>
    <row r="141" spans="1:18" x14ac:dyDescent="0.25">
      <c r="A141" s="13">
        <v>139</v>
      </c>
      <c r="B141" s="14" t="s">
        <v>513</v>
      </c>
      <c r="C141" s="14">
        <v>2017</v>
      </c>
      <c r="D141" s="10" t="s">
        <v>571</v>
      </c>
      <c r="E141" s="10" t="s">
        <v>515</v>
      </c>
      <c r="F141" s="10">
        <v>0</v>
      </c>
      <c r="G141" s="16">
        <v>0</v>
      </c>
      <c r="H141" s="16">
        <f t="shared" si="17"/>
        <v>0</v>
      </c>
      <c r="I141" s="16" t="s">
        <v>14</v>
      </c>
      <c r="J141" s="17">
        <v>0</v>
      </c>
      <c r="K141" s="17">
        <f t="shared" si="18"/>
        <v>0</v>
      </c>
      <c r="L141" s="17" t="s">
        <v>15</v>
      </c>
      <c r="M141" s="18">
        <f t="shared" si="15"/>
        <v>0</v>
      </c>
      <c r="N141" s="19">
        <f t="shared" si="14"/>
        <v>0</v>
      </c>
      <c r="O141" s="13">
        <f t="shared" si="19"/>
        <v>0</v>
      </c>
      <c r="P141" s="13" t="s">
        <v>159</v>
      </c>
      <c r="Q141" s="20" t="str">
        <f t="shared" si="16"/>
        <v>Tidak</v>
      </c>
      <c r="R141" s="13"/>
    </row>
    <row r="142" spans="1:18" x14ac:dyDescent="0.25">
      <c r="A142" s="13">
        <v>140</v>
      </c>
      <c r="B142" s="14" t="s">
        <v>513</v>
      </c>
      <c r="C142" s="14">
        <v>2017</v>
      </c>
      <c r="D142" s="10" t="s">
        <v>571</v>
      </c>
      <c r="E142" s="10" t="s">
        <v>516</v>
      </c>
      <c r="F142" s="10">
        <v>0</v>
      </c>
      <c r="G142" s="16">
        <v>0</v>
      </c>
      <c r="H142" s="16">
        <f t="shared" si="17"/>
        <v>0</v>
      </c>
      <c r="I142" s="16" t="s">
        <v>14</v>
      </c>
      <c r="J142" s="17">
        <v>0</v>
      </c>
      <c r="K142" s="17">
        <f t="shared" si="18"/>
        <v>0</v>
      </c>
      <c r="L142" s="17" t="s">
        <v>15</v>
      </c>
      <c r="M142" s="18">
        <f t="shared" si="15"/>
        <v>0</v>
      </c>
      <c r="N142" s="19">
        <f t="shared" si="14"/>
        <v>0</v>
      </c>
      <c r="O142" s="13">
        <f t="shared" si="19"/>
        <v>0</v>
      </c>
      <c r="P142" s="13" t="s">
        <v>159</v>
      </c>
      <c r="Q142" s="20" t="str">
        <f t="shared" si="16"/>
        <v>Tidak</v>
      </c>
      <c r="R142" s="13"/>
    </row>
    <row r="143" spans="1:18" x14ac:dyDescent="0.25">
      <c r="A143" s="13">
        <v>141</v>
      </c>
      <c r="B143" s="14" t="s">
        <v>513</v>
      </c>
      <c r="C143" s="14">
        <v>2017</v>
      </c>
      <c r="D143" s="68" t="s">
        <v>572</v>
      </c>
      <c r="E143" s="10" t="s">
        <v>528</v>
      </c>
      <c r="F143" s="10">
        <v>1</v>
      </c>
      <c r="G143" s="16">
        <v>0</v>
      </c>
      <c r="H143" s="16">
        <f t="shared" si="17"/>
        <v>-1</v>
      </c>
      <c r="I143" s="16" t="s">
        <v>14</v>
      </c>
      <c r="J143" s="17">
        <v>0</v>
      </c>
      <c r="K143" s="17">
        <f t="shared" si="18"/>
        <v>-1</v>
      </c>
      <c r="L143" s="17" t="s">
        <v>15</v>
      </c>
      <c r="M143" s="18">
        <f t="shared" si="15"/>
        <v>0</v>
      </c>
      <c r="N143" s="19">
        <f t="shared" si="14"/>
        <v>0</v>
      </c>
      <c r="O143" s="13">
        <f t="shared" si="19"/>
        <v>-1</v>
      </c>
      <c r="P143" s="13" t="s">
        <v>159</v>
      </c>
      <c r="Q143" s="20" t="str">
        <f t="shared" si="16"/>
        <v>Ya</v>
      </c>
      <c r="R143" s="13"/>
    </row>
    <row r="144" spans="1:18" x14ac:dyDescent="0.25">
      <c r="A144" s="13">
        <v>142</v>
      </c>
      <c r="B144" s="14" t="s">
        <v>513</v>
      </c>
      <c r="C144" s="14">
        <v>2017</v>
      </c>
      <c r="D144" s="10" t="s">
        <v>572</v>
      </c>
      <c r="E144" s="10" t="s">
        <v>516</v>
      </c>
      <c r="F144" s="10">
        <v>4</v>
      </c>
      <c r="G144" s="16">
        <v>4</v>
      </c>
      <c r="H144" s="16">
        <f t="shared" si="17"/>
        <v>0</v>
      </c>
      <c r="I144" s="16" t="s">
        <v>14</v>
      </c>
      <c r="J144" s="17">
        <v>4</v>
      </c>
      <c r="K144" s="17">
        <f t="shared" si="18"/>
        <v>0</v>
      </c>
      <c r="L144" s="17" t="s">
        <v>15</v>
      </c>
      <c r="M144" s="18">
        <f t="shared" si="15"/>
        <v>0</v>
      </c>
      <c r="N144" s="19">
        <f t="shared" si="14"/>
        <v>4</v>
      </c>
      <c r="O144" s="13">
        <f t="shared" si="19"/>
        <v>0</v>
      </c>
      <c r="P144" s="13" t="s">
        <v>159</v>
      </c>
      <c r="Q144" s="20" t="str">
        <f t="shared" si="16"/>
        <v>Tidak</v>
      </c>
      <c r="R144" s="13"/>
    </row>
    <row r="145" spans="1:18" x14ac:dyDescent="0.25">
      <c r="A145" s="13">
        <v>143</v>
      </c>
      <c r="B145" s="14" t="s">
        <v>513</v>
      </c>
      <c r="C145" s="14">
        <v>2017</v>
      </c>
      <c r="D145" s="10" t="s">
        <v>572</v>
      </c>
      <c r="E145" s="10" t="s">
        <v>517</v>
      </c>
      <c r="F145" s="10">
        <v>4</v>
      </c>
      <c r="G145" s="16">
        <v>4</v>
      </c>
      <c r="H145" s="16">
        <f t="shared" si="17"/>
        <v>0</v>
      </c>
      <c r="I145" s="16" t="s">
        <v>14</v>
      </c>
      <c r="J145" s="17">
        <v>4</v>
      </c>
      <c r="K145" s="17">
        <f t="shared" si="18"/>
        <v>0</v>
      </c>
      <c r="L145" s="17" t="s">
        <v>15</v>
      </c>
      <c r="M145" s="18">
        <f t="shared" si="15"/>
        <v>0</v>
      </c>
      <c r="N145" s="19">
        <f t="shared" ref="N145:N189" si="20">G145</f>
        <v>4</v>
      </c>
      <c r="O145" s="13">
        <f t="shared" si="19"/>
        <v>0</v>
      </c>
      <c r="P145" s="13" t="s">
        <v>159</v>
      </c>
      <c r="Q145" s="20" t="str">
        <f t="shared" si="16"/>
        <v>Tidak</v>
      </c>
      <c r="R145" s="13"/>
    </row>
    <row r="146" spans="1:18" x14ac:dyDescent="0.25">
      <c r="A146" s="13">
        <v>144</v>
      </c>
      <c r="B146" s="14" t="s">
        <v>513</v>
      </c>
      <c r="C146" s="14">
        <v>2017</v>
      </c>
      <c r="D146" s="10" t="s">
        <v>573</v>
      </c>
      <c r="E146" s="10" t="s">
        <v>549</v>
      </c>
      <c r="F146" s="10">
        <v>0</v>
      </c>
      <c r="G146" s="16">
        <v>0</v>
      </c>
      <c r="H146" s="16">
        <f t="shared" si="17"/>
        <v>0</v>
      </c>
      <c r="I146" s="16" t="s">
        <v>14</v>
      </c>
      <c r="J146" s="17">
        <v>0</v>
      </c>
      <c r="K146" s="17">
        <f t="shared" si="18"/>
        <v>0</v>
      </c>
      <c r="L146" s="17" t="s">
        <v>15</v>
      </c>
      <c r="M146" s="18">
        <f t="shared" si="15"/>
        <v>0</v>
      </c>
      <c r="N146" s="19">
        <f t="shared" si="20"/>
        <v>0</v>
      </c>
      <c r="O146" s="13">
        <f t="shared" si="19"/>
        <v>0</v>
      </c>
      <c r="P146" s="13" t="s">
        <v>159</v>
      </c>
      <c r="Q146" s="20" t="str">
        <f t="shared" si="16"/>
        <v>Tidak</v>
      </c>
      <c r="R146" s="13"/>
    </row>
    <row r="147" spans="1:18" x14ac:dyDescent="0.25">
      <c r="A147" s="13">
        <v>145</v>
      </c>
      <c r="B147" s="14" t="s">
        <v>513</v>
      </c>
      <c r="C147" s="14">
        <v>2017</v>
      </c>
      <c r="D147" s="10" t="s">
        <v>573</v>
      </c>
      <c r="E147" s="10" t="s">
        <v>538</v>
      </c>
      <c r="F147" s="10">
        <v>0</v>
      </c>
      <c r="G147" s="16">
        <v>0</v>
      </c>
      <c r="H147" s="16">
        <f t="shared" si="17"/>
        <v>0</v>
      </c>
      <c r="I147" s="16" t="s">
        <v>14</v>
      </c>
      <c r="J147" s="17">
        <v>0</v>
      </c>
      <c r="K147" s="17">
        <f t="shared" si="18"/>
        <v>0</v>
      </c>
      <c r="L147" s="17" t="s">
        <v>15</v>
      </c>
      <c r="M147" s="18">
        <f t="shared" si="15"/>
        <v>0</v>
      </c>
      <c r="N147" s="19">
        <f t="shared" si="20"/>
        <v>0</v>
      </c>
      <c r="O147" s="13">
        <f t="shared" si="19"/>
        <v>0</v>
      </c>
      <c r="P147" s="13" t="s">
        <v>159</v>
      </c>
      <c r="Q147" s="20" t="str">
        <f t="shared" si="16"/>
        <v>Tidak</v>
      </c>
      <c r="R147" s="13"/>
    </row>
    <row r="148" spans="1:18" x14ac:dyDescent="0.25">
      <c r="A148" s="13">
        <v>146</v>
      </c>
      <c r="B148" s="14" t="s">
        <v>513</v>
      </c>
      <c r="C148" s="14">
        <v>2017</v>
      </c>
      <c r="D148" s="10" t="s">
        <v>573</v>
      </c>
      <c r="E148" s="10" t="s">
        <v>551</v>
      </c>
      <c r="F148" s="10">
        <v>2</v>
      </c>
      <c r="G148" s="16">
        <v>2</v>
      </c>
      <c r="H148" s="16">
        <f t="shared" si="17"/>
        <v>0</v>
      </c>
      <c r="I148" s="16" t="s">
        <v>14</v>
      </c>
      <c r="J148" s="17">
        <v>2</v>
      </c>
      <c r="K148" s="17">
        <f t="shared" si="18"/>
        <v>0</v>
      </c>
      <c r="L148" s="17" t="s">
        <v>15</v>
      </c>
      <c r="M148" s="18">
        <f t="shared" si="15"/>
        <v>0</v>
      </c>
      <c r="N148" s="19">
        <f t="shared" si="20"/>
        <v>2</v>
      </c>
      <c r="O148" s="13">
        <f t="shared" si="19"/>
        <v>0</v>
      </c>
      <c r="P148" s="13" t="s">
        <v>159</v>
      </c>
      <c r="Q148" s="20" t="str">
        <f t="shared" si="16"/>
        <v>Tidak</v>
      </c>
      <c r="R148" s="13"/>
    </row>
    <row r="149" spans="1:18" x14ac:dyDescent="0.25">
      <c r="A149" s="13">
        <v>147</v>
      </c>
      <c r="B149" s="14" t="s">
        <v>513</v>
      </c>
      <c r="C149" s="14">
        <v>2017</v>
      </c>
      <c r="D149" s="10" t="s">
        <v>573</v>
      </c>
      <c r="E149" s="10" t="s">
        <v>563</v>
      </c>
      <c r="F149" s="10">
        <v>6</v>
      </c>
      <c r="G149" s="16">
        <v>6</v>
      </c>
      <c r="H149" s="16">
        <f t="shared" si="17"/>
        <v>0</v>
      </c>
      <c r="I149" s="16" t="s">
        <v>14</v>
      </c>
      <c r="J149" s="17">
        <v>6</v>
      </c>
      <c r="K149" s="17">
        <f t="shared" si="18"/>
        <v>0</v>
      </c>
      <c r="L149" s="17" t="s">
        <v>15</v>
      </c>
      <c r="M149" s="18">
        <f t="shared" si="15"/>
        <v>0</v>
      </c>
      <c r="N149" s="19">
        <f t="shared" si="20"/>
        <v>6</v>
      </c>
      <c r="O149" s="13">
        <f t="shared" si="19"/>
        <v>0</v>
      </c>
      <c r="P149" s="13" t="s">
        <v>159</v>
      </c>
      <c r="Q149" s="20" t="str">
        <f t="shared" si="16"/>
        <v>Tidak</v>
      </c>
      <c r="R149" s="13"/>
    </row>
    <row r="150" spans="1:18" x14ac:dyDescent="0.25">
      <c r="A150" s="13">
        <v>148</v>
      </c>
      <c r="B150" s="14" t="s">
        <v>513</v>
      </c>
      <c r="C150" s="14">
        <v>2017</v>
      </c>
      <c r="D150" s="10" t="s">
        <v>573</v>
      </c>
      <c r="E150" s="10" t="s">
        <v>574</v>
      </c>
      <c r="F150" s="10">
        <v>3</v>
      </c>
      <c r="G150" s="16">
        <v>3</v>
      </c>
      <c r="H150" s="16">
        <f t="shared" si="17"/>
        <v>0</v>
      </c>
      <c r="I150" s="16" t="s">
        <v>14</v>
      </c>
      <c r="J150" s="17">
        <v>3</v>
      </c>
      <c r="K150" s="17">
        <f t="shared" si="18"/>
        <v>0</v>
      </c>
      <c r="L150" s="17" t="s">
        <v>15</v>
      </c>
      <c r="M150" s="18">
        <f t="shared" si="15"/>
        <v>0</v>
      </c>
      <c r="N150" s="19">
        <f t="shared" si="20"/>
        <v>3</v>
      </c>
      <c r="O150" s="13">
        <f t="shared" si="19"/>
        <v>0</v>
      </c>
      <c r="P150" s="13" t="s">
        <v>159</v>
      </c>
      <c r="Q150" s="20" t="str">
        <f t="shared" si="16"/>
        <v>Tidak</v>
      </c>
      <c r="R150" s="13"/>
    </row>
    <row r="151" spans="1:18" x14ac:dyDescent="0.25">
      <c r="A151" s="13">
        <v>149</v>
      </c>
      <c r="B151" s="14" t="s">
        <v>513</v>
      </c>
      <c r="C151" s="14">
        <v>2017</v>
      </c>
      <c r="D151" s="69" t="s">
        <v>575</v>
      </c>
      <c r="E151" s="63">
        <v>40</v>
      </c>
      <c r="F151" s="10">
        <v>0</v>
      </c>
      <c r="G151" s="16">
        <v>1</v>
      </c>
      <c r="H151" s="16">
        <f t="shared" si="17"/>
        <v>1</v>
      </c>
      <c r="I151" s="16" t="s">
        <v>14</v>
      </c>
      <c r="J151" s="17">
        <v>1</v>
      </c>
      <c r="K151" s="17">
        <f t="shared" si="18"/>
        <v>1</v>
      </c>
      <c r="L151" s="17" t="s">
        <v>15</v>
      </c>
      <c r="M151" s="18">
        <f t="shared" si="15"/>
        <v>0</v>
      </c>
      <c r="N151" s="19">
        <f t="shared" si="20"/>
        <v>1</v>
      </c>
      <c r="O151" s="13">
        <f t="shared" si="19"/>
        <v>1</v>
      </c>
      <c r="P151" s="13" t="s">
        <v>159</v>
      </c>
      <c r="Q151" s="20"/>
      <c r="R151" s="13"/>
    </row>
    <row r="152" spans="1:18" x14ac:dyDescent="0.25">
      <c r="A152" s="13">
        <v>150</v>
      </c>
      <c r="B152" s="14" t="s">
        <v>513</v>
      </c>
      <c r="C152" s="14">
        <v>2017</v>
      </c>
      <c r="D152" s="10" t="s">
        <v>575</v>
      </c>
      <c r="E152" s="10" t="s">
        <v>516</v>
      </c>
      <c r="F152" s="10">
        <v>1</v>
      </c>
      <c r="G152" s="16">
        <v>1</v>
      </c>
      <c r="H152" s="16">
        <f t="shared" si="17"/>
        <v>0</v>
      </c>
      <c r="I152" s="16" t="s">
        <v>14</v>
      </c>
      <c r="J152" s="17">
        <v>1</v>
      </c>
      <c r="K152" s="17">
        <f t="shared" si="18"/>
        <v>0</v>
      </c>
      <c r="L152" s="17" t="s">
        <v>15</v>
      </c>
      <c r="M152" s="18">
        <f t="shared" si="15"/>
        <v>0</v>
      </c>
      <c r="N152" s="19">
        <f t="shared" si="20"/>
        <v>1</v>
      </c>
      <c r="O152" s="13">
        <f t="shared" si="19"/>
        <v>0</v>
      </c>
      <c r="P152" s="13" t="s">
        <v>159</v>
      </c>
      <c r="Q152" s="20" t="str">
        <f t="shared" si="16"/>
        <v>Tidak</v>
      </c>
      <c r="R152" s="13"/>
    </row>
    <row r="153" spans="1:18" x14ac:dyDescent="0.25">
      <c r="A153" s="13">
        <v>151</v>
      </c>
      <c r="B153" s="14" t="s">
        <v>513</v>
      </c>
      <c r="C153" s="14">
        <v>2017</v>
      </c>
      <c r="D153" s="68" t="s">
        <v>575</v>
      </c>
      <c r="E153" s="10" t="s">
        <v>517</v>
      </c>
      <c r="F153" s="10">
        <v>4</v>
      </c>
      <c r="G153" s="16">
        <v>3</v>
      </c>
      <c r="H153" s="16">
        <f t="shared" si="17"/>
        <v>-1</v>
      </c>
      <c r="I153" s="16" t="s">
        <v>14</v>
      </c>
      <c r="J153" s="17">
        <v>3</v>
      </c>
      <c r="K153" s="17">
        <f t="shared" si="18"/>
        <v>-1</v>
      </c>
      <c r="L153" s="17" t="s">
        <v>15</v>
      </c>
      <c r="M153" s="18">
        <f t="shared" si="15"/>
        <v>0</v>
      </c>
      <c r="N153" s="19">
        <f t="shared" si="20"/>
        <v>3</v>
      </c>
      <c r="O153" s="13">
        <f t="shared" si="19"/>
        <v>-1</v>
      </c>
      <c r="P153" s="13" t="s">
        <v>159</v>
      </c>
      <c r="Q153" s="20" t="str">
        <f t="shared" si="16"/>
        <v>Ya</v>
      </c>
      <c r="R153" s="13"/>
    </row>
    <row r="154" spans="1:18" x14ac:dyDescent="0.25">
      <c r="A154" s="13">
        <v>152</v>
      </c>
      <c r="B154" s="14" t="s">
        <v>513</v>
      </c>
      <c r="C154" s="14">
        <v>2017</v>
      </c>
      <c r="D154" s="10" t="s">
        <v>575</v>
      </c>
      <c r="E154" s="10" t="s">
        <v>518</v>
      </c>
      <c r="F154" s="10">
        <v>2</v>
      </c>
      <c r="G154" s="16">
        <v>2</v>
      </c>
      <c r="H154" s="16">
        <f t="shared" si="17"/>
        <v>0</v>
      </c>
      <c r="I154" s="16" t="s">
        <v>14</v>
      </c>
      <c r="J154" s="17">
        <v>2</v>
      </c>
      <c r="K154" s="17">
        <f t="shared" si="18"/>
        <v>0</v>
      </c>
      <c r="L154" s="17" t="s">
        <v>15</v>
      </c>
      <c r="M154" s="18">
        <f t="shared" si="15"/>
        <v>0</v>
      </c>
      <c r="N154" s="19">
        <f t="shared" si="20"/>
        <v>2</v>
      </c>
      <c r="O154" s="13">
        <f t="shared" si="19"/>
        <v>0</v>
      </c>
      <c r="P154" s="13" t="s">
        <v>159</v>
      </c>
      <c r="Q154" s="20" t="str">
        <f t="shared" si="16"/>
        <v>Tidak</v>
      </c>
      <c r="R154" s="13"/>
    </row>
    <row r="155" spans="1:18" x14ac:dyDescent="0.25">
      <c r="A155" s="13">
        <v>153</v>
      </c>
      <c r="B155" s="14" t="s">
        <v>513</v>
      </c>
      <c r="C155" s="14">
        <v>2017</v>
      </c>
      <c r="D155" s="10" t="s">
        <v>575</v>
      </c>
      <c r="E155" s="10" t="s">
        <v>519</v>
      </c>
      <c r="F155" s="10">
        <v>4</v>
      </c>
      <c r="G155" s="16">
        <v>4</v>
      </c>
      <c r="H155" s="16">
        <f t="shared" si="17"/>
        <v>0</v>
      </c>
      <c r="I155" s="16" t="s">
        <v>14</v>
      </c>
      <c r="J155" s="17">
        <v>4</v>
      </c>
      <c r="K155" s="17">
        <f t="shared" si="18"/>
        <v>0</v>
      </c>
      <c r="L155" s="17" t="s">
        <v>15</v>
      </c>
      <c r="M155" s="18">
        <f t="shared" si="15"/>
        <v>0</v>
      </c>
      <c r="N155" s="19">
        <f t="shared" si="20"/>
        <v>4</v>
      </c>
      <c r="O155" s="13">
        <f t="shared" si="19"/>
        <v>0</v>
      </c>
      <c r="P155" s="13" t="s">
        <v>159</v>
      </c>
      <c r="Q155" s="20" t="str">
        <f t="shared" si="16"/>
        <v>Tidak</v>
      </c>
      <c r="R155" s="13"/>
    </row>
    <row r="156" spans="1:18" x14ac:dyDescent="0.25">
      <c r="A156" s="13">
        <v>154</v>
      </c>
      <c r="B156" s="14" t="s">
        <v>513</v>
      </c>
      <c r="C156" s="14">
        <v>2017</v>
      </c>
      <c r="D156" s="10" t="s">
        <v>576</v>
      </c>
      <c r="E156" s="10" t="s">
        <v>519</v>
      </c>
      <c r="F156" s="10">
        <v>0</v>
      </c>
      <c r="G156" s="16">
        <v>0</v>
      </c>
      <c r="H156" s="16">
        <f t="shared" si="17"/>
        <v>0</v>
      </c>
      <c r="I156" s="16" t="s">
        <v>14</v>
      </c>
      <c r="J156" s="17">
        <v>0</v>
      </c>
      <c r="K156" s="17">
        <f t="shared" si="18"/>
        <v>0</v>
      </c>
      <c r="L156" s="17" t="s">
        <v>15</v>
      </c>
      <c r="M156" s="18">
        <f t="shared" si="15"/>
        <v>0</v>
      </c>
      <c r="N156" s="19">
        <f t="shared" si="20"/>
        <v>0</v>
      </c>
      <c r="O156" s="13">
        <f t="shared" si="19"/>
        <v>0</v>
      </c>
      <c r="P156" s="13" t="s">
        <v>159</v>
      </c>
      <c r="Q156" s="20" t="str">
        <f t="shared" si="16"/>
        <v>Tidak</v>
      </c>
      <c r="R156" s="13"/>
    </row>
    <row r="157" spans="1:18" x14ac:dyDescent="0.25">
      <c r="A157" s="13">
        <v>155</v>
      </c>
      <c r="B157" s="14" t="s">
        <v>513</v>
      </c>
      <c r="C157" s="14">
        <v>2017</v>
      </c>
      <c r="D157" s="10" t="s">
        <v>576</v>
      </c>
      <c r="E157" s="10" t="s">
        <v>549</v>
      </c>
      <c r="F157" s="10">
        <v>3</v>
      </c>
      <c r="G157" s="16">
        <v>3</v>
      </c>
      <c r="H157" s="16">
        <f t="shared" si="17"/>
        <v>0</v>
      </c>
      <c r="I157" s="16" t="s">
        <v>14</v>
      </c>
      <c r="J157" s="17">
        <v>3</v>
      </c>
      <c r="K157" s="17">
        <f t="shared" si="18"/>
        <v>0</v>
      </c>
      <c r="L157" s="17" t="s">
        <v>15</v>
      </c>
      <c r="M157" s="18">
        <f t="shared" si="15"/>
        <v>0</v>
      </c>
      <c r="N157" s="19">
        <f t="shared" si="20"/>
        <v>3</v>
      </c>
      <c r="O157" s="13">
        <f t="shared" si="19"/>
        <v>0</v>
      </c>
      <c r="P157" s="13" t="s">
        <v>159</v>
      </c>
      <c r="Q157" s="20" t="str">
        <f t="shared" si="16"/>
        <v>Tidak</v>
      </c>
      <c r="R157" s="13"/>
    </row>
    <row r="158" spans="1:18" x14ac:dyDescent="0.25">
      <c r="A158" s="13">
        <v>156</v>
      </c>
      <c r="B158" s="14" t="s">
        <v>513</v>
      </c>
      <c r="C158" s="14">
        <v>2017</v>
      </c>
      <c r="D158" s="68" t="s">
        <v>576</v>
      </c>
      <c r="E158" s="10" t="s">
        <v>538</v>
      </c>
      <c r="F158" s="10">
        <v>2</v>
      </c>
      <c r="G158" s="16">
        <v>1</v>
      </c>
      <c r="H158" s="16">
        <f t="shared" si="17"/>
        <v>-1</v>
      </c>
      <c r="I158" s="16" t="s">
        <v>14</v>
      </c>
      <c r="J158" s="17">
        <v>1</v>
      </c>
      <c r="K158" s="17">
        <f t="shared" si="18"/>
        <v>-1</v>
      </c>
      <c r="L158" s="17" t="s">
        <v>15</v>
      </c>
      <c r="M158" s="18">
        <f t="shared" si="15"/>
        <v>0</v>
      </c>
      <c r="N158" s="19">
        <f t="shared" si="20"/>
        <v>1</v>
      </c>
      <c r="O158" s="13">
        <f t="shared" si="19"/>
        <v>-1</v>
      </c>
      <c r="P158" s="13" t="s">
        <v>159</v>
      </c>
      <c r="Q158" s="20" t="str">
        <f t="shared" si="16"/>
        <v>Ya</v>
      </c>
      <c r="R158" s="13"/>
    </row>
    <row r="159" spans="1:18" x14ac:dyDescent="0.25">
      <c r="A159" s="13">
        <v>157</v>
      </c>
      <c r="B159" s="14" t="s">
        <v>513</v>
      </c>
      <c r="C159" s="14">
        <v>2017</v>
      </c>
      <c r="D159" s="10" t="s">
        <v>576</v>
      </c>
      <c r="E159" s="10" t="s">
        <v>551</v>
      </c>
      <c r="F159" s="10">
        <v>1</v>
      </c>
      <c r="G159" s="16">
        <v>1</v>
      </c>
      <c r="H159" s="16">
        <f t="shared" si="17"/>
        <v>0</v>
      </c>
      <c r="I159" s="16" t="s">
        <v>14</v>
      </c>
      <c r="J159" s="17">
        <v>1</v>
      </c>
      <c r="K159" s="17">
        <f t="shared" si="18"/>
        <v>0</v>
      </c>
      <c r="L159" s="17" t="s">
        <v>15</v>
      </c>
      <c r="M159" s="18">
        <f t="shared" si="15"/>
        <v>0</v>
      </c>
      <c r="N159" s="19">
        <f t="shared" si="20"/>
        <v>1</v>
      </c>
      <c r="O159" s="13">
        <f t="shared" si="19"/>
        <v>0</v>
      </c>
      <c r="P159" s="13" t="s">
        <v>159</v>
      </c>
      <c r="Q159" s="20" t="str">
        <f t="shared" si="16"/>
        <v>Tidak</v>
      </c>
      <c r="R159" s="13"/>
    </row>
    <row r="160" spans="1:18" x14ac:dyDescent="0.25">
      <c r="A160" s="13">
        <v>158</v>
      </c>
      <c r="B160" s="14" t="s">
        <v>513</v>
      </c>
      <c r="C160" s="14">
        <v>2017</v>
      </c>
      <c r="D160" s="68" t="s">
        <v>576</v>
      </c>
      <c r="E160" s="10" t="s">
        <v>563</v>
      </c>
      <c r="F160" s="10">
        <v>2</v>
      </c>
      <c r="G160" s="16">
        <v>1</v>
      </c>
      <c r="H160" s="16">
        <f t="shared" si="17"/>
        <v>-1</v>
      </c>
      <c r="I160" s="16" t="s">
        <v>14</v>
      </c>
      <c r="J160" s="17">
        <v>1</v>
      </c>
      <c r="K160" s="17">
        <f t="shared" si="18"/>
        <v>-1</v>
      </c>
      <c r="L160" s="17" t="s">
        <v>15</v>
      </c>
      <c r="M160" s="18">
        <f t="shared" si="15"/>
        <v>0</v>
      </c>
      <c r="N160" s="19">
        <f t="shared" si="20"/>
        <v>1</v>
      </c>
      <c r="O160" s="13">
        <f t="shared" si="19"/>
        <v>-1</v>
      </c>
      <c r="P160" s="13" t="s">
        <v>159</v>
      </c>
      <c r="Q160" s="20" t="str">
        <f t="shared" si="16"/>
        <v>Ya</v>
      </c>
      <c r="R160" s="13"/>
    </row>
    <row r="161" spans="1:18" x14ac:dyDescent="0.25">
      <c r="A161" s="13">
        <v>159</v>
      </c>
      <c r="B161" s="14" t="s">
        <v>513</v>
      </c>
      <c r="C161" s="14">
        <v>2017</v>
      </c>
      <c r="D161" s="10" t="s">
        <v>576</v>
      </c>
      <c r="E161" s="10" t="s">
        <v>574</v>
      </c>
      <c r="F161" s="10">
        <v>3</v>
      </c>
      <c r="G161" s="16">
        <v>3</v>
      </c>
      <c r="H161" s="16">
        <f t="shared" si="17"/>
        <v>0</v>
      </c>
      <c r="I161" s="16" t="s">
        <v>14</v>
      </c>
      <c r="J161" s="17">
        <v>3</v>
      </c>
      <c r="K161" s="17">
        <f t="shared" si="18"/>
        <v>0</v>
      </c>
      <c r="L161" s="17" t="s">
        <v>15</v>
      </c>
      <c r="M161" s="18">
        <f t="shared" si="15"/>
        <v>0</v>
      </c>
      <c r="N161" s="19">
        <f t="shared" si="20"/>
        <v>3</v>
      </c>
      <c r="O161" s="13">
        <f t="shared" si="19"/>
        <v>0</v>
      </c>
      <c r="P161" s="13" t="s">
        <v>159</v>
      </c>
      <c r="Q161" s="20" t="str">
        <f t="shared" si="16"/>
        <v>Tidak</v>
      </c>
      <c r="R161" s="13"/>
    </row>
    <row r="162" spans="1:18" x14ac:dyDescent="0.25">
      <c r="A162" s="13">
        <v>160</v>
      </c>
      <c r="B162" s="14" t="s">
        <v>513</v>
      </c>
      <c r="C162" s="14">
        <v>2017</v>
      </c>
      <c r="D162" s="10" t="s">
        <v>577</v>
      </c>
      <c r="E162" s="10" t="s">
        <v>578</v>
      </c>
      <c r="F162" s="10">
        <v>0</v>
      </c>
      <c r="G162" s="16">
        <v>0</v>
      </c>
      <c r="H162" s="16">
        <f t="shared" si="17"/>
        <v>0</v>
      </c>
      <c r="I162" s="16" t="s">
        <v>14</v>
      </c>
      <c r="J162" s="17">
        <v>0</v>
      </c>
      <c r="K162" s="17">
        <f t="shared" si="18"/>
        <v>0</v>
      </c>
      <c r="L162" s="17" t="s">
        <v>15</v>
      </c>
      <c r="M162" s="18">
        <f t="shared" si="15"/>
        <v>0</v>
      </c>
      <c r="N162" s="19">
        <f t="shared" si="20"/>
        <v>0</v>
      </c>
      <c r="O162" s="13">
        <f t="shared" si="19"/>
        <v>0</v>
      </c>
      <c r="P162" s="13" t="s">
        <v>159</v>
      </c>
      <c r="Q162" s="20" t="str">
        <f t="shared" si="16"/>
        <v>Tidak</v>
      </c>
      <c r="R162" s="13"/>
    </row>
    <row r="163" spans="1:18" x14ac:dyDescent="0.25">
      <c r="A163" s="13">
        <v>161</v>
      </c>
      <c r="B163" s="14" t="s">
        <v>513</v>
      </c>
      <c r="C163" s="14">
        <v>2017</v>
      </c>
      <c r="D163" s="68" t="s">
        <v>577</v>
      </c>
      <c r="E163" s="10" t="s">
        <v>556</v>
      </c>
      <c r="F163" s="10">
        <v>2</v>
      </c>
      <c r="G163" s="16">
        <v>1</v>
      </c>
      <c r="H163" s="16">
        <f t="shared" si="17"/>
        <v>-1</v>
      </c>
      <c r="I163" s="16" t="s">
        <v>14</v>
      </c>
      <c r="J163" s="17">
        <v>1</v>
      </c>
      <c r="K163" s="17">
        <f t="shared" si="18"/>
        <v>-1</v>
      </c>
      <c r="L163" s="17" t="s">
        <v>15</v>
      </c>
      <c r="M163" s="18">
        <f t="shared" si="15"/>
        <v>0</v>
      </c>
      <c r="N163" s="19">
        <f t="shared" si="20"/>
        <v>1</v>
      </c>
      <c r="O163" s="13">
        <f t="shared" si="19"/>
        <v>-1</v>
      </c>
      <c r="P163" s="13" t="s">
        <v>159</v>
      </c>
      <c r="Q163" s="20" t="str">
        <f t="shared" si="16"/>
        <v>Ya</v>
      </c>
      <c r="R163" s="13"/>
    </row>
    <row r="164" spans="1:18" x14ac:dyDescent="0.25">
      <c r="A164" s="13">
        <v>162</v>
      </c>
      <c r="B164" s="14" t="s">
        <v>513</v>
      </c>
      <c r="C164" s="14">
        <v>2017</v>
      </c>
      <c r="D164" s="10" t="s">
        <v>577</v>
      </c>
      <c r="E164" s="10" t="s">
        <v>568</v>
      </c>
      <c r="F164" s="10">
        <v>1</v>
      </c>
      <c r="G164" s="16">
        <v>1</v>
      </c>
      <c r="H164" s="16">
        <f t="shared" si="17"/>
        <v>0</v>
      </c>
      <c r="I164" s="16" t="s">
        <v>14</v>
      </c>
      <c r="J164" s="17">
        <v>1</v>
      </c>
      <c r="K164" s="17">
        <f t="shared" si="18"/>
        <v>0</v>
      </c>
      <c r="L164" s="17" t="s">
        <v>15</v>
      </c>
      <c r="M164" s="18">
        <f t="shared" si="15"/>
        <v>0</v>
      </c>
      <c r="N164" s="19">
        <f t="shared" si="20"/>
        <v>1</v>
      </c>
      <c r="O164" s="13">
        <f t="shared" si="19"/>
        <v>0</v>
      </c>
      <c r="P164" s="13" t="s">
        <v>159</v>
      </c>
      <c r="Q164" s="20" t="str">
        <f t="shared" si="16"/>
        <v>Tidak</v>
      </c>
      <c r="R164" s="13"/>
    </row>
    <row r="165" spans="1:18" x14ac:dyDescent="0.25">
      <c r="A165" s="13">
        <v>163</v>
      </c>
      <c r="B165" s="14" t="s">
        <v>513</v>
      </c>
      <c r="C165" s="14">
        <v>2017</v>
      </c>
      <c r="D165" s="10" t="s">
        <v>577</v>
      </c>
      <c r="E165" s="10" t="s">
        <v>557</v>
      </c>
      <c r="F165" s="10">
        <v>0</v>
      </c>
      <c r="G165" s="16">
        <v>0</v>
      </c>
      <c r="H165" s="16">
        <f t="shared" si="17"/>
        <v>0</v>
      </c>
      <c r="I165" s="16" t="s">
        <v>14</v>
      </c>
      <c r="J165" s="17">
        <v>0</v>
      </c>
      <c r="K165" s="17">
        <f t="shared" si="18"/>
        <v>0</v>
      </c>
      <c r="L165" s="17" t="s">
        <v>15</v>
      </c>
      <c r="M165" s="18">
        <f t="shared" si="15"/>
        <v>0</v>
      </c>
      <c r="N165" s="19">
        <f t="shared" si="20"/>
        <v>0</v>
      </c>
      <c r="O165" s="13">
        <f t="shared" si="19"/>
        <v>0</v>
      </c>
      <c r="P165" s="13" t="s">
        <v>159</v>
      </c>
      <c r="Q165" s="20" t="str">
        <f t="shared" si="16"/>
        <v>Tidak</v>
      </c>
      <c r="R165" s="13"/>
    </row>
    <row r="166" spans="1:18" x14ac:dyDescent="0.25">
      <c r="A166" s="13">
        <v>164</v>
      </c>
      <c r="B166" s="14" t="s">
        <v>513</v>
      </c>
      <c r="C166" s="14">
        <v>2017</v>
      </c>
      <c r="D166" s="10" t="s">
        <v>579</v>
      </c>
      <c r="E166" s="10" t="s">
        <v>538</v>
      </c>
      <c r="F166" s="10">
        <v>0</v>
      </c>
      <c r="G166" s="16">
        <v>0</v>
      </c>
      <c r="H166" s="16">
        <f t="shared" si="17"/>
        <v>0</v>
      </c>
      <c r="I166" s="16" t="s">
        <v>14</v>
      </c>
      <c r="J166" s="17">
        <v>0</v>
      </c>
      <c r="K166" s="17">
        <f t="shared" si="18"/>
        <v>0</v>
      </c>
      <c r="L166" s="17" t="s">
        <v>15</v>
      </c>
      <c r="M166" s="18">
        <f t="shared" si="15"/>
        <v>0</v>
      </c>
      <c r="N166" s="19">
        <f t="shared" si="20"/>
        <v>0</v>
      </c>
      <c r="O166" s="13">
        <f t="shared" si="19"/>
        <v>0</v>
      </c>
      <c r="P166" s="13" t="s">
        <v>159</v>
      </c>
      <c r="Q166" s="20" t="str">
        <f t="shared" si="16"/>
        <v>Tidak</v>
      </c>
      <c r="R166" s="13"/>
    </row>
    <row r="167" spans="1:18" x14ac:dyDescent="0.25">
      <c r="A167" s="13">
        <v>165</v>
      </c>
      <c r="B167" s="14" t="s">
        <v>513</v>
      </c>
      <c r="C167" s="14">
        <v>2017</v>
      </c>
      <c r="D167" s="10" t="s">
        <v>579</v>
      </c>
      <c r="E167" s="10" t="s">
        <v>551</v>
      </c>
      <c r="F167" s="10">
        <v>3</v>
      </c>
      <c r="G167" s="16">
        <v>3</v>
      </c>
      <c r="H167" s="16">
        <f t="shared" si="17"/>
        <v>0</v>
      </c>
      <c r="I167" s="16" t="s">
        <v>14</v>
      </c>
      <c r="J167" s="17">
        <v>3</v>
      </c>
      <c r="K167" s="17">
        <f t="shared" si="18"/>
        <v>0</v>
      </c>
      <c r="L167" s="17" t="s">
        <v>15</v>
      </c>
      <c r="M167" s="18">
        <f t="shared" si="15"/>
        <v>0</v>
      </c>
      <c r="N167" s="19">
        <f t="shared" si="20"/>
        <v>3</v>
      </c>
      <c r="O167" s="13">
        <f t="shared" si="19"/>
        <v>0</v>
      </c>
      <c r="P167" s="13" t="s">
        <v>159</v>
      </c>
      <c r="Q167" s="20" t="str">
        <f t="shared" si="16"/>
        <v>Tidak</v>
      </c>
      <c r="R167" s="13"/>
    </row>
    <row r="168" spans="1:18" x14ac:dyDescent="0.25">
      <c r="A168" s="13">
        <v>166</v>
      </c>
      <c r="B168" s="14" t="s">
        <v>513</v>
      </c>
      <c r="C168" s="14">
        <v>2017</v>
      </c>
      <c r="D168" s="10" t="s">
        <v>579</v>
      </c>
      <c r="E168" s="10" t="s">
        <v>563</v>
      </c>
      <c r="F168" s="10">
        <v>3</v>
      </c>
      <c r="G168" s="16">
        <v>3</v>
      </c>
      <c r="H168" s="16">
        <f t="shared" si="17"/>
        <v>0</v>
      </c>
      <c r="I168" s="16" t="s">
        <v>14</v>
      </c>
      <c r="J168" s="17">
        <v>3</v>
      </c>
      <c r="K168" s="17">
        <f t="shared" si="18"/>
        <v>0</v>
      </c>
      <c r="L168" s="17" t="s">
        <v>15</v>
      </c>
      <c r="M168" s="18">
        <f t="shared" si="15"/>
        <v>0</v>
      </c>
      <c r="N168" s="19">
        <f t="shared" si="20"/>
        <v>3</v>
      </c>
      <c r="O168" s="13">
        <f t="shared" si="19"/>
        <v>0</v>
      </c>
      <c r="P168" s="13" t="s">
        <v>159</v>
      </c>
      <c r="Q168" s="20" t="str">
        <f t="shared" si="16"/>
        <v>Tidak</v>
      </c>
      <c r="R168" s="13"/>
    </row>
    <row r="169" spans="1:18" x14ac:dyDescent="0.25">
      <c r="A169" s="13">
        <v>167</v>
      </c>
      <c r="B169" s="14" t="s">
        <v>513</v>
      </c>
      <c r="C169" s="14">
        <v>2017</v>
      </c>
      <c r="D169" s="10" t="s">
        <v>579</v>
      </c>
      <c r="E169" s="10" t="s">
        <v>574</v>
      </c>
      <c r="F169" s="10">
        <v>1</v>
      </c>
      <c r="G169" s="16">
        <v>1</v>
      </c>
      <c r="H169" s="16">
        <f t="shared" si="17"/>
        <v>0</v>
      </c>
      <c r="I169" s="16" t="s">
        <v>14</v>
      </c>
      <c r="J169" s="17">
        <v>1</v>
      </c>
      <c r="K169" s="17">
        <f t="shared" si="18"/>
        <v>0</v>
      </c>
      <c r="L169" s="17" t="s">
        <v>15</v>
      </c>
      <c r="M169" s="18">
        <f t="shared" si="15"/>
        <v>0</v>
      </c>
      <c r="N169" s="19">
        <f t="shared" si="20"/>
        <v>1</v>
      </c>
      <c r="O169" s="13">
        <f t="shared" si="19"/>
        <v>0</v>
      </c>
      <c r="P169" s="13" t="s">
        <v>159</v>
      </c>
      <c r="Q169" s="20" t="str">
        <f t="shared" si="16"/>
        <v>Tidak</v>
      </c>
      <c r="R169" s="13"/>
    </row>
    <row r="170" spans="1:18" x14ac:dyDescent="0.25">
      <c r="A170" s="13">
        <v>168</v>
      </c>
      <c r="B170" s="14" t="s">
        <v>513</v>
      </c>
      <c r="C170" s="14">
        <v>2017</v>
      </c>
      <c r="D170" s="10" t="s">
        <v>579</v>
      </c>
      <c r="E170" s="10" t="s">
        <v>578</v>
      </c>
      <c r="F170" s="10">
        <v>4</v>
      </c>
      <c r="G170" s="16">
        <v>4</v>
      </c>
      <c r="H170" s="16">
        <f t="shared" si="17"/>
        <v>0</v>
      </c>
      <c r="I170" s="16" t="s">
        <v>14</v>
      </c>
      <c r="J170" s="17">
        <v>4</v>
      </c>
      <c r="K170" s="17">
        <f t="shared" si="18"/>
        <v>0</v>
      </c>
      <c r="L170" s="17" t="s">
        <v>15</v>
      </c>
      <c r="M170" s="18">
        <f t="shared" si="15"/>
        <v>0</v>
      </c>
      <c r="N170" s="19">
        <f t="shared" si="20"/>
        <v>4</v>
      </c>
      <c r="O170" s="13">
        <f t="shared" si="19"/>
        <v>0</v>
      </c>
      <c r="P170" s="13" t="s">
        <v>159</v>
      </c>
      <c r="Q170" s="20" t="str">
        <f t="shared" si="16"/>
        <v>Tidak</v>
      </c>
      <c r="R170" s="13"/>
    </row>
    <row r="171" spans="1:18" x14ac:dyDescent="0.25">
      <c r="A171" s="13">
        <v>169</v>
      </c>
      <c r="B171" s="14" t="s">
        <v>513</v>
      </c>
      <c r="C171" s="14">
        <v>2017</v>
      </c>
      <c r="D171" s="68" t="s">
        <v>579</v>
      </c>
      <c r="E171" s="10" t="s">
        <v>556</v>
      </c>
      <c r="F171" s="10">
        <v>3</v>
      </c>
      <c r="G171" s="16">
        <v>4</v>
      </c>
      <c r="H171" s="16">
        <f t="shared" si="17"/>
        <v>1</v>
      </c>
      <c r="I171" s="16" t="s">
        <v>14</v>
      </c>
      <c r="J171" s="17">
        <v>4</v>
      </c>
      <c r="K171" s="17">
        <f t="shared" si="18"/>
        <v>1</v>
      </c>
      <c r="L171" s="17" t="s">
        <v>15</v>
      </c>
      <c r="M171" s="18">
        <f t="shared" si="15"/>
        <v>0</v>
      </c>
      <c r="N171" s="19">
        <f t="shared" si="20"/>
        <v>4</v>
      </c>
      <c r="O171" s="13">
        <f t="shared" si="19"/>
        <v>1</v>
      </c>
      <c r="P171" s="13" t="s">
        <v>159</v>
      </c>
      <c r="Q171" s="20" t="str">
        <f t="shared" si="16"/>
        <v>Ya</v>
      </c>
      <c r="R171" s="13"/>
    </row>
    <row r="172" spans="1:18" x14ac:dyDescent="0.25">
      <c r="A172" s="13">
        <v>170</v>
      </c>
      <c r="B172" s="14" t="s">
        <v>513</v>
      </c>
      <c r="C172" s="14">
        <v>2017</v>
      </c>
      <c r="D172" s="10" t="s">
        <v>579</v>
      </c>
      <c r="E172" s="10" t="s">
        <v>568</v>
      </c>
      <c r="F172" s="10">
        <v>3</v>
      </c>
      <c r="G172" s="16">
        <v>3</v>
      </c>
      <c r="H172" s="16">
        <f t="shared" si="17"/>
        <v>0</v>
      </c>
      <c r="I172" s="16" t="s">
        <v>14</v>
      </c>
      <c r="J172" s="17">
        <v>3</v>
      </c>
      <c r="K172" s="17">
        <f t="shared" si="18"/>
        <v>0</v>
      </c>
      <c r="L172" s="17" t="s">
        <v>15</v>
      </c>
      <c r="M172" s="18">
        <f t="shared" si="15"/>
        <v>0</v>
      </c>
      <c r="N172" s="19">
        <f t="shared" si="20"/>
        <v>3</v>
      </c>
      <c r="O172" s="13">
        <f t="shared" si="19"/>
        <v>0</v>
      </c>
      <c r="P172" s="13" t="s">
        <v>159</v>
      </c>
      <c r="Q172" s="20" t="str">
        <f t="shared" si="16"/>
        <v>Tidak</v>
      </c>
      <c r="R172" s="13"/>
    </row>
    <row r="173" spans="1:18" x14ac:dyDescent="0.25">
      <c r="A173" s="13">
        <v>171</v>
      </c>
      <c r="B173" s="14" t="s">
        <v>513</v>
      </c>
      <c r="C173" s="14">
        <v>2017</v>
      </c>
      <c r="D173" s="10" t="s">
        <v>579</v>
      </c>
      <c r="E173" s="10" t="s">
        <v>557</v>
      </c>
      <c r="F173" s="10">
        <v>4</v>
      </c>
      <c r="G173" s="16">
        <v>4</v>
      </c>
      <c r="H173" s="16">
        <f t="shared" si="17"/>
        <v>0</v>
      </c>
      <c r="I173" s="16" t="s">
        <v>14</v>
      </c>
      <c r="J173" s="17">
        <v>4</v>
      </c>
      <c r="K173" s="17">
        <f t="shared" si="18"/>
        <v>0</v>
      </c>
      <c r="L173" s="17" t="s">
        <v>15</v>
      </c>
      <c r="M173" s="18">
        <f t="shared" si="15"/>
        <v>0</v>
      </c>
      <c r="N173" s="19">
        <f t="shared" si="20"/>
        <v>4</v>
      </c>
      <c r="O173" s="13">
        <f t="shared" si="19"/>
        <v>0</v>
      </c>
      <c r="P173" s="13" t="s">
        <v>159</v>
      </c>
      <c r="Q173" s="20" t="str">
        <f t="shared" si="16"/>
        <v>Tidak</v>
      </c>
      <c r="R173" s="13"/>
    </row>
    <row r="174" spans="1:18" x14ac:dyDescent="0.25">
      <c r="A174" s="13">
        <v>172</v>
      </c>
      <c r="B174" s="14" t="s">
        <v>513</v>
      </c>
      <c r="C174" s="14">
        <v>2017</v>
      </c>
      <c r="D174" s="10" t="s">
        <v>579</v>
      </c>
      <c r="E174" s="10" t="s">
        <v>580</v>
      </c>
      <c r="F174" s="10">
        <v>3</v>
      </c>
      <c r="G174" s="16">
        <v>3</v>
      </c>
      <c r="H174" s="16">
        <f t="shared" si="17"/>
        <v>0</v>
      </c>
      <c r="I174" s="16" t="s">
        <v>14</v>
      </c>
      <c r="J174" s="17">
        <v>3</v>
      </c>
      <c r="K174" s="17">
        <f t="shared" si="18"/>
        <v>0</v>
      </c>
      <c r="L174" s="17" t="s">
        <v>15</v>
      </c>
      <c r="M174" s="18">
        <f t="shared" si="15"/>
        <v>0</v>
      </c>
      <c r="N174" s="19">
        <f t="shared" si="20"/>
        <v>3</v>
      </c>
      <c r="O174" s="13">
        <f t="shared" si="19"/>
        <v>0</v>
      </c>
      <c r="P174" s="13" t="s">
        <v>159</v>
      </c>
      <c r="Q174" s="20" t="str">
        <f t="shared" si="16"/>
        <v>Tidak</v>
      </c>
      <c r="R174" s="13"/>
    </row>
    <row r="175" spans="1:18" x14ac:dyDescent="0.25">
      <c r="A175" s="13">
        <v>173</v>
      </c>
      <c r="B175" s="14" t="s">
        <v>513</v>
      </c>
      <c r="C175" s="14">
        <v>2017</v>
      </c>
      <c r="D175" s="68" t="s">
        <v>581</v>
      </c>
      <c r="E175" s="10" t="s">
        <v>517</v>
      </c>
      <c r="F175" s="10">
        <v>1</v>
      </c>
      <c r="G175" s="16">
        <v>0</v>
      </c>
      <c r="H175" s="16">
        <f t="shared" si="17"/>
        <v>-1</v>
      </c>
      <c r="I175" s="16" t="s">
        <v>14</v>
      </c>
      <c r="J175" s="17">
        <v>0</v>
      </c>
      <c r="K175" s="17">
        <f t="shared" si="18"/>
        <v>-1</v>
      </c>
      <c r="L175" s="17" t="s">
        <v>15</v>
      </c>
      <c r="M175" s="18">
        <f t="shared" si="15"/>
        <v>0</v>
      </c>
      <c r="N175" s="19">
        <f t="shared" si="20"/>
        <v>0</v>
      </c>
      <c r="O175" s="13">
        <f t="shared" si="19"/>
        <v>-1</v>
      </c>
      <c r="P175" s="13" t="s">
        <v>159</v>
      </c>
      <c r="Q175" s="20" t="str">
        <f t="shared" si="16"/>
        <v>Ya</v>
      </c>
      <c r="R175" s="13"/>
    </row>
    <row r="176" spans="1:18" x14ac:dyDescent="0.25">
      <c r="A176" s="13">
        <v>174</v>
      </c>
      <c r="B176" s="14" t="s">
        <v>513</v>
      </c>
      <c r="C176" s="14">
        <v>2017</v>
      </c>
      <c r="D176" s="10" t="s">
        <v>581</v>
      </c>
      <c r="E176" s="10" t="s">
        <v>519</v>
      </c>
      <c r="F176" s="10">
        <v>1</v>
      </c>
      <c r="G176" s="16">
        <v>1</v>
      </c>
      <c r="H176" s="16">
        <f t="shared" si="17"/>
        <v>0</v>
      </c>
      <c r="I176" s="16" t="s">
        <v>14</v>
      </c>
      <c r="J176" s="17">
        <v>1</v>
      </c>
      <c r="K176" s="17">
        <f t="shared" si="18"/>
        <v>0</v>
      </c>
      <c r="L176" s="17" t="s">
        <v>15</v>
      </c>
      <c r="M176" s="18">
        <f t="shared" si="15"/>
        <v>0</v>
      </c>
      <c r="N176" s="19">
        <f t="shared" si="20"/>
        <v>1</v>
      </c>
      <c r="O176" s="13">
        <f t="shared" si="19"/>
        <v>0</v>
      </c>
      <c r="P176" s="13" t="s">
        <v>159</v>
      </c>
      <c r="Q176" s="20" t="str">
        <f t="shared" si="16"/>
        <v>Tidak</v>
      </c>
      <c r="R176" s="13"/>
    </row>
    <row r="177" spans="1:18" x14ac:dyDescent="0.25">
      <c r="A177" s="13">
        <v>175</v>
      </c>
      <c r="B177" s="14" t="s">
        <v>513</v>
      </c>
      <c r="C177" s="14">
        <v>2017</v>
      </c>
      <c r="D177" s="68" t="s">
        <v>582</v>
      </c>
      <c r="E177" s="10" t="s">
        <v>515</v>
      </c>
      <c r="F177" s="10">
        <v>1</v>
      </c>
      <c r="G177" s="16">
        <v>0</v>
      </c>
      <c r="H177" s="16">
        <f t="shared" si="17"/>
        <v>-1</v>
      </c>
      <c r="I177" s="16" t="s">
        <v>14</v>
      </c>
      <c r="J177" s="17">
        <v>0</v>
      </c>
      <c r="K177" s="17">
        <f t="shared" si="18"/>
        <v>-1</v>
      </c>
      <c r="L177" s="17" t="s">
        <v>15</v>
      </c>
      <c r="M177" s="18">
        <f t="shared" si="15"/>
        <v>0</v>
      </c>
      <c r="N177" s="19">
        <f t="shared" si="20"/>
        <v>0</v>
      </c>
      <c r="O177" s="13">
        <f t="shared" si="19"/>
        <v>-1</v>
      </c>
      <c r="P177" s="13" t="s">
        <v>159</v>
      </c>
      <c r="Q177" s="20" t="str">
        <f t="shared" si="16"/>
        <v>Ya</v>
      </c>
      <c r="R177" s="13"/>
    </row>
    <row r="178" spans="1:18" x14ac:dyDescent="0.25">
      <c r="A178" s="13">
        <v>176</v>
      </c>
      <c r="B178" s="14" t="s">
        <v>513</v>
      </c>
      <c r="C178" s="14">
        <v>2017</v>
      </c>
      <c r="D178" s="10" t="s">
        <v>582</v>
      </c>
      <c r="E178" s="10" t="s">
        <v>516</v>
      </c>
      <c r="F178" s="10">
        <v>1</v>
      </c>
      <c r="G178" s="16">
        <v>1</v>
      </c>
      <c r="H178" s="16">
        <f t="shared" si="17"/>
        <v>0</v>
      </c>
      <c r="I178" s="16" t="s">
        <v>14</v>
      </c>
      <c r="J178" s="17">
        <v>1</v>
      </c>
      <c r="K178" s="17">
        <f t="shared" si="18"/>
        <v>0</v>
      </c>
      <c r="L178" s="17" t="s">
        <v>15</v>
      </c>
      <c r="M178" s="18">
        <f t="shared" si="15"/>
        <v>0</v>
      </c>
      <c r="N178" s="19">
        <f t="shared" si="20"/>
        <v>1</v>
      </c>
      <c r="O178" s="13">
        <f t="shared" si="19"/>
        <v>0</v>
      </c>
      <c r="P178" s="13" t="s">
        <v>159</v>
      </c>
      <c r="Q178" s="20" t="str">
        <f t="shared" si="16"/>
        <v>Tidak</v>
      </c>
      <c r="R178" s="13"/>
    </row>
    <row r="179" spans="1:18" x14ac:dyDescent="0.25">
      <c r="A179" s="13">
        <v>177</v>
      </c>
      <c r="B179" s="14" t="s">
        <v>513</v>
      </c>
      <c r="C179" s="14">
        <v>2017</v>
      </c>
      <c r="D179" s="10" t="s">
        <v>582</v>
      </c>
      <c r="E179" s="10" t="s">
        <v>519</v>
      </c>
      <c r="F179" s="10">
        <v>2</v>
      </c>
      <c r="G179" s="16">
        <v>2</v>
      </c>
      <c r="H179" s="16">
        <f t="shared" si="17"/>
        <v>0</v>
      </c>
      <c r="I179" s="16" t="s">
        <v>14</v>
      </c>
      <c r="J179" s="17">
        <v>2</v>
      </c>
      <c r="K179" s="17">
        <f t="shared" si="18"/>
        <v>0</v>
      </c>
      <c r="L179" s="17" t="s">
        <v>15</v>
      </c>
      <c r="M179" s="18">
        <f t="shared" si="15"/>
        <v>0</v>
      </c>
      <c r="N179" s="19">
        <f t="shared" si="20"/>
        <v>2</v>
      </c>
      <c r="O179" s="13">
        <f t="shared" si="19"/>
        <v>0</v>
      </c>
      <c r="P179" s="13" t="s">
        <v>159</v>
      </c>
      <c r="Q179" s="20" t="str">
        <f t="shared" si="16"/>
        <v>Tidak</v>
      </c>
      <c r="R179" s="13"/>
    </row>
    <row r="180" spans="1:18" x14ac:dyDescent="0.25">
      <c r="A180" s="13">
        <v>178</v>
      </c>
      <c r="B180" s="14" t="s">
        <v>513</v>
      </c>
      <c r="C180" s="14">
        <v>2017</v>
      </c>
      <c r="D180" s="68" t="s">
        <v>583</v>
      </c>
      <c r="E180" s="10" t="s">
        <v>515</v>
      </c>
      <c r="F180" s="10">
        <v>0</v>
      </c>
      <c r="G180" s="16">
        <v>5</v>
      </c>
      <c r="H180" s="16">
        <f t="shared" si="17"/>
        <v>5</v>
      </c>
      <c r="I180" s="16" t="s">
        <v>14</v>
      </c>
      <c r="J180" s="17">
        <v>5</v>
      </c>
      <c r="K180" s="17">
        <f t="shared" si="18"/>
        <v>5</v>
      </c>
      <c r="L180" s="17" t="s">
        <v>15</v>
      </c>
      <c r="M180" s="18">
        <f t="shared" ref="M180:M244" si="21">J180-G180</f>
        <v>0</v>
      </c>
      <c r="N180" s="19">
        <f t="shared" si="20"/>
        <v>5</v>
      </c>
      <c r="O180" s="13">
        <f t="shared" si="19"/>
        <v>5</v>
      </c>
      <c r="P180" s="13" t="s">
        <v>159</v>
      </c>
      <c r="Q180" s="20" t="str">
        <f t="shared" ref="Q180:Q244" si="22">IF(O180=0,"Tidak","Ya")</f>
        <v>Ya</v>
      </c>
      <c r="R180" s="13"/>
    </row>
    <row r="181" spans="1:18" x14ac:dyDescent="0.25">
      <c r="A181" s="13">
        <v>179</v>
      </c>
      <c r="B181" s="14" t="s">
        <v>513</v>
      </c>
      <c r="C181" s="14">
        <v>2017</v>
      </c>
      <c r="D181" s="68" t="s">
        <v>583</v>
      </c>
      <c r="E181" s="10" t="s">
        <v>516</v>
      </c>
      <c r="F181" s="10">
        <v>1</v>
      </c>
      <c r="G181" s="16">
        <v>0</v>
      </c>
      <c r="H181" s="16">
        <f t="shared" si="17"/>
        <v>-1</v>
      </c>
      <c r="I181" s="16" t="s">
        <v>14</v>
      </c>
      <c r="J181" s="17">
        <v>0</v>
      </c>
      <c r="K181" s="17">
        <f t="shared" si="18"/>
        <v>-1</v>
      </c>
      <c r="L181" s="17" t="s">
        <v>15</v>
      </c>
      <c r="M181" s="18">
        <f t="shared" si="21"/>
        <v>0</v>
      </c>
      <c r="N181" s="19">
        <f t="shared" si="20"/>
        <v>0</v>
      </c>
      <c r="O181" s="13">
        <f t="shared" si="19"/>
        <v>-1</v>
      </c>
      <c r="P181" s="13" t="s">
        <v>159</v>
      </c>
      <c r="Q181" s="20" t="str">
        <f t="shared" si="22"/>
        <v>Ya</v>
      </c>
      <c r="R181" s="13"/>
    </row>
    <row r="182" spans="1:18" x14ac:dyDescent="0.25">
      <c r="A182" s="13">
        <v>180</v>
      </c>
      <c r="B182" s="14" t="s">
        <v>513</v>
      </c>
      <c r="C182" s="14">
        <v>2017</v>
      </c>
      <c r="D182" s="68" t="s">
        <v>583</v>
      </c>
      <c r="E182" s="10" t="s">
        <v>517</v>
      </c>
      <c r="F182" s="10">
        <v>1</v>
      </c>
      <c r="G182" s="16">
        <v>2</v>
      </c>
      <c r="H182" s="16">
        <f t="shared" si="17"/>
        <v>1</v>
      </c>
      <c r="I182" s="16" t="s">
        <v>14</v>
      </c>
      <c r="J182" s="17">
        <v>2</v>
      </c>
      <c r="K182" s="17">
        <f t="shared" si="18"/>
        <v>1</v>
      </c>
      <c r="L182" s="17" t="s">
        <v>15</v>
      </c>
      <c r="M182" s="18">
        <f t="shared" si="21"/>
        <v>0</v>
      </c>
      <c r="N182" s="19">
        <f t="shared" si="20"/>
        <v>2</v>
      </c>
      <c r="O182" s="13">
        <f t="shared" si="19"/>
        <v>1</v>
      </c>
      <c r="P182" s="13" t="s">
        <v>159</v>
      </c>
      <c r="Q182" s="20" t="str">
        <f t="shared" si="22"/>
        <v>Ya</v>
      </c>
      <c r="R182" s="13"/>
    </row>
    <row r="183" spans="1:18" x14ac:dyDescent="0.25">
      <c r="A183" s="13">
        <v>181</v>
      </c>
      <c r="B183" s="14" t="s">
        <v>513</v>
      </c>
      <c r="C183" s="14">
        <v>2017</v>
      </c>
      <c r="D183" s="10" t="s">
        <v>583</v>
      </c>
      <c r="E183" s="10" t="s">
        <v>518</v>
      </c>
      <c r="F183" s="10">
        <v>0</v>
      </c>
      <c r="G183" s="16">
        <v>0</v>
      </c>
      <c r="H183" s="16">
        <f t="shared" si="17"/>
        <v>0</v>
      </c>
      <c r="I183" s="16" t="s">
        <v>14</v>
      </c>
      <c r="J183" s="17">
        <v>0</v>
      </c>
      <c r="K183" s="17">
        <f t="shared" si="18"/>
        <v>0</v>
      </c>
      <c r="L183" s="17" t="s">
        <v>15</v>
      </c>
      <c r="M183" s="18">
        <f t="shared" si="21"/>
        <v>0</v>
      </c>
      <c r="N183" s="19">
        <f t="shared" si="20"/>
        <v>0</v>
      </c>
      <c r="O183" s="13">
        <f t="shared" si="19"/>
        <v>0</v>
      </c>
      <c r="P183" s="13" t="s">
        <v>159</v>
      </c>
      <c r="Q183" s="20" t="str">
        <f t="shared" si="22"/>
        <v>Tidak</v>
      </c>
      <c r="R183" s="13"/>
    </row>
    <row r="184" spans="1:18" x14ac:dyDescent="0.25">
      <c r="A184" s="13">
        <v>182</v>
      </c>
      <c r="B184" s="14" t="s">
        <v>513</v>
      </c>
      <c r="C184" s="14">
        <v>2017</v>
      </c>
      <c r="D184" s="10" t="s">
        <v>583</v>
      </c>
      <c r="E184" s="10" t="s">
        <v>519</v>
      </c>
      <c r="F184" s="10">
        <v>1</v>
      </c>
      <c r="G184" s="16">
        <v>1</v>
      </c>
      <c r="H184" s="16">
        <f t="shared" si="17"/>
        <v>0</v>
      </c>
      <c r="I184" s="16" t="s">
        <v>14</v>
      </c>
      <c r="J184" s="17">
        <v>1</v>
      </c>
      <c r="K184" s="17">
        <f t="shared" si="18"/>
        <v>0</v>
      </c>
      <c r="L184" s="17" t="s">
        <v>15</v>
      </c>
      <c r="M184" s="18">
        <f t="shared" si="21"/>
        <v>0</v>
      </c>
      <c r="N184" s="19">
        <f t="shared" si="20"/>
        <v>1</v>
      </c>
      <c r="O184" s="13">
        <f t="shared" si="19"/>
        <v>0</v>
      </c>
      <c r="P184" s="13" t="s">
        <v>159</v>
      </c>
      <c r="Q184" s="20" t="str">
        <f t="shared" si="22"/>
        <v>Tidak</v>
      </c>
      <c r="R184" s="13"/>
    </row>
    <row r="185" spans="1:18" x14ac:dyDescent="0.25">
      <c r="A185" s="13">
        <v>183</v>
      </c>
      <c r="B185" s="14" t="s">
        <v>513</v>
      </c>
      <c r="C185" s="14">
        <v>2017</v>
      </c>
      <c r="D185" s="10" t="s">
        <v>584</v>
      </c>
      <c r="E185" s="10" t="s">
        <v>515</v>
      </c>
      <c r="F185" s="10">
        <v>2</v>
      </c>
      <c r="G185" s="16">
        <v>2</v>
      </c>
      <c r="H185" s="16">
        <f t="shared" si="17"/>
        <v>0</v>
      </c>
      <c r="I185" s="16" t="s">
        <v>14</v>
      </c>
      <c r="J185" s="17">
        <v>2</v>
      </c>
      <c r="K185" s="17">
        <f t="shared" si="18"/>
        <v>0</v>
      </c>
      <c r="L185" s="17" t="s">
        <v>15</v>
      </c>
      <c r="M185" s="18">
        <f t="shared" si="21"/>
        <v>0</v>
      </c>
      <c r="N185" s="19">
        <f t="shared" si="20"/>
        <v>2</v>
      </c>
      <c r="O185" s="13">
        <f t="shared" si="19"/>
        <v>0</v>
      </c>
      <c r="P185" s="13" t="s">
        <v>159</v>
      </c>
      <c r="Q185" s="20" t="str">
        <f t="shared" si="22"/>
        <v>Tidak</v>
      </c>
      <c r="R185" s="13"/>
    </row>
    <row r="186" spans="1:18" x14ac:dyDescent="0.25">
      <c r="A186" s="13">
        <v>184</v>
      </c>
      <c r="B186" s="14" t="s">
        <v>513</v>
      </c>
      <c r="C186" s="14">
        <v>2017</v>
      </c>
      <c r="D186" s="68" t="s">
        <v>584</v>
      </c>
      <c r="E186" s="10" t="s">
        <v>517</v>
      </c>
      <c r="F186" s="10">
        <v>1</v>
      </c>
      <c r="G186" s="16">
        <v>0</v>
      </c>
      <c r="H186" s="16">
        <f t="shared" si="17"/>
        <v>-1</v>
      </c>
      <c r="I186" s="16" t="s">
        <v>14</v>
      </c>
      <c r="J186" s="17">
        <v>0</v>
      </c>
      <c r="K186" s="17">
        <f t="shared" si="18"/>
        <v>-1</v>
      </c>
      <c r="L186" s="17" t="s">
        <v>15</v>
      </c>
      <c r="M186" s="18">
        <f t="shared" si="21"/>
        <v>0</v>
      </c>
      <c r="N186" s="19">
        <f t="shared" si="20"/>
        <v>0</v>
      </c>
      <c r="O186" s="13">
        <f t="shared" si="19"/>
        <v>-1</v>
      </c>
      <c r="P186" s="13" t="s">
        <v>159</v>
      </c>
      <c r="Q186" s="20" t="str">
        <f t="shared" si="22"/>
        <v>Ya</v>
      </c>
      <c r="R186" s="13"/>
    </row>
    <row r="187" spans="1:18" x14ac:dyDescent="0.25">
      <c r="A187" s="13">
        <v>185</v>
      </c>
      <c r="B187" s="14" t="s">
        <v>513</v>
      </c>
      <c r="C187" s="14">
        <v>2017</v>
      </c>
      <c r="D187" s="10" t="s">
        <v>584</v>
      </c>
      <c r="E187" s="10" t="s">
        <v>518</v>
      </c>
      <c r="F187" s="10">
        <v>2</v>
      </c>
      <c r="G187" s="16">
        <v>2</v>
      </c>
      <c r="H187" s="16">
        <f t="shared" si="17"/>
        <v>0</v>
      </c>
      <c r="I187" s="16" t="s">
        <v>14</v>
      </c>
      <c r="J187" s="17">
        <v>2</v>
      </c>
      <c r="K187" s="17">
        <f t="shared" si="18"/>
        <v>0</v>
      </c>
      <c r="L187" s="17" t="s">
        <v>15</v>
      </c>
      <c r="M187" s="18">
        <f t="shared" si="21"/>
        <v>0</v>
      </c>
      <c r="N187" s="19">
        <f t="shared" si="20"/>
        <v>2</v>
      </c>
      <c r="O187" s="13">
        <f t="shared" si="19"/>
        <v>0</v>
      </c>
      <c r="P187" s="13" t="s">
        <v>159</v>
      </c>
      <c r="Q187" s="20" t="str">
        <f t="shared" si="22"/>
        <v>Tidak</v>
      </c>
      <c r="R187" s="13"/>
    </row>
    <row r="188" spans="1:18" x14ac:dyDescent="0.25">
      <c r="A188" s="13">
        <v>186</v>
      </c>
      <c r="B188" s="14" t="s">
        <v>513</v>
      </c>
      <c r="C188" s="14">
        <v>2017</v>
      </c>
      <c r="D188" s="10" t="s">
        <v>585</v>
      </c>
      <c r="E188" s="10" t="s">
        <v>515</v>
      </c>
      <c r="F188" s="10">
        <v>1</v>
      </c>
      <c r="G188" s="16">
        <v>1</v>
      </c>
      <c r="H188" s="16">
        <f t="shared" si="17"/>
        <v>0</v>
      </c>
      <c r="I188" s="16" t="s">
        <v>14</v>
      </c>
      <c r="J188" s="17">
        <v>1</v>
      </c>
      <c r="K188" s="17">
        <f t="shared" si="18"/>
        <v>0</v>
      </c>
      <c r="L188" s="17" t="s">
        <v>15</v>
      </c>
      <c r="M188" s="18">
        <f t="shared" si="21"/>
        <v>0</v>
      </c>
      <c r="N188" s="19">
        <f t="shared" si="20"/>
        <v>1</v>
      </c>
      <c r="O188" s="13">
        <f t="shared" si="19"/>
        <v>0</v>
      </c>
      <c r="P188" s="13" t="s">
        <v>159</v>
      </c>
      <c r="Q188" s="20" t="str">
        <f t="shared" si="22"/>
        <v>Tidak</v>
      </c>
      <c r="R188" s="13"/>
    </row>
    <row r="189" spans="1:18" x14ac:dyDescent="0.25">
      <c r="A189" s="13">
        <v>187</v>
      </c>
      <c r="B189" s="14" t="s">
        <v>513</v>
      </c>
      <c r="C189" s="14">
        <v>2017</v>
      </c>
      <c r="D189" s="68" t="s">
        <v>585</v>
      </c>
      <c r="E189" s="10" t="s">
        <v>516</v>
      </c>
      <c r="F189" s="10">
        <v>3</v>
      </c>
      <c r="G189" s="16">
        <v>5</v>
      </c>
      <c r="H189" s="16">
        <f t="shared" si="17"/>
        <v>2</v>
      </c>
      <c r="I189" s="16" t="s">
        <v>14</v>
      </c>
      <c r="J189" s="17">
        <v>5</v>
      </c>
      <c r="K189" s="17">
        <f t="shared" si="18"/>
        <v>2</v>
      </c>
      <c r="L189" s="17" t="s">
        <v>15</v>
      </c>
      <c r="M189" s="18">
        <f t="shared" si="21"/>
        <v>0</v>
      </c>
      <c r="N189" s="19">
        <f t="shared" si="20"/>
        <v>5</v>
      </c>
      <c r="O189" s="13">
        <f t="shared" si="19"/>
        <v>2</v>
      </c>
      <c r="P189" s="13" t="s">
        <v>159</v>
      </c>
      <c r="Q189" s="20" t="str">
        <f t="shared" si="22"/>
        <v>Ya</v>
      </c>
      <c r="R189" s="13"/>
    </row>
    <row r="190" spans="1:18" x14ac:dyDescent="0.25">
      <c r="A190" s="13">
        <v>188</v>
      </c>
      <c r="B190" s="14" t="s">
        <v>513</v>
      </c>
      <c r="C190" s="14">
        <v>2017</v>
      </c>
      <c r="D190" s="68" t="s">
        <v>585</v>
      </c>
      <c r="E190" s="10" t="s">
        <v>517</v>
      </c>
      <c r="F190" s="10">
        <v>1</v>
      </c>
      <c r="G190" s="16">
        <v>0</v>
      </c>
      <c r="H190" s="16">
        <f t="shared" si="17"/>
        <v>-1</v>
      </c>
      <c r="I190" s="16" t="s">
        <v>14</v>
      </c>
      <c r="J190" s="17">
        <v>0</v>
      </c>
      <c r="K190" s="17">
        <f t="shared" si="18"/>
        <v>-1</v>
      </c>
      <c r="L190" s="17" t="s">
        <v>15</v>
      </c>
      <c r="M190" s="18">
        <f t="shared" si="21"/>
        <v>0</v>
      </c>
      <c r="N190" s="19">
        <v>0</v>
      </c>
      <c r="O190" s="13">
        <f t="shared" si="19"/>
        <v>-1</v>
      </c>
      <c r="P190" s="13" t="s">
        <v>159</v>
      </c>
      <c r="Q190" s="20" t="str">
        <f t="shared" si="22"/>
        <v>Ya</v>
      </c>
      <c r="R190" s="13"/>
    </row>
    <row r="191" spans="1:18" x14ac:dyDescent="0.25">
      <c r="A191" s="13">
        <v>189</v>
      </c>
      <c r="B191" s="14" t="s">
        <v>513</v>
      </c>
      <c r="C191" s="14">
        <v>2017</v>
      </c>
      <c r="D191" s="68" t="s">
        <v>585</v>
      </c>
      <c r="E191" s="10" t="s">
        <v>518</v>
      </c>
      <c r="F191" s="10">
        <v>2</v>
      </c>
      <c r="G191" s="16">
        <v>0</v>
      </c>
      <c r="H191" s="16">
        <f t="shared" si="17"/>
        <v>-2</v>
      </c>
      <c r="I191" s="16" t="s">
        <v>14</v>
      </c>
      <c r="J191" s="17">
        <v>1</v>
      </c>
      <c r="K191" s="17">
        <f t="shared" si="18"/>
        <v>-1</v>
      </c>
      <c r="L191" s="17" t="s">
        <v>15</v>
      </c>
      <c r="M191" s="18">
        <f t="shared" si="21"/>
        <v>1</v>
      </c>
      <c r="N191" s="19">
        <v>1</v>
      </c>
      <c r="O191" s="13">
        <f t="shared" si="19"/>
        <v>-1</v>
      </c>
      <c r="P191" s="13" t="s">
        <v>159</v>
      </c>
      <c r="Q191" s="20" t="str">
        <f t="shared" si="22"/>
        <v>Ya</v>
      </c>
      <c r="R191" s="13"/>
    </row>
    <row r="192" spans="1:18" x14ac:dyDescent="0.25">
      <c r="A192" s="13">
        <v>190</v>
      </c>
      <c r="B192" s="14" t="s">
        <v>513</v>
      </c>
      <c r="C192" s="14">
        <v>2017</v>
      </c>
      <c r="D192" s="10" t="s">
        <v>585</v>
      </c>
      <c r="E192" s="10" t="s">
        <v>519</v>
      </c>
      <c r="F192" s="10">
        <v>1</v>
      </c>
      <c r="G192" s="16">
        <v>1</v>
      </c>
      <c r="H192" s="16">
        <f t="shared" si="17"/>
        <v>0</v>
      </c>
      <c r="I192" s="16" t="s">
        <v>14</v>
      </c>
      <c r="J192" s="17">
        <v>1</v>
      </c>
      <c r="K192" s="17">
        <f t="shared" si="18"/>
        <v>0</v>
      </c>
      <c r="L192" s="17" t="s">
        <v>15</v>
      </c>
      <c r="M192" s="18">
        <f t="shared" si="21"/>
        <v>0</v>
      </c>
      <c r="N192" s="19">
        <f>G192</f>
        <v>1</v>
      </c>
      <c r="O192" s="13">
        <f t="shared" si="19"/>
        <v>0</v>
      </c>
      <c r="P192" s="13" t="s">
        <v>159</v>
      </c>
      <c r="Q192" s="20" t="str">
        <f t="shared" si="22"/>
        <v>Tidak</v>
      </c>
      <c r="R192" s="13"/>
    </row>
    <row r="193" spans="1:18" x14ac:dyDescent="0.25">
      <c r="A193" s="13">
        <v>191</v>
      </c>
      <c r="B193" s="14" t="s">
        <v>513</v>
      </c>
      <c r="C193" s="14">
        <v>2017</v>
      </c>
      <c r="D193" s="10" t="s">
        <v>586</v>
      </c>
      <c r="E193" s="10" t="s">
        <v>515</v>
      </c>
      <c r="F193" s="10">
        <v>0</v>
      </c>
      <c r="G193" s="16">
        <v>0</v>
      </c>
      <c r="H193" s="16">
        <f t="shared" si="17"/>
        <v>0</v>
      </c>
      <c r="I193" s="16" t="s">
        <v>14</v>
      </c>
      <c r="J193" s="17">
        <v>0</v>
      </c>
      <c r="K193" s="17">
        <f t="shared" si="18"/>
        <v>0</v>
      </c>
      <c r="L193" s="17" t="s">
        <v>15</v>
      </c>
      <c r="M193" s="18">
        <f t="shared" si="21"/>
        <v>0</v>
      </c>
      <c r="N193" s="19">
        <f t="shared" ref="N193:N222" si="23">G193</f>
        <v>0</v>
      </c>
      <c r="O193" s="13">
        <f t="shared" si="19"/>
        <v>0</v>
      </c>
      <c r="P193" s="13" t="s">
        <v>159</v>
      </c>
      <c r="Q193" s="20" t="str">
        <f t="shared" si="22"/>
        <v>Tidak</v>
      </c>
      <c r="R193" s="13"/>
    </row>
    <row r="194" spans="1:18" x14ac:dyDescent="0.25">
      <c r="A194" s="13">
        <v>192</v>
      </c>
      <c r="B194" s="14" t="s">
        <v>513</v>
      </c>
      <c r="C194" s="14">
        <v>2017</v>
      </c>
      <c r="D194" s="10" t="s">
        <v>587</v>
      </c>
      <c r="E194" s="10" t="s">
        <v>527</v>
      </c>
      <c r="F194" s="10">
        <v>0</v>
      </c>
      <c r="G194" s="16">
        <v>0</v>
      </c>
      <c r="H194" s="16">
        <f t="shared" si="17"/>
        <v>0</v>
      </c>
      <c r="I194" s="16" t="s">
        <v>14</v>
      </c>
      <c r="J194" s="17">
        <v>0</v>
      </c>
      <c r="K194" s="17">
        <f t="shared" si="18"/>
        <v>0</v>
      </c>
      <c r="L194" s="17" t="s">
        <v>15</v>
      </c>
      <c r="M194" s="18">
        <f t="shared" si="21"/>
        <v>0</v>
      </c>
      <c r="N194" s="19">
        <f t="shared" si="23"/>
        <v>0</v>
      </c>
      <c r="O194" s="13">
        <f t="shared" si="19"/>
        <v>0</v>
      </c>
      <c r="P194" s="13" t="s">
        <v>159</v>
      </c>
      <c r="Q194" s="20" t="str">
        <f t="shared" si="22"/>
        <v>Tidak</v>
      </c>
      <c r="R194" s="13"/>
    </row>
    <row r="195" spans="1:18" x14ac:dyDescent="0.25">
      <c r="A195" s="13">
        <v>193</v>
      </c>
      <c r="B195" s="14" t="s">
        <v>513</v>
      </c>
      <c r="C195" s="14">
        <v>2017</v>
      </c>
      <c r="D195" s="10" t="s">
        <v>587</v>
      </c>
      <c r="E195" s="10" t="s">
        <v>530</v>
      </c>
      <c r="F195" s="10">
        <v>2</v>
      </c>
      <c r="G195" s="16">
        <v>2</v>
      </c>
      <c r="H195" s="16">
        <f t="shared" si="17"/>
        <v>0</v>
      </c>
      <c r="I195" s="16" t="s">
        <v>14</v>
      </c>
      <c r="J195" s="17">
        <v>2</v>
      </c>
      <c r="K195" s="17">
        <f t="shared" si="18"/>
        <v>0</v>
      </c>
      <c r="L195" s="17" t="s">
        <v>15</v>
      </c>
      <c r="M195" s="18">
        <f t="shared" si="21"/>
        <v>0</v>
      </c>
      <c r="N195" s="19">
        <f t="shared" si="23"/>
        <v>2</v>
      </c>
      <c r="O195" s="13">
        <f t="shared" si="19"/>
        <v>0</v>
      </c>
      <c r="P195" s="13" t="s">
        <v>159</v>
      </c>
      <c r="Q195" s="20" t="str">
        <f t="shared" si="22"/>
        <v>Tidak</v>
      </c>
      <c r="R195" s="13"/>
    </row>
    <row r="196" spans="1:18" x14ac:dyDescent="0.25">
      <c r="A196" s="13">
        <v>194</v>
      </c>
      <c r="B196" s="14" t="s">
        <v>513</v>
      </c>
      <c r="C196" s="14">
        <v>2017</v>
      </c>
      <c r="D196" s="68" t="s">
        <v>587</v>
      </c>
      <c r="E196" s="10" t="s">
        <v>515</v>
      </c>
      <c r="F196" s="10">
        <v>0</v>
      </c>
      <c r="G196" s="16">
        <v>1</v>
      </c>
      <c r="H196" s="16">
        <f t="shared" ref="H196:H259" si="24">G196-F196</f>
        <v>1</v>
      </c>
      <c r="I196" s="16" t="s">
        <v>14</v>
      </c>
      <c r="J196" s="17">
        <v>1</v>
      </c>
      <c r="K196" s="17">
        <f t="shared" ref="K196:K259" si="25">J196-F196</f>
        <v>1</v>
      </c>
      <c r="L196" s="17" t="s">
        <v>15</v>
      </c>
      <c r="M196" s="18">
        <f t="shared" si="21"/>
        <v>0</v>
      </c>
      <c r="N196" s="19">
        <f t="shared" si="23"/>
        <v>1</v>
      </c>
      <c r="O196" s="13">
        <f t="shared" ref="O196:O259" si="26">N196-F196</f>
        <v>1</v>
      </c>
      <c r="P196" s="13" t="s">
        <v>159</v>
      </c>
      <c r="Q196" s="20" t="str">
        <f t="shared" si="22"/>
        <v>Ya</v>
      </c>
      <c r="R196" s="13"/>
    </row>
    <row r="197" spans="1:18" x14ac:dyDescent="0.25">
      <c r="A197" s="13">
        <v>195</v>
      </c>
      <c r="B197" s="14" t="s">
        <v>513</v>
      </c>
      <c r="C197" s="14">
        <v>2017</v>
      </c>
      <c r="D197" s="68" t="s">
        <v>587</v>
      </c>
      <c r="E197" s="10" t="s">
        <v>516</v>
      </c>
      <c r="F197" s="10">
        <v>3</v>
      </c>
      <c r="G197" s="16">
        <v>4</v>
      </c>
      <c r="H197" s="16">
        <f t="shared" si="24"/>
        <v>1</v>
      </c>
      <c r="I197" s="16" t="s">
        <v>14</v>
      </c>
      <c r="J197" s="17">
        <v>4</v>
      </c>
      <c r="K197" s="17">
        <f t="shared" si="25"/>
        <v>1</v>
      </c>
      <c r="L197" s="17" t="s">
        <v>15</v>
      </c>
      <c r="M197" s="18">
        <f t="shared" si="21"/>
        <v>0</v>
      </c>
      <c r="N197" s="19">
        <f t="shared" si="23"/>
        <v>4</v>
      </c>
      <c r="O197" s="13">
        <f t="shared" si="26"/>
        <v>1</v>
      </c>
      <c r="P197" s="13" t="s">
        <v>159</v>
      </c>
      <c r="Q197" s="20" t="str">
        <f t="shared" si="22"/>
        <v>Ya</v>
      </c>
      <c r="R197" s="13"/>
    </row>
    <row r="198" spans="1:18" x14ac:dyDescent="0.25">
      <c r="A198" s="13">
        <v>196</v>
      </c>
      <c r="B198" s="14" t="s">
        <v>513</v>
      </c>
      <c r="C198" s="14">
        <v>2017</v>
      </c>
      <c r="D198" s="10" t="s">
        <v>588</v>
      </c>
      <c r="E198" s="10" t="s">
        <v>527</v>
      </c>
      <c r="F198" s="10">
        <v>2</v>
      </c>
      <c r="G198" s="16">
        <v>2</v>
      </c>
      <c r="H198" s="16">
        <f t="shared" si="24"/>
        <v>0</v>
      </c>
      <c r="I198" s="16" t="s">
        <v>14</v>
      </c>
      <c r="J198" s="17">
        <v>2</v>
      </c>
      <c r="K198" s="17">
        <f t="shared" si="25"/>
        <v>0</v>
      </c>
      <c r="L198" s="17" t="s">
        <v>15</v>
      </c>
      <c r="M198" s="18">
        <f t="shared" si="21"/>
        <v>0</v>
      </c>
      <c r="N198" s="19">
        <f t="shared" si="23"/>
        <v>2</v>
      </c>
      <c r="O198" s="13">
        <f t="shared" si="26"/>
        <v>0</v>
      </c>
      <c r="P198" s="13" t="s">
        <v>159</v>
      </c>
      <c r="Q198" s="20" t="str">
        <f t="shared" si="22"/>
        <v>Tidak</v>
      </c>
      <c r="R198" s="13"/>
    </row>
    <row r="199" spans="1:18" x14ac:dyDescent="0.25">
      <c r="A199" s="13">
        <v>197</v>
      </c>
      <c r="B199" s="14" t="s">
        <v>513</v>
      </c>
      <c r="C199" s="14">
        <v>2017</v>
      </c>
      <c r="D199" s="10" t="s">
        <v>589</v>
      </c>
      <c r="E199" s="10" t="s">
        <v>527</v>
      </c>
      <c r="F199" s="10">
        <v>1</v>
      </c>
      <c r="G199" s="16">
        <v>1</v>
      </c>
      <c r="H199" s="16">
        <f t="shared" si="24"/>
        <v>0</v>
      </c>
      <c r="I199" s="16" t="s">
        <v>14</v>
      </c>
      <c r="J199" s="17">
        <v>1</v>
      </c>
      <c r="K199" s="17">
        <f t="shared" si="25"/>
        <v>0</v>
      </c>
      <c r="L199" s="17" t="s">
        <v>15</v>
      </c>
      <c r="M199" s="18">
        <f t="shared" si="21"/>
        <v>0</v>
      </c>
      <c r="N199" s="19">
        <f t="shared" si="23"/>
        <v>1</v>
      </c>
      <c r="O199" s="13">
        <f t="shared" si="26"/>
        <v>0</v>
      </c>
      <c r="P199" s="13" t="s">
        <v>159</v>
      </c>
      <c r="Q199" s="20" t="str">
        <f t="shared" si="22"/>
        <v>Tidak</v>
      </c>
      <c r="R199" s="13"/>
    </row>
    <row r="200" spans="1:18" x14ac:dyDescent="0.25">
      <c r="A200" s="13">
        <v>198</v>
      </c>
      <c r="B200" s="14" t="s">
        <v>513</v>
      </c>
      <c r="C200" s="14">
        <v>2017</v>
      </c>
      <c r="D200" s="10" t="s">
        <v>589</v>
      </c>
      <c r="E200" s="10" t="s">
        <v>528</v>
      </c>
      <c r="F200" s="10">
        <v>1</v>
      </c>
      <c r="G200" s="16">
        <v>1</v>
      </c>
      <c r="H200" s="16">
        <f t="shared" si="24"/>
        <v>0</v>
      </c>
      <c r="I200" s="16" t="s">
        <v>14</v>
      </c>
      <c r="J200" s="17">
        <v>1</v>
      </c>
      <c r="K200" s="17">
        <f t="shared" si="25"/>
        <v>0</v>
      </c>
      <c r="L200" s="17" t="s">
        <v>15</v>
      </c>
      <c r="M200" s="18">
        <f t="shared" si="21"/>
        <v>0</v>
      </c>
      <c r="N200" s="19">
        <f t="shared" si="23"/>
        <v>1</v>
      </c>
      <c r="O200" s="13">
        <f t="shared" si="26"/>
        <v>0</v>
      </c>
      <c r="P200" s="13" t="s">
        <v>159</v>
      </c>
      <c r="Q200" s="20" t="str">
        <f t="shared" si="22"/>
        <v>Tidak</v>
      </c>
      <c r="R200" s="13"/>
    </row>
    <row r="201" spans="1:18" x14ac:dyDescent="0.25">
      <c r="A201" s="13">
        <v>199</v>
      </c>
      <c r="B201" s="14" t="s">
        <v>513</v>
      </c>
      <c r="C201" s="14">
        <v>2017</v>
      </c>
      <c r="D201" s="10" t="s">
        <v>589</v>
      </c>
      <c r="E201" s="10" t="s">
        <v>530</v>
      </c>
      <c r="F201" s="10">
        <v>1</v>
      </c>
      <c r="G201" s="16">
        <v>1</v>
      </c>
      <c r="H201" s="16">
        <f t="shared" si="24"/>
        <v>0</v>
      </c>
      <c r="I201" s="16" t="s">
        <v>14</v>
      </c>
      <c r="J201" s="17">
        <v>1</v>
      </c>
      <c r="K201" s="17">
        <f t="shared" si="25"/>
        <v>0</v>
      </c>
      <c r="L201" s="17" t="s">
        <v>15</v>
      </c>
      <c r="M201" s="18">
        <f t="shared" si="21"/>
        <v>0</v>
      </c>
      <c r="N201" s="19">
        <f t="shared" si="23"/>
        <v>1</v>
      </c>
      <c r="O201" s="13">
        <f t="shared" si="26"/>
        <v>0</v>
      </c>
      <c r="P201" s="13" t="s">
        <v>159</v>
      </c>
      <c r="Q201" s="20" t="str">
        <f t="shared" si="22"/>
        <v>Tidak</v>
      </c>
      <c r="R201" s="13"/>
    </row>
    <row r="202" spans="1:18" x14ac:dyDescent="0.25">
      <c r="A202" s="13">
        <v>200</v>
      </c>
      <c r="B202" s="14" t="s">
        <v>513</v>
      </c>
      <c r="C202" s="14">
        <v>2017</v>
      </c>
      <c r="D202" s="10" t="s">
        <v>589</v>
      </c>
      <c r="E202" s="10" t="s">
        <v>516</v>
      </c>
      <c r="F202" s="10">
        <v>2</v>
      </c>
      <c r="G202" s="16">
        <v>2</v>
      </c>
      <c r="H202" s="16">
        <f t="shared" si="24"/>
        <v>0</v>
      </c>
      <c r="I202" s="16" t="s">
        <v>14</v>
      </c>
      <c r="J202" s="17">
        <v>2</v>
      </c>
      <c r="K202" s="17">
        <f t="shared" si="25"/>
        <v>0</v>
      </c>
      <c r="L202" s="17" t="s">
        <v>15</v>
      </c>
      <c r="M202" s="18">
        <f t="shared" si="21"/>
        <v>0</v>
      </c>
      <c r="N202" s="19">
        <f t="shared" si="23"/>
        <v>2</v>
      </c>
      <c r="O202" s="13">
        <f t="shared" si="26"/>
        <v>0</v>
      </c>
      <c r="P202" s="13" t="s">
        <v>159</v>
      </c>
      <c r="Q202" s="20" t="str">
        <f t="shared" si="22"/>
        <v>Tidak</v>
      </c>
      <c r="R202" s="13"/>
    </row>
    <row r="203" spans="1:18" x14ac:dyDescent="0.25">
      <c r="A203" s="13">
        <v>201</v>
      </c>
      <c r="B203" s="14" t="s">
        <v>513</v>
      </c>
      <c r="C203" s="14">
        <v>2017</v>
      </c>
      <c r="D203" s="10" t="s">
        <v>590</v>
      </c>
      <c r="E203" s="10" t="s">
        <v>527</v>
      </c>
      <c r="F203" s="10">
        <v>4</v>
      </c>
      <c r="G203" s="16">
        <v>4</v>
      </c>
      <c r="H203" s="16">
        <f t="shared" si="24"/>
        <v>0</v>
      </c>
      <c r="I203" s="16" t="s">
        <v>14</v>
      </c>
      <c r="J203" s="17">
        <v>4</v>
      </c>
      <c r="K203" s="17">
        <f t="shared" si="25"/>
        <v>0</v>
      </c>
      <c r="L203" s="17" t="s">
        <v>15</v>
      </c>
      <c r="M203" s="18">
        <f t="shared" si="21"/>
        <v>0</v>
      </c>
      <c r="N203" s="19">
        <f t="shared" si="23"/>
        <v>4</v>
      </c>
      <c r="O203" s="13">
        <f t="shared" si="26"/>
        <v>0</v>
      </c>
      <c r="P203" s="13" t="s">
        <v>159</v>
      </c>
      <c r="Q203" s="20" t="str">
        <f t="shared" si="22"/>
        <v>Tidak</v>
      </c>
      <c r="R203" s="13"/>
    </row>
    <row r="204" spans="1:18" x14ac:dyDescent="0.25">
      <c r="A204" s="13">
        <v>202</v>
      </c>
      <c r="B204" s="14" t="s">
        <v>513</v>
      </c>
      <c r="C204" s="14">
        <v>2017</v>
      </c>
      <c r="D204" s="10" t="s">
        <v>590</v>
      </c>
      <c r="E204" s="10" t="s">
        <v>528</v>
      </c>
      <c r="F204" s="10">
        <v>1</v>
      </c>
      <c r="G204" s="16">
        <v>1</v>
      </c>
      <c r="H204" s="16">
        <f t="shared" si="24"/>
        <v>0</v>
      </c>
      <c r="I204" s="16" t="s">
        <v>14</v>
      </c>
      <c r="J204" s="17">
        <v>1</v>
      </c>
      <c r="K204" s="17">
        <f t="shared" si="25"/>
        <v>0</v>
      </c>
      <c r="L204" s="17" t="s">
        <v>15</v>
      </c>
      <c r="M204" s="18">
        <f t="shared" si="21"/>
        <v>0</v>
      </c>
      <c r="N204" s="19">
        <f t="shared" si="23"/>
        <v>1</v>
      </c>
      <c r="O204" s="13">
        <f t="shared" si="26"/>
        <v>0</v>
      </c>
      <c r="P204" s="13" t="s">
        <v>159</v>
      </c>
      <c r="Q204" s="20" t="str">
        <f t="shared" si="22"/>
        <v>Tidak</v>
      </c>
      <c r="R204" s="13"/>
    </row>
    <row r="205" spans="1:18" x14ac:dyDescent="0.25">
      <c r="A205" s="13">
        <v>203</v>
      </c>
      <c r="B205" s="14" t="s">
        <v>513</v>
      </c>
      <c r="C205" s="14">
        <v>2017</v>
      </c>
      <c r="D205" s="10" t="s">
        <v>591</v>
      </c>
      <c r="E205" s="10" t="s">
        <v>530</v>
      </c>
      <c r="F205" s="10">
        <v>0</v>
      </c>
      <c r="G205" s="16">
        <v>0</v>
      </c>
      <c r="H205" s="16">
        <f t="shared" si="24"/>
        <v>0</v>
      </c>
      <c r="I205" s="16" t="s">
        <v>14</v>
      </c>
      <c r="J205" s="17">
        <v>0</v>
      </c>
      <c r="K205" s="17">
        <f t="shared" si="25"/>
        <v>0</v>
      </c>
      <c r="L205" s="17" t="s">
        <v>15</v>
      </c>
      <c r="M205" s="18">
        <f t="shared" si="21"/>
        <v>0</v>
      </c>
      <c r="N205" s="19">
        <f t="shared" si="23"/>
        <v>0</v>
      </c>
      <c r="O205" s="13">
        <f t="shared" si="26"/>
        <v>0</v>
      </c>
      <c r="P205" s="13" t="s">
        <v>159</v>
      </c>
      <c r="Q205" s="20" t="str">
        <f t="shared" si="22"/>
        <v>Tidak</v>
      </c>
      <c r="R205" s="13"/>
    </row>
    <row r="206" spans="1:18" x14ac:dyDescent="0.25">
      <c r="A206" s="13">
        <v>204</v>
      </c>
      <c r="B206" s="14" t="s">
        <v>513</v>
      </c>
      <c r="C206" s="14">
        <v>2017</v>
      </c>
      <c r="D206" s="10" t="s">
        <v>591</v>
      </c>
      <c r="E206" s="10" t="s">
        <v>516</v>
      </c>
      <c r="F206" s="10">
        <v>2</v>
      </c>
      <c r="G206" s="16">
        <v>2</v>
      </c>
      <c r="H206" s="16">
        <f t="shared" si="24"/>
        <v>0</v>
      </c>
      <c r="I206" s="16" t="s">
        <v>14</v>
      </c>
      <c r="J206" s="17">
        <v>2</v>
      </c>
      <c r="K206" s="17">
        <f t="shared" si="25"/>
        <v>0</v>
      </c>
      <c r="L206" s="17" t="s">
        <v>15</v>
      </c>
      <c r="M206" s="18">
        <f t="shared" si="21"/>
        <v>0</v>
      </c>
      <c r="N206" s="19">
        <f t="shared" si="23"/>
        <v>2</v>
      </c>
      <c r="O206" s="13">
        <f t="shared" si="26"/>
        <v>0</v>
      </c>
      <c r="P206" s="13" t="s">
        <v>159</v>
      </c>
      <c r="Q206" s="20" t="str">
        <f t="shared" si="22"/>
        <v>Tidak</v>
      </c>
      <c r="R206" s="13"/>
    </row>
    <row r="207" spans="1:18" x14ac:dyDescent="0.25">
      <c r="A207" s="13">
        <v>205</v>
      </c>
      <c r="B207" s="14" t="s">
        <v>513</v>
      </c>
      <c r="C207" s="14">
        <v>2017</v>
      </c>
      <c r="D207" s="10" t="s">
        <v>592</v>
      </c>
      <c r="E207" s="10" t="s">
        <v>528</v>
      </c>
      <c r="F207" s="10">
        <v>1</v>
      </c>
      <c r="G207" s="16">
        <v>1</v>
      </c>
      <c r="H207" s="16">
        <f t="shared" si="24"/>
        <v>0</v>
      </c>
      <c r="I207" s="16" t="s">
        <v>14</v>
      </c>
      <c r="J207" s="17">
        <v>1</v>
      </c>
      <c r="K207" s="17">
        <f t="shared" si="25"/>
        <v>0</v>
      </c>
      <c r="L207" s="17" t="s">
        <v>15</v>
      </c>
      <c r="M207" s="18">
        <f t="shared" si="21"/>
        <v>0</v>
      </c>
      <c r="N207" s="19">
        <f t="shared" si="23"/>
        <v>1</v>
      </c>
      <c r="O207" s="13">
        <f t="shared" si="26"/>
        <v>0</v>
      </c>
      <c r="P207" s="13" t="s">
        <v>159</v>
      </c>
      <c r="Q207" s="20" t="str">
        <f t="shared" si="22"/>
        <v>Tidak</v>
      </c>
      <c r="R207" s="13"/>
    </row>
    <row r="208" spans="1:18" x14ac:dyDescent="0.25">
      <c r="A208" s="13">
        <v>206</v>
      </c>
      <c r="B208" s="14" t="s">
        <v>513</v>
      </c>
      <c r="C208" s="14">
        <v>2017</v>
      </c>
      <c r="D208" s="10" t="s">
        <v>592</v>
      </c>
      <c r="E208" s="10" t="s">
        <v>530</v>
      </c>
      <c r="F208" s="10">
        <v>0</v>
      </c>
      <c r="G208" s="16">
        <v>0</v>
      </c>
      <c r="H208" s="16">
        <f t="shared" si="24"/>
        <v>0</v>
      </c>
      <c r="I208" s="16" t="s">
        <v>14</v>
      </c>
      <c r="J208" s="17">
        <v>0</v>
      </c>
      <c r="K208" s="17">
        <f t="shared" si="25"/>
        <v>0</v>
      </c>
      <c r="L208" s="17" t="s">
        <v>15</v>
      </c>
      <c r="M208" s="18">
        <f t="shared" si="21"/>
        <v>0</v>
      </c>
      <c r="N208" s="19">
        <f t="shared" si="23"/>
        <v>0</v>
      </c>
      <c r="O208" s="13">
        <f t="shared" si="26"/>
        <v>0</v>
      </c>
      <c r="P208" s="13" t="s">
        <v>159</v>
      </c>
      <c r="Q208" s="20" t="str">
        <f t="shared" si="22"/>
        <v>Tidak</v>
      </c>
      <c r="R208" s="13"/>
    </row>
    <row r="209" spans="1:18" x14ac:dyDescent="0.25">
      <c r="A209" s="13">
        <v>207</v>
      </c>
      <c r="B209" s="14" t="s">
        <v>513</v>
      </c>
      <c r="C209" s="14">
        <v>2017</v>
      </c>
      <c r="D209" s="68" t="s">
        <v>592</v>
      </c>
      <c r="E209" s="10" t="s">
        <v>515</v>
      </c>
      <c r="F209" s="10">
        <v>3</v>
      </c>
      <c r="G209" s="16">
        <v>4</v>
      </c>
      <c r="H209" s="16">
        <f t="shared" si="24"/>
        <v>1</v>
      </c>
      <c r="I209" s="16" t="s">
        <v>14</v>
      </c>
      <c r="J209" s="17">
        <v>4</v>
      </c>
      <c r="K209" s="17">
        <f t="shared" si="25"/>
        <v>1</v>
      </c>
      <c r="L209" s="17" t="s">
        <v>15</v>
      </c>
      <c r="M209" s="18">
        <f t="shared" si="21"/>
        <v>0</v>
      </c>
      <c r="N209" s="19">
        <f t="shared" si="23"/>
        <v>4</v>
      </c>
      <c r="O209" s="13">
        <f t="shared" si="26"/>
        <v>1</v>
      </c>
      <c r="P209" s="13" t="s">
        <v>159</v>
      </c>
      <c r="Q209" s="20" t="str">
        <f t="shared" si="22"/>
        <v>Ya</v>
      </c>
      <c r="R209" s="13"/>
    </row>
    <row r="210" spans="1:18" x14ac:dyDescent="0.25">
      <c r="A210" s="13">
        <v>208</v>
      </c>
      <c r="B210" s="14" t="s">
        <v>513</v>
      </c>
      <c r="C210" s="14">
        <v>2017</v>
      </c>
      <c r="D210" s="10" t="s">
        <v>592</v>
      </c>
      <c r="E210" s="10" t="s">
        <v>516</v>
      </c>
      <c r="F210" s="10">
        <v>6</v>
      </c>
      <c r="G210" s="16">
        <v>6</v>
      </c>
      <c r="H210" s="16">
        <f t="shared" si="24"/>
        <v>0</v>
      </c>
      <c r="I210" s="16" t="s">
        <v>14</v>
      </c>
      <c r="J210" s="17">
        <v>6</v>
      </c>
      <c r="K210" s="17">
        <f t="shared" si="25"/>
        <v>0</v>
      </c>
      <c r="L210" s="17" t="s">
        <v>15</v>
      </c>
      <c r="M210" s="18">
        <f t="shared" si="21"/>
        <v>0</v>
      </c>
      <c r="N210" s="19">
        <f t="shared" si="23"/>
        <v>6</v>
      </c>
      <c r="O210" s="13">
        <f t="shared" si="26"/>
        <v>0</v>
      </c>
      <c r="P210" s="13" t="s">
        <v>159</v>
      </c>
      <c r="Q210" s="20" t="str">
        <f t="shared" si="22"/>
        <v>Tidak</v>
      </c>
      <c r="R210" s="13"/>
    </row>
    <row r="211" spans="1:18" x14ac:dyDescent="0.25">
      <c r="A211" s="13">
        <v>209</v>
      </c>
      <c r="B211" s="14" t="s">
        <v>513</v>
      </c>
      <c r="C211" s="14">
        <v>2017</v>
      </c>
      <c r="D211" s="68" t="s">
        <v>593</v>
      </c>
      <c r="E211" s="10" t="s">
        <v>578</v>
      </c>
      <c r="F211" s="10">
        <v>4</v>
      </c>
      <c r="G211" s="16">
        <v>3</v>
      </c>
      <c r="H211" s="16">
        <f t="shared" si="24"/>
        <v>-1</v>
      </c>
      <c r="I211" s="16" t="s">
        <v>14</v>
      </c>
      <c r="J211" s="17">
        <v>3</v>
      </c>
      <c r="K211" s="17">
        <f t="shared" si="25"/>
        <v>-1</v>
      </c>
      <c r="L211" s="17" t="s">
        <v>15</v>
      </c>
      <c r="M211" s="18">
        <f t="shared" si="21"/>
        <v>0</v>
      </c>
      <c r="N211" s="19">
        <f t="shared" si="23"/>
        <v>3</v>
      </c>
      <c r="O211" s="13">
        <f t="shared" si="26"/>
        <v>-1</v>
      </c>
      <c r="P211" s="13" t="s">
        <v>159</v>
      </c>
      <c r="Q211" s="20" t="str">
        <f t="shared" si="22"/>
        <v>Ya</v>
      </c>
      <c r="R211" s="13"/>
    </row>
    <row r="212" spans="1:18" x14ac:dyDescent="0.25">
      <c r="A212" s="13">
        <v>210</v>
      </c>
      <c r="B212" s="14" t="s">
        <v>513</v>
      </c>
      <c r="C212" s="14">
        <v>2017</v>
      </c>
      <c r="D212" s="10" t="s">
        <v>593</v>
      </c>
      <c r="E212" s="10" t="s">
        <v>568</v>
      </c>
      <c r="F212" s="10">
        <v>1</v>
      </c>
      <c r="G212" s="16">
        <v>1</v>
      </c>
      <c r="H212" s="16">
        <f t="shared" si="24"/>
        <v>0</v>
      </c>
      <c r="I212" s="16" t="s">
        <v>14</v>
      </c>
      <c r="J212" s="17">
        <v>1</v>
      </c>
      <c r="K212" s="17">
        <f t="shared" si="25"/>
        <v>0</v>
      </c>
      <c r="L212" s="17" t="s">
        <v>15</v>
      </c>
      <c r="M212" s="18">
        <f t="shared" si="21"/>
        <v>0</v>
      </c>
      <c r="N212" s="19">
        <f t="shared" si="23"/>
        <v>1</v>
      </c>
      <c r="O212" s="13">
        <f t="shared" si="26"/>
        <v>0</v>
      </c>
      <c r="P212" s="13" t="s">
        <v>159</v>
      </c>
      <c r="Q212" s="20" t="str">
        <f t="shared" si="22"/>
        <v>Tidak</v>
      </c>
      <c r="R212" s="13"/>
    </row>
    <row r="213" spans="1:18" x14ac:dyDescent="0.25">
      <c r="A213" s="13">
        <v>211</v>
      </c>
      <c r="B213" s="14" t="s">
        <v>513</v>
      </c>
      <c r="C213" s="14">
        <v>2017</v>
      </c>
      <c r="D213" s="10" t="s">
        <v>593</v>
      </c>
      <c r="E213" s="10" t="s">
        <v>557</v>
      </c>
      <c r="F213" s="10">
        <v>3</v>
      </c>
      <c r="G213" s="16">
        <v>3</v>
      </c>
      <c r="H213" s="16">
        <f t="shared" si="24"/>
        <v>0</v>
      </c>
      <c r="I213" s="16" t="s">
        <v>14</v>
      </c>
      <c r="J213" s="17">
        <v>3</v>
      </c>
      <c r="K213" s="17">
        <f t="shared" si="25"/>
        <v>0</v>
      </c>
      <c r="L213" s="17" t="s">
        <v>15</v>
      </c>
      <c r="M213" s="18">
        <f t="shared" si="21"/>
        <v>0</v>
      </c>
      <c r="N213" s="19">
        <f t="shared" si="23"/>
        <v>3</v>
      </c>
      <c r="O213" s="13">
        <f t="shared" si="26"/>
        <v>0</v>
      </c>
      <c r="P213" s="13" t="s">
        <v>159</v>
      </c>
      <c r="Q213" s="20" t="str">
        <f t="shared" si="22"/>
        <v>Tidak</v>
      </c>
      <c r="R213" s="13"/>
    </row>
    <row r="214" spans="1:18" x14ac:dyDescent="0.25">
      <c r="A214" s="13">
        <v>212</v>
      </c>
      <c r="B214" s="14" t="s">
        <v>513</v>
      </c>
      <c r="C214" s="14">
        <v>2017</v>
      </c>
      <c r="D214" s="10" t="s">
        <v>593</v>
      </c>
      <c r="E214" s="10" t="s">
        <v>580</v>
      </c>
      <c r="F214" s="10">
        <v>4</v>
      </c>
      <c r="G214" s="16">
        <v>4</v>
      </c>
      <c r="H214" s="16">
        <f t="shared" si="24"/>
        <v>0</v>
      </c>
      <c r="I214" s="16" t="s">
        <v>14</v>
      </c>
      <c r="J214" s="17">
        <v>4</v>
      </c>
      <c r="K214" s="17">
        <f t="shared" si="25"/>
        <v>0</v>
      </c>
      <c r="L214" s="17" t="s">
        <v>15</v>
      </c>
      <c r="M214" s="18">
        <f t="shared" si="21"/>
        <v>0</v>
      </c>
      <c r="N214" s="19">
        <f t="shared" si="23"/>
        <v>4</v>
      </c>
      <c r="O214" s="13">
        <f t="shared" si="26"/>
        <v>0</v>
      </c>
      <c r="P214" s="13" t="s">
        <v>159</v>
      </c>
      <c r="Q214" s="20" t="str">
        <f t="shared" si="22"/>
        <v>Tidak</v>
      </c>
      <c r="R214" s="13"/>
    </row>
    <row r="215" spans="1:18" x14ac:dyDescent="0.25">
      <c r="A215" s="13">
        <v>213</v>
      </c>
      <c r="B215" s="14" t="s">
        <v>513</v>
      </c>
      <c r="C215" s="14">
        <v>2017</v>
      </c>
      <c r="D215" s="10" t="s">
        <v>594</v>
      </c>
      <c r="E215" s="10" t="s">
        <v>556</v>
      </c>
      <c r="F215" s="10">
        <v>1</v>
      </c>
      <c r="G215" s="16">
        <v>1</v>
      </c>
      <c r="H215" s="16">
        <f t="shared" si="24"/>
        <v>0</v>
      </c>
      <c r="I215" s="16" t="s">
        <v>14</v>
      </c>
      <c r="J215" s="17">
        <v>1</v>
      </c>
      <c r="K215" s="17">
        <f t="shared" si="25"/>
        <v>0</v>
      </c>
      <c r="L215" s="17" t="s">
        <v>15</v>
      </c>
      <c r="M215" s="18">
        <f t="shared" si="21"/>
        <v>0</v>
      </c>
      <c r="N215" s="19">
        <f t="shared" si="23"/>
        <v>1</v>
      </c>
      <c r="O215" s="13">
        <f t="shared" si="26"/>
        <v>0</v>
      </c>
      <c r="P215" s="13" t="s">
        <v>159</v>
      </c>
      <c r="Q215" s="20" t="str">
        <f t="shared" si="22"/>
        <v>Tidak</v>
      </c>
      <c r="R215" s="13"/>
    </row>
    <row r="216" spans="1:18" x14ac:dyDescent="0.25">
      <c r="A216" s="13">
        <v>214</v>
      </c>
      <c r="B216" s="14" t="s">
        <v>513</v>
      </c>
      <c r="C216" s="14">
        <v>2017</v>
      </c>
      <c r="D216" s="10" t="s">
        <v>594</v>
      </c>
      <c r="E216" s="10" t="s">
        <v>568</v>
      </c>
      <c r="F216" s="10">
        <v>2</v>
      </c>
      <c r="G216" s="16">
        <v>2</v>
      </c>
      <c r="H216" s="16">
        <f t="shared" si="24"/>
        <v>0</v>
      </c>
      <c r="I216" s="16" t="s">
        <v>14</v>
      </c>
      <c r="J216" s="17">
        <v>2</v>
      </c>
      <c r="K216" s="17">
        <f t="shared" si="25"/>
        <v>0</v>
      </c>
      <c r="L216" s="17" t="s">
        <v>15</v>
      </c>
      <c r="M216" s="18">
        <f t="shared" si="21"/>
        <v>0</v>
      </c>
      <c r="N216" s="19">
        <f t="shared" si="23"/>
        <v>2</v>
      </c>
      <c r="O216" s="13">
        <f t="shared" si="26"/>
        <v>0</v>
      </c>
      <c r="P216" s="13" t="s">
        <v>159</v>
      </c>
      <c r="Q216" s="20" t="str">
        <f t="shared" si="22"/>
        <v>Tidak</v>
      </c>
      <c r="R216" s="13"/>
    </row>
    <row r="217" spans="1:18" x14ac:dyDescent="0.25">
      <c r="A217" s="13">
        <v>215</v>
      </c>
      <c r="B217" s="14" t="s">
        <v>513</v>
      </c>
      <c r="C217" s="14">
        <v>2017</v>
      </c>
      <c r="D217" s="68" t="s">
        <v>594</v>
      </c>
      <c r="E217" s="10" t="s">
        <v>580</v>
      </c>
      <c r="F217" s="10">
        <v>1</v>
      </c>
      <c r="G217" s="16">
        <v>0</v>
      </c>
      <c r="H217" s="16">
        <f t="shared" si="24"/>
        <v>-1</v>
      </c>
      <c r="I217" s="16" t="s">
        <v>14</v>
      </c>
      <c r="J217" s="17">
        <v>0</v>
      </c>
      <c r="K217" s="17">
        <f t="shared" si="25"/>
        <v>-1</v>
      </c>
      <c r="L217" s="17" t="s">
        <v>15</v>
      </c>
      <c r="M217" s="18">
        <f t="shared" si="21"/>
        <v>0</v>
      </c>
      <c r="N217" s="19">
        <f t="shared" si="23"/>
        <v>0</v>
      </c>
      <c r="O217" s="13">
        <f t="shared" si="26"/>
        <v>-1</v>
      </c>
      <c r="P217" s="13" t="s">
        <v>159</v>
      </c>
      <c r="Q217" s="20" t="str">
        <f t="shared" si="22"/>
        <v>Ya</v>
      </c>
      <c r="R217" s="13"/>
    </row>
    <row r="218" spans="1:18" x14ac:dyDescent="0.25">
      <c r="A218" s="13">
        <v>216</v>
      </c>
      <c r="B218" s="14" t="s">
        <v>513</v>
      </c>
      <c r="C218" s="14">
        <v>2017</v>
      </c>
      <c r="D218" s="68" t="s">
        <v>595</v>
      </c>
      <c r="E218" s="10" t="s">
        <v>527</v>
      </c>
      <c r="F218" s="10">
        <v>2</v>
      </c>
      <c r="G218" s="16">
        <v>1</v>
      </c>
      <c r="H218" s="16">
        <f t="shared" si="24"/>
        <v>-1</v>
      </c>
      <c r="I218" s="16" t="s">
        <v>14</v>
      </c>
      <c r="J218" s="17">
        <v>1</v>
      </c>
      <c r="K218" s="17">
        <f t="shared" si="25"/>
        <v>-1</v>
      </c>
      <c r="L218" s="17" t="s">
        <v>15</v>
      </c>
      <c r="M218" s="18">
        <f t="shared" si="21"/>
        <v>0</v>
      </c>
      <c r="N218" s="19">
        <f t="shared" si="23"/>
        <v>1</v>
      </c>
      <c r="O218" s="13">
        <f t="shared" si="26"/>
        <v>-1</v>
      </c>
      <c r="P218" s="13" t="s">
        <v>159</v>
      </c>
      <c r="Q218" s="20" t="str">
        <f t="shared" si="22"/>
        <v>Ya</v>
      </c>
      <c r="R218" s="13"/>
    </row>
    <row r="219" spans="1:18" x14ac:dyDescent="0.25">
      <c r="A219" s="13">
        <v>217</v>
      </c>
      <c r="B219" s="14" t="s">
        <v>513</v>
      </c>
      <c r="C219" s="14">
        <v>2017</v>
      </c>
      <c r="D219" s="10" t="s">
        <v>595</v>
      </c>
      <c r="E219" s="10" t="s">
        <v>517</v>
      </c>
      <c r="F219" s="10">
        <v>1</v>
      </c>
      <c r="G219" s="16">
        <v>1</v>
      </c>
      <c r="H219" s="16">
        <f t="shared" si="24"/>
        <v>0</v>
      </c>
      <c r="I219" s="16" t="s">
        <v>14</v>
      </c>
      <c r="J219" s="17">
        <v>1</v>
      </c>
      <c r="K219" s="17">
        <f t="shared" si="25"/>
        <v>0</v>
      </c>
      <c r="L219" s="17" t="s">
        <v>15</v>
      </c>
      <c r="M219" s="18">
        <f t="shared" si="21"/>
        <v>0</v>
      </c>
      <c r="N219" s="19">
        <f t="shared" si="23"/>
        <v>1</v>
      </c>
      <c r="O219" s="13">
        <f t="shared" si="26"/>
        <v>0</v>
      </c>
      <c r="P219" s="13" t="s">
        <v>159</v>
      </c>
      <c r="Q219" s="20" t="str">
        <f t="shared" si="22"/>
        <v>Tidak</v>
      </c>
      <c r="R219" s="13"/>
    </row>
    <row r="220" spans="1:18" x14ac:dyDescent="0.25">
      <c r="A220" s="13">
        <v>218</v>
      </c>
      <c r="B220" s="14" t="s">
        <v>513</v>
      </c>
      <c r="C220" s="14">
        <v>2017</v>
      </c>
      <c r="D220" s="10" t="s">
        <v>596</v>
      </c>
      <c r="E220" s="10" t="s">
        <v>515</v>
      </c>
      <c r="F220" s="10">
        <v>0</v>
      </c>
      <c r="G220" s="16">
        <v>0</v>
      </c>
      <c r="H220" s="16">
        <f t="shared" si="24"/>
        <v>0</v>
      </c>
      <c r="I220" s="16" t="s">
        <v>14</v>
      </c>
      <c r="J220" s="17">
        <v>0</v>
      </c>
      <c r="K220" s="17">
        <f t="shared" si="25"/>
        <v>0</v>
      </c>
      <c r="L220" s="17" t="s">
        <v>15</v>
      </c>
      <c r="M220" s="18">
        <f t="shared" si="21"/>
        <v>0</v>
      </c>
      <c r="N220" s="19">
        <f t="shared" si="23"/>
        <v>0</v>
      </c>
      <c r="O220" s="13">
        <f t="shared" si="26"/>
        <v>0</v>
      </c>
      <c r="P220" s="13" t="s">
        <v>159</v>
      </c>
      <c r="Q220" s="20" t="str">
        <f t="shared" si="22"/>
        <v>Tidak</v>
      </c>
      <c r="R220" s="13"/>
    </row>
    <row r="221" spans="1:18" x14ac:dyDescent="0.25">
      <c r="A221" s="13">
        <v>219</v>
      </c>
      <c r="B221" s="14" t="s">
        <v>513</v>
      </c>
      <c r="C221" s="14">
        <v>2017</v>
      </c>
      <c r="D221" s="10" t="s">
        <v>596</v>
      </c>
      <c r="E221" s="10" t="s">
        <v>516</v>
      </c>
      <c r="F221" s="10">
        <v>0</v>
      </c>
      <c r="G221" s="16">
        <v>0</v>
      </c>
      <c r="H221" s="16">
        <f t="shared" si="24"/>
        <v>0</v>
      </c>
      <c r="I221" s="16" t="s">
        <v>14</v>
      </c>
      <c r="J221" s="17">
        <v>0</v>
      </c>
      <c r="K221" s="17">
        <f t="shared" si="25"/>
        <v>0</v>
      </c>
      <c r="L221" s="17" t="s">
        <v>15</v>
      </c>
      <c r="M221" s="18">
        <f t="shared" si="21"/>
        <v>0</v>
      </c>
      <c r="N221" s="19">
        <f t="shared" si="23"/>
        <v>0</v>
      </c>
      <c r="O221" s="13">
        <f t="shared" si="26"/>
        <v>0</v>
      </c>
      <c r="P221" s="13" t="s">
        <v>159</v>
      </c>
      <c r="Q221" s="20" t="str">
        <f t="shared" si="22"/>
        <v>Tidak</v>
      </c>
      <c r="R221" s="13"/>
    </row>
    <row r="222" spans="1:18" x14ac:dyDescent="0.25">
      <c r="A222" s="13">
        <v>220</v>
      </c>
      <c r="B222" s="14" t="s">
        <v>513</v>
      </c>
      <c r="C222" s="14">
        <v>2017</v>
      </c>
      <c r="D222" s="10" t="s">
        <v>596</v>
      </c>
      <c r="E222" s="10" t="s">
        <v>517</v>
      </c>
      <c r="F222" s="10">
        <v>0</v>
      </c>
      <c r="G222" s="16">
        <v>0</v>
      </c>
      <c r="H222" s="16">
        <f t="shared" si="24"/>
        <v>0</v>
      </c>
      <c r="I222" s="16" t="s">
        <v>14</v>
      </c>
      <c r="J222" s="17">
        <v>0</v>
      </c>
      <c r="K222" s="17">
        <f t="shared" si="25"/>
        <v>0</v>
      </c>
      <c r="L222" s="17" t="s">
        <v>15</v>
      </c>
      <c r="M222" s="18">
        <f t="shared" si="21"/>
        <v>0</v>
      </c>
      <c r="N222" s="19">
        <f t="shared" si="23"/>
        <v>0</v>
      </c>
      <c r="O222" s="13">
        <f t="shared" si="26"/>
        <v>0</v>
      </c>
      <c r="P222" s="13" t="s">
        <v>159</v>
      </c>
      <c r="Q222" s="20" t="str">
        <f t="shared" si="22"/>
        <v>Tidak</v>
      </c>
      <c r="R222" s="13"/>
    </row>
    <row r="223" spans="1:18" x14ac:dyDescent="0.25">
      <c r="A223" s="13">
        <v>221</v>
      </c>
      <c r="B223" s="14" t="s">
        <v>513</v>
      </c>
      <c r="C223" s="14">
        <v>2017</v>
      </c>
      <c r="D223" s="10" t="s">
        <v>596</v>
      </c>
      <c r="E223" s="10" t="s">
        <v>518</v>
      </c>
      <c r="F223" s="10">
        <v>4</v>
      </c>
      <c r="G223" s="16">
        <v>3</v>
      </c>
      <c r="H223" s="16">
        <f t="shared" si="24"/>
        <v>-1</v>
      </c>
      <c r="I223" s="16" t="s">
        <v>14</v>
      </c>
      <c r="J223" s="17">
        <v>4</v>
      </c>
      <c r="K223" s="17">
        <f t="shared" si="25"/>
        <v>0</v>
      </c>
      <c r="L223" s="17" t="s">
        <v>15</v>
      </c>
      <c r="M223" s="18">
        <f t="shared" si="21"/>
        <v>1</v>
      </c>
      <c r="N223" s="19">
        <v>4</v>
      </c>
      <c r="O223" s="13">
        <f t="shared" si="26"/>
        <v>0</v>
      </c>
      <c r="P223" s="13" t="s">
        <v>159</v>
      </c>
      <c r="Q223" s="20" t="str">
        <f t="shared" si="22"/>
        <v>Tidak</v>
      </c>
      <c r="R223" s="13"/>
    </row>
    <row r="224" spans="1:18" x14ac:dyDescent="0.25">
      <c r="A224" s="13">
        <v>222</v>
      </c>
      <c r="B224" s="14" t="s">
        <v>513</v>
      </c>
      <c r="C224" s="14">
        <v>2017</v>
      </c>
      <c r="D224" s="10" t="s">
        <v>596</v>
      </c>
      <c r="E224" s="10" t="s">
        <v>519</v>
      </c>
      <c r="F224" s="10">
        <v>2</v>
      </c>
      <c r="G224" s="16">
        <v>2</v>
      </c>
      <c r="H224" s="16">
        <f t="shared" si="24"/>
        <v>0</v>
      </c>
      <c r="I224" s="16" t="s">
        <v>14</v>
      </c>
      <c r="J224" s="17">
        <v>2</v>
      </c>
      <c r="K224" s="17">
        <f t="shared" si="25"/>
        <v>0</v>
      </c>
      <c r="L224" s="17" t="s">
        <v>15</v>
      </c>
      <c r="M224" s="18">
        <f t="shared" si="21"/>
        <v>0</v>
      </c>
      <c r="N224" s="19">
        <f>G224</f>
        <v>2</v>
      </c>
      <c r="O224" s="13">
        <f t="shared" si="26"/>
        <v>0</v>
      </c>
      <c r="P224" s="13" t="s">
        <v>159</v>
      </c>
      <c r="Q224" s="20" t="str">
        <f t="shared" si="22"/>
        <v>Tidak</v>
      </c>
      <c r="R224" s="13"/>
    </row>
    <row r="225" spans="1:18" x14ac:dyDescent="0.25">
      <c r="A225" s="13">
        <v>223</v>
      </c>
      <c r="B225" s="14" t="s">
        <v>513</v>
      </c>
      <c r="C225" s="14">
        <v>2017</v>
      </c>
      <c r="D225" s="10" t="s">
        <v>597</v>
      </c>
      <c r="E225" s="10" t="s">
        <v>515</v>
      </c>
      <c r="F225" s="10">
        <v>1</v>
      </c>
      <c r="G225" s="16">
        <v>1</v>
      </c>
      <c r="H225" s="16">
        <f t="shared" si="24"/>
        <v>0</v>
      </c>
      <c r="I225" s="16" t="s">
        <v>14</v>
      </c>
      <c r="J225" s="17">
        <v>1</v>
      </c>
      <c r="K225" s="17">
        <f t="shared" si="25"/>
        <v>0</v>
      </c>
      <c r="L225" s="17" t="s">
        <v>15</v>
      </c>
      <c r="M225" s="18">
        <f t="shared" si="21"/>
        <v>0</v>
      </c>
      <c r="N225" s="19">
        <f t="shared" ref="N225:N259" si="27">G225</f>
        <v>1</v>
      </c>
      <c r="O225" s="13">
        <f t="shared" si="26"/>
        <v>0</v>
      </c>
      <c r="P225" s="13" t="s">
        <v>159</v>
      </c>
      <c r="Q225" s="20" t="str">
        <f t="shared" si="22"/>
        <v>Tidak</v>
      </c>
      <c r="R225" s="13"/>
    </row>
    <row r="226" spans="1:18" x14ac:dyDescent="0.25">
      <c r="A226" s="13">
        <v>224</v>
      </c>
      <c r="B226" s="14" t="s">
        <v>513</v>
      </c>
      <c r="C226" s="14">
        <v>2017</v>
      </c>
      <c r="D226" s="10" t="s">
        <v>597</v>
      </c>
      <c r="E226" s="10" t="s">
        <v>519</v>
      </c>
      <c r="F226" s="10">
        <v>6</v>
      </c>
      <c r="G226" s="16">
        <v>6</v>
      </c>
      <c r="H226" s="16">
        <f t="shared" si="24"/>
        <v>0</v>
      </c>
      <c r="I226" s="16" t="s">
        <v>14</v>
      </c>
      <c r="J226" s="17">
        <v>6</v>
      </c>
      <c r="K226" s="17">
        <f t="shared" si="25"/>
        <v>0</v>
      </c>
      <c r="L226" s="17" t="s">
        <v>15</v>
      </c>
      <c r="M226" s="18">
        <f t="shared" si="21"/>
        <v>0</v>
      </c>
      <c r="N226" s="19">
        <f t="shared" si="27"/>
        <v>6</v>
      </c>
      <c r="O226" s="13">
        <f t="shared" si="26"/>
        <v>0</v>
      </c>
      <c r="P226" s="13" t="s">
        <v>159</v>
      </c>
      <c r="Q226" s="20" t="str">
        <f t="shared" si="22"/>
        <v>Tidak</v>
      </c>
      <c r="R226" s="13"/>
    </row>
    <row r="227" spans="1:18" x14ac:dyDescent="0.25">
      <c r="A227" s="13">
        <v>225</v>
      </c>
      <c r="B227" s="14" t="s">
        <v>513</v>
      </c>
      <c r="C227" s="14">
        <v>2017</v>
      </c>
      <c r="D227" s="10" t="s">
        <v>598</v>
      </c>
      <c r="E227" s="10" t="s">
        <v>515</v>
      </c>
      <c r="F227" s="10">
        <v>1</v>
      </c>
      <c r="G227" s="16">
        <v>1</v>
      </c>
      <c r="H227" s="16">
        <f t="shared" si="24"/>
        <v>0</v>
      </c>
      <c r="I227" s="16" t="s">
        <v>14</v>
      </c>
      <c r="J227" s="17">
        <v>1</v>
      </c>
      <c r="K227" s="17">
        <f t="shared" si="25"/>
        <v>0</v>
      </c>
      <c r="L227" s="17" t="s">
        <v>15</v>
      </c>
      <c r="M227" s="18">
        <f t="shared" si="21"/>
        <v>0</v>
      </c>
      <c r="N227" s="19">
        <f t="shared" si="27"/>
        <v>1</v>
      </c>
      <c r="O227" s="13">
        <f t="shared" si="26"/>
        <v>0</v>
      </c>
      <c r="P227" s="13" t="s">
        <v>159</v>
      </c>
      <c r="Q227" s="20" t="str">
        <f t="shared" si="22"/>
        <v>Tidak</v>
      </c>
      <c r="R227" s="13"/>
    </row>
    <row r="228" spans="1:18" x14ac:dyDescent="0.25">
      <c r="A228" s="13">
        <v>226</v>
      </c>
      <c r="B228" s="14" t="s">
        <v>513</v>
      </c>
      <c r="C228" s="14">
        <v>2017</v>
      </c>
      <c r="D228" s="10" t="s">
        <v>598</v>
      </c>
      <c r="E228" s="10" t="s">
        <v>516</v>
      </c>
      <c r="F228" s="10">
        <v>0</v>
      </c>
      <c r="G228" s="16">
        <v>0</v>
      </c>
      <c r="H228" s="16">
        <f t="shared" si="24"/>
        <v>0</v>
      </c>
      <c r="I228" s="16" t="s">
        <v>14</v>
      </c>
      <c r="J228" s="17">
        <v>0</v>
      </c>
      <c r="K228" s="17">
        <f t="shared" si="25"/>
        <v>0</v>
      </c>
      <c r="L228" s="17" t="s">
        <v>15</v>
      </c>
      <c r="M228" s="18">
        <f t="shared" si="21"/>
        <v>0</v>
      </c>
      <c r="N228" s="19">
        <f t="shared" si="27"/>
        <v>0</v>
      </c>
      <c r="O228" s="13">
        <f t="shared" si="26"/>
        <v>0</v>
      </c>
      <c r="P228" s="13" t="s">
        <v>159</v>
      </c>
      <c r="Q228" s="20" t="str">
        <f t="shared" si="22"/>
        <v>Tidak</v>
      </c>
      <c r="R228" s="13"/>
    </row>
    <row r="229" spans="1:18" x14ac:dyDescent="0.25">
      <c r="A229" s="13">
        <v>227</v>
      </c>
      <c r="B229" s="14" t="s">
        <v>513</v>
      </c>
      <c r="C229" s="14">
        <v>2017</v>
      </c>
      <c r="D229" s="10" t="s">
        <v>598</v>
      </c>
      <c r="E229" s="10" t="s">
        <v>517</v>
      </c>
      <c r="F229" s="10">
        <v>1</v>
      </c>
      <c r="G229" s="16">
        <v>1</v>
      </c>
      <c r="H229" s="16">
        <f t="shared" si="24"/>
        <v>0</v>
      </c>
      <c r="I229" s="16" t="s">
        <v>14</v>
      </c>
      <c r="J229" s="17">
        <v>1</v>
      </c>
      <c r="K229" s="17">
        <f t="shared" si="25"/>
        <v>0</v>
      </c>
      <c r="L229" s="17" t="s">
        <v>15</v>
      </c>
      <c r="M229" s="18">
        <f t="shared" si="21"/>
        <v>0</v>
      </c>
      <c r="N229" s="19">
        <f t="shared" si="27"/>
        <v>1</v>
      </c>
      <c r="O229" s="13">
        <f t="shared" si="26"/>
        <v>0</v>
      </c>
      <c r="P229" s="13" t="s">
        <v>159</v>
      </c>
      <c r="Q229" s="20" t="str">
        <f t="shared" si="22"/>
        <v>Tidak</v>
      </c>
      <c r="R229" s="13"/>
    </row>
    <row r="230" spans="1:18" x14ac:dyDescent="0.25">
      <c r="A230" s="13">
        <v>228</v>
      </c>
      <c r="B230" s="14" t="s">
        <v>513</v>
      </c>
      <c r="C230" s="14">
        <v>2017</v>
      </c>
      <c r="D230" s="68" t="s">
        <v>598</v>
      </c>
      <c r="E230" s="10" t="s">
        <v>518</v>
      </c>
      <c r="F230" s="10">
        <v>1</v>
      </c>
      <c r="G230" s="16">
        <v>0</v>
      </c>
      <c r="H230" s="16">
        <f t="shared" si="24"/>
        <v>-1</v>
      </c>
      <c r="I230" s="16" t="s">
        <v>14</v>
      </c>
      <c r="J230" s="17">
        <v>0</v>
      </c>
      <c r="K230" s="17">
        <f t="shared" si="25"/>
        <v>-1</v>
      </c>
      <c r="L230" s="17" t="s">
        <v>15</v>
      </c>
      <c r="M230" s="18">
        <f t="shared" si="21"/>
        <v>0</v>
      </c>
      <c r="N230" s="19">
        <f t="shared" si="27"/>
        <v>0</v>
      </c>
      <c r="O230" s="13">
        <f t="shared" si="26"/>
        <v>-1</v>
      </c>
      <c r="P230" s="13" t="s">
        <v>159</v>
      </c>
      <c r="Q230" s="20" t="str">
        <f t="shared" si="22"/>
        <v>Ya</v>
      </c>
      <c r="R230" s="13"/>
    </row>
    <row r="231" spans="1:18" x14ac:dyDescent="0.25">
      <c r="A231" s="13">
        <v>229</v>
      </c>
      <c r="B231" s="14" t="s">
        <v>513</v>
      </c>
      <c r="C231" s="14">
        <v>2017</v>
      </c>
      <c r="D231" s="10" t="s">
        <v>598</v>
      </c>
      <c r="E231" s="10" t="s">
        <v>519</v>
      </c>
      <c r="F231" s="10">
        <v>4</v>
      </c>
      <c r="G231" s="16">
        <v>4</v>
      </c>
      <c r="H231" s="16">
        <f t="shared" si="24"/>
        <v>0</v>
      </c>
      <c r="I231" s="16" t="s">
        <v>14</v>
      </c>
      <c r="J231" s="17">
        <v>4</v>
      </c>
      <c r="K231" s="17">
        <f t="shared" si="25"/>
        <v>0</v>
      </c>
      <c r="L231" s="17" t="s">
        <v>15</v>
      </c>
      <c r="M231" s="18">
        <f t="shared" si="21"/>
        <v>0</v>
      </c>
      <c r="N231" s="19">
        <f t="shared" si="27"/>
        <v>4</v>
      </c>
      <c r="O231" s="13">
        <f t="shared" si="26"/>
        <v>0</v>
      </c>
      <c r="P231" s="13" t="s">
        <v>159</v>
      </c>
      <c r="Q231" s="20" t="str">
        <f t="shared" si="22"/>
        <v>Tidak</v>
      </c>
      <c r="R231" s="13"/>
    </row>
    <row r="232" spans="1:18" x14ac:dyDescent="0.25">
      <c r="A232" s="13">
        <v>230</v>
      </c>
      <c r="B232" s="14" t="s">
        <v>513</v>
      </c>
      <c r="C232" s="14">
        <v>2017</v>
      </c>
      <c r="D232" s="10" t="s">
        <v>599</v>
      </c>
      <c r="E232" s="10" t="s">
        <v>527</v>
      </c>
      <c r="F232" s="10">
        <v>1</v>
      </c>
      <c r="G232" s="16">
        <v>1</v>
      </c>
      <c r="H232" s="16">
        <f t="shared" si="24"/>
        <v>0</v>
      </c>
      <c r="I232" s="16" t="s">
        <v>14</v>
      </c>
      <c r="J232" s="17">
        <v>1</v>
      </c>
      <c r="K232" s="17">
        <f t="shared" si="25"/>
        <v>0</v>
      </c>
      <c r="L232" s="17" t="s">
        <v>15</v>
      </c>
      <c r="M232" s="18">
        <f t="shared" si="21"/>
        <v>0</v>
      </c>
      <c r="N232" s="19">
        <f t="shared" si="27"/>
        <v>1</v>
      </c>
      <c r="O232" s="13">
        <f t="shared" si="26"/>
        <v>0</v>
      </c>
      <c r="P232" s="13" t="s">
        <v>159</v>
      </c>
      <c r="Q232" s="20" t="str">
        <f t="shared" si="22"/>
        <v>Tidak</v>
      </c>
      <c r="R232" s="13"/>
    </row>
    <row r="233" spans="1:18" x14ac:dyDescent="0.25">
      <c r="A233" s="13">
        <v>231</v>
      </c>
      <c r="B233" s="14" t="s">
        <v>513</v>
      </c>
      <c r="C233" s="14">
        <v>2017</v>
      </c>
      <c r="D233" s="10" t="s">
        <v>599</v>
      </c>
      <c r="E233" s="10" t="s">
        <v>528</v>
      </c>
      <c r="F233" s="10">
        <v>0</v>
      </c>
      <c r="G233" s="16">
        <v>0</v>
      </c>
      <c r="H233" s="16">
        <f t="shared" si="24"/>
        <v>0</v>
      </c>
      <c r="I233" s="16" t="s">
        <v>14</v>
      </c>
      <c r="J233" s="17">
        <v>0</v>
      </c>
      <c r="K233" s="17">
        <f t="shared" si="25"/>
        <v>0</v>
      </c>
      <c r="L233" s="17" t="s">
        <v>15</v>
      </c>
      <c r="M233" s="18">
        <f t="shared" si="21"/>
        <v>0</v>
      </c>
      <c r="N233" s="19">
        <f t="shared" si="27"/>
        <v>0</v>
      </c>
      <c r="O233" s="13">
        <f t="shared" si="26"/>
        <v>0</v>
      </c>
      <c r="P233" s="13" t="s">
        <v>159</v>
      </c>
      <c r="Q233" s="20" t="str">
        <f t="shared" si="22"/>
        <v>Tidak</v>
      </c>
      <c r="R233" s="13"/>
    </row>
    <row r="234" spans="1:18" x14ac:dyDescent="0.25">
      <c r="A234" s="13">
        <v>232</v>
      </c>
      <c r="B234" s="14" t="s">
        <v>513</v>
      </c>
      <c r="C234" s="14">
        <v>2017</v>
      </c>
      <c r="D234" s="10" t="s">
        <v>599</v>
      </c>
      <c r="E234" s="10" t="s">
        <v>516</v>
      </c>
      <c r="F234" s="10">
        <v>1</v>
      </c>
      <c r="G234" s="16">
        <v>1</v>
      </c>
      <c r="H234" s="16">
        <f t="shared" si="24"/>
        <v>0</v>
      </c>
      <c r="I234" s="16" t="s">
        <v>14</v>
      </c>
      <c r="J234" s="17">
        <v>1</v>
      </c>
      <c r="K234" s="17">
        <f t="shared" si="25"/>
        <v>0</v>
      </c>
      <c r="L234" s="17" t="s">
        <v>15</v>
      </c>
      <c r="M234" s="18">
        <f t="shared" si="21"/>
        <v>0</v>
      </c>
      <c r="N234" s="19">
        <f t="shared" si="27"/>
        <v>1</v>
      </c>
      <c r="O234" s="13">
        <f t="shared" si="26"/>
        <v>0</v>
      </c>
      <c r="P234" s="13" t="s">
        <v>159</v>
      </c>
      <c r="Q234" s="20" t="str">
        <f t="shared" si="22"/>
        <v>Tidak</v>
      </c>
      <c r="R234" s="13"/>
    </row>
    <row r="235" spans="1:18" x14ac:dyDescent="0.25">
      <c r="A235" s="13">
        <v>233</v>
      </c>
      <c r="B235" s="14" t="s">
        <v>513</v>
      </c>
      <c r="C235" s="14">
        <v>2017</v>
      </c>
      <c r="D235" s="69" t="s">
        <v>600</v>
      </c>
      <c r="E235" s="63">
        <v>38</v>
      </c>
      <c r="F235" s="10">
        <v>0</v>
      </c>
      <c r="G235" s="16">
        <v>1</v>
      </c>
      <c r="H235" s="16">
        <f t="shared" si="24"/>
        <v>1</v>
      </c>
      <c r="I235" s="16" t="s">
        <v>14</v>
      </c>
      <c r="J235" s="17">
        <v>1</v>
      </c>
      <c r="K235" s="17">
        <f t="shared" si="25"/>
        <v>1</v>
      </c>
      <c r="L235" s="17" t="s">
        <v>15</v>
      </c>
      <c r="M235" s="18">
        <f t="shared" si="21"/>
        <v>0</v>
      </c>
      <c r="N235" s="19">
        <f t="shared" si="27"/>
        <v>1</v>
      </c>
      <c r="O235" s="13">
        <f t="shared" si="26"/>
        <v>1</v>
      </c>
      <c r="P235" s="13" t="s">
        <v>159</v>
      </c>
      <c r="Q235" s="20"/>
      <c r="R235" s="13"/>
    </row>
    <row r="236" spans="1:18" x14ac:dyDescent="0.25">
      <c r="A236" s="13">
        <v>234</v>
      </c>
      <c r="B236" s="14" t="s">
        <v>513</v>
      </c>
      <c r="C236" s="14">
        <v>2017</v>
      </c>
      <c r="D236" s="10" t="s">
        <v>600</v>
      </c>
      <c r="E236" s="10" t="s">
        <v>518</v>
      </c>
      <c r="F236" s="10">
        <v>0</v>
      </c>
      <c r="G236" s="16">
        <v>0</v>
      </c>
      <c r="H236" s="16">
        <f t="shared" si="24"/>
        <v>0</v>
      </c>
      <c r="I236" s="16" t="s">
        <v>14</v>
      </c>
      <c r="J236" s="17">
        <v>0</v>
      </c>
      <c r="K236" s="17">
        <f t="shared" si="25"/>
        <v>0</v>
      </c>
      <c r="L236" s="17" t="s">
        <v>15</v>
      </c>
      <c r="M236" s="18">
        <f t="shared" si="21"/>
        <v>0</v>
      </c>
      <c r="N236" s="19">
        <f t="shared" si="27"/>
        <v>0</v>
      </c>
      <c r="O236" s="13">
        <f t="shared" si="26"/>
        <v>0</v>
      </c>
      <c r="P236" s="13" t="s">
        <v>159</v>
      </c>
      <c r="Q236" s="20" t="str">
        <f t="shared" si="22"/>
        <v>Tidak</v>
      </c>
      <c r="R236" s="13"/>
    </row>
    <row r="237" spans="1:18" x14ac:dyDescent="0.25">
      <c r="A237" s="13">
        <v>235</v>
      </c>
      <c r="B237" s="14" t="s">
        <v>513</v>
      </c>
      <c r="C237" s="14">
        <v>2017</v>
      </c>
      <c r="D237" s="10" t="s">
        <v>600</v>
      </c>
      <c r="E237" s="10" t="s">
        <v>519</v>
      </c>
      <c r="F237" s="10">
        <v>0</v>
      </c>
      <c r="G237" s="16">
        <v>0</v>
      </c>
      <c r="H237" s="16">
        <f t="shared" si="24"/>
        <v>0</v>
      </c>
      <c r="I237" s="16" t="s">
        <v>14</v>
      </c>
      <c r="J237" s="17">
        <v>0</v>
      </c>
      <c r="K237" s="17">
        <f t="shared" si="25"/>
        <v>0</v>
      </c>
      <c r="L237" s="17" t="s">
        <v>15</v>
      </c>
      <c r="M237" s="18">
        <f t="shared" si="21"/>
        <v>0</v>
      </c>
      <c r="N237" s="19">
        <f t="shared" si="27"/>
        <v>0</v>
      </c>
      <c r="O237" s="13">
        <f t="shared" si="26"/>
        <v>0</v>
      </c>
      <c r="P237" s="13" t="s">
        <v>159</v>
      </c>
      <c r="Q237" s="20" t="str">
        <f t="shared" si="22"/>
        <v>Tidak</v>
      </c>
      <c r="R237" s="13"/>
    </row>
    <row r="238" spans="1:18" x14ac:dyDescent="0.25">
      <c r="A238" s="13">
        <v>236</v>
      </c>
      <c r="B238" s="14" t="s">
        <v>513</v>
      </c>
      <c r="C238" s="14">
        <v>2017</v>
      </c>
      <c r="D238" s="68" t="s">
        <v>601</v>
      </c>
      <c r="E238" s="10" t="s">
        <v>519</v>
      </c>
      <c r="F238" s="10">
        <v>0</v>
      </c>
      <c r="G238" s="16">
        <v>1</v>
      </c>
      <c r="H238" s="16">
        <f t="shared" si="24"/>
        <v>1</v>
      </c>
      <c r="I238" s="16" t="s">
        <v>14</v>
      </c>
      <c r="J238" s="17">
        <v>1</v>
      </c>
      <c r="K238" s="17">
        <f t="shared" si="25"/>
        <v>1</v>
      </c>
      <c r="L238" s="17" t="s">
        <v>15</v>
      </c>
      <c r="M238" s="18">
        <f t="shared" si="21"/>
        <v>0</v>
      </c>
      <c r="N238" s="19">
        <f t="shared" si="27"/>
        <v>1</v>
      </c>
      <c r="O238" s="13">
        <f t="shared" si="26"/>
        <v>1</v>
      </c>
      <c r="P238" s="13" t="s">
        <v>159</v>
      </c>
      <c r="Q238" s="20" t="str">
        <f t="shared" si="22"/>
        <v>Ya</v>
      </c>
      <c r="R238" s="13"/>
    </row>
    <row r="239" spans="1:18" x14ac:dyDescent="0.25">
      <c r="A239" s="13">
        <v>237</v>
      </c>
      <c r="B239" s="14" t="s">
        <v>513</v>
      </c>
      <c r="C239" s="14">
        <v>2017</v>
      </c>
      <c r="D239" s="68" t="s">
        <v>602</v>
      </c>
      <c r="E239" s="10" t="s">
        <v>516</v>
      </c>
      <c r="F239" s="10">
        <v>1</v>
      </c>
      <c r="G239" s="16">
        <v>0</v>
      </c>
      <c r="H239" s="16">
        <f t="shared" si="24"/>
        <v>-1</v>
      </c>
      <c r="I239" s="16" t="s">
        <v>14</v>
      </c>
      <c r="J239" s="17">
        <v>0</v>
      </c>
      <c r="K239" s="17">
        <f t="shared" si="25"/>
        <v>-1</v>
      </c>
      <c r="L239" s="17" t="s">
        <v>15</v>
      </c>
      <c r="M239" s="18">
        <f t="shared" si="21"/>
        <v>0</v>
      </c>
      <c r="N239" s="19">
        <f t="shared" si="27"/>
        <v>0</v>
      </c>
      <c r="O239" s="13">
        <f t="shared" si="26"/>
        <v>-1</v>
      </c>
      <c r="P239" s="13" t="s">
        <v>159</v>
      </c>
      <c r="Q239" s="20" t="str">
        <f t="shared" si="22"/>
        <v>Ya</v>
      </c>
      <c r="R239" s="13"/>
    </row>
    <row r="240" spans="1:18" x14ac:dyDescent="0.25">
      <c r="A240" s="13">
        <v>238</v>
      </c>
      <c r="B240" s="14" t="s">
        <v>513</v>
      </c>
      <c r="C240" s="14">
        <v>2017</v>
      </c>
      <c r="D240" s="10" t="s">
        <v>603</v>
      </c>
      <c r="E240" s="10" t="s">
        <v>515</v>
      </c>
      <c r="F240" s="10">
        <v>0</v>
      </c>
      <c r="G240" s="16">
        <v>0</v>
      </c>
      <c r="H240" s="16">
        <f t="shared" si="24"/>
        <v>0</v>
      </c>
      <c r="I240" s="16" t="s">
        <v>14</v>
      </c>
      <c r="J240" s="17">
        <v>0</v>
      </c>
      <c r="K240" s="17">
        <f t="shared" si="25"/>
        <v>0</v>
      </c>
      <c r="L240" s="17" t="s">
        <v>15</v>
      </c>
      <c r="M240" s="18">
        <f t="shared" si="21"/>
        <v>0</v>
      </c>
      <c r="N240" s="19">
        <f t="shared" si="27"/>
        <v>0</v>
      </c>
      <c r="O240" s="13">
        <f t="shared" si="26"/>
        <v>0</v>
      </c>
      <c r="P240" s="13" t="s">
        <v>159</v>
      </c>
      <c r="Q240" s="20" t="str">
        <f t="shared" si="22"/>
        <v>Tidak</v>
      </c>
      <c r="R240" s="13"/>
    </row>
    <row r="241" spans="1:18" x14ac:dyDescent="0.25">
      <c r="A241" s="13">
        <v>239</v>
      </c>
      <c r="B241" s="14" t="s">
        <v>513</v>
      </c>
      <c r="C241" s="14">
        <v>2017</v>
      </c>
      <c r="D241" s="10" t="s">
        <v>603</v>
      </c>
      <c r="E241" s="10" t="s">
        <v>516</v>
      </c>
      <c r="F241" s="10">
        <v>0</v>
      </c>
      <c r="G241" s="16">
        <v>0</v>
      </c>
      <c r="H241" s="16">
        <f t="shared" si="24"/>
        <v>0</v>
      </c>
      <c r="I241" s="16" t="s">
        <v>14</v>
      </c>
      <c r="J241" s="17">
        <v>0</v>
      </c>
      <c r="K241" s="17">
        <f t="shared" si="25"/>
        <v>0</v>
      </c>
      <c r="L241" s="17" t="s">
        <v>15</v>
      </c>
      <c r="M241" s="18">
        <f t="shared" si="21"/>
        <v>0</v>
      </c>
      <c r="N241" s="19">
        <f t="shared" si="27"/>
        <v>0</v>
      </c>
      <c r="O241" s="13">
        <f t="shared" si="26"/>
        <v>0</v>
      </c>
      <c r="P241" s="13" t="s">
        <v>159</v>
      </c>
      <c r="Q241" s="20" t="str">
        <f t="shared" si="22"/>
        <v>Tidak</v>
      </c>
      <c r="R241" s="13"/>
    </row>
    <row r="242" spans="1:18" x14ac:dyDescent="0.25">
      <c r="A242" s="13">
        <v>240</v>
      </c>
      <c r="B242" s="14" t="s">
        <v>513</v>
      </c>
      <c r="C242" s="14">
        <v>2017</v>
      </c>
      <c r="D242" s="10" t="s">
        <v>603</v>
      </c>
      <c r="E242" s="10" t="s">
        <v>517</v>
      </c>
      <c r="F242" s="10">
        <v>0</v>
      </c>
      <c r="G242" s="16">
        <v>0</v>
      </c>
      <c r="H242" s="16">
        <f t="shared" si="24"/>
        <v>0</v>
      </c>
      <c r="I242" s="16" t="s">
        <v>14</v>
      </c>
      <c r="J242" s="17">
        <v>0</v>
      </c>
      <c r="K242" s="17">
        <f t="shared" si="25"/>
        <v>0</v>
      </c>
      <c r="L242" s="17" t="s">
        <v>15</v>
      </c>
      <c r="M242" s="18">
        <f t="shared" si="21"/>
        <v>0</v>
      </c>
      <c r="N242" s="19">
        <f t="shared" si="27"/>
        <v>0</v>
      </c>
      <c r="O242" s="13">
        <f t="shared" si="26"/>
        <v>0</v>
      </c>
      <c r="P242" s="13" t="s">
        <v>159</v>
      </c>
      <c r="Q242" s="20" t="str">
        <f t="shared" si="22"/>
        <v>Tidak</v>
      </c>
      <c r="R242" s="13"/>
    </row>
    <row r="243" spans="1:18" x14ac:dyDescent="0.25">
      <c r="A243" s="13">
        <v>241</v>
      </c>
      <c r="B243" s="14" t="s">
        <v>513</v>
      </c>
      <c r="C243" s="14">
        <v>2017</v>
      </c>
      <c r="D243" s="10" t="s">
        <v>603</v>
      </c>
      <c r="E243" s="10" t="s">
        <v>519</v>
      </c>
      <c r="F243" s="10">
        <v>0</v>
      </c>
      <c r="G243" s="16">
        <v>0</v>
      </c>
      <c r="H243" s="16">
        <f t="shared" si="24"/>
        <v>0</v>
      </c>
      <c r="I243" s="16" t="s">
        <v>14</v>
      </c>
      <c r="J243" s="17">
        <v>0</v>
      </c>
      <c r="K243" s="17">
        <f t="shared" si="25"/>
        <v>0</v>
      </c>
      <c r="L243" s="17" t="s">
        <v>15</v>
      </c>
      <c r="M243" s="18">
        <f t="shared" si="21"/>
        <v>0</v>
      </c>
      <c r="N243" s="19">
        <f t="shared" si="27"/>
        <v>0</v>
      </c>
      <c r="O243" s="13">
        <f t="shared" si="26"/>
        <v>0</v>
      </c>
      <c r="P243" s="13" t="s">
        <v>159</v>
      </c>
      <c r="Q243" s="20" t="str">
        <f t="shared" si="22"/>
        <v>Tidak</v>
      </c>
      <c r="R243" s="13"/>
    </row>
    <row r="244" spans="1:18" x14ac:dyDescent="0.25">
      <c r="A244" s="13">
        <v>242</v>
      </c>
      <c r="B244" s="14" t="s">
        <v>513</v>
      </c>
      <c r="C244" s="14">
        <v>2017</v>
      </c>
      <c r="D244" s="10" t="s">
        <v>606</v>
      </c>
      <c r="E244" s="10" t="s">
        <v>519</v>
      </c>
      <c r="F244" s="10">
        <v>1</v>
      </c>
      <c r="G244" s="16">
        <v>1</v>
      </c>
      <c r="H244" s="16">
        <f t="shared" si="24"/>
        <v>0</v>
      </c>
      <c r="I244" s="16" t="s">
        <v>14</v>
      </c>
      <c r="J244" s="17">
        <v>1</v>
      </c>
      <c r="K244" s="17">
        <f t="shared" si="25"/>
        <v>0</v>
      </c>
      <c r="L244" s="17" t="s">
        <v>15</v>
      </c>
      <c r="M244" s="18">
        <f t="shared" si="21"/>
        <v>0</v>
      </c>
      <c r="N244" s="19">
        <f t="shared" si="27"/>
        <v>1</v>
      </c>
      <c r="O244" s="13">
        <f t="shared" si="26"/>
        <v>0</v>
      </c>
      <c r="P244" s="13" t="s">
        <v>159</v>
      </c>
      <c r="Q244" s="20" t="str">
        <f t="shared" si="22"/>
        <v>Tidak</v>
      </c>
      <c r="R244" s="13"/>
    </row>
    <row r="245" spans="1:18" x14ac:dyDescent="0.25">
      <c r="A245" s="13">
        <v>243</v>
      </c>
      <c r="B245" s="14" t="s">
        <v>513</v>
      </c>
      <c r="C245" s="14">
        <v>2017</v>
      </c>
      <c r="D245" s="68" t="s">
        <v>605</v>
      </c>
      <c r="E245" s="10" t="s">
        <v>517</v>
      </c>
      <c r="F245" s="10">
        <v>1</v>
      </c>
      <c r="G245" s="16">
        <v>0</v>
      </c>
      <c r="H245" s="16">
        <f t="shared" si="24"/>
        <v>-1</v>
      </c>
      <c r="I245" s="16" t="s">
        <v>14</v>
      </c>
      <c r="J245" s="17">
        <v>0</v>
      </c>
      <c r="K245" s="17">
        <f t="shared" si="25"/>
        <v>-1</v>
      </c>
      <c r="L245" s="17" t="s">
        <v>15</v>
      </c>
      <c r="M245" s="18">
        <f t="shared" ref="M245:M259" si="28">J245-G245</f>
        <v>0</v>
      </c>
      <c r="N245" s="19">
        <f t="shared" si="27"/>
        <v>0</v>
      </c>
      <c r="O245" s="13">
        <f t="shared" si="26"/>
        <v>-1</v>
      </c>
      <c r="P245" s="13" t="s">
        <v>159</v>
      </c>
      <c r="Q245" s="20" t="str">
        <f t="shared" ref="Q245:Q256" si="29">IF(O245=0,"Tidak","Ya")</f>
        <v>Ya</v>
      </c>
      <c r="R245" s="13"/>
    </row>
    <row r="246" spans="1:18" x14ac:dyDescent="0.25">
      <c r="A246" s="13">
        <v>244</v>
      </c>
      <c r="B246" s="14" t="s">
        <v>513</v>
      </c>
      <c r="C246" s="14">
        <v>2017</v>
      </c>
      <c r="D246" s="68" t="s">
        <v>605</v>
      </c>
      <c r="E246" s="10" t="s">
        <v>518</v>
      </c>
      <c r="F246" s="10">
        <v>1</v>
      </c>
      <c r="G246" s="16">
        <v>0</v>
      </c>
      <c r="H246" s="16">
        <f t="shared" si="24"/>
        <v>-1</v>
      </c>
      <c r="I246" s="16" t="s">
        <v>14</v>
      </c>
      <c r="J246" s="17">
        <v>0</v>
      </c>
      <c r="K246" s="17">
        <f t="shared" si="25"/>
        <v>-1</v>
      </c>
      <c r="L246" s="17" t="s">
        <v>15</v>
      </c>
      <c r="M246" s="18">
        <f t="shared" si="28"/>
        <v>0</v>
      </c>
      <c r="N246" s="19">
        <f t="shared" si="27"/>
        <v>0</v>
      </c>
      <c r="O246" s="13">
        <f t="shared" si="26"/>
        <v>-1</v>
      </c>
      <c r="P246" s="13" t="s">
        <v>159</v>
      </c>
      <c r="Q246" s="20" t="str">
        <f t="shared" si="29"/>
        <v>Ya</v>
      </c>
      <c r="R246" s="13"/>
    </row>
    <row r="247" spans="1:18" x14ac:dyDescent="0.25">
      <c r="A247" s="13">
        <v>245</v>
      </c>
      <c r="B247" s="14" t="s">
        <v>513</v>
      </c>
      <c r="C247" s="14">
        <v>2017</v>
      </c>
      <c r="D247" s="10" t="s">
        <v>605</v>
      </c>
      <c r="E247" s="10" t="s">
        <v>519</v>
      </c>
      <c r="F247" s="10">
        <v>3</v>
      </c>
      <c r="G247" s="16">
        <v>3</v>
      </c>
      <c r="H247" s="16">
        <f t="shared" si="24"/>
        <v>0</v>
      </c>
      <c r="I247" s="16" t="s">
        <v>14</v>
      </c>
      <c r="J247" s="17">
        <v>3</v>
      </c>
      <c r="K247" s="17">
        <f t="shared" si="25"/>
        <v>0</v>
      </c>
      <c r="L247" s="17" t="s">
        <v>15</v>
      </c>
      <c r="M247" s="18">
        <f t="shared" si="28"/>
        <v>0</v>
      </c>
      <c r="N247" s="19">
        <f t="shared" si="27"/>
        <v>3</v>
      </c>
      <c r="O247" s="13">
        <f t="shared" si="26"/>
        <v>0</v>
      </c>
      <c r="P247" s="13" t="s">
        <v>159</v>
      </c>
      <c r="Q247" s="20" t="str">
        <f t="shared" si="29"/>
        <v>Tidak</v>
      </c>
      <c r="R247" s="13"/>
    </row>
    <row r="248" spans="1:18" x14ac:dyDescent="0.25">
      <c r="A248" s="13">
        <v>246</v>
      </c>
      <c r="B248" s="14" t="s">
        <v>513</v>
      </c>
      <c r="C248" s="14">
        <v>2017</v>
      </c>
      <c r="D248" s="10" t="s">
        <v>604</v>
      </c>
      <c r="E248" s="10" t="s">
        <v>519</v>
      </c>
      <c r="F248" s="10">
        <v>3</v>
      </c>
      <c r="G248" s="16">
        <v>3</v>
      </c>
      <c r="H248" s="16">
        <f t="shared" si="24"/>
        <v>0</v>
      </c>
      <c r="I248" s="16" t="s">
        <v>14</v>
      </c>
      <c r="J248" s="17">
        <v>3</v>
      </c>
      <c r="K248" s="17">
        <f t="shared" si="25"/>
        <v>0</v>
      </c>
      <c r="L248" s="17" t="s">
        <v>15</v>
      </c>
      <c r="M248" s="18">
        <f t="shared" si="28"/>
        <v>0</v>
      </c>
      <c r="N248" s="19">
        <f t="shared" si="27"/>
        <v>3</v>
      </c>
      <c r="O248" s="13">
        <f t="shared" si="26"/>
        <v>0</v>
      </c>
      <c r="P248" s="13" t="s">
        <v>159</v>
      </c>
      <c r="Q248" s="20" t="str">
        <f t="shared" si="29"/>
        <v>Tidak</v>
      </c>
      <c r="R248" s="13"/>
    </row>
    <row r="249" spans="1:18" x14ac:dyDescent="0.25">
      <c r="A249" s="13">
        <v>247</v>
      </c>
      <c r="B249" s="14" t="s">
        <v>513</v>
      </c>
      <c r="C249" s="14">
        <v>2017</v>
      </c>
      <c r="D249" s="10" t="s">
        <v>607</v>
      </c>
      <c r="E249" s="10" t="s">
        <v>516</v>
      </c>
      <c r="F249" s="10">
        <v>1</v>
      </c>
      <c r="G249" s="16">
        <v>1</v>
      </c>
      <c r="H249" s="16">
        <f t="shared" si="24"/>
        <v>0</v>
      </c>
      <c r="I249" s="16" t="s">
        <v>14</v>
      </c>
      <c r="J249" s="17">
        <v>1</v>
      </c>
      <c r="K249" s="17">
        <f t="shared" si="25"/>
        <v>0</v>
      </c>
      <c r="L249" s="17" t="s">
        <v>15</v>
      </c>
      <c r="M249" s="18">
        <f t="shared" si="28"/>
        <v>0</v>
      </c>
      <c r="N249" s="19">
        <f t="shared" si="27"/>
        <v>1</v>
      </c>
      <c r="O249" s="13">
        <f t="shared" si="26"/>
        <v>0</v>
      </c>
      <c r="P249" s="13" t="s">
        <v>159</v>
      </c>
      <c r="Q249" s="20" t="str">
        <f t="shared" si="29"/>
        <v>Tidak</v>
      </c>
      <c r="R249" s="13"/>
    </row>
    <row r="250" spans="1:18" x14ac:dyDescent="0.25">
      <c r="A250" s="13">
        <v>248</v>
      </c>
      <c r="B250" s="14" t="s">
        <v>513</v>
      </c>
      <c r="C250" s="14">
        <v>2017</v>
      </c>
      <c r="D250" s="10" t="s">
        <v>608</v>
      </c>
      <c r="E250" s="10" t="s">
        <v>549</v>
      </c>
      <c r="F250" s="10">
        <v>1</v>
      </c>
      <c r="G250" s="16">
        <v>1</v>
      </c>
      <c r="H250" s="16">
        <f t="shared" si="24"/>
        <v>0</v>
      </c>
      <c r="I250" s="16" t="s">
        <v>14</v>
      </c>
      <c r="J250" s="17">
        <v>1</v>
      </c>
      <c r="K250" s="17">
        <f t="shared" si="25"/>
        <v>0</v>
      </c>
      <c r="L250" s="17" t="s">
        <v>15</v>
      </c>
      <c r="M250" s="18">
        <f t="shared" si="28"/>
        <v>0</v>
      </c>
      <c r="N250" s="19">
        <f t="shared" si="27"/>
        <v>1</v>
      </c>
      <c r="O250" s="13">
        <f t="shared" si="26"/>
        <v>0</v>
      </c>
      <c r="P250" s="13" t="s">
        <v>159</v>
      </c>
      <c r="Q250" s="20" t="str">
        <f t="shared" si="29"/>
        <v>Tidak</v>
      </c>
      <c r="R250" s="13"/>
    </row>
    <row r="251" spans="1:18" x14ac:dyDescent="0.25">
      <c r="A251" s="13">
        <v>249</v>
      </c>
      <c r="B251" s="14" t="s">
        <v>513</v>
      </c>
      <c r="C251" s="14">
        <v>2017</v>
      </c>
      <c r="D251" s="10" t="s">
        <v>608</v>
      </c>
      <c r="E251" s="10" t="s">
        <v>563</v>
      </c>
      <c r="F251" s="10">
        <v>1</v>
      </c>
      <c r="G251" s="16">
        <v>1</v>
      </c>
      <c r="H251" s="16">
        <f t="shared" si="24"/>
        <v>0</v>
      </c>
      <c r="I251" s="16" t="s">
        <v>14</v>
      </c>
      <c r="J251" s="17">
        <v>1</v>
      </c>
      <c r="K251" s="17">
        <f t="shared" si="25"/>
        <v>0</v>
      </c>
      <c r="L251" s="17" t="s">
        <v>15</v>
      </c>
      <c r="M251" s="18">
        <f t="shared" si="28"/>
        <v>0</v>
      </c>
      <c r="N251" s="19">
        <f t="shared" si="27"/>
        <v>1</v>
      </c>
      <c r="O251" s="13">
        <f t="shared" si="26"/>
        <v>0</v>
      </c>
      <c r="P251" s="13" t="s">
        <v>159</v>
      </c>
      <c r="Q251" s="20" t="str">
        <f t="shared" si="29"/>
        <v>Tidak</v>
      </c>
      <c r="R251" s="13"/>
    </row>
    <row r="252" spans="1:18" x14ac:dyDescent="0.25">
      <c r="A252" s="13">
        <v>250</v>
      </c>
      <c r="B252" s="14" t="s">
        <v>513</v>
      </c>
      <c r="C252" s="14">
        <v>2017</v>
      </c>
      <c r="D252" s="10" t="s">
        <v>608</v>
      </c>
      <c r="E252" s="10" t="s">
        <v>574</v>
      </c>
      <c r="F252" s="10">
        <v>1</v>
      </c>
      <c r="G252" s="16">
        <v>1</v>
      </c>
      <c r="H252" s="16">
        <f t="shared" si="24"/>
        <v>0</v>
      </c>
      <c r="I252" s="16" t="s">
        <v>14</v>
      </c>
      <c r="J252" s="17">
        <v>1</v>
      </c>
      <c r="K252" s="17">
        <f t="shared" si="25"/>
        <v>0</v>
      </c>
      <c r="L252" s="17" t="s">
        <v>15</v>
      </c>
      <c r="M252" s="18">
        <f t="shared" si="28"/>
        <v>0</v>
      </c>
      <c r="N252" s="19">
        <f t="shared" si="27"/>
        <v>1</v>
      </c>
      <c r="O252" s="13">
        <f t="shared" si="26"/>
        <v>0</v>
      </c>
      <c r="P252" s="13" t="s">
        <v>159</v>
      </c>
      <c r="Q252" s="20" t="str">
        <f t="shared" si="29"/>
        <v>Tidak</v>
      </c>
      <c r="R252" s="13"/>
    </row>
    <row r="253" spans="1:18" x14ac:dyDescent="0.25">
      <c r="A253" s="13">
        <v>251</v>
      </c>
      <c r="B253" s="14" t="s">
        <v>513</v>
      </c>
      <c r="C253" s="14">
        <v>2017</v>
      </c>
      <c r="D253" s="10" t="s">
        <v>609</v>
      </c>
      <c r="E253" s="10" t="s">
        <v>516</v>
      </c>
      <c r="F253" s="10">
        <v>1</v>
      </c>
      <c r="G253" s="16">
        <v>1</v>
      </c>
      <c r="H253" s="16">
        <f t="shared" si="24"/>
        <v>0</v>
      </c>
      <c r="I253" s="16" t="s">
        <v>14</v>
      </c>
      <c r="J253" s="17">
        <v>1</v>
      </c>
      <c r="K253" s="17">
        <f t="shared" si="25"/>
        <v>0</v>
      </c>
      <c r="L253" s="17" t="s">
        <v>15</v>
      </c>
      <c r="M253" s="18">
        <f t="shared" si="28"/>
        <v>0</v>
      </c>
      <c r="N253" s="19">
        <f t="shared" si="27"/>
        <v>1</v>
      </c>
      <c r="O253" s="13">
        <f t="shared" si="26"/>
        <v>0</v>
      </c>
      <c r="P253" s="13" t="s">
        <v>159</v>
      </c>
      <c r="Q253" s="20" t="str">
        <f t="shared" si="29"/>
        <v>Tidak</v>
      </c>
      <c r="R253" s="13"/>
    </row>
    <row r="254" spans="1:18" x14ac:dyDescent="0.25">
      <c r="A254" s="13">
        <v>252</v>
      </c>
      <c r="B254" s="14" t="s">
        <v>513</v>
      </c>
      <c r="C254" s="14">
        <v>2017</v>
      </c>
      <c r="D254" s="10" t="s">
        <v>609</v>
      </c>
      <c r="E254" s="10" t="s">
        <v>517</v>
      </c>
      <c r="F254" s="10">
        <v>4</v>
      </c>
      <c r="G254" s="16">
        <v>4</v>
      </c>
      <c r="H254" s="16">
        <f t="shared" si="24"/>
        <v>0</v>
      </c>
      <c r="I254" s="16" t="s">
        <v>14</v>
      </c>
      <c r="J254" s="17">
        <v>4</v>
      </c>
      <c r="K254" s="17">
        <f t="shared" si="25"/>
        <v>0</v>
      </c>
      <c r="L254" s="17" t="s">
        <v>15</v>
      </c>
      <c r="M254" s="18">
        <f t="shared" si="28"/>
        <v>0</v>
      </c>
      <c r="N254" s="19">
        <f t="shared" si="27"/>
        <v>4</v>
      </c>
      <c r="O254" s="13">
        <f t="shared" si="26"/>
        <v>0</v>
      </c>
      <c r="P254" s="13" t="s">
        <v>159</v>
      </c>
      <c r="Q254" s="20" t="str">
        <f t="shared" si="29"/>
        <v>Tidak</v>
      </c>
      <c r="R254" s="13"/>
    </row>
    <row r="255" spans="1:18" x14ac:dyDescent="0.25">
      <c r="A255" s="13">
        <v>253</v>
      </c>
      <c r="B255" s="14" t="s">
        <v>513</v>
      </c>
      <c r="C255" s="14">
        <v>2017</v>
      </c>
      <c r="D255" s="10" t="s">
        <v>609</v>
      </c>
      <c r="E255" s="10" t="s">
        <v>518</v>
      </c>
      <c r="F255" s="10">
        <v>4</v>
      </c>
      <c r="G255" s="16">
        <v>4</v>
      </c>
      <c r="H255" s="16">
        <f t="shared" si="24"/>
        <v>0</v>
      </c>
      <c r="I255" s="16" t="s">
        <v>14</v>
      </c>
      <c r="J255" s="17">
        <v>4</v>
      </c>
      <c r="K255" s="17">
        <f t="shared" si="25"/>
        <v>0</v>
      </c>
      <c r="L255" s="17" t="s">
        <v>15</v>
      </c>
      <c r="M255" s="18">
        <f t="shared" si="28"/>
        <v>0</v>
      </c>
      <c r="N255" s="19">
        <f t="shared" si="27"/>
        <v>4</v>
      </c>
      <c r="O255" s="13">
        <f t="shared" si="26"/>
        <v>0</v>
      </c>
      <c r="P255" s="13" t="s">
        <v>159</v>
      </c>
      <c r="Q255" s="20" t="str">
        <f t="shared" si="29"/>
        <v>Tidak</v>
      </c>
      <c r="R255" s="13"/>
    </row>
    <row r="256" spans="1:18" x14ac:dyDescent="0.25">
      <c r="A256" s="13">
        <v>254</v>
      </c>
      <c r="B256" s="14" t="s">
        <v>513</v>
      </c>
      <c r="C256" s="14">
        <v>2017</v>
      </c>
      <c r="D256" s="10" t="s">
        <v>609</v>
      </c>
      <c r="E256" s="10" t="s">
        <v>519</v>
      </c>
      <c r="F256" s="10">
        <v>3</v>
      </c>
      <c r="G256" s="16">
        <v>3</v>
      </c>
      <c r="H256" s="16">
        <f t="shared" si="24"/>
        <v>0</v>
      </c>
      <c r="I256" s="16" t="s">
        <v>14</v>
      </c>
      <c r="J256" s="17">
        <v>3</v>
      </c>
      <c r="K256" s="17">
        <f t="shared" si="25"/>
        <v>0</v>
      </c>
      <c r="L256" s="17" t="s">
        <v>15</v>
      </c>
      <c r="M256" s="18">
        <f t="shared" si="28"/>
        <v>0</v>
      </c>
      <c r="N256" s="19">
        <f t="shared" si="27"/>
        <v>3</v>
      </c>
      <c r="O256" s="13">
        <f t="shared" si="26"/>
        <v>0</v>
      </c>
      <c r="P256" s="13" t="s">
        <v>159</v>
      </c>
      <c r="Q256" s="20" t="str">
        <f t="shared" si="29"/>
        <v>Tidak</v>
      </c>
      <c r="R256" s="13"/>
    </row>
    <row r="257" spans="1:18" x14ac:dyDescent="0.25">
      <c r="A257" s="13">
        <v>255</v>
      </c>
      <c r="B257" s="14" t="s">
        <v>513</v>
      </c>
      <c r="C257" s="14">
        <v>2017</v>
      </c>
      <c r="D257" s="10" t="s">
        <v>611</v>
      </c>
      <c r="E257" s="64">
        <v>40</v>
      </c>
      <c r="F257" s="10">
        <v>2</v>
      </c>
      <c r="G257" s="16">
        <v>2</v>
      </c>
      <c r="H257" s="16">
        <f t="shared" si="24"/>
        <v>0</v>
      </c>
      <c r="I257" s="16" t="s">
        <v>14</v>
      </c>
      <c r="J257" s="17">
        <v>2</v>
      </c>
      <c r="K257" s="17">
        <f t="shared" si="25"/>
        <v>0</v>
      </c>
      <c r="L257" s="17" t="s">
        <v>15</v>
      </c>
      <c r="M257" s="18">
        <f t="shared" si="28"/>
        <v>0</v>
      </c>
      <c r="N257" s="19">
        <f t="shared" si="27"/>
        <v>2</v>
      </c>
      <c r="O257" s="13">
        <f t="shared" si="26"/>
        <v>0</v>
      </c>
      <c r="P257" s="13" t="s">
        <v>159</v>
      </c>
      <c r="Q257" s="20" t="str">
        <f t="shared" ref="Q257:Q259" si="30">IF(O257=0,"Tidak","Ya")</f>
        <v>Tidak</v>
      </c>
      <c r="R257" s="13"/>
    </row>
    <row r="258" spans="1:18" x14ac:dyDescent="0.25">
      <c r="A258" s="13">
        <v>256</v>
      </c>
      <c r="B258" s="14" t="s">
        <v>513</v>
      </c>
      <c r="C258" s="14">
        <v>2017</v>
      </c>
      <c r="D258" s="68" t="s">
        <v>612</v>
      </c>
      <c r="E258" s="64">
        <v>39</v>
      </c>
      <c r="F258" s="10">
        <v>4</v>
      </c>
      <c r="G258" s="16">
        <v>6</v>
      </c>
      <c r="H258" s="16">
        <f t="shared" si="24"/>
        <v>2</v>
      </c>
      <c r="I258" s="16" t="s">
        <v>14</v>
      </c>
      <c r="J258" s="17">
        <v>6</v>
      </c>
      <c r="K258" s="17">
        <f t="shared" si="25"/>
        <v>2</v>
      </c>
      <c r="L258" s="17" t="s">
        <v>15</v>
      </c>
      <c r="M258" s="18">
        <f t="shared" si="28"/>
        <v>0</v>
      </c>
      <c r="N258" s="19">
        <f t="shared" si="27"/>
        <v>6</v>
      </c>
      <c r="O258" s="13">
        <f t="shared" si="26"/>
        <v>2</v>
      </c>
      <c r="P258" s="13" t="s">
        <v>159</v>
      </c>
      <c r="Q258" s="20" t="str">
        <f t="shared" si="30"/>
        <v>Ya</v>
      </c>
      <c r="R258" s="13"/>
    </row>
    <row r="259" spans="1:18" x14ac:dyDescent="0.25">
      <c r="A259" s="13">
        <v>257</v>
      </c>
      <c r="B259" s="14" t="s">
        <v>513</v>
      </c>
      <c r="C259" s="14">
        <v>2017</v>
      </c>
      <c r="D259" s="10" t="s">
        <v>612</v>
      </c>
      <c r="E259" s="64">
        <v>38</v>
      </c>
      <c r="F259" s="13">
        <v>2</v>
      </c>
      <c r="G259" s="16">
        <v>2</v>
      </c>
      <c r="H259" s="16">
        <f t="shared" si="24"/>
        <v>0</v>
      </c>
      <c r="I259" s="16" t="s">
        <v>14</v>
      </c>
      <c r="J259" s="17">
        <v>2</v>
      </c>
      <c r="K259" s="17">
        <f t="shared" si="25"/>
        <v>0</v>
      </c>
      <c r="L259" s="17" t="s">
        <v>15</v>
      </c>
      <c r="M259" s="18">
        <f t="shared" si="28"/>
        <v>0</v>
      </c>
      <c r="N259" s="19">
        <f t="shared" si="27"/>
        <v>2</v>
      </c>
      <c r="O259" s="13">
        <f t="shared" si="26"/>
        <v>0</v>
      </c>
      <c r="P259" s="13" t="s">
        <v>159</v>
      </c>
      <c r="Q259" s="20" t="str">
        <f t="shared" si="30"/>
        <v>Tidak</v>
      </c>
      <c r="R259" s="13"/>
    </row>
  </sheetData>
  <mergeCells count="11">
    <mergeCell ref="Q1:Q2"/>
    <mergeCell ref="R1:R2"/>
    <mergeCell ref="G1:I1"/>
    <mergeCell ref="J1:L1"/>
    <mergeCell ref="N1:P1"/>
    <mergeCell ref="M1:M2"/>
    <mergeCell ref="A1:A2"/>
    <mergeCell ref="B1:B2"/>
    <mergeCell ref="C1:C2"/>
    <mergeCell ref="D1:D2"/>
    <mergeCell ref="F1:F2"/>
  </mergeCells>
  <conditionalFormatting sqref="M4:M259">
    <cfRule type="notContainsText" dxfId="15" priority="3" operator="notContains" text="0">
      <formula>ISERROR(SEARCH("0",M4))</formula>
    </cfRule>
  </conditionalFormatting>
  <conditionalFormatting sqref="Q4:Q259">
    <cfRule type="containsText" dxfId="14" priority="2" operator="containsText" text="Ya">
      <formula>NOT(ISERROR(SEARCH("Ya",Q4)))</formula>
    </cfRule>
  </conditionalFormatting>
  <conditionalFormatting sqref="O3:O259">
    <cfRule type="notContainsText" dxfId="13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zoomScaleNormal="100" workbookViewId="0">
      <selection activeCell="J16" sqref="J16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3" t="s">
        <v>19</v>
      </c>
      <c r="B1" s="73" t="s">
        <v>10</v>
      </c>
      <c r="C1" s="73" t="s">
        <v>0</v>
      </c>
      <c r="D1" s="73" t="s">
        <v>1</v>
      </c>
      <c r="E1" s="34"/>
      <c r="F1" s="73" t="s">
        <v>3</v>
      </c>
      <c r="G1" s="75" t="s">
        <v>4</v>
      </c>
      <c r="H1" s="75"/>
      <c r="I1" s="75"/>
      <c r="J1" s="72" t="s">
        <v>7</v>
      </c>
      <c r="K1" s="72"/>
      <c r="L1" s="72"/>
      <c r="M1" s="73" t="s">
        <v>8</v>
      </c>
      <c r="N1" s="74" t="s">
        <v>9</v>
      </c>
      <c r="O1" s="74"/>
      <c r="P1" s="74"/>
      <c r="Q1" s="73" t="s">
        <v>16</v>
      </c>
      <c r="R1" s="73" t="s">
        <v>11</v>
      </c>
    </row>
    <row r="2" spans="1:20" x14ac:dyDescent="0.25">
      <c r="A2" s="73"/>
      <c r="B2" s="73"/>
      <c r="C2" s="73"/>
      <c r="D2" s="73"/>
      <c r="E2" s="34" t="s">
        <v>20</v>
      </c>
      <c r="F2" s="73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3"/>
      <c r="N2" s="4" t="s">
        <v>6</v>
      </c>
      <c r="O2" s="4" t="s">
        <v>2</v>
      </c>
      <c r="P2" s="5" t="s">
        <v>5</v>
      </c>
      <c r="Q2" s="73"/>
      <c r="R2" s="73"/>
    </row>
    <row r="3" spans="1:20" x14ac:dyDescent="0.25">
      <c r="A3" s="13">
        <v>1</v>
      </c>
      <c r="B3" s="14" t="s">
        <v>467</v>
      </c>
      <c r="C3" s="14">
        <v>2017</v>
      </c>
      <c r="D3" s="59" t="s">
        <v>468</v>
      </c>
      <c r="E3" s="10" t="s">
        <v>22</v>
      </c>
      <c r="F3" s="10">
        <v>16</v>
      </c>
      <c r="G3" s="16">
        <v>15</v>
      </c>
      <c r="H3" s="16">
        <f>G3-F3</f>
        <v>-1</v>
      </c>
      <c r="I3" s="16" t="s">
        <v>14</v>
      </c>
      <c r="J3" s="17">
        <v>16</v>
      </c>
      <c r="K3" s="17">
        <f>J3-F3</f>
        <v>0</v>
      </c>
      <c r="L3" s="17" t="s">
        <v>15</v>
      </c>
      <c r="M3" s="60">
        <f t="shared" ref="M3:M34" si="0">J3-G3</f>
        <v>1</v>
      </c>
      <c r="N3" s="19">
        <v>16</v>
      </c>
      <c r="O3" s="13">
        <f>N3-F3</f>
        <v>0</v>
      </c>
      <c r="P3" s="13" t="s">
        <v>159</v>
      </c>
      <c r="Q3" s="20" t="str">
        <f t="shared" ref="Q3:Q34" si="1">IF(O3=0,"Tidak","Ya")</f>
        <v>Tidak</v>
      </c>
      <c r="R3" s="58"/>
    </row>
    <row r="4" spans="1:20" x14ac:dyDescent="0.25">
      <c r="A4" s="13">
        <v>2</v>
      </c>
      <c r="B4" s="14" t="s">
        <v>467</v>
      </c>
      <c r="C4" s="14">
        <v>2017</v>
      </c>
      <c r="D4" s="59" t="s">
        <v>469</v>
      </c>
      <c r="E4" s="10" t="s">
        <v>22</v>
      </c>
      <c r="F4" s="10">
        <v>11</v>
      </c>
      <c r="G4" s="16">
        <v>12</v>
      </c>
      <c r="H4" s="16">
        <f t="shared" ref="H4:H47" si="2">G4-F4</f>
        <v>1</v>
      </c>
      <c r="I4" s="16" t="s">
        <v>14</v>
      </c>
      <c r="J4" s="17">
        <v>12</v>
      </c>
      <c r="K4" s="17">
        <f t="shared" ref="K4:K47" si="3">J4-F4</f>
        <v>1</v>
      </c>
      <c r="L4" s="17" t="s">
        <v>15</v>
      </c>
      <c r="M4" s="18">
        <f t="shared" si="0"/>
        <v>0</v>
      </c>
      <c r="N4" s="19">
        <f>G4</f>
        <v>12</v>
      </c>
      <c r="O4" s="13">
        <f t="shared" ref="O4:O47" si="4">N4-F4</f>
        <v>1</v>
      </c>
      <c r="P4" s="13" t="s">
        <v>159</v>
      </c>
      <c r="Q4" s="20" t="str">
        <f t="shared" si="1"/>
        <v>Ya</v>
      </c>
      <c r="R4" s="13"/>
      <c r="S4" s="11"/>
      <c r="T4" s="11"/>
    </row>
    <row r="5" spans="1:20" x14ac:dyDescent="0.25">
      <c r="A5" s="13">
        <v>3</v>
      </c>
      <c r="B5" s="14" t="s">
        <v>467</v>
      </c>
      <c r="C5" s="14">
        <v>2017</v>
      </c>
      <c r="D5" s="59" t="s">
        <v>470</v>
      </c>
      <c r="E5" s="10" t="s">
        <v>22</v>
      </c>
      <c r="F5" s="10">
        <v>0</v>
      </c>
      <c r="G5" s="16">
        <v>0</v>
      </c>
      <c r="H5" s="16">
        <f t="shared" si="2"/>
        <v>0</v>
      </c>
      <c r="I5" s="16" t="s">
        <v>14</v>
      </c>
      <c r="J5" s="17">
        <v>0</v>
      </c>
      <c r="K5" s="17">
        <f t="shared" si="3"/>
        <v>0</v>
      </c>
      <c r="L5" s="17" t="s">
        <v>15</v>
      </c>
      <c r="M5" s="18">
        <f t="shared" si="0"/>
        <v>0</v>
      </c>
      <c r="N5" s="19">
        <f t="shared" ref="N5:N25" si="5">G5</f>
        <v>0</v>
      </c>
      <c r="O5" s="13">
        <f t="shared" si="4"/>
        <v>0</v>
      </c>
      <c r="P5" s="13" t="s">
        <v>159</v>
      </c>
      <c r="Q5" s="20" t="str">
        <f t="shared" si="1"/>
        <v>Tidak</v>
      </c>
      <c r="R5" s="13"/>
      <c r="S5" s="11"/>
      <c r="T5" s="11"/>
    </row>
    <row r="6" spans="1:20" x14ac:dyDescent="0.25">
      <c r="A6" s="13">
        <v>4</v>
      </c>
      <c r="B6" s="14" t="s">
        <v>467</v>
      </c>
      <c r="C6" s="14">
        <v>2017</v>
      </c>
      <c r="D6" s="59" t="s">
        <v>471</v>
      </c>
      <c r="E6" s="10" t="s">
        <v>22</v>
      </c>
      <c r="F6" s="10">
        <v>3</v>
      </c>
      <c r="G6" s="16">
        <v>3</v>
      </c>
      <c r="H6" s="16">
        <f t="shared" si="2"/>
        <v>0</v>
      </c>
      <c r="I6" s="16" t="s">
        <v>14</v>
      </c>
      <c r="J6" s="17">
        <v>3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5"/>
        <v>3</v>
      </c>
      <c r="O6" s="13">
        <f t="shared" si="4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467</v>
      </c>
      <c r="C7" s="14">
        <v>2017</v>
      </c>
      <c r="D7" s="59" t="s">
        <v>472</v>
      </c>
      <c r="E7" s="10" t="s">
        <v>22</v>
      </c>
      <c r="F7" s="10">
        <v>4</v>
      </c>
      <c r="G7" s="16">
        <v>4</v>
      </c>
      <c r="H7" s="16">
        <f t="shared" si="2"/>
        <v>0</v>
      </c>
      <c r="I7" s="16" t="s">
        <v>14</v>
      </c>
      <c r="J7" s="17">
        <v>4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5"/>
        <v>4</v>
      </c>
      <c r="O7" s="13">
        <f t="shared" si="4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467</v>
      </c>
      <c r="C8" s="14">
        <v>2017</v>
      </c>
      <c r="D8" s="59" t="s">
        <v>473</v>
      </c>
      <c r="E8" s="10" t="s">
        <v>22</v>
      </c>
      <c r="F8" s="10">
        <v>10</v>
      </c>
      <c r="G8" s="16">
        <v>10</v>
      </c>
      <c r="H8" s="16">
        <f t="shared" si="2"/>
        <v>0</v>
      </c>
      <c r="I8" s="16" t="s">
        <v>14</v>
      </c>
      <c r="J8" s="17">
        <v>10</v>
      </c>
      <c r="K8" s="17">
        <f t="shared" si="3"/>
        <v>0</v>
      </c>
      <c r="L8" s="17" t="s">
        <v>15</v>
      </c>
      <c r="M8" s="18">
        <f t="shared" si="0"/>
        <v>0</v>
      </c>
      <c r="N8" s="19">
        <f t="shared" si="5"/>
        <v>10</v>
      </c>
      <c r="O8" s="13">
        <f t="shared" si="4"/>
        <v>0</v>
      </c>
      <c r="P8" s="13" t="s">
        <v>159</v>
      </c>
      <c r="Q8" s="20" t="str">
        <f t="shared" si="1"/>
        <v>Tidak</v>
      </c>
      <c r="R8" s="13"/>
      <c r="S8" s="11"/>
      <c r="T8" s="11"/>
    </row>
    <row r="9" spans="1:20" x14ac:dyDescent="0.25">
      <c r="A9" s="13">
        <v>7</v>
      </c>
      <c r="B9" s="14" t="s">
        <v>467</v>
      </c>
      <c r="C9" s="14">
        <v>2017</v>
      </c>
      <c r="D9" s="59" t="s">
        <v>474</v>
      </c>
      <c r="E9" s="10" t="s">
        <v>22</v>
      </c>
      <c r="F9" s="10">
        <v>1</v>
      </c>
      <c r="G9" s="16">
        <v>0</v>
      </c>
      <c r="H9" s="16">
        <f t="shared" si="2"/>
        <v>-1</v>
      </c>
      <c r="I9" s="16" t="s">
        <v>14</v>
      </c>
      <c r="J9" s="17">
        <v>0</v>
      </c>
      <c r="K9" s="17">
        <f t="shared" si="3"/>
        <v>-1</v>
      </c>
      <c r="L9" s="17" t="s">
        <v>15</v>
      </c>
      <c r="M9" s="18">
        <f t="shared" si="0"/>
        <v>0</v>
      </c>
      <c r="N9" s="19">
        <f t="shared" si="5"/>
        <v>0</v>
      </c>
      <c r="O9" s="13">
        <f t="shared" si="4"/>
        <v>-1</v>
      </c>
      <c r="P9" s="13" t="s">
        <v>159</v>
      </c>
      <c r="Q9" s="20" t="str">
        <f t="shared" si="1"/>
        <v>Ya</v>
      </c>
      <c r="R9" s="13"/>
      <c r="S9" s="11"/>
      <c r="T9" s="11"/>
    </row>
    <row r="10" spans="1:20" x14ac:dyDescent="0.25">
      <c r="A10" s="13">
        <v>8</v>
      </c>
      <c r="B10" s="14" t="s">
        <v>467</v>
      </c>
      <c r="C10" s="14">
        <v>2017</v>
      </c>
      <c r="D10" s="59" t="s">
        <v>475</v>
      </c>
      <c r="E10" s="10" t="s">
        <v>22</v>
      </c>
      <c r="F10" s="10">
        <v>3</v>
      </c>
      <c r="G10" s="16">
        <v>2</v>
      </c>
      <c r="H10" s="16">
        <f t="shared" si="2"/>
        <v>-1</v>
      </c>
      <c r="I10" s="16" t="s">
        <v>14</v>
      </c>
      <c r="J10" s="17">
        <v>2</v>
      </c>
      <c r="K10" s="17">
        <f t="shared" si="3"/>
        <v>-1</v>
      </c>
      <c r="L10" s="17" t="s">
        <v>15</v>
      </c>
      <c r="M10" s="18">
        <f t="shared" si="0"/>
        <v>0</v>
      </c>
      <c r="N10" s="19">
        <f t="shared" si="5"/>
        <v>2</v>
      </c>
      <c r="O10" s="13">
        <f t="shared" si="4"/>
        <v>-1</v>
      </c>
      <c r="P10" s="13" t="s">
        <v>159</v>
      </c>
      <c r="Q10" s="20" t="str">
        <f t="shared" si="1"/>
        <v>Ya</v>
      </c>
      <c r="R10" s="13"/>
      <c r="S10" s="11"/>
      <c r="T10" s="11"/>
    </row>
    <row r="11" spans="1:20" x14ac:dyDescent="0.25">
      <c r="A11" s="13">
        <v>9</v>
      </c>
      <c r="B11" s="14" t="s">
        <v>467</v>
      </c>
      <c r="C11" s="14">
        <v>2017</v>
      </c>
      <c r="D11" s="59" t="s">
        <v>476</v>
      </c>
      <c r="E11" s="10" t="s">
        <v>22</v>
      </c>
      <c r="F11" s="10">
        <v>6</v>
      </c>
      <c r="G11" s="16">
        <v>6</v>
      </c>
      <c r="H11" s="16">
        <f t="shared" si="2"/>
        <v>0</v>
      </c>
      <c r="I11" s="16" t="s">
        <v>14</v>
      </c>
      <c r="J11" s="17">
        <v>6</v>
      </c>
      <c r="K11" s="17">
        <f t="shared" si="3"/>
        <v>0</v>
      </c>
      <c r="L11" s="17" t="s">
        <v>15</v>
      </c>
      <c r="M11" s="18">
        <f t="shared" si="0"/>
        <v>0</v>
      </c>
      <c r="N11" s="19">
        <f t="shared" si="5"/>
        <v>6</v>
      </c>
      <c r="O11" s="13">
        <f t="shared" si="4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467</v>
      </c>
      <c r="C12" s="14">
        <v>2017</v>
      </c>
      <c r="D12" s="59" t="s">
        <v>477</v>
      </c>
      <c r="E12" s="10" t="s">
        <v>22</v>
      </c>
      <c r="F12" s="10">
        <v>15</v>
      </c>
      <c r="G12" s="16">
        <v>15</v>
      </c>
      <c r="H12" s="16">
        <f t="shared" si="2"/>
        <v>0</v>
      </c>
      <c r="I12" s="16" t="s">
        <v>14</v>
      </c>
      <c r="J12" s="17">
        <v>15</v>
      </c>
      <c r="K12" s="17">
        <f t="shared" si="3"/>
        <v>0</v>
      </c>
      <c r="L12" s="17" t="s">
        <v>15</v>
      </c>
      <c r="M12" s="18">
        <f t="shared" si="0"/>
        <v>0</v>
      </c>
      <c r="N12" s="19">
        <f t="shared" si="5"/>
        <v>15</v>
      </c>
      <c r="O12" s="13">
        <f t="shared" si="4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467</v>
      </c>
      <c r="C13" s="14">
        <v>2017</v>
      </c>
      <c r="D13" s="59" t="s">
        <v>478</v>
      </c>
      <c r="E13" s="10" t="s">
        <v>22</v>
      </c>
      <c r="F13" s="10">
        <v>2</v>
      </c>
      <c r="G13" s="16">
        <v>3</v>
      </c>
      <c r="H13" s="16">
        <f t="shared" si="2"/>
        <v>1</v>
      </c>
      <c r="I13" s="16" t="s">
        <v>14</v>
      </c>
      <c r="J13" s="17">
        <v>3</v>
      </c>
      <c r="K13" s="17">
        <f t="shared" si="3"/>
        <v>1</v>
      </c>
      <c r="L13" s="17" t="s">
        <v>15</v>
      </c>
      <c r="M13" s="18">
        <f t="shared" si="0"/>
        <v>0</v>
      </c>
      <c r="N13" s="19">
        <f t="shared" si="5"/>
        <v>3</v>
      </c>
      <c r="O13" s="13">
        <f t="shared" si="4"/>
        <v>1</v>
      </c>
      <c r="P13" s="13" t="s">
        <v>159</v>
      </c>
      <c r="Q13" s="20" t="str">
        <f t="shared" si="1"/>
        <v>Ya</v>
      </c>
      <c r="R13" s="13"/>
      <c r="S13" s="11"/>
      <c r="T13" s="11"/>
    </row>
    <row r="14" spans="1:20" x14ac:dyDescent="0.25">
      <c r="A14" s="13">
        <v>12</v>
      </c>
      <c r="B14" s="14" t="s">
        <v>467</v>
      </c>
      <c r="C14" s="14">
        <v>2017</v>
      </c>
      <c r="D14" s="59" t="s">
        <v>479</v>
      </c>
      <c r="E14" s="10" t="s">
        <v>22</v>
      </c>
      <c r="F14" s="10">
        <v>2</v>
      </c>
      <c r="G14" s="16">
        <v>1</v>
      </c>
      <c r="H14" s="16">
        <f t="shared" si="2"/>
        <v>-1</v>
      </c>
      <c r="I14" s="16" t="s">
        <v>14</v>
      </c>
      <c r="J14" s="17">
        <v>1</v>
      </c>
      <c r="K14" s="17">
        <f t="shared" si="3"/>
        <v>-1</v>
      </c>
      <c r="L14" s="17" t="s">
        <v>15</v>
      </c>
      <c r="M14" s="18">
        <f t="shared" si="0"/>
        <v>0</v>
      </c>
      <c r="N14" s="19">
        <f t="shared" si="5"/>
        <v>1</v>
      </c>
      <c r="O14" s="13">
        <f t="shared" si="4"/>
        <v>-1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467</v>
      </c>
      <c r="C15" s="14">
        <v>2017</v>
      </c>
      <c r="D15" s="59" t="s">
        <v>480</v>
      </c>
      <c r="E15" s="10" t="s">
        <v>22</v>
      </c>
      <c r="F15" s="10">
        <v>0</v>
      </c>
      <c r="G15" s="16">
        <v>1</v>
      </c>
      <c r="H15" s="16">
        <f t="shared" si="2"/>
        <v>1</v>
      </c>
      <c r="I15" s="16" t="s">
        <v>14</v>
      </c>
      <c r="J15" s="17">
        <v>1</v>
      </c>
      <c r="K15" s="17">
        <f t="shared" si="3"/>
        <v>1</v>
      </c>
      <c r="L15" s="17" t="s">
        <v>15</v>
      </c>
      <c r="M15" s="18">
        <f t="shared" si="0"/>
        <v>0</v>
      </c>
      <c r="N15" s="19">
        <f t="shared" si="5"/>
        <v>1</v>
      </c>
      <c r="O15" s="13">
        <f t="shared" si="4"/>
        <v>1</v>
      </c>
      <c r="P15" s="13" t="s">
        <v>159</v>
      </c>
      <c r="Q15" s="20" t="str">
        <f t="shared" si="1"/>
        <v>Ya</v>
      </c>
      <c r="R15" s="13"/>
      <c r="S15" s="11"/>
      <c r="T15" s="11"/>
    </row>
    <row r="16" spans="1:20" x14ac:dyDescent="0.25">
      <c r="A16" s="13">
        <v>14</v>
      </c>
      <c r="B16" s="14" t="s">
        <v>467</v>
      </c>
      <c r="C16" s="14">
        <v>2017</v>
      </c>
      <c r="D16" s="59" t="s">
        <v>481</v>
      </c>
      <c r="E16" s="10" t="s">
        <v>22</v>
      </c>
      <c r="F16" s="10">
        <v>5</v>
      </c>
      <c r="G16" s="16">
        <v>4</v>
      </c>
      <c r="H16" s="16">
        <f t="shared" si="2"/>
        <v>-1</v>
      </c>
      <c r="I16" s="16" t="s">
        <v>14</v>
      </c>
      <c r="J16" s="17">
        <v>4</v>
      </c>
      <c r="K16" s="17">
        <f t="shared" si="3"/>
        <v>-1</v>
      </c>
      <c r="L16" s="17" t="s">
        <v>15</v>
      </c>
      <c r="M16" s="18">
        <f t="shared" si="0"/>
        <v>0</v>
      </c>
      <c r="N16" s="19">
        <f t="shared" si="5"/>
        <v>4</v>
      </c>
      <c r="O16" s="13">
        <f t="shared" si="4"/>
        <v>-1</v>
      </c>
      <c r="P16" s="13" t="s">
        <v>159</v>
      </c>
      <c r="Q16" s="20" t="str">
        <f t="shared" si="1"/>
        <v>Ya</v>
      </c>
      <c r="R16" s="13"/>
      <c r="S16" s="11"/>
      <c r="T16" s="11"/>
    </row>
    <row r="17" spans="1:20" x14ac:dyDescent="0.25">
      <c r="A17" s="13">
        <v>15</v>
      </c>
      <c r="B17" s="14" t="s">
        <v>467</v>
      </c>
      <c r="C17" s="14">
        <v>2017</v>
      </c>
      <c r="D17" s="61" t="s">
        <v>482</v>
      </c>
      <c r="E17" s="10" t="s">
        <v>22</v>
      </c>
      <c r="F17" s="10">
        <v>0</v>
      </c>
      <c r="G17" s="16">
        <v>1</v>
      </c>
      <c r="H17" s="16">
        <f t="shared" si="2"/>
        <v>1</v>
      </c>
      <c r="I17" s="16" t="s">
        <v>14</v>
      </c>
      <c r="J17" s="17">
        <v>1</v>
      </c>
      <c r="K17" s="17">
        <f t="shared" si="3"/>
        <v>1</v>
      </c>
      <c r="L17" s="17" t="s">
        <v>15</v>
      </c>
      <c r="M17" s="18">
        <f t="shared" si="0"/>
        <v>0</v>
      </c>
      <c r="N17" s="19">
        <f t="shared" si="5"/>
        <v>1</v>
      </c>
      <c r="O17" s="13">
        <f t="shared" si="4"/>
        <v>1</v>
      </c>
      <c r="P17" s="13" t="s">
        <v>159</v>
      </c>
      <c r="Q17" s="20" t="str">
        <f t="shared" si="1"/>
        <v>Ya</v>
      </c>
      <c r="R17" s="13"/>
      <c r="S17" s="11"/>
      <c r="T17" s="11"/>
    </row>
    <row r="18" spans="1:20" x14ac:dyDescent="0.25">
      <c r="A18" s="13">
        <v>16</v>
      </c>
      <c r="B18" s="14" t="s">
        <v>467</v>
      </c>
      <c r="C18" s="14">
        <v>2017</v>
      </c>
      <c r="D18" s="59" t="s">
        <v>483</v>
      </c>
      <c r="E18" s="10" t="s">
        <v>22</v>
      </c>
      <c r="F18" s="10">
        <v>1</v>
      </c>
      <c r="G18" s="16">
        <v>1</v>
      </c>
      <c r="H18" s="16">
        <f t="shared" si="2"/>
        <v>0</v>
      </c>
      <c r="I18" s="16" t="s">
        <v>14</v>
      </c>
      <c r="J18" s="17">
        <v>1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5"/>
        <v>1</v>
      </c>
      <c r="O18" s="13">
        <f t="shared" si="4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467</v>
      </c>
      <c r="C19" s="14">
        <v>2017</v>
      </c>
      <c r="D19" s="59" t="s">
        <v>484</v>
      </c>
      <c r="E19" s="10" t="s">
        <v>22</v>
      </c>
      <c r="F19" s="10">
        <v>-5</v>
      </c>
      <c r="G19" s="16">
        <v>9</v>
      </c>
      <c r="H19" s="16">
        <f t="shared" si="2"/>
        <v>14</v>
      </c>
      <c r="I19" s="16" t="s">
        <v>14</v>
      </c>
      <c r="J19" s="17">
        <v>9</v>
      </c>
      <c r="K19" s="17">
        <f t="shared" si="3"/>
        <v>14</v>
      </c>
      <c r="L19" s="17" t="s">
        <v>15</v>
      </c>
      <c r="M19" s="18">
        <f t="shared" si="0"/>
        <v>0</v>
      </c>
      <c r="N19" s="19">
        <f t="shared" si="5"/>
        <v>9</v>
      </c>
      <c r="O19" s="13">
        <f t="shared" si="4"/>
        <v>14</v>
      </c>
      <c r="P19" s="13" t="s">
        <v>159</v>
      </c>
      <c r="Q19" s="20" t="str">
        <f t="shared" si="1"/>
        <v>Ya</v>
      </c>
      <c r="R19" s="13"/>
      <c r="S19" s="11"/>
      <c r="T19" s="11"/>
    </row>
    <row r="20" spans="1:20" x14ac:dyDescent="0.25">
      <c r="A20" s="13">
        <v>18</v>
      </c>
      <c r="B20" s="14" t="s">
        <v>467</v>
      </c>
      <c r="C20" s="14">
        <v>2017</v>
      </c>
      <c r="D20" s="61" t="s">
        <v>485</v>
      </c>
      <c r="E20" s="10" t="s">
        <v>22</v>
      </c>
      <c r="F20" s="10">
        <v>0</v>
      </c>
      <c r="G20" s="16">
        <v>3</v>
      </c>
      <c r="H20" s="16">
        <f t="shared" si="2"/>
        <v>3</v>
      </c>
      <c r="I20" s="16" t="s">
        <v>14</v>
      </c>
      <c r="J20" s="17">
        <v>3</v>
      </c>
      <c r="K20" s="17">
        <f t="shared" si="3"/>
        <v>3</v>
      </c>
      <c r="L20" s="17" t="s">
        <v>15</v>
      </c>
      <c r="M20" s="18">
        <f t="shared" si="0"/>
        <v>0</v>
      </c>
      <c r="N20" s="19">
        <f t="shared" si="5"/>
        <v>3</v>
      </c>
      <c r="O20" s="13">
        <f t="shared" si="4"/>
        <v>3</v>
      </c>
      <c r="P20" s="13" t="s">
        <v>159</v>
      </c>
      <c r="Q20" s="20" t="str">
        <f t="shared" si="1"/>
        <v>Ya</v>
      </c>
      <c r="R20" s="13"/>
      <c r="S20" s="11"/>
      <c r="T20" s="11"/>
    </row>
    <row r="21" spans="1:20" x14ac:dyDescent="0.25">
      <c r="A21" s="13">
        <v>19</v>
      </c>
      <c r="B21" s="14" t="s">
        <v>467</v>
      </c>
      <c r="C21" s="14">
        <v>2017</v>
      </c>
      <c r="D21" s="59" t="s">
        <v>486</v>
      </c>
      <c r="E21" s="10" t="s">
        <v>22</v>
      </c>
      <c r="F21" s="10">
        <v>8</v>
      </c>
      <c r="G21" s="16">
        <v>8</v>
      </c>
      <c r="H21" s="16">
        <f t="shared" si="2"/>
        <v>0</v>
      </c>
      <c r="I21" s="16" t="s">
        <v>14</v>
      </c>
      <c r="J21" s="17">
        <v>8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5"/>
        <v>8</v>
      </c>
      <c r="O21" s="13">
        <f t="shared" si="4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467</v>
      </c>
      <c r="C22" s="14">
        <v>2017</v>
      </c>
      <c r="D22" s="59" t="s">
        <v>487</v>
      </c>
      <c r="E22" s="10" t="s">
        <v>22</v>
      </c>
      <c r="F22" s="10">
        <v>8</v>
      </c>
      <c r="G22" s="16">
        <v>7</v>
      </c>
      <c r="H22" s="16">
        <f t="shared" si="2"/>
        <v>-1</v>
      </c>
      <c r="I22" s="16" t="s">
        <v>14</v>
      </c>
      <c r="J22" s="17">
        <v>7</v>
      </c>
      <c r="K22" s="17">
        <f t="shared" si="3"/>
        <v>-1</v>
      </c>
      <c r="L22" s="17" t="s">
        <v>15</v>
      </c>
      <c r="M22" s="18">
        <f t="shared" si="0"/>
        <v>0</v>
      </c>
      <c r="N22" s="19">
        <f t="shared" si="5"/>
        <v>7</v>
      </c>
      <c r="O22" s="13">
        <f t="shared" si="4"/>
        <v>-1</v>
      </c>
      <c r="P22" s="13" t="s">
        <v>159</v>
      </c>
      <c r="Q22" s="20" t="str">
        <f t="shared" si="1"/>
        <v>Ya</v>
      </c>
      <c r="R22" s="13"/>
      <c r="S22" s="11"/>
      <c r="T22" s="11"/>
    </row>
    <row r="23" spans="1:20" x14ac:dyDescent="0.25">
      <c r="A23" s="13">
        <v>21</v>
      </c>
      <c r="B23" s="14" t="s">
        <v>467</v>
      </c>
      <c r="C23" s="14">
        <v>2017</v>
      </c>
      <c r="D23" s="59" t="s">
        <v>488</v>
      </c>
      <c r="E23" s="10" t="s">
        <v>22</v>
      </c>
      <c r="F23" s="10">
        <v>0</v>
      </c>
      <c r="G23" s="16">
        <v>0</v>
      </c>
      <c r="H23" s="16">
        <f t="shared" si="2"/>
        <v>0</v>
      </c>
      <c r="I23" s="16" t="s">
        <v>14</v>
      </c>
      <c r="J23" s="17">
        <v>0</v>
      </c>
      <c r="K23" s="17">
        <f t="shared" si="3"/>
        <v>0</v>
      </c>
      <c r="L23" s="17" t="s">
        <v>15</v>
      </c>
      <c r="M23" s="18">
        <f t="shared" si="0"/>
        <v>0</v>
      </c>
      <c r="N23" s="19">
        <f t="shared" si="5"/>
        <v>0</v>
      </c>
      <c r="O23" s="13">
        <f t="shared" si="4"/>
        <v>0</v>
      </c>
      <c r="P23" s="13" t="s">
        <v>159</v>
      </c>
      <c r="Q23" s="20" t="str">
        <f t="shared" si="1"/>
        <v>Tidak</v>
      </c>
      <c r="R23" s="13"/>
      <c r="S23" s="11"/>
      <c r="T23" s="11"/>
    </row>
    <row r="24" spans="1:20" x14ac:dyDescent="0.25">
      <c r="A24" s="13">
        <v>22</v>
      </c>
      <c r="B24" s="14" t="s">
        <v>467</v>
      </c>
      <c r="C24" s="14">
        <v>2017</v>
      </c>
      <c r="D24" s="59" t="s">
        <v>489</v>
      </c>
      <c r="E24" s="10" t="s">
        <v>22</v>
      </c>
      <c r="F24" s="10">
        <v>0</v>
      </c>
      <c r="G24" s="16">
        <v>0</v>
      </c>
      <c r="H24" s="16">
        <f t="shared" si="2"/>
        <v>0</v>
      </c>
      <c r="I24" s="16" t="s">
        <v>14</v>
      </c>
      <c r="J24" s="17">
        <v>0</v>
      </c>
      <c r="K24" s="17">
        <f t="shared" si="3"/>
        <v>0</v>
      </c>
      <c r="L24" s="17" t="s">
        <v>15</v>
      </c>
      <c r="M24" s="18">
        <f t="shared" si="0"/>
        <v>0</v>
      </c>
      <c r="N24" s="19">
        <f t="shared" si="5"/>
        <v>0</v>
      </c>
      <c r="O24" s="13">
        <f t="shared" si="4"/>
        <v>0</v>
      </c>
      <c r="P24" s="13" t="s">
        <v>159</v>
      </c>
      <c r="Q24" s="20" t="str">
        <f t="shared" si="1"/>
        <v>Tidak</v>
      </c>
      <c r="R24" s="13"/>
      <c r="S24" s="11"/>
      <c r="T24" s="11"/>
    </row>
    <row r="25" spans="1:20" x14ac:dyDescent="0.25">
      <c r="A25" s="13">
        <v>23</v>
      </c>
      <c r="B25" s="14" t="s">
        <v>467</v>
      </c>
      <c r="C25" s="14">
        <v>2017</v>
      </c>
      <c r="D25" s="59" t="s">
        <v>490</v>
      </c>
      <c r="E25" s="10" t="s">
        <v>22</v>
      </c>
      <c r="F25" s="10">
        <v>3</v>
      </c>
      <c r="G25" s="16">
        <v>4</v>
      </c>
      <c r="H25" s="16">
        <f t="shared" si="2"/>
        <v>1</v>
      </c>
      <c r="I25" s="16" t="s">
        <v>14</v>
      </c>
      <c r="J25" s="17">
        <v>4</v>
      </c>
      <c r="K25" s="17">
        <f t="shared" si="3"/>
        <v>1</v>
      </c>
      <c r="L25" s="17" t="s">
        <v>15</v>
      </c>
      <c r="M25" s="18">
        <f t="shared" si="0"/>
        <v>0</v>
      </c>
      <c r="N25" s="19">
        <f t="shared" si="5"/>
        <v>4</v>
      </c>
      <c r="O25" s="13">
        <f t="shared" si="4"/>
        <v>1</v>
      </c>
      <c r="P25" s="13" t="s">
        <v>159</v>
      </c>
      <c r="Q25" s="20" t="str">
        <f t="shared" si="1"/>
        <v>Ya</v>
      </c>
      <c r="R25" s="13"/>
      <c r="S25" s="11"/>
      <c r="T25" s="11"/>
    </row>
    <row r="26" spans="1:20" x14ac:dyDescent="0.25">
      <c r="A26" s="13">
        <v>24</v>
      </c>
      <c r="B26" s="14" t="s">
        <v>467</v>
      </c>
      <c r="C26" s="14">
        <v>2017</v>
      </c>
      <c r="D26" s="59" t="s">
        <v>491</v>
      </c>
      <c r="E26" s="10" t="s">
        <v>22</v>
      </c>
      <c r="F26" s="10">
        <v>9</v>
      </c>
      <c r="G26" s="16">
        <v>8</v>
      </c>
      <c r="H26" s="16">
        <f t="shared" si="2"/>
        <v>-1</v>
      </c>
      <c r="I26" s="16" t="s">
        <v>14</v>
      </c>
      <c r="J26" s="17">
        <v>9</v>
      </c>
      <c r="K26" s="17">
        <f t="shared" si="3"/>
        <v>0</v>
      </c>
      <c r="L26" s="17" t="s">
        <v>15</v>
      </c>
      <c r="M26" s="18">
        <f t="shared" si="0"/>
        <v>1</v>
      </c>
      <c r="N26" s="19">
        <v>9</v>
      </c>
      <c r="O26" s="13">
        <f t="shared" si="4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467</v>
      </c>
      <c r="C27" s="14">
        <v>2017</v>
      </c>
      <c r="D27" s="59" t="s">
        <v>492</v>
      </c>
      <c r="E27" s="10" t="s">
        <v>22</v>
      </c>
      <c r="F27" s="10">
        <v>19</v>
      </c>
      <c r="G27" s="16">
        <v>17</v>
      </c>
      <c r="H27" s="16">
        <f t="shared" si="2"/>
        <v>-2</v>
      </c>
      <c r="I27" s="16" t="s">
        <v>14</v>
      </c>
      <c r="J27" s="17">
        <v>17</v>
      </c>
      <c r="K27" s="17">
        <f t="shared" si="3"/>
        <v>-2</v>
      </c>
      <c r="L27" s="17" t="s">
        <v>15</v>
      </c>
      <c r="M27" s="18">
        <f t="shared" si="0"/>
        <v>0</v>
      </c>
      <c r="N27" s="19">
        <f>G27</f>
        <v>17</v>
      </c>
      <c r="O27" s="13">
        <f t="shared" si="4"/>
        <v>-2</v>
      </c>
      <c r="P27" s="13" t="s">
        <v>159</v>
      </c>
      <c r="Q27" s="20" t="str">
        <f t="shared" si="1"/>
        <v>Ya</v>
      </c>
      <c r="R27" s="13"/>
      <c r="S27" s="11"/>
      <c r="T27" s="11"/>
    </row>
    <row r="28" spans="1:20" x14ac:dyDescent="0.25">
      <c r="A28" s="13">
        <v>26</v>
      </c>
      <c r="B28" s="14" t="s">
        <v>467</v>
      </c>
      <c r="C28" s="14">
        <v>2017</v>
      </c>
      <c r="D28" s="59" t="s">
        <v>502</v>
      </c>
      <c r="E28" s="10" t="s">
        <v>22</v>
      </c>
      <c r="F28" s="10">
        <v>8</v>
      </c>
      <c r="G28" s="16">
        <v>9</v>
      </c>
      <c r="H28" s="16">
        <f t="shared" si="2"/>
        <v>1</v>
      </c>
      <c r="I28" s="16" t="s">
        <v>14</v>
      </c>
      <c r="J28" s="17">
        <v>9</v>
      </c>
      <c r="K28" s="17">
        <f t="shared" si="3"/>
        <v>1</v>
      </c>
      <c r="L28" s="17" t="s">
        <v>15</v>
      </c>
      <c r="M28" s="18">
        <f t="shared" si="0"/>
        <v>0</v>
      </c>
      <c r="N28" s="19">
        <v>9</v>
      </c>
      <c r="O28" s="13">
        <f t="shared" si="4"/>
        <v>1</v>
      </c>
      <c r="P28" s="13" t="s">
        <v>159</v>
      </c>
      <c r="Q28" s="20" t="str">
        <f t="shared" si="1"/>
        <v>Ya</v>
      </c>
      <c r="R28" s="13"/>
      <c r="S28" s="11"/>
      <c r="T28" s="11"/>
    </row>
    <row r="29" spans="1:20" x14ac:dyDescent="0.25">
      <c r="A29" s="13">
        <v>27</v>
      </c>
      <c r="B29" s="14" t="s">
        <v>467</v>
      </c>
      <c r="C29" s="14">
        <v>2017</v>
      </c>
      <c r="D29" s="59" t="s">
        <v>493</v>
      </c>
      <c r="E29" s="10" t="s">
        <v>22</v>
      </c>
      <c r="F29" s="10">
        <v>0</v>
      </c>
      <c r="G29" s="16">
        <v>1</v>
      </c>
      <c r="H29" s="16">
        <f t="shared" si="2"/>
        <v>1</v>
      </c>
      <c r="I29" s="16" t="s">
        <v>14</v>
      </c>
      <c r="J29" s="17">
        <v>1</v>
      </c>
      <c r="K29" s="17">
        <f t="shared" si="3"/>
        <v>1</v>
      </c>
      <c r="L29" s="17" t="s">
        <v>15</v>
      </c>
      <c r="M29" s="18">
        <f t="shared" si="0"/>
        <v>0</v>
      </c>
      <c r="N29" s="19">
        <v>1</v>
      </c>
      <c r="O29" s="13">
        <f t="shared" si="4"/>
        <v>1</v>
      </c>
      <c r="P29" s="13" t="s">
        <v>159</v>
      </c>
      <c r="Q29" s="20" t="str">
        <f t="shared" si="1"/>
        <v>Ya</v>
      </c>
      <c r="R29" s="13"/>
      <c r="S29" s="11"/>
      <c r="T29" s="11"/>
    </row>
    <row r="30" spans="1:20" x14ac:dyDescent="0.25">
      <c r="A30" s="13">
        <v>28</v>
      </c>
      <c r="B30" s="14" t="s">
        <v>467</v>
      </c>
      <c r="C30" s="14">
        <v>2017</v>
      </c>
      <c r="D30" s="59" t="s">
        <v>495</v>
      </c>
      <c r="E30" s="10" t="s">
        <v>22</v>
      </c>
      <c r="F30" s="10">
        <v>-1</v>
      </c>
      <c r="G30" s="16">
        <v>0</v>
      </c>
      <c r="H30" s="16">
        <f t="shared" si="2"/>
        <v>1</v>
      </c>
      <c r="I30" s="16" t="s">
        <v>14</v>
      </c>
      <c r="J30" s="17">
        <v>0</v>
      </c>
      <c r="K30" s="17">
        <f t="shared" si="3"/>
        <v>1</v>
      </c>
      <c r="L30" s="17" t="s">
        <v>15</v>
      </c>
      <c r="M30" s="18">
        <f t="shared" si="0"/>
        <v>0</v>
      </c>
      <c r="N30" s="19">
        <f>G30</f>
        <v>0</v>
      </c>
      <c r="O30" s="13">
        <f t="shared" si="4"/>
        <v>1</v>
      </c>
      <c r="P30" s="13" t="s">
        <v>159</v>
      </c>
      <c r="Q30" s="20" t="str">
        <f t="shared" si="1"/>
        <v>Ya</v>
      </c>
      <c r="R30" s="13"/>
      <c r="S30" s="11"/>
      <c r="T30" s="11"/>
    </row>
    <row r="31" spans="1:20" x14ac:dyDescent="0.25">
      <c r="A31" s="13">
        <v>29</v>
      </c>
      <c r="B31" s="14" t="s">
        <v>467</v>
      </c>
      <c r="C31" s="14">
        <v>2017</v>
      </c>
      <c r="D31" s="61" t="s">
        <v>496</v>
      </c>
      <c r="E31" s="10" t="s">
        <v>22</v>
      </c>
      <c r="F31" s="10">
        <v>0</v>
      </c>
      <c r="G31" s="16">
        <v>2</v>
      </c>
      <c r="H31" s="16">
        <f t="shared" si="2"/>
        <v>2</v>
      </c>
      <c r="I31" s="16" t="s">
        <v>14</v>
      </c>
      <c r="J31" s="17">
        <v>2</v>
      </c>
      <c r="K31" s="17">
        <f t="shared" si="3"/>
        <v>2</v>
      </c>
      <c r="L31" s="17" t="s">
        <v>15</v>
      </c>
      <c r="M31" s="18">
        <f t="shared" si="0"/>
        <v>0</v>
      </c>
      <c r="N31" s="19">
        <f t="shared" ref="N31:N40" si="6">G31</f>
        <v>2</v>
      </c>
      <c r="O31" s="13">
        <f t="shared" si="4"/>
        <v>2</v>
      </c>
      <c r="P31" s="13" t="s">
        <v>159</v>
      </c>
      <c r="Q31" s="20" t="str">
        <f t="shared" si="1"/>
        <v>Ya</v>
      </c>
      <c r="R31" s="13"/>
      <c r="S31" s="11"/>
      <c r="T31" s="11"/>
    </row>
    <row r="32" spans="1:20" x14ac:dyDescent="0.25">
      <c r="A32" s="13">
        <v>30</v>
      </c>
      <c r="B32" s="14" t="s">
        <v>467</v>
      </c>
      <c r="C32" s="14">
        <v>2017</v>
      </c>
      <c r="D32" s="59" t="s">
        <v>497</v>
      </c>
      <c r="E32" s="10" t="s">
        <v>22</v>
      </c>
      <c r="F32" s="10">
        <v>0</v>
      </c>
      <c r="G32" s="16">
        <v>0</v>
      </c>
      <c r="H32" s="16">
        <f t="shared" si="2"/>
        <v>0</v>
      </c>
      <c r="I32" s="16" t="s">
        <v>14</v>
      </c>
      <c r="J32" s="17">
        <v>0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6"/>
        <v>0</v>
      </c>
      <c r="O32" s="13">
        <f t="shared" si="4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467</v>
      </c>
      <c r="C33" s="14">
        <v>2017</v>
      </c>
      <c r="D33" s="59" t="s">
        <v>498</v>
      </c>
      <c r="E33" s="10" t="s">
        <v>22</v>
      </c>
      <c r="F33" s="10">
        <v>-1</v>
      </c>
      <c r="G33" s="16">
        <v>0</v>
      </c>
      <c r="H33" s="16">
        <f t="shared" si="2"/>
        <v>1</v>
      </c>
      <c r="I33" s="16" t="s">
        <v>14</v>
      </c>
      <c r="J33" s="17">
        <v>0</v>
      </c>
      <c r="K33" s="17">
        <f t="shared" si="3"/>
        <v>1</v>
      </c>
      <c r="L33" s="17" t="s">
        <v>15</v>
      </c>
      <c r="M33" s="18">
        <f t="shared" si="0"/>
        <v>0</v>
      </c>
      <c r="N33" s="19">
        <f t="shared" si="6"/>
        <v>0</v>
      </c>
      <c r="O33" s="13">
        <f t="shared" si="4"/>
        <v>1</v>
      </c>
      <c r="P33" s="13" t="s">
        <v>159</v>
      </c>
      <c r="Q33" s="20" t="str">
        <f t="shared" si="1"/>
        <v>Ya</v>
      </c>
      <c r="R33" s="13"/>
      <c r="S33" s="11"/>
      <c r="T33" s="11"/>
    </row>
    <row r="34" spans="1:20" x14ac:dyDescent="0.25">
      <c r="A34" s="13">
        <v>32</v>
      </c>
      <c r="B34" s="14" t="s">
        <v>467</v>
      </c>
      <c r="C34" s="14">
        <v>2017</v>
      </c>
      <c r="D34" s="59" t="s">
        <v>499</v>
      </c>
      <c r="E34" s="10" t="s">
        <v>22</v>
      </c>
      <c r="F34" s="10">
        <v>0</v>
      </c>
      <c r="G34" s="16">
        <v>0</v>
      </c>
      <c r="H34" s="16">
        <f t="shared" si="2"/>
        <v>0</v>
      </c>
      <c r="I34" s="16" t="s">
        <v>14</v>
      </c>
      <c r="J34" s="17">
        <v>0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6"/>
        <v>0</v>
      </c>
      <c r="O34" s="13">
        <f t="shared" si="4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467</v>
      </c>
      <c r="C35" s="14">
        <v>2017</v>
      </c>
      <c r="D35" s="59" t="s">
        <v>500</v>
      </c>
      <c r="E35" s="10" t="s">
        <v>22</v>
      </c>
      <c r="F35" s="10">
        <v>15</v>
      </c>
      <c r="G35" s="16">
        <v>16</v>
      </c>
      <c r="H35" s="16">
        <f t="shared" si="2"/>
        <v>1</v>
      </c>
      <c r="I35" s="16" t="s">
        <v>14</v>
      </c>
      <c r="J35" s="17">
        <v>16</v>
      </c>
      <c r="K35" s="17">
        <f t="shared" si="3"/>
        <v>1</v>
      </c>
      <c r="L35" s="17" t="s">
        <v>15</v>
      </c>
      <c r="M35" s="18">
        <f t="shared" ref="M35:M47" si="7">J35-G35</f>
        <v>0</v>
      </c>
      <c r="N35" s="19">
        <f t="shared" si="6"/>
        <v>16</v>
      </c>
      <c r="O35" s="13">
        <f t="shared" si="4"/>
        <v>1</v>
      </c>
      <c r="P35" s="13" t="s">
        <v>159</v>
      </c>
      <c r="Q35" s="20" t="str">
        <f t="shared" ref="Q35:Q47" si="8">IF(O35=0,"Tidak","Ya")</f>
        <v>Ya</v>
      </c>
      <c r="R35" s="13"/>
      <c r="S35" s="11"/>
      <c r="T35" s="11"/>
    </row>
    <row r="36" spans="1:20" x14ac:dyDescent="0.25">
      <c r="A36" s="13">
        <v>34</v>
      </c>
      <c r="B36" s="14" t="s">
        <v>467</v>
      </c>
      <c r="C36" s="14">
        <v>2017</v>
      </c>
      <c r="D36" s="28" t="s">
        <v>512</v>
      </c>
      <c r="E36" s="28" t="s">
        <v>22</v>
      </c>
      <c r="F36" s="28">
        <v>-1</v>
      </c>
      <c r="G36" s="16">
        <v>0</v>
      </c>
      <c r="H36" s="16">
        <f t="shared" si="2"/>
        <v>1</v>
      </c>
      <c r="I36" s="16" t="s">
        <v>14</v>
      </c>
      <c r="J36" s="17">
        <v>0</v>
      </c>
      <c r="K36" s="17">
        <f t="shared" si="3"/>
        <v>1</v>
      </c>
      <c r="L36" s="17" t="s">
        <v>15</v>
      </c>
      <c r="M36" s="18">
        <f t="shared" si="7"/>
        <v>0</v>
      </c>
      <c r="N36" s="19">
        <f t="shared" si="6"/>
        <v>0</v>
      </c>
      <c r="O36" s="13">
        <f t="shared" si="4"/>
        <v>1</v>
      </c>
      <c r="P36" s="13" t="s">
        <v>159</v>
      </c>
      <c r="Q36" s="20" t="str">
        <f t="shared" si="8"/>
        <v>Ya</v>
      </c>
      <c r="R36" s="13"/>
      <c r="S36" s="11"/>
      <c r="T36" s="11"/>
    </row>
    <row r="37" spans="1:20" x14ac:dyDescent="0.25">
      <c r="A37" s="13">
        <v>35</v>
      </c>
      <c r="B37" s="14" t="s">
        <v>467</v>
      </c>
      <c r="C37" s="14">
        <v>2017</v>
      </c>
      <c r="D37" s="28" t="s">
        <v>511</v>
      </c>
      <c r="E37" s="28" t="s">
        <v>22</v>
      </c>
      <c r="F37" s="28">
        <v>0</v>
      </c>
      <c r="G37" s="16">
        <v>0</v>
      </c>
      <c r="H37" s="16">
        <f t="shared" si="2"/>
        <v>0</v>
      </c>
      <c r="I37" s="16" t="s">
        <v>14</v>
      </c>
      <c r="J37" s="17">
        <v>0</v>
      </c>
      <c r="K37" s="17">
        <f t="shared" si="3"/>
        <v>0</v>
      </c>
      <c r="L37" s="17" t="s">
        <v>15</v>
      </c>
      <c r="M37" s="18">
        <f t="shared" si="7"/>
        <v>0</v>
      </c>
      <c r="N37" s="19">
        <f t="shared" si="6"/>
        <v>0</v>
      </c>
      <c r="O37" s="13">
        <f t="shared" si="4"/>
        <v>0</v>
      </c>
      <c r="P37" s="13" t="s">
        <v>159</v>
      </c>
      <c r="Q37" s="20" t="str">
        <f t="shared" si="8"/>
        <v>Tidak</v>
      </c>
      <c r="R37" s="13"/>
      <c r="S37" s="11"/>
      <c r="T37" s="11"/>
    </row>
    <row r="38" spans="1:20" x14ac:dyDescent="0.25">
      <c r="A38" s="13">
        <v>36</v>
      </c>
      <c r="B38" s="14" t="s">
        <v>467</v>
      </c>
      <c r="C38" s="14">
        <v>2017</v>
      </c>
      <c r="D38" s="28" t="s">
        <v>510</v>
      </c>
      <c r="E38" s="28" t="s">
        <v>22</v>
      </c>
      <c r="F38" s="28">
        <v>-12</v>
      </c>
      <c r="G38" s="16">
        <v>0</v>
      </c>
      <c r="H38" s="16">
        <f t="shared" si="2"/>
        <v>12</v>
      </c>
      <c r="I38" s="16" t="s">
        <v>14</v>
      </c>
      <c r="J38" s="17">
        <v>0</v>
      </c>
      <c r="K38" s="17">
        <f t="shared" si="3"/>
        <v>12</v>
      </c>
      <c r="L38" s="17" t="s">
        <v>15</v>
      </c>
      <c r="M38" s="18">
        <f t="shared" si="7"/>
        <v>0</v>
      </c>
      <c r="N38" s="19">
        <f t="shared" si="6"/>
        <v>0</v>
      </c>
      <c r="O38" s="13">
        <f t="shared" si="4"/>
        <v>12</v>
      </c>
      <c r="P38" s="13" t="s">
        <v>159</v>
      </c>
      <c r="Q38" s="20" t="str">
        <f t="shared" si="8"/>
        <v>Ya</v>
      </c>
      <c r="R38" s="13"/>
      <c r="S38" s="11"/>
      <c r="T38" s="11"/>
    </row>
    <row r="39" spans="1:20" x14ac:dyDescent="0.25">
      <c r="A39" s="13">
        <v>37</v>
      </c>
      <c r="B39" s="14" t="s">
        <v>467</v>
      </c>
      <c r="C39" s="14">
        <v>2017</v>
      </c>
      <c r="D39" s="28" t="s">
        <v>509</v>
      </c>
      <c r="E39" s="28" t="s">
        <v>22</v>
      </c>
      <c r="F39" s="28">
        <v>-1</v>
      </c>
      <c r="G39" s="16">
        <v>0</v>
      </c>
      <c r="H39" s="16">
        <f t="shared" si="2"/>
        <v>1</v>
      </c>
      <c r="I39" s="16" t="s">
        <v>14</v>
      </c>
      <c r="J39" s="17">
        <v>0</v>
      </c>
      <c r="K39" s="17">
        <f t="shared" si="3"/>
        <v>1</v>
      </c>
      <c r="L39" s="17" t="s">
        <v>15</v>
      </c>
      <c r="M39" s="18">
        <f t="shared" si="7"/>
        <v>0</v>
      </c>
      <c r="N39" s="19">
        <f t="shared" si="6"/>
        <v>0</v>
      </c>
      <c r="O39" s="13">
        <f t="shared" si="4"/>
        <v>1</v>
      </c>
      <c r="P39" s="13" t="s">
        <v>159</v>
      </c>
      <c r="Q39" s="20" t="str">
        <f t="shared" si="8"/>
        <v>Ya</v>
      </c>
      <c r="R39" s="13"/>
      <c r="S39" s="11"/>
      <c r="T39" s="11"/>
    </row>
    <row r="40" spans="1:20" x14ac:dyDescent="0.25">
      <c r="A40" s="13">
        <v>38</v>
      </c>
      <c r="B40" s="14" t="s">
        <v>467</v>
      </c>
      <c r="C40" s="14">
        <v>2017</v>
      </c>
      <c r="D40" s="28" t="s">
        <v>508</v>
      </c>
      <c r="E40" s="28" t="s">
        <v>22</v>
      </c>
      <c r="F40" s="28">
        <v>0</v>
      </c>
      <c r="G40" s="16">
        <v>0</v>
      </c>
      <c r="H40" s="16">
        <f t="shared" si="2"/>
        <v>0</v>
      </c>
      <c r="I40" s="16" t="s">
        <v>14</v>
      </c>
      <c r="J40" s="17">
        <v>0</v>
      </c>
      <c r="K40" s="17">
        <f t="shared" si="3"/>
        <v>0</v>
      </c>
      <c r="L40" s="17" t="s">
        <v>15</v>
      </c>
      <c r="M40" s="18">
        <f t="shared" si="7"/>
        <v>0</v>
      </c>
      <c r="N40" s="19">
        <f t="shared" si="6"/>
        <v>0</v>
      </c>
      <c r="O40" s="13">
        <f t="shared" si="4"/>
        <v>0</v>
      </c>
      <c r="P40" s="13" t="s">
        <v>159</v>
      </c>
      <c r="Q40" s="20" t="str">
        <f t="shared" si="8"/>
        <v>Tidak</v>
      </c>
      <c r="R40" s="13"/>
      <c r="S40" s="11"/>
      <c r="T40" s="11"/>
    </row>
    <row r="41" spans="1:20" x14ac:dyDescent="0.25">
      <c r="A41" s="13">
        <v>39</v>
      </c>
      <c r="B41" s="14" t="s">
        <v>467</v>
      </c>
      <c r="C41" s="14">
        <v>2017</v>
      </c>
      <c r="D41" s="28" t="s">
        <v>507</v>
      </c>
      <c r="E41" s="28" t="s">
        <v>22</v>
      </c>
      <c r="F41" s="28">
        <v>-1</v>
      </c>
      <c r="G41" s="16">
        <v>1</v>
      </c>
      <c r="H41" s="16">
        <f t="shared" si="2"/>
        <v>2</v>
      </c>
      <c r="I41" s="16" t="s">
        <v>14</v>
      </c>
      <c r="J41" s="17">
        <v>1</v>
      </c>
      <c r="K41" s="17">
        <f t="shared" si="3"/>
        <v>2</v>
      </c>
      <c r="L41" s="17" t="s">
        <v>15</v>
      </c>
      <c r="M41" s="18">
        <f t="shared" si="7"/>
        <v>0</v>
      </c>
      <c r="N41" s="19">
        <v>1</v>
      </c>
      <c r="O41" s="13">
        <f t="shared" si="4"/>
        <v>2</v>
      </c>
      <c r="P41" s="13" t="s">
        <v>159</v>
      </c>
      <c r="Q41" s="20" t="str">
        <f t="shared" si="8"/>
        <v>Ya</v>
      </c>
      <c r="R41" s="13"/>
      <c r="S41" s="11"/>
      <c r="T41" s="11"/>
    </row>
    <row r="42" spans="1:20" x14ac:dyDescent="0.25">
      <c r="A42" s="13">
        <v>40</v>
      </c>
      <c r="B42" s="14" t="s">
        <v>467</v>
      </c>
      <c r="C42" s="14">
        <v>2017</v>
      </c>
      <c r="D42" s="28" t="s">
        <v>506</v>
      </c>
      <c r="E42" s="28" t="s">
        <v>22</v>
      </c>
      <c r="F42" s="28">
        <v>0</v>
      </c>
      <c r="G42" s="16">
        <v>0</v>
      </c>
      <c r="H42" s="16">
        <f t="shared" si="2"/>
        <v>0</v>
      </c>
      <c r="I42" s="16" t="s">
        <v>14</v>
      </c>
      <c r="J42" s="17">
        <v>0</v>
      </c>
      <c r="K42" s="17">
        <f t="shared" si="3"/>
        <v>0</v>
      </c>
      <c r="L42" s="17" t="s">
        <v>15</v>
      </c>
      <c r="M42" s="18">
        <f t="shared" si="7"/>
        <v>0</v>
      </c>
      <c r="N42" s="19">
        <f>G42</f>
        <v>0</v>
      </c>
      <c r="O42" s="13">
        <f t="shared" si="4"/>
        <v>0</v>
      </c>
      <c r="P42" s="13" t="s">
        <v>159</v>
      </c>
      <c r="Q42" s="20" t="str">
        <f t="shared" si="8"/>
        <v>Tidak</v>
      </c>
      <c r="R42" s="13"/>
      <c r="S42" s="11"/>
      <c r="T42" s="11"/>
    </row>
    <row r="43" spans="1:20" x14ac:dyDescent="0.25">
      <c r="A43" s="13">
        <v>41</v>
      </c>
      <c r="B43" s="14" t="s">
        <v>467</v>
      </c>
      <c r="C43" s="14">
        <v>2017</v>
      </c>
      <c r="D43" s="28" t="s">
        <v>505</v>
      </c>
      <c r="E43" s="28" t="s">
        <v>22</v>
      </c>
      <c r="F43" s="28">
        <v>0</v>
      </c>
      <c r="G43" s="16">
        <v>0</v>
      </c>
      <c r="H43" s="16">
        <f t="shared" si="2"/>
        <v>0</v>
      </c>
      <c r="I43" s="16" t="s">
        <v>14</v>
      </c>
      <c r="J43" s="17">
        <v>0</v>
      </c>
      <c r="K43" s="17">
        <f t="shared" si="3"/>
        <v>0</v>
      </c>
      <c r="L43" s="17" t="s">
        <v>15</v>
      </c>
      <c r="M43" s="18">
        <f t="shared" si="7"/>
        <v>0</v>
      </c>
      <c r="N43" s="19">
        <f t="shared" ref="N43:N47" si="9">G43</f>
        <v>0</v>
      </c>
      <c r="O43" s="13">
        <f t="shared" si="4"/>
        <v>0</v>
      </c>
      <c r="P43" s="13" t="s">
        <v>159</v>
      </c>
      <c r="Q43" s="20" t="str">
        <f t="shared" si="8"/>
        <v>Tidak</v>
      </c>
      <c r="R43" s="13"/>
      <c r="S43" s="11"/>
      <c r="T43" s="11"/>
    </row>
    <row r="44" spans="1:20" x14ac:dyDescent="0.25">
      <c r="A44" s="13">
        <v>42</v>
      </c>
      <c r="B44" s="14" t="s">
        <v>467</v>
      </c>
      <c r="C44" s="14">
        <v>2017</v>
      </c>
      <c r="D44" s="28" t="s">
        <v>504</v>
      </c>
      <c r="E44" s="28" t="s">
        <v>22</v>
      </c>
      <c r="F44" s="28">
        <v>-2</v>
      </c>
      <c r="G44" s="16">
        <v>0</v>
      </c>
      <c r="H44" s="16">
        <f t="shared" si="2"/>
        <v>2</v>
      </c>
      <c r="I44" s="16" t="s">
        <v>14</v>
      </c>
      <c r="J44" s="17">
        <v>0</v>
      </c>
      <c r="K44" s="17">
        <f t="shared" si="3"/>
        <v>2</v>
      </c>
      <c r="L44" s="17" t="s">
        <v>15</v>
      </c>
      <c r="M44" s="18">
        <f t="shared" si="7"/>
        <v>0</v>
      </c>
      <c r="N44" s="19">
        <f t="shared" si="9"/>
        <v>0</v>
      </c>
      <c r="O44" s="13">
        <f t="shared" si="4"/>
        <v>2</v>
      </c>
      <c r="P44" s="13" t="s">
        <v>159</v>
      </c>
      <c r="Q44" s="20" t="str">
        <f t="shared" si="8"/>
        <v>Ya</v>
      </c>
      <c r="R44" s="13"/>
      <c r="S44" s="11"/>
      <c r="T44" s="11"/>
    </row>
    <row r="45" spans="1:20" x14ac:dyDescent="0.25">
      <c r="A45" s="13">
        <v>43</v>
      </c>
      <c r="B45" s="14" t="s">
        <v>467</v>
      </c>
      <c r="C45" s="14">
        <v>2017</v>
      </c>
      <c r="D45" s="28" t="s">
        <v>503</v>
      </c>
      <c r="E45" s="28" t="s">
        <v>22</v>
      </c>
      <c r="F45" s="28">
        <v>0</v>
      </c>
      <c r="G45" s="16">
        <v>0</v>
      </c>
      <c r="H45" s="16">
        <f t="shared" si="2"/>
        <v>0</v>
      </c>
      <c r="I45" s="16" t="s">
        <v>14</v>
      </c>
      <c r="J45" s="17">
        <v>0</v>
      </c>
      <c r="K45" s="17">
        <f t="shared" si="3"/>
        <v>0</v>
      </c>
      <c r="L45" s="17" t="s">
        <v>15</v>
      </c>
      <c r="M45" s="18">
        <f t="shared" si="7"/>
        <v>0</v>
      </c>
      <c r="N45" s="19">
        <f t="shared" si="9"/>
        <v>0</v>
      </c>
      <c r="O45" s="13">
        <f t="shared" si="4"/>
        <v>0</v>
      </c>
      <c r="P45" s="13" t="s">
        <v>159</v>
      </c>
      <c r="Q45" s="20" t="str">
        <f t="shared" si="8"/>
        <v>Tidak</v>
      </c>
      <c r="R45" s="13"/>
      <c r="S45" s="11"/>
      <c r="T45" s="11"/>
    </row>
    <row r="46" spans="1:20" x14ac:dyDescent="0.25">
      <c r="A46" s="13">
        <v>44</v>
      </c>
      <c r="B46" s="14" t="s">
        <v>467</v>
      </c>
      <c r="C46" s="14">
        <v>2017</v>
      </c>
      <c r="D46" s="28" t="s">
        <v>494</v>
      </c>
      <c r="E46" s="28" t="s">
        <v>22</v>
      </c>
      <c r="F46" s="28">
        <v>0</v>
      </c>
      <c r="G46" s="16">
        <v>0</v>
      </c>
      <c r="H46" s="16">
        <f t="shared" si="2"/>
        <v>0</v>
      </c>
      <c r="I46" s="16" t="s">
        <v>14</v>
      </c>
      <c r="J46" s="17">
        <v>0</v>
      </c>
      <c r="K46" s="17">
        <f t="shared" si="3"/>
        <v>0</v>
      </c>
      <c r="L46" s="17" t="s">
        <v>15</v>
      </c>
      <c r="M46" s="18">
        <f t="shared" si="7"/>
        <v>0</v>
      </c>
      <c r="N46" s="19">
        <f t="shared" si="9"/>
        <v>0</v>
      </c>
      <c r="O46" s="13">
        <f t="shared" si="4"/>
        <v>0</v>
      </c>
      <c r="P46" s="13" t="s">
        <v>159</v>
      </c>
      <c r="Q46" s="20" t="str">
        <f t="shared" si="8"/>
        <v>Tidak</v>
      </c>
      <c r="R46" s="13"/>
      <c r="S46" s="11"/>
      <c r="T46" s="11"/>
    </row>
    <row r="47" spans="1:20" x14ac:dyDescent="0.25">
      <c r="A47" s="13">
        <v>45</v>
      </c>
      <c r="B47" s="14" t="s">
        <v>467</v>
      </c>
      <c r="C47" s="14">
        <v>2017</v>
      </c>
      <c r="D47" s="28" t="s">
        <v>501</v>
      </c>
      <c r="E47" s="28" t="s">
        <v>22</v>
      </c>
      <c r="F47" s="28">
        <v>0</v>
      </c>
      <c r="G47" s="16">
        <v>0</v>
      </c>
      <c r="H47" s="16">
        <f t="shared" si="2"/>
        <v>0</v>
      </c>
      <c r="I47" s="16" t="s">
        <v>14</v>
      </c>
      <c r="J47" s="17">
        <v>0</v>
      </c>
      <c r="K47" s="17">
        <f t="shared" si="3"/>
        <v>0</v>
      </c>
      <c r="L47" s="17" t="s">
        <v>15</v>
      </c>
      <c r="M47" s="18">
        <f t="shared" si="7"/>
        <v>0</v>
      </c>
      <c r="N47" s="19">
        <f t="shared" si="9"/>
        <v>0</v>
      </c>
      <c r="O47" s="13">
        <f t="shared" si="4"/>
        <v>0</v>
      </c>
      <c r="P47" s="13" t="s">
        <v>159</v>
      </c>
      <c r="Q47" s="20" t="str">
        <f t="shared" si="8"/>
        <v>Tidak</v>
      </c>
      <c r="R47" s="13"/>
      <c r="S47" s="11"/>
      <c r="T47" s="11"/>
    </row>
    <row r="48" spans="1:20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</sheetData>
  <mergeCells count="11">
    <mergeCell ref="J1:L1"/>
    <mergeCell ref="M1:M2"/>
    <mergeCell ref="N1:P1"/>
    <mergeCell ref="Q1:Q2"/>
    <mergeCell ref="R1:R2"/>
    <mergeCell ref="G1:I1"/>
    <mergeCell ref="A1:A2"/>
    <mergeCell ref="B1:B2"/>
    <mergeCell ref="C1:C2"/>
    <mergeCell ref="D1:D2"/>
    <mergeCell ref="F1:F2"/>
  </mergeCells>
  <conditionalFormatting sqref="M4:M47">
    <cfRule type="notContainsText" dxfId="12" priority="4" operator="notContains" text="0">
      <formula>ISERROR(SEARCH("0",M4))</formula>
    </cfRule>
  </conditionalFormatting>
  <conditionalFormatting sqref="Q4:Q47">
    <cfRule type="containsText" dxfId="11" priority="2" operator="containsText" text="Ya">
      <formula>NOT(ISERROR(SEARCH("Ya",Q4)))</formula>
    </cfRule>
  </conditionalFormatting>
  <conditionalFormatting sqref="O3:O47">
    <cfRule type="notContainsText" dxfId="10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zoomScale="85" zoomScaleNormal="85" workbookViewId="0">
      <selection activeCell="Q1" sqref="Q1:R2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3" t="s">
        <v>19</v>
      </c>
      <c r="B1" s="73" t="s">
        <v>10</v>
      </c>
      <c r="C1" s="73" t="s">
        <v>0</v>
      </c>
      <c r="D1" s="73" t="s">
        <v>1</v>
      </c>
      <c r="E1" s="34"/>
      <c r="F1" s="73" t="s">
        <v>3</v>
      </c>
      <c r="G1" s="75" t="s">
        <v>4</v>
      </c>
      <c r="H1" s="75"/>
      <c r="I1" s="75"/>
      <c r="J1" s="72" t="s">
        <v>7</v>
      </c>
      <c r="K1" s="72"/>
      <c r="L1" s="72"/>
      <c r="M1" s="73" t="s">
        <v>8</v>
      </c>
      <c r="N1" s="74" t="s">
        <v>9</v>
      </c>
      <c r="O1" s="74"/>
      <c r="P1" s="74"/>
      <c r="Q1" s="73" t="s">
        <v>16</v>
      </c>
      <c r="R1" s="73" t="s">
        <v>11</v>
      </c>
    </row>
    <row r="2" spans="1:20" x14ac:dyDescent="0.25">
      <c r="A2" s="73"/>
      <c r="B2" s="73"/>
      <c r="C2" s="73"/>
      <c r="D2" s="73"/>
      <c r="E2" s="34" t="s">
        <v>20</v>
      </c>
      <c r="F2" s="73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3"/>
      <c r="N2" s="4" t="s">
        <v>6</v>
      </c>
      <c r="O2" s="4" t="s">
        <v>2</v>
      </c>
      <c r="P2" s="5" t="s">
        <v>5</v>
      </c>
      <c r="Q2" s="73"/>
      <c r="R2" s="73"/>
    </row>
    <row r="3" spans="1:20" x14ac:dyDescent="0.25">
      <c r="A3" s="13">
        <v>1</v>
      </c>
      <c r="B3" s="14" t="s">
        <v>202</v>
      </c>
      <c r="C3" s="14">
        <v>2017</v>
      </c>
      <c r="D3" s="59" t="s">
        <v>203</v>
      </c>
      <c r="E3" s="10" t="s">
        <v>22</v>
      </c>
      <c r="F3" s="10">
        <v>3</v>
      </c>
      <c r="G3" s="16">
        <v>3</v>
      </c>
      <c r="H3" s="16">
        <f t="shared" ref="H3:H34" si="0">G3-F3</f>
        <v>0</v>
      </c>
      <c r="I3" s="16" t="s">
        <v>14</v>
      </c>
      <c r="J3" s="17">
        <v>3</v>
      </c>
      <c r="K3" s="17">
        <f t="shared" ref="K3:K34" si="1">J3-F3</f>
        <v>0</v>
      </c>
      <c r="L3" s="17" t="s">
        <v>15</v>
      </c>
      <c r="M3" s="18">
        <f t="shared" ref="M3:M34" si="2">J3-G3</f>
        <v>0</v>
      </c>
      <c r="N3" s="19">
        <f t="shared" ref="N3:N8" si="3">G3</f>
        <v>3</v>
      </c>
      <c r="O3" s="13">
        <f t="shared" ref="O3:O34" si="4">N3-F3</f>
        <v>0</v>
      </c>
      <c r="P3" s="13" t="s">
        <v>159</v>
      </c>
      <c r="Q3" s="20" t="str">
        <f t="shared" ref="Q3:Q34" si="5">IF(O3=0,"Tidak","Ya")</f>
        <v>Tidak</v>
      </c>
      <c r="R3" s="58"/>
    </row>
    <row r="4" spans="1:20" x14ac:dyDescent="0.25">
      <c r="A4" s="13">
        <v>2</v>
      </c>
      <c r="B4" s="14" t="s">
        <v>202</v>
      </c>
      <c r="C4" s="14">
        <v>2017</v>
      </c>
      <c r="D4" s="59" t="s">
        <v>204</v>
      </c>
      <c r="E4" s="10" t="s">
        <v>22</v>
      </c>
      <c r="F4" s="10">
        <v>3</v>
      </c>
      <c r="G4" s="31">
        <v>3</v>
      </c>
      <c r="H4" s="16">
        <f t="shared" si="0"/>
        <v>0</v>
      </c>
      <c r="I4" s="16" t="s">
        <v>14</v>
      </c>
      <c r="J4" s="17">
        <v>3</v>
      </c>
      <c r="K4" s="17">
        <f t="shared" si="1"/>
        <v>0</v>
      </c>
      <c r="L4" s="17" t="s">
        <v>15</v>
      </c>
      <c r="M4" s="18">
        <f t="shared" si="2"/>
        <v>0</v>
      </c>
      <c r="N4" s="19">
        <f t="shared" si="3"/>
        <v>3</v>
      </c>
      <c r="O4" s="13">
        <f t="shared" si="4"/>
        <v>0</v>
      </c>
      <c r="P4" s="13" t="s">
        <v>159</v>
      </c>
      <c r="Q4" s="20" t="str">
        <f t="shared" si="5"/>
        <v>Tidak</v>
      </c>
      <c r="R4" s="13"/>
      <c r="S4" s="11"/>
      <c r="T4" s="11"/>
    </row>
    <row r="5" spans="1:20" x14ac:dyDescent="0.25">
      <c r="A5" s="13">
        <v>3</v>
      </c>
      <c r="B5" s="14" t="s">
        <v>202</v>
      </c>
      <c r="C5" s="14">
        <v>2017</v>
      </c>
      <c r="D5" s="59" t="s">
        <v>205</v>
      </c>
      <c r="E5" s="10" t="s">
        <v>22</v>
      </c>
      <c r="F5" s="10">
        <v>-2</v>
      </c>
      <c r="G5" s="31">
        <v>0</v>
      </c>
      <c r="H5" s="16">
        <f t="shared" si="0"/>
        <v>2</v>
      </c>
      <c r="I5" s="16" t="s">
        <v>14</v>
      </c>
      <c r="J5" s="17">
        <v>0</v>
      </c>
      <c r="K5" s="17">
        <f t="shared" si="1"/>
        <v>2</v>
      </c>
      <c r="L5" s="17" t="s">
        <v>15</v>
      </c>
      <c r="M5" s="18">
        <f t="shared" si="2"/>
        <v>0</v>
      </c>
      <c r="N5" s="19">
        <f t="shared" si="3"/>
        <v>0</v>
      </c>
      <c r="O5" s="13">
        <f t="shared" si="4"/>
        <v>2</v>
      </c>
      <c r="P5" s="13" t="s">
        <v>159</v>
      </c>
      <c r="Q5" s="20" t="str">
        <f t="shared" si="5"/>
        <v>Ya</v>
      </c>
      <c r="R5" s="13"/>
      <c r="S5" s="11"/>
      <c r="T5" s="11"/>
    </row>
    <row r="6" spans="1:20" x14ac:dyDescent="0.25">
      <c r="A6" s="13">
        <v>4</v>
      </c>
      <c r="B6" s="14" t="s">
        <v>202</v>
      </c>
      <c r="C6" s="14">
        <v>2017</v>
      </c>
      <c r="D6" s="59" t="s">
        <v>206</v>
      </c>
      <c r="E6" s="10" t="s">
        <v>22</v>
      </c>
      <c r="F6" s="10">
        <v>1</v>
      </c>
      <c r="G6" s="31">
        <v>0</v>
      </c>
      <c r="H6" s="16">
        <f t="shared" si="0"/>
        <v>-1</v>
      </c>
      <c r="I6" s="16" t="s">
        <v>14</v>
      </c>
      <c r="J6" s="17">
        <v>0</v>
      </c>
      <c r="K6" s="17">
        <f t="shared" si="1"/>
        <v>-1</v>
      </c>
      <c r="L6" s="17" t="s">
        <v>15</v>
      </c>
      <c r="M6" s="18">
        <f t="shared" si="2"/>
        <v>0</v>
      </c>
      <c r="N6" s="19">
        <f t="shared" si="3"/>
        <v>0</v>
      </c>
      <c r="O6" s="13">
        <f t="shared" si="4"/>
        <v>-1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5</v>
      </c>
      <c r="B7" s="14" t="s">
        <v>202</v>
      </c>
      <c r="C7" s="14">
        <v>2017</v>
      </c>
      <c r="D7" s="59" t="s">
        <v>207</v>
      </c>
      <c r="E7" s="10" t="s">
        <v>22</v>
      </c>
      <c r="F7" s="10">
        <v>6</v>
      </c>
      <c r="G7" s="31">
        <v>6</v>
      </c>
      <c r="H7" s="16">
        <f t="shared" si="0"/>
        <v>0</v>
      </c>
      <c r="I7" s="16" t="s">
        <v>14</v>
      </c>
      <c r="J7" s="17">
        <v>6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3"/>
        <v>6</v>
      </c>
      <c r="O7" s="13">
        <f t="shared" si="4"/>
        <v>0</v>
      </c>
      <c r="P7" s="13" t="s">
        <v>159</v>
      </c>
      <c r="Q7" s="20" t="str">
        <f t="shared" si="5"/>
        <v>Tidak</v>
      </c>
      <c r="R7" s="13"/>
      <c r="S7" s="11"/>
      <c r="T7" s="11"/>
    </row>
    <row r="8" spans="1:20" x14ac:dyDescent="0.25">
      <c r="A8" s="13">
        <v>6</v>
      </c>
      <c r="B8" s="14" t="s">
        <v>202</v>
      </c>
      <c r="C8" s="14">
        <v>2017</v>
      </c>
      <c r="D8" s="59" t="s">
        <v>208</v>
      </c>
      <c r="E8" s="10" t="s">
        <v>22</v>
      </c>
      <c r="F8" s="10">
        <v>12</v>
      </c>
      <c r="G8" s="31">
        <v>11</v>
      </c>
      <c r="H8" s="16">
        <f t="shared" si="0"/>
        <v>-1</v>
      </c>
      <c r="I8" s="16" t="s">
        <v>14</v>
      </c>
      <c r="J8" s="17">
        <v>11</v>
      </c>
      <c r="K8" s="17">
        <f t="shared" si="1"/>
        <v>-1</v>
      </c>
      <c r="L8" s="17" t="s">
        <v>15</v>
      </c>
      <c r="M8" s="18">
        <f t="shared" si="2"/>
        <v>0</v>
      </c>
      <c r="N8" s="19">
        <f t="shared" si="3"/>
        <v>11</v>
      </c>
      <c r="O8" s="13">
        <f t="shared" si="4"/>
        <v>-1</v>
      </c>
      <c r="P8" s="13" t="s">
        <v>159</v>
      </c>
      <c r="Q8" s="20" t="str">
        <f t="shared" si="5"/>
        <v>Ya</v>
      </c>
      <c r="R8" s="13"/>
      <c r="S8" s="11"/>
      <c r="T8" s="11"/>
    </row>
    <row r="9" spans="1:20" x14ac:dyDescent="0.25">
      <c r="A9" s="13">
        <v>7</v>
      </c>
      <c r="B9" s="14" t="s">
        <v>202</v>
      </c>
      <c r="C9" s="14">
        <v>2017</v>
      </c>
      <c r="D9" s="59" t="s">
        <v>209</v>
      </c>
      <c r="E9" s="10" t="s">
        <v>22</v>
      </c>
      <c r="F9" s="10">
        <v>1</v>
      </c>
      <c r="G9" s="31">
        <v>0</v>
      </c>
      <c r="H9" s="16">
        <f t="shared" si="0"/>
        <v>-1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1</v>
      </c>
      <c r="N9" s="19"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8</v>
      </c>
      <c r="B10" s="14" t="s">
        <v>202</v>
      </c>
      <c r="C10" s="14">
        <v>2017</v>
      </c>
      <c r="D10" s="59" t="s">
        <v>210</v>
      </c>
      <c r="E10" s="10" t="s">
        <v>22</v>
      </c>
      <c r="F10" s="10">
        <v>17</v>
      </c>
      <c r="G10" s="31">
        <v>16</v>
      </c>
      <c r="H10" s="16">
        <f t="shared" si="0"/>
        <v>-1</v>
      </c>
      <c r="I10" s="16" t="s">
        <v>14</v>
      </c>
      <c r="J10" s="17">
        <v>16</v>
      </c>
      <c r="K10" s="17">
        <f t="shared" si="1"/>
        <v>-1</v>
      </c>
      <c r="L10" s="17" t="s">
        <v>15</v>
      </c>
      <c r="M10" s="18">
        <f t="shared" si="2"/>
        <v>0</v>
      </c>
      <c r="N10" s="19">
        <f>G10</f>
        <v>16</v>
      </c>
      <c r="O10" s="13">
        <f t="shared" si="4"/>
        <v>-1</v>
      </c>
      <c r="P10" s="13" t="s">
        <v>159</v>
      </c>
      <c r="Q10" s="20" t="str">
        <f t="shared" si="5"/>
        <v>Ya</v>
      </c>
      <c r="R10" s="13"/>
      <c r="S10" s="11"/>
      <c r="T10" s="11"/>
    </row>
    <row r="11" spans="1:20" x14ac:dyDescent="0.25">
      <c r="A11" s="13">
        <v>9</v>
      </c>
      <c r="B11" s="14" t="s">
        <v>202</v>
      </c>
      <c r="C11" s="14">
        <v>2017</v>
      </c>
      <c r="D11" s="59" t="s">
        <v>211</v>
      </c>
      <c r="E11" s="10" t="s">
        <v>22</v>
      </c>
      <c r="F11" s="10">
        <v>1</v>
      </c>
      <c r="G11" s="31">
        <v>1</v>
      </c>
      <c r="H11" s="16">
        <f t="shared" si="0"/>
        <v>0</v>
      </c>
      <c r="I11" s="16" t="s">
        <v>14</v>
      </c>
      <c r="J11" s="17">
        <v>1</v>
      </c>
      <c r="K11" s="17">
        <f t="shared" si="1"/>
        <v>0</v>
      </c>
      <c r="L11" s="17" t="s">
        <v>15</v>
      </c>
      <c r="M11" s="18">
        <f t="shared" si="2"/>
        <v>0</v>
      </c>
      <c r="N11" s="19">
        <f>G11</f>
        <v>1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10</v>
      </c>
      <c r="B12" s="14" t="s">
        <v>202</v>
      </c>
      <c r="C12" s="14">
        <v>2017</v>
      </c>
      <c r="D12" s="59" t="s">
        <v>212</v>
      </c>
      <c r="E12" s="10" t="s">
        <v>22</v>
      </c>
      <c r="F12" s="10">
        <v>15</v>
      </c>
      <c r="G12" s="31">
        <v>14</v>
      </c>
      <c r="H12" s="16">
        <f t="shared" si="0"/>
        <v>-1</v>
      </c>
      <c r="I12" s="16" t="s">
        <v>14</v>
      </c>
      <c r="J12" s="17">
        <v>14</v>
      </c>
      <c r="K12" s="17">
        <f t="shared" si="1"/>
        <v>-1</v>
      </c>
      <c r="L12" s="17" t="s">
        <v>15</v>
      </c>
      <c r="M12" s="18">
        <f t="shared" si="2"/>
        <v>0</v>
      </c>
      <c r="N12" s="19">
        <f>G12</f>
        <v>14</v>
      </c>
      <c r="O12" s="13">
        <f t="shared" si="4"/>
        <v>-1</v>
      </c>
      <c r="P12" s="13" t="s">
        <v>159</v>
      </c>
      <c r="Q12" s="20" t="str">
        <f t="shared" si="5"/>
        <v>Ya</v>
      </c>
      <c r="R12" s="13"/>
      <c r="S12" s="11"/>
      <c r="T12" s="11"/>
    </row>
    <row r="13" spans="1:20" x14ac:dyDescent="0.25">
      <c r="A13" s="13">
        <v>11</v>
      </c>
      <c r="B13" s="14" t="s">
        <v>202</v>
      </c>
      <c r="C13" s="14">
        <v>2017</v>
      </c>
      <c r="D13" s="59" t="s">
        <v>213</v>
      </c>
      <c r="E13" s="10" t="s">
        <v>22</v>
      </c>
      <c r="F13" s="10">
        <v>7</v>
      </c>
      <c r="G13" s="31">
        <v>7</v>
      </c>
      <c r="H13" s="16">
        <f t="shared" si="0"/>
        <v>0</v>
      </c>
      <c r="I13" s="16" t="s">
        <v>14</v>
      </c>
      <c r="J13" s="17">
        <v>7</v>
      </c>
      <c r="K13" s="17">
        <f t="shared" si="1"/>
        <v>0</v>
      </c>
      <c r="L13" s="17" t="s">
        <v>15</v>
      </c>
      <c r="M13" s="18">
        <f t="shared" si="2"/>
        <v>0</v>
      </c>
      <c r="N13" s="19">
        <f>G13</f>
        <v>7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12</v>
      </c>
      <c r="B14" s="14" t="s">
        <v>202</v>
      </c>
      <c r="C14" s="14">
        <v>2017</v>
      </c>
      <c r="D14" s="59" t="s">
        <v>214</v>
      </c>
      <c r="E14" s="10" t="s">
        <v>22</v>
      </c>
      <c r="F14" s="10">
        <v>5</v>
      </c>
      <c r="G14" s="31">
        <v>4</v>
      </c>
      <c r="H14" s="16">
        <f t="shared" si="0"/>
        <v>-1</v>
      </c>
      <c r="I14" s="16" t="s">
        <v>14</v>
      </c>
      <c r="J14" s="17">
        <v>5</v>
      </c>
      <c r="K14" s="17">
        <f t="shared" si="1"/>
        <v>0</v>
      </c>
      <c r="L14" s="17" t="s">
        <v>15</v>
      </c>
      <c r="M14" s="18">
        <f t="shared" si="2"/>
        <v>1</v>
      </c>
      <c r="N14" s="19">
        <v>5</v>
      </c>
      <c r="O14" s="13">
        <f t="shared" si="4"/>
        <v>0</v>
      </c>
      <c r="P14" s="13" t="s">
        <v>159</v>
      </c>
      <c r="Q14" s="20" t="str">
        <f t="shared" si="5"/>
        <v>Tidak</v>
      </c>
      <c r="R14" s="13"/>
      <c r="S14" s="11"/>
      <c r="T14" s="11"/>
    </row>
    <row r="15" spans="1:20" x14ac:dyDescent="0.25">
      <c r="A15" s="13">
        <v>13</v>
      </c>
      <c r="B15" s="14" t="s">
        <v>202</v>
      </c>
      <c r="C15" s="14">
        <v>2017</v>
      </c>
      <c r="D15" s="59" t="s">
        <v>215</v>
      </c>
      <c r="E15" s="10" t="s">
        <v>22</v>
      </c>
      <c r="F15" s="10">
        <v>20</v>
      </c>
      <c r="G15" s="31">
        <v>17</v>
      </c>
      <c r="H15" s="16">
        <f t="shared" si="0"/>
        <v>-3</v>
      </c>
      <c r="I15" s="16" t="s">
        <v>14</v>
      </c>
      <c r="J15" s="17">
        <v>18</v>
      </c>
      <c r="K15" s="17">
        <f t="shared" si="1"/>
        <v>-2</v>
      </c>
      <c r="L15" s="17" t="s">
        <v>15</v>
      </c>
      <c r="M15" s="18">
        <f t="shared" si="2"/>
        <v>1</v>
      </c>
      <c r="N15" s="19">
        <v>18</v>
      </c>
      <c r="O15" s="13">
        <f t="shared" si="4"/>
        <v>-2</v>
      </c>
      <c r="P15" s="13" t="s">
        <v>159</v>
      </c>
      <c r="Q15" s="20" t="str">
        <f t="shared" si="5"/>
        <v>Ya</v>
      </c>
      <c r="R15" s="13"/>
      <c r="S15" s="11"/>
      <c r="T15" s="11"/>
    </row>
    <row r="16" spans="1:20" x14ac:dyDescent="0.25">
      <c r="A16" s="13">
        <v>14</v>
      </c>
      <c r="B16" s="14" t="s">
        <v>202</v>
      </c>
      <c r="C16" s="14">
        <v>2017</v>
      </c>
      <c r="D16" s="59" t="s">
        <v>216</v>
      </c>
      <c r="E16" s="10" t="s">
        <v>22</v>
      </c>
      <c r="F16" s="10">
        <v>8</v>
      </c>
      <c r="G16" s="31">
        <v>9</v>
      </c>
      <c r="H16" s="16">
        <f t="shared" si="0"/>
        <v>1</v>
      </c>
      <c r="I16" s="16" t="s">
        <v>14</v>
      </c>
      <c r="J16" s="17">
        <v>9</v>
      </c>
      <c r="K16" s="17">
        <f t="shared" si="1"/>
        <v>1</v>
      </c>
      <c r="L16" s="17" t="s">
        <v>15</v>
      </c>
      <c r="M16" s="18">
        <f t="shared" si="2"/>
        <v>0</v>
      </c>
      <c r="N16" s="19">
        <f>G16</f>
        <v>9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15</v>
      </c>
      <c r="B17" s="14" t="s">
        <v>202</v>
      </c>
      <c r="C17" s="14">
        <v>2017</v>
      </c>
      <c r="D17" s="59" t="s">
        <v>217</v>
      </c>
      <c r="E17" s="10" t="s">
        <v>22</v>
      </c>
      <c r="F17" s="10">
        <v>-3</v>
      </c>
      <c r="G17" s="31">
        <v>0</v>
      </c>
      <c r="H17" s="16">
        <f t="shared" si="0"/>
        <v>3</v>
      </c>
      <c r="I17" s="16" t="s">
        <v>14</v>
      </c>
      <c r="J17" s="17">
        <v>0</v>
      </c>
      <c r="K17" s="17">
        <f t="shared" si="1"/>
        <v>3</v>
      </c>
      <c r="L17" s="17" t="s">
        <v>15</v>
      </c>
      <c r="M17" s="18">
        <f t="shared" si="2"/>
        <v>0</v>
      </c>
      <c r="N17" s="19">
        <f>G17</f>
        <v>0</v>
      </c>
      <c r="O17" s="13">
        <f t="shared" si="4"/>
        <v>3</v>
      </c>
      <c r="P17" s="13" t="s">
        <v>159</v>
      </c>
      <c r="Q17" s="20" t="str">
        <f t="shared" si="5"/>
        <v>Ya</v>
      </c>
      <c r="R17" s="13"/>
      <c r="S17" s="11"/>
      <c r="T17" s="11"/>
    </row>
    <row r="18" spans="1:20" x14ac:dyDescent="0.25">
      <c r="A18" s="13">
        <v>16</v>
      </c>
      <c r="B18" s="14" t="s">
        <v>202</v>
      </c>
      <c r="C18" s="14">
        <v>2017</v>
      </c>
      <c r="D18" s="59" t="s">
        <v>218</v>
      </c>
      <c r="E18" s="10" t="s">
        <v>22</v>
      </c>
      <c r="F18" s="10">
        <v>2</v>
      </c>
      <c r="G18" s="31">
        <v>4</v>
      </c>
      <c r="H18" s="16">
        <f t="shared" si="0"/>
        <v>2</v>
      </c>
      <c r="I18" s="16" t="s">
        <v>14</v>
      </c>
      <c r="J18" s="17">
        <v>4</v>
      </c>
      <c r="K18" s="17">
        <f t="shared" si="1"/>
        <v>2</v>
      </c>
      <c r="L18" s="17" t="s">
        <v>15</v>
      </c>
      <c r="M18" s="18">
        <f t="shared" si="2"/>
        <v>0</v>
      </c>
      <c r="N18" s="19">
        <f>G18</f>
        <v>4</v>
      </c>
      <c r="O18" s="13">
        <f t="shared" si="4"/>
        <v>2</v>
      </c>
      <c r="P18" s="13" t="s">
        <v>159</v>
      </c>
      <c r="Q18" s="20" t="str">
        <f t="shared" si="5"/>
        <v>Ya</v>
      </c>
      <c r="R18" s="13"/>
      <c r="S18" s="11"/>
      <c r="T18" s="11"/>
    </row>
    <row r="19" spans="1:20" x14ac:dyDescent="0.25">
      <c r="A19" s="13">
        <v>17</v>
      </c>
      <c r="B19" s="14" t="s">
        <v>202</v>
      </c>
      <c r="C19" s="14">
        <v>2017</v>
      </c>
      <c r="D19" s="59" t="s">
        <v>219</v>
      </c>
      <c r="E19" s="10" t="s">
        <v>22</v>
      </c>
      <c r="F19" s="10">
        <v>1</v>
      </c>
      <c r="G19" s="31">
        <v>0</v>
      </c>
      <c r="H19" s="16">
        <f t="shared" si="0"/>
        <v>-1</v>
      </c>
      <c r="I19" s="16" t="s">
        <v>14</v>
      </c>
      <c r="J19" s="17">
        <v>0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>G19</f>
        <v>0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18</v>
      </c>
      <c r="B20" s="14" t="s">
        <v>202</v>
      </c>
      <c r="C20" s="14">
        <v>2017</v>
      </c>
      <c r="D20" s="59" t="s">
        <v>220</v>
      </c>
      <c r="E20" s="10" t="s">
        <v>22</v>
      </c>
      <c r="F20" s="10">
        <v>1</v>
      </c>
      <c r="G20" s="31">
        <v>2</v>
      </c>
      <c r="H20" s="16">
        <f t="shared" si="0"/>
        <v>1</v>
      </c>
      <c r="I20" s="16" t="s">
        <v>14</v>
      </c>
      <c r="J20" s="17">
        <v>1</v>
      </c>
      <c r="K20" s="17">
        <f t="shared" si="1"/>
        <v>0</v>
      </c>
      <c r="L20" s="17" t="s">
        <v>15</v>
      </c>
      <c r="M20" s="18">
        <f t="shared" si="2"/>
        <v>-1</v>
      </c>
      <c r="N20" s="19">
        <v>1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19</v>
      </c>
      <c r="B21" s="14" t="s">
        <v>202</v>
      </c>
      <c r="C21" s="14">
        <v>2017</v>
      </c>
      <c r="D21" s="59" t="s">
        <v>221</v>
      </c>
      <c r="E21" s="10" t="s">
        <v>22</v>
      </c>
      <c r="F21" s="10">
        <v>7</v>
      </c>
      <c r="G21" s="31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ref="N21:N27" si="6">G21</f>
        <v>7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20</v>
      </c>
      <c r="B22" s="14" t="s">
        <v>202</v>
      </c>
      <c r="C22" s="14">
        <v>2017</v>
      </c>
      <c r="D22" s="59" t="s">
        <v>222</v>
      </c>
      <c r="E22" s="10" t="s">
        <v>22</v>
      </c>
      <c r="F22" s="10">
        <v>1</v>
      </c>
      <c r="G22" s="31">
        <v>1</v>
      </c>
      <c r="H22" s="16">
        <f t="shared" si="0"/>
        <v>0</v>
      </c>
      <c r="I22" s="16" t="s">
        <v>14</v>
      </c>
      <c r="J22" s="17">
        <v>1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6"/>
        <v>1</v>
      </c>
      <c r="O22" s="13">
        <f t="shared" si="4"/>
        <v>0</v>
      </c>
      <c r="P22" s="13" t="s">
        <v>159</v>
      </c>
      <c r="Q22" s="20" t="str">
        <f t="shared" si="5"/>
        <v>Tidak</v>
      </c>
      <c r="R22" s="13"/>
      <c r="S22" s="11"/>
      <c r="T22" s="11"/>
    </row>
    <row r="23" spans="1:20" x14ac:dyDescent="0.25">
      <c r="A23" s="13">
        <v>21</v>
      </c>
      <c r="B23" s="14" t="s">
        <v>202</v>
      </c>
      <c r="C23" s="14">
        <v>2017</v>
      </c>
      <c r="D23" s="59" t="s">
        <v>223</v>
      </c>
      <c r="E23" s="10" t="s">
        <v>22</v>
      </c>
      <c r="F23" s="10">
        <v>0</v>
      </c>
      <c r="G23" s="31">
        <v>2</v>
      </c>
      <c r="H23" s="16">
        <f t="shared" si="0"/>
        <v>2</v>
      </c>
      <c r="I23" s="16" t="s">
        <v>14</v>
      </c>
      <c r="J23" s="17">
        <v>2</v>
      </c>
      <c r="K23" s="17">
        <f t="shared" si="1"/>
        <v>2</v>
      </c>
      <c r="L23" s="17" t="s">
        <v>15</v>
      </c>
      <c r="M23" s="18">
        <f t="shared" si="2"/>
        <v>0</v>
      </c>
      <c r="N23" s="19">
        <f t="shared" si="6"/>
        <v>2</v>
      </c>
      <c r="O23" s="13">
        <f t="shared" si="4"/>
        <v>2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22</v>
      </c>
      <c r="B24" s="14" t="s">
        <v>202</v>
      </c>
      <c r="C24" s="14">
        <v>2017</v>
      </c>
      <c r="D24" s="59" t="s">
        <v>224</v>
      </c>
      <c r="E24" s="10" t="s">
        <v>22</v>
      </c>
      <c r="F24" s="10">
        <v>0</v>
      </c>
      <c r="G24" s="31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6"/>
        <v>2</v>
      </c>
      <c r="O24" s="13">
        <f t="shared" si="4"/>
        <v>2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23</v>
      </c>
      <c r="B25" s="14" t="s">
        <v>202</v>
      </c>
      <c r="C25" s="14">
        <v>2017</v>
      </c>
      <c r="D25" s="59" t="s">
        <v>225</v>
      </c>
      <c r="E25" s="10" t="s">
        <v>22</v>
      </c>
      <c r="F25" s="10">
        <v>0</v>
      </c>
      <c r="G25" s="31">
        <v>0</v>
      </c>
      <c r="H25" s="16">
        <f t="shared" si="0"/>
        <v>0</v>
      </c>
      <c r="I25" s="16" t="s">
        <v>14</v>
      </c>
      <c r="J25" s="17">
        <v>0</v>
      </c>
      <c r="K25" s="17">
        <f t="shared" si="1"/>
        <v>0</v>
      </c>
      <c r="L25" s="17" t="s">
        <v>15</v>
      </c>
      <c r="M25" s="18">
        <f t="shared" si="2"/>
        <v>0</v>
      </c>
      <c r="N25" s="19">
        <f t="shared" si="6"/>
        <v>0</v>
      </c>
      <c r="O25" s="13">
        <f t="shared" si="4"/>
        <v>0</v>
      </c>
      <c r="P25" s="13" t="s">
        <v>159</v>
      </c>
      <c r="Q25" s="20" t="str">
        <f t="shared" si="5"/>
        <v>Tidak</v>
      </c>
      <c r="R25" s="13"/>
      <c r="S25" s="11"/>
      <c r="T25" s="11"/>
    </row>
    <row r="26" spans="1:20" x14ac:dyDescent="0.25">
      <c r="A26" s="13">
        <v>24</v>
      </c>
      <c r="B26" s="14" t="s">
        <v>202</v>
      </c>
      <c r="C26" s="14">
        <v>2017</v>
      </c>
      <c r="D26" s="59" t="s">
        <v>226</v>
      </c>
      <c r="E26" s="10" t="s">
        <v>22</v>
      </c>
      <c r="F26" s="10">
        <v>1</v>
      </c>
      <c r="G26" s="31">
        <v>0</v>
      </c>
      <c r="H26" s="16">
        <f t="shared" si="0"/>
        <v>-1</v>
      </c>
      <c r="I26" s="16" t="s">
        <v>14</v>
      </c>
      <c r="J26" s="17">
        <v>0</v>
      </c>
      <c r="K26" s="17">
        <f t="shared" si="1"/>
        <v>-1</v>
      </c>
      <c r="L26" s="17" t="s">
        <v>15</v>
      </c>
      <c r="M26" s="18">
        <f t="shared" si="2"/>
        <v>0</v>
      </c>
      <c r="N26" s="19">
        <f t="shared" si="6"/>
        <v>0</v>
      </c>
      <c r="O26" s="13">
        <f t="shared" si="4"/>
        <v>-1</v>
      </c>
      <c r="P26" s="13" t="s">
        <v>159</v>
      </c>
      <c r="Q26" s="20" t="str">
        <f t="shared" si="5"/>
        <v>Ya</v>
      </c>
      <c r="R26" s="13"/>
      <c r="S26" s="11"/>
      <c r="T26" s="11"/>
    </row>
    <row r="27" spans="1:20" x14ac:dyDescent="0.25">
      <c r="A27" s="13">
        <v>25</v>
      </c>
      <c r="B27" s="14" t="s">
        <v>202</v>
      </c>
      <c r="C27" s="14">
        <v>2017</v>
      </c>
      <c r="D27" s="59" t="s">
        <v>227</v>
      </c>
      <c r="E27" s="10" t="s">
        <v>22</v>
      </c>
      <c r="F27" s="10">
        <v>-1</v>
      </c>
      <c r="G27" s="31">
        <v>0</v>
      </c>
      <c r="H27" s="16">
        <f t="shared" si="0"/>
        <v>1</v>
      </c>
      <c r="I27" s="16" t="s">
        <v>14</v>
      </c>
      <c r="J27" s="17">
        <v>0</v>
      </c>
      <c r="K27" s="17">
        <f t="shared" si="1"/>
        <v>1</v>
      </c>
      <c r="L27" s="17" t="s">
        <v>15</v>
      </c>
      <c r="M27" s="18">
        <f t="shared" si="2"/>
        <v>0</v>
      </c>
      <c r="N27" s="19">
        <f t="shared" si="6"/>
        <v>0</v>
      </c>
      <c r="O27" s="13">
        <f t="shared" si="4"/>
        <v>1</v>
      </c>
      <c r="P27" s="13" t="s">
        <v>159</v>
      </c>
      <c r="Q27" s="20" t="str">
        <f t="shared" si="5"/>
        <v>Ya</v>
      </c>
      <c r="R27" s="13"/>
      <c r="S27" s="11"/>
      <c r="T27" s="11"/>
    </row>
    <row r="28" spans="1:20" x14ac:dyDescent="0.25">
      <c r="A28" s="13">
        <v>26</v>
      </c>
      <c r="B28" s="14" t="s">
        <v>202</v>
      </c>
      <c r="C28" s="14">
        <v>2017</v>
      </c>
      <c r="D28" s="59" t="s">
        <v>228</v>
      </c>
      <c r="E28" s="10" t="s">
        <v>22</v>
      </c>
      <c r="F28" s="10">
        <v>9</v>
      </c>
      <c r="G28" s="31">
        <v>6</v>
      </c>
      <c r="H28" s="16">
        <f t="shared" si="0"/>
        <v>-3</v>
      </c>
      <c r="I28" s="16" t="s">
        <v>14</v>
      </c>
      <c r="J28" s="17">
        <v>8</v>
      </c>
      <c r="K28" s="17">
        <f t="shared" si="1"/>
        <v>-1</v>
      </c>
      <c r="L28" s="17" t="s">
        <v>15</v>
      </c>
      <c r="M28" s="18">
        <f t="shared" si="2"/>
        <v>2</v>
      </c>
      <c r="N28" s="19">
        <v>8</v>
      </c>
      <c r="O28" s="13">
        <f t="shared" si="4"/>
        <v>-1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27</v>
      </c>
      <c r="B29" s="14" t="s">
        <v>202</v>
      </c>
      <c r="C29" s="14">
        <v>2017</v>
      </c>
      <c r="D29" s="59" t="s">
        <v>229</v>
      </c>
      <c r="E29" s="10" t="s">
        <v>22</v>
      </c>
      <c r="F29" s="10">
        <v>-20</v>
      </c>
      <c r="G29" s="31">
        <v>0</v>
      </c>
      <c r="H29" s="16">
        <f t="shared" si="0"/>
        <v>20</v>
      </c>
      <c r="I29" s="16" t="s">
        <v>14</v>
      </c>
      <c r="J29" s="17">
        <v>0</v>
      </c>
      <c r="K29" s="17">
        <f t="shared" si="1"/>
        <v>20</v>
      </c>
      <c r="L29" s="17" t="s">
        <v>15</v>
      </c>
      <c r="M29" s="18">
        <f t="shared" si="2"/>
        <v>0</v>
      </c>
      <c r="N29" s="19">
        <f>G29</f>
        <v>0</v>
      </c>
      <c r="O29" s="13">
        <f t="shared" si="4"/>
        <v>20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28</v>
      </c>
      <c r="B30" s="14" t="s">
        <v>202</v>
      </c>
      <c r="C30" s="14">
        <v>2017</v>
      </c>
      <c r="D30" s="59" t="s">
        <v>230</v>
      </c>
      <c r="E30" s="10" t="s">
        <v>22</v>
      </c>
      <c r="F30" s="10">
        <v>3</v>
      </c>
      <c r="G30" s="31">
        <v>2</v>
      </c>
      <c r="H30" s="16">
        <f t="shared" si="0"/>
        <v>-1</v>
      </c>
      <c r="I30" s="16" t="s">
        <v>14</v>
      </c>
      <c r="J30" s="17">
        <v>2</v>
      </c>
      <c r="K30" s="17">
        <f t="shared" si="1"/>
        <v>-1</v>
      </c>
      <c r="L30" s="17" t="s">
        <v>15</v>
      </c>
      <c r="M30" s="18">
        <f t="shared" si="2"/>
        <v>0</v>
      </c>
      <c r="N30" s="19">
        <f>G30</f>
        <v>2</v>
      </c>
      <c r="O30" s="13">
        <f t="shared" si="4"/>
        <v>-1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29</v>
      </c>
      <c r="B31" s="14" t="s">
        <v>202</v>
      </c>
      <c r="C31" s="14">
        <v>2017</v>
      </c>
      <c r="D31" s="59" t="s">
        <v>230</v>
      </c>
      <c r="E31" s="10" t="s">
        <v>22</v>
      </c>
      <c r="F31" s="10">
        <v>3</v>
      </c>
      <c r="G31" s="31">
        <v>2</v>
      </c>
      <c r="H31" s="16">
        <f t="shared" si="0"/>
        <v>-1</v>
      </c>
      <c r="I31" s="16" t="s">
        <v>14</v>
      </c>
      <c r="J31" s="17">
        <v>2</v>
      </c>
      <c r="K31" s="17">
        <f t="shared" si="1"/>
        <v>-1</v>
      </c>
      <c r="L31" s="17" t="s">
        <v>15</v>
      </c>
      <c r="M31" s="18">
        <f t="shared" si="2"/>
        <v>0</v>
      </c>
      <c r="N31" s="19">
        <f>G31</f>
        <v>2</v>
      </c>
      <c r="O31" s="13">
        <f t="shared" si="4"/>
        <v>-1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30</v>
      </c>
      <c r="B32" s="14" t="s">
        <v>202</v>
      </c>
      <c r="C32" s="14">
        <v>2017</v>
      </c>
      <c r="D32" s="59" t="s">
        <v>231</v>
      </c>
      <c r="E32" s="10" t="s">
        <v>22</v>
      </c>
      <c r="F32" s="10">
        <v>7</v>
      </c>
      <c r="G32" s="31">
        <v>16</v>
      </c>
      <c r="H32" s="16">
        <f t="shared" si="0"/>
        <v>9</v>
      </c>
      <c r="I32" s="16" t="s">
        <v>14</v>
      </c>
      <c r="J32" s="17">
        <v>16</v>
      </c>
      <c r="K32" s="17">
        <f t="shared" si="1"/>
        <v>9</v>
      </c>
      <c r="L32" s="17" t="s">
        <v>15</v>
      </c>
      <c r="M32" s="18">
        <f t="shared" si="2"/>
        <v>0</v>
      </c>
      <c r="N32" s="19">
        <f>G32</f>
        <v>16</v>
      </c>
      <c r="O32" s="13">
        <f t="shared" si="4"/>
        <v>9</v>
      </c>
      <c r="P32" s="13" t="s">
        <v>159</v>
      </c>
      <c r="Q32" s="20" t="str">
        <f t="shared" si="5"/>
        <v>Ya</v>
      </c>
      <c r="R32" s="13"/>
      <c r="S32" s="11"/>
      <c r="T32" s="11"/>
    </row>
    <row r="33" spans="1:20" x14ac:dyDescent="0.25">
      <c r="A33" s="13">
        <v>31</v>
      </c>
      <c r="B33" s="14" t="s">
        <v>202</v>
      </c>
      <c r="C33" s="14">
        <v>2017</v>
      </c>
      <c r="D33" s="59" t="s">
        <v>232</v>
      </c>
      <c r="E33" s="10" t="s">
        <v>22</v>
      </c>
      <c r="F33" s="10">
        <v>10</v>
      </c>
      <c r="G33" s="31">
        <v>8</v>
      </c>
      <c r="H33" s="16">
        <f t="shared" si="0"/>
        <v>-2</v>
      </c>
      <c r="I33" s="16" t="s">
        <v>14</v>
      </c>
      <c r="J33" s="17">
        <v>9</v>
      </c>
      <c r="K33" s="17">
        <f t="shared" si="1"/>
        <v>-1</v>
      </c>
      <c r="L33" s="17" t="s">
        <v>15</v>
      </c>
      <c r="M33" s="18">
        <f t="shared" si="2"/>
        <v>1</v>
      </c>
      <c r="N33" s="19">
        <v>9</v>
      </c>
      <c r="O33" s="13">
        <f t="shared" si="4"/>
        <v>-1</v>
      </c>
      <c r="P33" s="13" t="s">
        <v>159</v>
      </c>
      <c r="Q33" s="20" t="str">
        <f t="shared" si="5"/>
        <v>Ya</v>
      </c>
      <c r="R33" s="13"/>
      <c r="S33" s="11"/>
      <c r="T33" s="11"/>
    </row>
    <row r="34" spans="1:20" x14ac:dyDescent="0.25">
      <c r="A34" s="13">
        <v>32</v>
      </c>
      <c r="B34" s="14" t="s">
        <v>202</v>
      </c>
      <c r="C34" s="14">
        <v>2017</v>
      </c>
      <c r="D34" s="59" t="s">
        <v>233</v>
      </c>
      <c r="E34" s="10" t="s">
        <v>22</v>
      </c>
      <c r="F34" s="10">
        <v>22</v>
      </c>
      <c r="G34" s="31">
        <v>19</v>
      </c>
      <c r="H34" s="16">
        <f t="shared" si="0"/>
        <v>-3</v>
      </c>
      <c r="I34" s="16" t="s">
        <v>14</v>
      </c>
      <c r="J34" s="17">
        <v>19</v>
      </c>
      <c r="K34" s="17">
        <f t="shared" si="1"/>
        <v>-3</v>
      </c>
      <c r="L34" s="17" t="s">
        <v>15</v>
      </c>
      <c r="M34" s="18">
        <f t="shared" si="2"/>
        <v>0</v>
      </c>
      <c r="N34" s="19">
        <f>G34</f>
        <v>19</v>
      </c>
      <c r="O34" s="13">
        <f t="shared" si="4"/>
        <v>-3</v>
      </c>
      <c r="P34" s="13" t="s">
        <v>159</v>
      </c>
      <c r="Q34" s="20" t="str">
        <f t="shared" si="5"/>
        <v>Ya</v>
      </c>
      <c r="R34" s="13"/>
      <c r="S34" s="11"/>
      <c r="T34" s="11"/>
    </row>
    <row r="35" spans="1:20" x14ac:dyDescent="0.25">
      <c r="A35" s="13">
        <v>33</v>
      </c>
      <c r="B35" s="14" t="s">
        <v>202</v>
      </c>
      <c r="C35" s="14">
        <v>2017</v>
      </c>
      <c r="D35" s="59" t="s">
        <v>234</v>
      </c>
      <c r="E35" s="10" t="s">
        <v>22</v>
      </c>
      <c r="F35" s="10">
        <v>17</v>
      </c>
      <c r="G35" s="31">
        <v>17</v>
      </c>
      <c r="H35" s="16">
        <f t="shared" ref="H35:H66" si="7">G35-F35</f>
        <v>0</v>
      </c>
      <c r="I35" s="16" t="s">
        <v>14</v>
      </c>
      <c r="J35" s="17">
        <v>17</v>
      </c>
      <c r="K35" s="17">
        <f t="shared" ref="K35:K66" si="8">J35-F35</f>
        <v>0</v>
      </c>
      <c r="L35" s="17" t="s">
        <v>15</v>
      </c>
      <c r="M35" s="18">
        <f t="shared" ref="M35:M66" si="9">J35-G35</f>
        <v>0</v>
      </c>
      <c r="N35" s="19">
        <f>G35</f>
        <v>17</v>
      </c>
      <c r="O35" s="13">
        <f t="shared" ref="O35:O66" si="10">N35-F35</f>
        <v>0</v>
      </c>
      <c r="P35" s="13" t="s">
        <v>159</v>
      </c>
      <c r="Q35" s="20" t="str">
        <f t="shared" ref="Q35:Q66" si="11">IF(O35=0,"Tidak","Ya")</f>
        <v>Tidak</v>
      </c>
      <c r="R35" s="13"/>
      <c r="S35" s="11"/>
      <c r="T35" s="11"/>
    </row>
    <row r="36" spans="1:20" x14ac:dyDescent="0.25">
      <c r="A36" s="13">
        <v>34</v>
      </c>
      <c r="B36" s="14" t="s">
        <v>202</v>
      </c>
      <c r="C36" s="14">
        <v>2017</v>
      </c>
      <c r="D36" s="59" t="s">
        <v>235</v>
      </c>
      <c r="E36" s="10" t="s">
        <v>22</v>
      </c>
      <c r="F36" s="10">
        <v>14</v>
      </c>
      <c r="G36" s="31">
        <v>13</v>
      </c>
      <c r="H36" s="16">
        <f t="shared" si="7"/>
        <v>-1</v>
      </c>
      <c r="I36" s="16" t="s">
        <v>14</v>
      </c>
      <c r="J36" s="17">
        <v>14</v>
      </c>
      <c r="K36" s="17">
        <f t="shared" si="8"/>
        <v>0</v>
      </c>
      <c r="L36" s="17" t="s">
        <v>15</v>
      </c>
      <c r="M36" s="18">
        <f t="shared" si="9"/>
        <v>1</v>
      </c>
      <c r="N36" s="19">
        <v>14</v>
      </c>
      <c r="O36" s="13">
        <f t="shared" si="10"/>
        <v>0</v>
      </c>
      <c r="P36" s="13" t="s">
        <v>159</v>
      </c>
      <c r="Q36" s="20" t="str">
        <f t="shared" si="11"/>
        <v>Tidak</v>
      </c>
      <c r="R36" s="13"/>
      <c r="S36" s="11"/>
      <c r="T36" s="11"/>
    </row>
    <row r="37" spans="1:20" x14ac:dyDescent="0.25">
      <c r="A37" s="13">
        <v>35</v>
      </c>
      <c r="B37" s="14" t="s">
        <v>202</v>
      </c>
      <c r="C37" s="14">
        <v>2017</v>
      </c>
      <c r="D37" s="59" t="s">
        <v>236</v>
      </c>
      <c r="E37" s="10" t="s">
        <v>22</v>
      </c>
      <c r="F37" s="10">
        <v>11</v>
      </c>
      <c r="G37" s="31">
        <v>10</v>
      </c>
      <c r="H37" s="16">
        <f t="shared" si="7"/>
        <v>-1</v>
      </c>
      <c r="I37" s="16" t="s">
        <v>14</v>
      </c>
      <c r="J37" s="17">
        <v>11</v>
      </c>
      <c r="K37" s="17">
        <f t="shared" si="8"/>
        <v>0</v>
      </c>
      <c r="L37" s="17" t="s">
        <v>15</v>
      </c>
      <c r="M37" s="18">
        <f t="shared" si="9"/>
        <v>1</v>
      </c>
      <c r="N37" s="19">
        <v>11</v>
      </c>
      <c r="O37" s="13">
        <f t="shared" si="10"/>
        <v>0</v>
      </c>
      <c r="P37" s="13" t="s">
        <v>159</v>
      </c>
      <c r="Q37" s="20" t="str">
        <f t="shared" si="11"/>
        <v>Tidak</v>
      </c>
      <c r="R37" s="13"/>
      <c r="S37" s="11"/>
      <c r="T37" s="11"/>
    </row>
    <row r="38" spans="1:20" x14ac:dyDescent="0.25">
      <c r="A38" s="13">
        <v>36</v>
      </c>
      <c r="B38" s="14" t="s">
        <v>202</v>
      </c>
      <c r="C38" s="14">
        <v>2017</v>
      </c>
      <c r="D38" s="59" t="s">
        <v>237</v>
      </c>
      <c r="E38" s="10" t="s">
        <v>22</v>
      </c>
      <c r="F38" s="10">
        <v>4</v>
      </c>
      <c r="G38" s="31">
        <v>3</v>
      </c>
      <c r="H38" s="16">
        <f t="shared" si="7"/>
        <v>-1</v>
      </c>
      <c r="I38" s="16" t="s">
        <v>14</v>
      </c>
      <c r="J38" s="17">
        <v>3</v>
      </c>
      <c r="K38" s="17">
        <f t="shared" si="8"/>
        <v>-1</v>
      </c>
      <c r="L38" s="17" t="s">
        <v>15</v>
      </c>
      <c r="M38" s="18">
        <f t="shared" si="9"/>
        <v>0</v>
      </c>
      <c r="N38" s="19">
        <f>G38</f>
        <v>3</v>
      </c>
      <c r="O38" s="13">
        <f t="shared" si="10"/>
        <v>-1</v>
      </c>
      <c r="P38" s="13" t="s">
        <v>159</v>
      </c>
      <c r="Q38" s="20" t="str">
        <f t="shared" si="11"/>
        <v>Ya</v>
      </c>
      <c r="R38" s="13"/>
      <c r="S38" s="11"/>
      <c r="T38" s="11"/>
    </row>
    <row r="39" spans="1:20" x14ac:dyDescent="0.25">
      <c r="A39" s="13">
        <v>37</v>
      </c>
      <c r="B39" s="14" t="s">
        <v>202</v>
      </c>
      <c r="C39" s="14">
        <v>2017</v>
      </c>
      <c r="D39" s="59" t="s">
        <v>238</v>
      </c>
      <c r="E39" s="10" t="s">
        <v>22</v>
      </c>
      <c r="F39" s="10">
        <v>36</v>
      </c>
      <c r="G39" s="31">
        <v>35</v>
      </c>
      <c r="H39" s="16">
        <f t="shared" si="7"/>
        <v>-1</v>
      </c>
      <c r="I39" s="16" t="s">
        <v>14</v>
      </c>
      <c r="J39" s="17">
        <v>37</v>
      </c>
      <c r="K39" s="17">
        <f t="shared" si="8"/>
        <v>1</v>
      </c>
      <c r="L39" s="17" t="s">
        <v>15</v>
      </c>
      <c r="M39" s="18">
        <f t="shared" si="9"/>
        <v>2</v>
      </c>
      <c r="N39" s="19">
        <v>37</v>
      </c>
      <c r="O39" s="13">
        <f t="shared" si="10"/>
        <v>1</v>
      </c>
      <c r="P39" s="13" t="s">
        <v>159</v>
      </c>
      <c r="Q39" s="20" t="str">
        <f t="shared" si="11"/>
        <v>Ya</v>
      </c>
      <c r="R39" s="13"/>
      <c r="S39" s="11"/>
      <c r="T39" s="11"/>
    </row>
    <row r="40" spans="1:20" x14ac:dyDescent="0.25">
      <c r="A40" s="13">
        <v>38</v>
      </c>
      <c r="B40" s="14" t="s">
        <v>202</v>
      </c>
      <c r="C40" s="14">
        <v>2017</v>
      </c>
      <c r="D40" s="59" t="s">
        <v>239</v>
      </c>
      <c r="E40" s="10" t="s">
        <v>22</v>
      </c>
      <c r="F40" s="10">
        <v>-3</v>
      </c>
      <c r="G40" s="31">
        <v>0</v>
      </c>
      <c r="H40" s="16">
        <f t="shared" si="7"/>
        <v>3</v>
      </c>
      <c r="I40" s="16" t="s">
        <v>14</v>
      </c>
      <c r="J40" s="17">
        <v>0</v>
      </c>
      <c r="K40" s="17">
        <f t="shared" si="8"/>
        <v>3</v>
      </c>
      <c r="L40" s="17" t="s">
        <v>15</v>
      </c>
      <c r="M40" s="18">
        <f t="shared" si="9"/>
        <v>0</v>
      </c>
      <c r="N40" s="19">
        <f t="shared" ref="N40:N48" si="12">G40</f>
        <v>0</v>
      </c>
      <c r="O40" s="13">
        <f t="shared" si="10"/>
        <v>3</v>
      </c>
      <c r="P40" s="13" t="s">
        <v>159</v>
      </c>
      <c r="Q40" s="20" t="str">
        <f t="shared" si="11"/>
        <v>Ya</v>
      </c>
      <c r="R40" s="13"/>
      <c r="S40" s="11"/>
      <c r="T40" s="11"/>
    </row>
    <row r="41" spans="1:20" x14ac:dyDescent="0.25">
      <c r="A41" s="13">
        <v>39</v>
      </c>
      <c r="B41" s="14" t="s">
        <v>202</v>
      </c>
      <c r="C41" s="14">
        <v>2017</v>
      </c>
      <c r="D41" s="59" t="s">
        <v>240</v>
      </c>
      <c r="E41" s="10" t="s">
        <v>22</v>
      </c>
      <c r="F41" s="10">
        <v>0</v>
      </c>
      <c r="G41" s="31">
        <v>0</v>
      </c>
      <c r="H41" s="16">
        <f t="shared" si="7"/>
        <v>0</v>
      </c>
      <c r="I41" s="16" t="s">
        <v>14</v>
      </c>
      <c r="J41" s="17">
        <v>0</v>
      </c>
      <c r="K41" s="17">
        <f t="shared" si="8"/>
        <v>0</v>
      </c>
      <c r="L41" s="17" t="s">
        <v>15</v>
      </c>
      <c r="M41" s="18">
        <f t="shared" si="9"/>
        <v>0</v>
      </c>
      <c r="N41" s="19">
        <f t="shared" si="12"/>
        <v>0</v>
      </c>
      <c r="O41" s="13">
        <f t="shared" si="10"/>
        <v>0</v>
      </c>
      <c r="P41" s="13" t="s">
        <v>159</v>
      </c>
      <c r="Q41" s="20" t="str">
        <f t="shared" si="11"/>
        <v>Tidak</v>
      </c>
      <c r="R41" s="13"/>
      <c r="S41" s="11"/>
      <c r="T41" s="11"/>
    </row>
    <row r="42" spans="1:20" x14ac:dyDescent="0.25">
      <c r="A42" s="13">
        <v>40</v>
      </c>
      <c r="B42" s="14" t="s">
        <v>202</v>
      </c>
      <c r="C42" s="14">
        <v>2017</v>
      </c>
      <c r="D42" s="59" t="s">
        <v>241</v>
      </c>
      <c r="E42" s="10" t="s">
        <v>22</v>
      </c>
      <c r="F42" s="10">
        <v>0</v>
      </c>
      <c r="G42" s="31">
        <v>0</v>
      </c>
      <c r="H42" s="16">
        <f t="shared" si="7"/>
        <v>0</v>
      </c>
      <c r="I42" s="16" t="s">
        <v>14</v>
      </c>
      <c r="J42" s="17">
        <v>0</v>
      </c>
      <c r="K42" s="17">
        <f t="shared" si="8"/>
        <v>0</v>
      </c>
      <c r="L42" s="17" t="s">
        <v>15</v>
      </c>
      <c r="M42" s="18">
        <f t="shared" si="9"/>
        <v>0</v>
      </c>
      <c r="N42" s="19">
        <f t="shared" si="12"/>
        <v>0</v>
      </c>
      <c r="O42" s="13">
        <f t="shared" si="10"/>
        <v>0</v>
      </c>
      <c r="P42" s="13" t="s">
        <v>159</v>
      </c>
      <c r="Q42" s="20" t="str">
        <f t="shared" si="11"/>
        <v>Tidak</v>
      </c>
      <c r="R42" s="13"/>
      <c r="S42" s="11"/>
      <c r="T42" s="11"/>
    </row>
    <row r="43" spans="1:20" x14ac:dyDescent="0.25">
      <c r="A43" s="13">
        <v>41</v>
      </c>
      <c r="B43" s="14" t="s">
        <v>202</v>
      </c>
      <c r="C43" s="14">
        <v>2017</v>
      </c>
      <c r="D43" s="59" t="s">
        <v>242</v>
      </c>
      <c r="E43" s="10" t="s">
        <v>22</v>
      </c>
      <c r="F43" s="10">
        <v>4</v>
      </c>
      <c r="G43" s="31">
        <v>5</v>
      </c>
      <c r="H43" s="16">
        <f t="shared" si="7"/>
        <v>1</v>
      </c>
      <c r="I43" s="16" t="s">
        <v>14</v>
      </c>
      <c r="J43" s="17">
        <v>5</v>
      </c>
      <c r="K43" s="17">
        <f t="shared" si="8"/>
        <v>1</v>
      </c>
      <c r="L43" s="17" t="s">
        <v>15</v>
      </c>
      <c r="M43" s="18">
        <f t="shared" si="9"/>
        <v>0</v>
      </c>
      <c r="N43" s="19">
        <f t="shared" si="12"/>
        <v>5</v>
      </c>
      <c r="O43" s="13">
        <f t="shared" si="10"/>
        <v>1</v>
      </c>
      <c r="P43" s="13" t="s">
        <v>159</v>
      </c>
      <c r="Q43" s="20" t="str">
        <f t="shared" si="11"/>
        <v>Ya</v>
      </c>
      <c r="R43" s="13"/>
      <c r="S43" s="11"/>
      <c r="T43" s="11"/>
    </row>
    <row r="44" spans="1:20" x14ac:dyDescent="0.25">
      <c r="A44" s="13">
        <v>42</v>
      </c>
      <c r="B44" s="14" t="s">
        <v>202</v>
      </c>
      <c r="C44" s="14">
        <v>2017</v>
      </c>
      <c r="D44" s="59" t="s">
        <v>243</v>
      </c>
      <c r="E44" s="10" t="s">
        <v>22</v>
      </c>
      <c r="F44" s="10">
        <v>4</v>
      </c>
      <c r="G44" s="31">
        <v>4</v>
      </c>
      <c r="H44" s="16">
        <f t="shared" si="7"/>
        <v>0</v>
      </c>
      <c r="I44" s="16" t="s">
        <v>14</v>
      </c>
      <c r="J44" s="17">
        <v>4</v>
      </c>
      <c r="K44" s="17">
        <f t="shared" si="8"/>
        <v>0</v>
      </c>
      <c r="L44" s="17" t="s">
        <v>15</v>
      </c>
      <c r="M44" s="18">
        <f t="shared" si="9"/>
        <v>0</v>
      </c>
      <c r="N44" s="19">
        <f t="shared" si="12"/>
        <v>4</v>
      </c>
      <c r="O44" s="13">
        <f t="shared" si="10"/>
        <v>0</v>
      </c>
      <c r="P44" s="13" t="s">
        <v>159</v>
      </c>
      <c r="Q44" s="20" t="str">
        <f t="shared" si="11"/>
        <v>Tidak</v>
      </c>
      <c r="R44" s="13"/>
      <c r="S44" s="11"/>
      <c r="T44" s="11"/>
    </row>
    <row r="45" spans="1:20" x14ac:dyDescent="0.25">
      <c r="A45" s="13">
        <v>43</v>
      </c>
      <c r="B45" s="14" t="s">
        <v>202</v>
      </c>
      <c r="C45" s="14">
        <v>2017</v>
      </c>
      <c r="D45" s="59" t="s">
        <v>244</v>
      </c>
      <c r="E45" s="10" t="s">
        <v>22</v>
      </c>
      <c r="F45" s="10">
        <v>0</v>
      </c>
      <c r="G45" s="31">
        <v>1</v>
      </c>
      <c r="H45" s="16">
        <f t="shared" si="7"/>
        <v>1</v>
      </c>
      <c r="I45" s="16" t="s">
        <v>14</v>
      </c>
      <c r="J45" s="17">
        <v>1</v>
      </c>
      <c r="K45" s="17">
        <f t="shared" si="8"/>
        <v>1</v>
      </c>
      <c r="L45" s="17" t="s">
        <v>15</v>
      </c>
      <c r="M45" s="18">
        <f t="shared" si="9"/>
        <v>0</v>
      </c>
      <c r="N45" s="19">
        <f t="shared" si="12"/>
        <v>1</v>
      </c>
      <c r="O45" s="13">
        <f t="shared" si="10"/>
        <v>1</v>
      </c>
      <c r="P45" s="13" t="s">
        <v>159</v>
      </c>
      <c r="Q45" s="20" t="str">
        <f t="shared" si="11"/>
        <v>Ya</v>
      </c>
      <c r="R45" s="13"/>
      <c r="S45" s="11"/>
      <c r="T45" s="11"/>
    </row>
    <row r="46" spans="1:20" x14ac:dyDescent="0.25">
      <c r="A46" s="13">
        <v>44</v>
      </c>
      <c r="B46" s="14" t="s">
        <v>202</v>
      </c>
      <c r="C46" s="14">
        <v>2017</v>
      </c>
      <c r="D46" s="59" t="s">
        <v>245</v>
      </c>
      <c r="E46" s="10" t="s">
        <v>22</v>
      </c>
      <c r="F46" s="10">
        <v>22</v>
      </c>
      <c r="G46" s="31">
        <v>23</v>
      </c>
      <c r="H46" s="16">
        <f t="shared" si="7"/>
        <v>1</v>
      </c>
      <c r="I46" s="16" t="s">
        <v>14</v>
      </c>
      <c r="J46" s="17">
        <v>23</v>
      </c>
      <c r="K46" s="17">
        <f t="shared" si="8"/>
        <v>1</v>
      </c>
      <c r="L46" s="17" t="s">
        <v>15</v>
      </c>
      <c r="M46" s="18">
        <f t="shared" si="9"/>
        <v>0</v>
      </c>
      <c r="N46" s="19">
        <f t="shared" si="12"/>
        <v>23</v>
      </c>
      <c r="O46" s="13">
        <f t="shared" si="10"/>
        <v>1</v>
      </c>
      <c r="P46" s="13" t="s">
        <v>159</v>
      </c>
      <c r="Q46" s="20" t="str">
        <f t="shared" si="11"/>
        <v>Ya</v>
      </c>
      <c r="R46" s="13"/>
      <c r="S46" s="11"/>
      <c r="T46" s="11"/>
    </row>
    <row r="47" spans="1:20" x14ac:dyDescent="0.25">
      <c r="A47" s="13">
        <v>45</v>
      </c>
      <c r="B47" s="14" t="s">
        <v>202</v>
      </c>
      <c r="C47" s="14">
        <v>2017</v>
      </c>
      <c r="D47" s="59" t="s">
        <v>246</v>
      </c>
      <c r="E47" s="10" t="s">
        <v>22</v>
      </c>
      <c r="F47" s="10">
        <v>2</v>
      </c>
      <c r="G47" s="31">
        <v>3</v>
      </c>
      <c r="H47" s="16">
        <f t="shared" si="7"/>
        <v>1</v>
      </c>
      <c r="I47" s="16" t="s">
        <v>14</v>
      </c>
      <c r="J47" s="17">
        <v>3</v>
      </c>
      <c r="K47" s="17">
        <f t="shared" si="8"/>
        <v>1</v>
      </c>
      <c r="L47" s="17" t="s">
        <v>15</v>
      </c>
      <c r="M47" s="18">
        <f t="shared" si="9"/>
        <v>0</v>
      </c>
      <c r="N47" s="19">
        <f t="shared" si="12"/>
        <v>3</v>
      </c>
      <c r="O47" s="13">
        <f t="shared" si="10"/>
        <v>1</v>
      </c>
      <c r="P47" s="13" t="s">
        <v>159</v>
      </c>
      <c r="Q47" s="20" t="str">
        <f t="shared" si="11"/>
        <v>Ya</v>
      </c>
      <c r="R47" s="13"/>
      <c r="S47" s="11"/>
      <c r="T47" s="11"/>
    </row>
    <row r="48" spans="1:20" x14ac:dyDescent="0.25">
      <c r="A48" s="13">
        <v>46</v>
      </c>
      <c r="B48" s="14" t="s">
        <v>202</v>
      </c>
      <c r="C48" s="14">
        <v>2017</v>
      </c>
      <c r="D48" s="59" t="s">
        <v>247</v>
      </c>
      <c r="E48" s="10" t="s">
        <v>22</v>
      </c>
      <c r="F48" s="10">
        <v>2</v>
      </c>
      <c r="G48" s="31">
        <v>2</v>
      </c>
      <c r="H48" s="16">
        <f t="shared" si="7"/>
        <v>0</v>
      </c>
      <c r="I48" s="16" t="s">
        <v>14</v>
      </c>
      <c r="J48" s="17">
        <v>2</v>
      </c>
      <c r="K48" s="17">
        <f t="shared" si="8"/>
        <v>0</v>
      </c>
      <c r="L48" s="17" t="s">
        <v>15</v>
      </c>
      <c r="M48" s="18">
        <f t="shared" si="9"/>
        <v>0</v>
      </c>
      <c r="N48" s="19">
        <f t="shared" si="12"/>
        <v>2</v>
      </c>
      <c r="O48" s="13">
        <f t="shared" si="10"/>
        <v>0</v>
      </c>
      <c r="P48" s="13" t="s">
        <v>159</v>
      </c>
      <c r="Q48" s="20" t="str">
        <f t="shared" si="11"/>
        <v>Tidak</v>
      </c>
      <c r="R48" s="13"/>
      <c r="S48" s="11"/>
      <c r="T48" s="11"/>
    </row>
    <row r="49" spans="1:20" x14ac:dyDescent="0.25">
      <c r="A49" s="13">
        <v>47</v>
      </c>
      <c r="B49" s="14" t="s">
        <v>202</v>
      </c>
      <c r="C49" s="14">
        <v>2017</v>
      </c>
      <c r="D49" s="59" t="s">
        <v>248</v>
      </c>
      <c r="E49" s="10" t="s">
        <v>22</v>
      </c>
      <c r="F49" s="10">
        <v>3</v>
      </c>
      <c r="G49" s="31">
        <v>2</v>
      </c>
      <c r="H49" s="16">
        <f t="shared" si="7"/>
        <v>-1</v>
      </c>
      <c r="I49" s="16" t="s">
        <v>14</v>
      </c>
      <c r="J49" s="17">
        <v>3</v>
      </c>
      <c r="K49" s="17">
        <f t="shared" si="8"/>
        <v>0</v>
      </c>
      <c r="L49" s="17" t="s">
        <v>15</v>
      </c>
      <c r="M49" s="18">
        <f t="shared" si="9"/>
        <v>1</v>
      </c>
      <c r="N49" s="19">
        <v>3</v>
      </c>
      <c r="O49" s="13">
        <f t="shared" si="10"/>
        <v>0</v>
      </c>
      <c r="P49" s="13" t="s">
        <v>159</v>
      </c>
      <c r="Q49" s="20" t="str">
        <f t="shared" si="11"/>
        <v>Tidak</v>
      </c>
      <c r="R49" s="13"/>
      <c r="S49" s="11"/>
      <c r="T49" s="11"/>
    </row>
    <row r="50" spans="1:20" x14ac:dyDescent="0.25">
      <c r="A50" s="13">
        <v>48</v>
      </c>
      <c r="B50" s="14" t="s">
        <v>202</v>
      </c>
      <c r="C50" s="14">
        <v>2017</v>
      </c>
      <c r="D50" s="59" t="s">
        <v>249</v>
      </c>
      <c r="E50" s="10" t="s">
        <v>22</v>
      </c>
      <c r="F50" s="10">
        <v>22</v>
      </c>
      <c r="G50" s="31">
        <v>22</v>
      </c>
      <c r="H50" s="16">
        <f t="shared" si="7"/>
        <v>0</v>
      </c>
      <c r="I50" s="16" t="s">
        <v>14</v>
      </c>
      <c r="J50" s="17">
        <v>22</v>
      </c>
      <c r="K50" s="17">
        <f t="shared" si="8"/>
        <v>0</v>
      </c>
      <c r="L50" s="17" t="s">
        <v>15</v>
      </c>
      <c r="M50" s="18">
        <f t="shared" si="9"/>
        <v>0</v>
      </c>
      <c r="N50" s="19">
        <f>G50</f>
        <v>22</v>
      </c>
      <c r="O50" s="13">
        <f t="shared" si="10"/>
        <v>0</v>
      </c>
      <c r="P50" s="13" t="s">
        <v>159</v>
      </c>
      <c r="Q50" s="20" t="str">
        <f t="shared" si="11"/>
        <v>Tidak</v>
      </c>
      <c r="R50" s="13"/>
      <c r="S50" s="11"/>
      <c r="T50" s="11"/>
    </row>
    <row r="51" spans="1:20" x14ac:dyDescent="0.25">
      <c r="A51" s="13">
        <v>49</v>
      </c>
      <c r="B51" s="14" t="s">
        <v>202</v>
      </c>
      <c r="C51" s="14">
        <v>2017</v>
      </c>
      <c r="D51" s="59" t="s">
        <v>250</v>
      </c>
      <c r="E51" s="10" t="s">
        <v>22</v>
      </c>
      <c r="F51" s="10">
        <v>1</v>
      </c>
      <c r="G51" s="31">
        <v>2</v>
      </c>
      <c r="H51" s="16">
        <f t="shared" si="7"/>
        <v>1</v>
      </c>
      <c r="I51" s="16" t="s">
        <v>14</v>
      </c>
      <c r="J51" s="17">
        <v>2</v>
      </c>
      <c r="K51" s="17">
        <f t="shared" si="8"/>
        <v>1</v>
      </c>
      <c r="L51" s="17" t="s">
        <v>15</v>
      </c>
      <c r="M51" s="18">
        <f t="shared" si="9"/>
        <v>0</v>
      </c>
      <c r="N51" s="19">
        <f>G51</f>
        <v>2</v>
      </c>
      <c r="O51" s="13">
        <f t="shared" si="10"/>
        <v>1</v>
      </c>
      <c r="P51" s="13" t="s">
        <v>159</v>
      </c>
      <c r="Q51" s="20" t="str">
        <f t="shared" si="11"/>
        <v>Ya</v>
      </c>
      <c r="R51" s="13"/>
      <c r="S51" s="11"/>
      <c r="T51" s="11"/>
    </row>
    <row r="52" spans="1:20" x14ac:dyDescent="0.25">
      <c r="A52" s="13">
        <v>50</v>
      </c>
      <c r="B52" s="14" t="s">
        <v>202</v>
      </c>
      <c r="C52" s="14">
        <v>2017</v>
      </c>
      <c r="D52" s="59" t="s">
        <v>251</v>
      </c>
      <c r="E52" s="10" t="s">
        <v>22</v>
      </c>
      <c r="F52" s="10">
        <v>1</v>
      </c>
      <c r="G52" s="31">
        <v>2</v>
      </c>
      <c r="H52" s="16">
        <f t="shared" si="7"/>
        <v>1</v>
      </c>
      <c r="I52" s="16" t="s">
        <v>14</v>
      </c>
      <c r="J52" s="17">
        <v>1</v>
      </c>
      <c r="K52" s="17">
        <f t="shared" si="8"/>
        <v>0</v>
      </c>
      <c r="L52" s="17" t="s">
        <v>15</v>
      </c>
      <c r="M52" s="18">
        <f t="shared" si="9"/>
        <v>-1</v>
      </c>
      <c r="N52" s="19">
        <v>1</v>
      </c>
      <c r="O52" s="13">
        <f t="shared" si="10"/>
        <v>0</v>
      </c>
      <c r="P52" s="13" t="s">
        <v>159</v>
      </c>
      <c r="Q52" s="20" t="str">
        <f t="shared" si="11"/>
        <v>Tidak</v>
      </c>
      <c r="R52" s="13"/>
      <c r="S52" s="11"/>
      <c r="T52" s="11"/>
    </row>
    <row r="53" spans="1:20" x14ac:dyDescent="0.25">
      <c r="A53" s="13">
        <v>51</v>
      </c>
      <c r="B53" s="14" t="s">
        <v>202</v>
      </c>
      <c r="C53" s="14">
        <v>2017</v>
      </c>
      <c r="D53" s="59" t="s">
        <v>252</v>
      </c>
      <c r="E53" s="10" t="s">
        <v>22</v>
      </c>
      <c r="F53" s="10">
        <v>11</v>
      </c>
      <c r="G53" s="31">
        <v>7</v>
      </c>
      <c r="H53" s="16">
        <f t="shared" si="7"/>
        <v>-4</v>
      </c>
      <c r="I53" s="16" t="s">
        <v>14</v>
      </c>
      <c r="J53" s="17">
        <v>7</v>
      </c>
      <c r="K53" s="17">
        <f t="shared" si="8"/>
        <v>-4</v>
      </c>
      <c r="L53" s="17" t="s">
        <v>15</v>
      </c>
      <c r="M53" s="18">
        <f t="shared" si="9"/>
        <v>0</v>
      </c>
      <c r="N53" s="19">
        <f>G53</f>
        <v>7</v>
      </c>
      <c r="O53" s="13">
        <f t="shared" si="10"/>
        <v>-4</v>
      </c>
      <c r="P53" s="13" t="s">
        <v>159</v>
      </c>
      <c r="Q53" s="20" t="str">
        <f t="shared" si="11"/>
        <v>Ya</v>
      </c>
      <c r="R53" s="13"/>
      <c r="S53" s="11"/>
      <c r="T53" s="11"/>
    </row>
    <row r="54" spans="1:20" x14ac:dyDescent="0.25">
      <c r="A54" s="13">
        <v>52</v>
      </c>
      <c r="B54" s="14" t="s">
        <v>202</v>
      </c>
      <c r="C54" s="14">
        <v>2017</v>
      </c>
      <c r="D54" s="59" t="s">
        <v>253</v>
      </c>
      <c r="E54" s="10" t="s">
        <v>22</v>
      </c>
      <c r="F54" s="10">
        <v>0</v>
      </c>
      <c r="G54" s="31">
        <v>0</v>
      </c>
      <c r="H54" s="16">
        <f t="shared" si="7"/>
        <v>0</v>
      </c>
      <c r="I54" s="16" t="s">
        <v>14</v>
      </c>
      <c r="J54" s="17">
        <v>0</v>
      </c>
      <c r="K54" s="17">
        <f t="shared" si="8"/>
        <v>0</v>
      </c>
      <c r="L54" s="17" t="s">
        <v>15</v>
      </c>
      <c r="M54" s="18">
        <f t="shared" si="9"/>
        <v>0</v>
      </c>
      <c r="N54" s="19">
        <f>G54</f>
        <v>0</v>
      </c>
      <c r="O54" s="13">
        <f t="shared" si="10"/>
        <v>0</v>
      </c>
      <c r="P54" s="13" t="s">
        <v>159</v>
      </c>
      <c r="Q54" s="20" t="str">
        <f t="shared" si="11"/>
        <v>Tidak</v>
      </c>
      <c r="R54" s="13"/>
      <c r="S54" s="11"/>
      <c r="T54" s="11"/>
    </row>
    <row r="55" spans="1:20" x14ac:dyDescent="0.25">
      <c r="A55" s="13">
        <v>53</v>
      </c>
      <c r="B55" s="14" t="s">
        <v>202</v>
      </c>
      <c r="C55" s="14">
        <v>2017</v>
      </c>
      <c r="D55" s="59" t="s">
        <v>254</v>
      </c>
      <c r="E55" s="10" t="s">
        <v>22</v>
      </c>
      <c r="F55" s="10">
        <v>0</v>
      </c>
      <c r="G55" s="31">
        <v>0</v>
      </c>
      <c r="H55" s="16">
        <f t="shared" si="7"/>
        <v>0</v>
      </c>
      <c r="I55" s="16" t="s">
        <v>14</v>
      </c>
      <c r="J55" s="17">
        <v>0</v>
      </c>
      <c r="K55" s="17">
        <f t="shared" si="8"/>
        <v>0</v>
      </c>
      <c r="L55" s="17" t="s">
        <v>15</v>
      </c>
      <c r="M55" s="18">
        <f t="shared" si="9"/>
        <v>0</v>
      </c>
      <c r="N55" s="19">
        <f>G55</f>
        <v>0</v>
      </c>
      <c r="O55" s="13">
        <f t="shared" si="10"/>
        <v>0</v>
      </c>
      <c r="P55" s="13" t="s">
        <v>159</v>
      </c>
      <c r="Q55" s="20" t="str">
        <f t="shared" si="11"/>
        <v>Tidak</v>
      </c>
      <c r="R55" s="13"/>
      <c r="S55" s="11"/>
      <c r="T55" s="11"/>
    </row>
    <row r="56" spans="1:20" x14ac:dyDescent="0.25">
      <c r="A56" s="13">
        <v>54</v>
      </c>
      <c r="B56" s="14" t="s">
        <v>202</v>
      </c>
      <c r="C56" s="14">
        <v>2017</v>
      </c>
      <c r="D56" s="59" t="s">
        <v>255</v>
      </c>
      <c r="E56" s="10" t="s">
        <v>22</v>
      </c>
      <c r="F56" s="10">
        <v>13</v>
      </c>
      <c r="G56" s="31">
        <v>12</v>
      </c>
      <c r="H56" s="16">
        <f t="shared" si="7"/>
        <v>-1</v>
      </c>
      <c r="I56" s="16" t="s">
        <v>14</v>
      </c>
      <c r="J56" s="17">
        <v>13</v>
      </c>
      <c r="K56" s="17">
        <f t="shared" si="8"/>
        <v>0</v>
      </c>
      <c r="L56" s="17" t="s">
        <v>15</v>
      </c>
      <c r="M56" s="18">
        <f t="shared" si="9"/>
        <v>1</v>
      </c>
      <c r="N56" s="19">
        <v>13</v>
      </c>
      <c r="O56" s="13">
        <f t="shared" si="10"/>
        <v>0</v>
      </c>
      <c r="P56" s="13" t="s">
        <v>159</v>
      </c>
      <c r="Q56" s="20" t="str">
        <f t="shared" si="11"/>
        <v>Tidak</v>
      </c>
      <c r="R56" s="13"/>
      <c r="S56" s="11"/>
      <c r="T56" s="11"/>
    </row>
    <row r="57" spans="1:20" x14ac:dyDescent="0.25">
      <c r="A57" s="13">
        <v>55</v>
      </c>
      <c r="B57" s="14" t="s">
        <v>202</v>
      </c>
      <c r="C57" s="14">
        <v>2017</v>
      </c>
      <c r="D57" s="59" t="s">
        <v>256</v>
      </c>
      <c r="E57" s="10" t="s">
        <v>22</v>
      </c>
      <c r="F57" s="10">
        <v>9</v>
      </c>
      <c r="G57" s="31">
        <v>7</v>
      </c>
      <c r="H57" s="16">
        <f t="shared" si="7"/>
        <v>-2</v>
      </c>
      <c r="I57" s="16" t="s">
        <v>14</v>
      </c>
      <c r="J57" s="17">
        <v>7</v>
      </c>
      <c r="K57" s="17">
        <f t="shared" si="8"/>
        <v>-2</v>
      </c>
      <c r="L57" s="17" t="s">
        <v>15</v>
      </c>
      <c r="M57" s="18">
        <f t="shared" si="9"/>
        <v>0</v>
      </c>
      <c r="N57" s="19">
        <f t="shared" ref="N57:N62" si="13">G57</f>
        <v>7</v>
      </c>
      <c r="O57" s="13">
        <f t="shared" si="10"/>
        <v>-2</v>
      </c>
      <c r="P57" s="13" t="s">
        <v>159</v>
      </c>
      <c r="Q57" s="20" t="str">
        <f t="shared" si="11"/>
        <v>Ya</v>
      </c>
      <c r="R57" s="13"/>
      <c r="S57" s="11"/>
      <c r="T57" s="11"/>
    </row>
    <row r="58" spans="1:20" x14ac:dyDescent="0.25">
      <c r="A58" s="13">
        <v>56</v>
      </c>
      <c r="B58" s="14" t="s">
        <v>202</v>
      </c>
      <c r="C58" s="14">
        <v>2017</v>
      </c>
      <c r="D58" s="59" t="s">
        <v>257</v>
      </c>
      <c r="E58" s="10" t="s">
        <v>22</v>
      </c>
      <c r="F58" s="10">
        <v>3</v>
      </c>
      <c r="G58" s="31">
        <v>2</v>
      </c>
      <c r="H58" s="16">
        <f t="shared" si="7"/>
        <v>-1</v>
      </c>
      <c r="I58" s="16" t="s">
        <v>14</v>
      </c>
      <c r="J58" s="17">
        <v>2</v>
      </c>
      <c r="K58" s="17">
        <f t="shared" si="8"/>
        <v>-1</v>
      </c>
      <c r="L58" s="17" t="s">
        <v>15</v>
      </c>
      <c r="M58" s="18">
        <f t="shared" si="9"/>
        <v>0</v>
      </c>
      <c r="N58" s="19">
        <f t="shared" si="13"/>
        <v>2</v>
      </c>
      <c r="O58" s="13">
        <f t="shared" si="10"/>
        <v>-1</v>
      </c>
      <c r="P58" s="13" t="s">
        <v>159</v>
      </c>
      <c r="Q58" s="20" t="str">
        <f t="shared" si="11"/>
        <v>Ya</v>
      </c>
      <c r="R58" s="13"/>
      <c r="S58" s="11"/>
      <c r="T58" s="11"/>
    </row>
    <row r="59" spans="1:20" x14ac:dyDescent="0.25">
      <c r="A59" s="13">
        <v>57</v>
      </c>
      <c r="B59" s="14" t="s">
        <v>202</v>
      </c>
      <c r="C59" s="14">
        <v>2017</v>
      </c>
      <c r="D59" s="59" t="s">
        <v>258</v>
      </c>
      <c r="E59" s="10" t="s">
        <v>22</v>
      </c>
      <c r="F59" s="10">
        <v>1</v>
      </c>
      <c r="G59" s="31">
        <v>1</v>
      </c>
      <c r="H59" s="16">
        <f t="shared" si="7"/>
        <v>0</v>
      </c>
      <c r="I59" s="16" t="s">
        <v>14</v>
      </c>
      <c r="J59" s="17">
        <v>1</v>
      </c>
      <c r="K59" s="17">
        <f t="shared" si="8"/>
        <v>0</v>
      </c>
      <c r="L59" s="17" t="s">
        <v>15</v>
      </c>
      <c r="M59" s="18">
        <f t="shared" si="9"/>
        <v>0</v>
      </c>
      <c r="N59" s="19">
        <f t="shared" si="13"/>
        <v>1</v>
      </c>
      <c r="O59" s="13">
        <f t="shared" si="10"/>
        <v>0</v>
      </c>
      <c r="P59" s="13" t="s">
        <v>159</v>
      </c>
      <c r="Q59" s="20" t="str">
        <f t="shared" si="11"/>
        <v>Tidak</v>
      </c>
      <c r="R59" s="13"/>
      <c r="S59" s="11"/>
      <c r="T59" s="11"/>
    </row>
    <row r="60" spans="1:20" x14ac:dyDescent="0.25">
      <c r="A60" s="13">
        <v>58</v>
      </c>
      <c r="B60" s="14" t="s">
        <v>202</v>
      </c>
      <c r="C60" s="14">
        <v>2017</v>
      </c>
      <c r="D60" s="59" t="s">
        <v>259</v>
      </c>
      <c r="E60" s="10" t="s">
        <v>22</v>
      </c>
      <c r="F60" s="10">
        <v>1</v>
      </c>
      <c r="G60" s="31">
        <v>1</v>
      </c>
      <c r="H60" s="16">
        <f t="shared" si="7"/>
        <v>0</v>
      </c>
      <c r="I60" s="16" t="s">
        <v>14</v>
      </c>
      <c r="J60" s="17">
        <v>1</v>
      </c>
      <c r="K60" s="17">
        <f t="shared" si="8"/>
        <v>0</v>
      </c>
      <c r="L60" s="17" t="s">
        <v>15</v>
      </c>
      <c r="M60" s="18">
        <f t="shared" si="9"/>
        <v>0</v>
      </c>
      <c r="N60" s="19">
        <f t="shared" si="13"/>
        <v>1</v>
      </c>
      <c r="O60" s="13">
        <f t="shared" si="10"/>
        <v>0</v>
      </c>
      <c r="P60" s="13" t="s">
        <v>159</v>
      </c>
      <c r="Q60" s="20" t="str">
        <f t="shared" si="11"/>
        <v>Tidak</v>
      </c>
      <c r="R60" s="13"/>
      <c r="S60" s="11"/>
      <c r="T60" s="11"/>
    </row>
    <row r="61" spans="1:20" x14ac:dyDescent="0.25">
      <c r="A61" s="13">
        <v>59</v>
      </c>
      <c r="B61" s="14" t="s">
        <v>202</v>
      </c>
      <c r="C61" s="14">
        <v>2017</v>
      </c>
      <c r="D61" s="59" t="s">
        <v>260</v>
      </c>
      <c r="E61" s="10" t="s">
        <v>22</v>
      </c>
      <c r="F61" s="10">
        <v>3</v>
      </c>
      <c r="G61" s="31">
        <v>1</v>
      </c>
      <c r="H61" s="16">
        <f t="shared" si="7"/>
        <v>-2</v>
      </c>
      <c r="I61" s="16" t="s">
        <v>14</v>
      </c>
      <c r="J61" s="17">
        <v>1</v>
      </c>
      <c r="K61" s="17">
        <f t="shared" si="8"/>
        <v>-2</v>
      </c>
      <c r="L61" s="17" t="s">
        <v>15</v>
      </c>
      <c r="M61" s="18">
        <f t="shared" si="9"/>
        <v>0</v>
      </c>
      <c r="N61" s="19">
        <f t="shared" si="13"/>
        <v>1</v>
      </c>
      <c r="O61" s="13">
        <f t="shared" si="10"/>
        <v>-2</v>
      </c>
      <c r="P61" s="13" t="s">
        <v>159</v>
      </c>
      <c r="Q61" s="20" t="str">
        <f t="shared" si="11"/>
        <v>Ya</v>
      </c>
      <c r="R61" s="13"/>
      <c r="S61" s="11"/>
      <c r="T61" s="11"/>
    </row>
    <row r="62" spans="1:20" x14ac:dyDescent="0.25">
      <c r="A62" s="13">
        <v>60</v>
      </c>
      <c r="B62" s="14" t="s">
        <v>202</v>
      </c>
      <c r="C62" s="14">
        <v>2017</v>
      </c>
      <c r="D62" s="59" t="s">
        <v>261</v>
      </c>
      <c r="E62" s="10" t="s">
        <v>22</v>
      </c>
      <c r="F62" s="10">
        <v>19</v>
      </c>
      <c r="G62" s="31">
        <v>18</v>
      </c>
      <c r="H62" s="16">
        <f t="shared" si="7"/>
        <v>-1</v>
      </c>
      <c r="I62" s="16" t="s">
        <v>14</v>
      </c>
      <c r="J62" s="17">
        <v>18</v>
      </c>
      <c r="K62" s="17">
        <f t="shared" si="8"/>
        <v>-1</v>
      </c>
      <c r="L62" s="17" t="s">
        <v>15</v>
      </c>
      <c r="M62" s="18">
        <f t="shared" si="9"/>
        <v>0</v>
      </c>
      <c r="N62" s="19">
        <f t="shared" si="13"/>
        <v>18</v>
      </c>
      <c r="O62" s="13">
        <f t="shared" si="10"/>
        <v>-1</v>
      </c>
      <c r="P62" s="13" t="s">
        <v>159</v>
      </c>
      <c r="Q62" s="20" t="str">
        <f t="shared" si="11"/>
        <v>Ya</v>
      </c>
      <c r="R62" s="13"/>
      <c r="S62" s="11"/>
      <c r="T62" s="11"/>
    </row>
    <row r="63" spans="1:20" x14ac:dyDescent="0.25">
      <c r="A63" s="13">
        <v>61</v>
      </c>
      <c r="B63" s="14" t="s">
        <v>202</v>
      </c>
      <c r="C63" s="32">
        <v>2017</v>
      </c>
      <c r="D63" s="59" t="s">
        <v>262</v>
      </c>
      <c r="E63" s="10" t="s">
        <v>22</v>
      </c>
      <c r="F63" s="10">
        <v>7</v>
      </c>
      <c r="G63" s="31">
        <v>5</v>
      </c>
      <c r="H63" s="16">
        <f t="shared" si="7"/>
        <v>-2</v>
      </c>
      <c r="I63" s="16" t="s">
        <v>14</v>
      </c>
      <c r="J63" s="17">
        <v>5</v>
      </c>
      <c r="K63" s="17">
        <f t="shared" si="8"/>
        <v>-2</v>
      </c>
      <c r="L63" s="17" t="s">
        <v>15</v>
      </c>
      <c r="M63" s="18">
        <f t="shared" si="9"/>
        <v>0</v>
      </c>
      <c r="N63" s="19">
        <v>5</v>
      </c>
      <c r="O63" s="13">
        <f t="shared" si="10"/>
        <v>-2</v>
      </c>
      <c r="P63" s="13" t="s">
        <v>159</v>
      </c>
      <c r="Q63" s="20" t="str">
        <f t="shared" si="11"/>
        <v>Ya</v>
      </c>
      <c r="R63" s="13"/>
      <c r="S63" s="11"/>
      <c r="T63" s="11"/>
    </row>
    <row r="64" spans="1:20" x14ac:dyDescent="0.25">
      <c r="A64" s="13">
        <v>62</v>
      </c>
      <c r="B64" s="14" t="s">
        <v>202</v>
      </c>
      <c r="C64" s="32">
        <v>2017</v>
      </c>
      <c r="D64" s="59" t="s">
        <v>263</v>
      </c>
      <c r="E64" s="10" t="s">
        <v>22</v>
      </c>
      <c r="F64" s="10">
        <v>8</v>
      </c>
      <c r="G64" s="31">
        <v>8</v>
      </c>
      <c r="H64" s="16">
        <f t="shared" si="7"/>
        <v>0</v>
      </c>
      <c r="I64" s="16" t="s">
        <v>14</v>
      </c>
      <c r="J64" s="17">
        <v>8</v>
      </c>
      <c r="K64" s="17">
        <f t="shared" si="8"/>
        <v>0</v>
      </c>
      <c r="L64" s="17" t="s">
        <v>15</v>
      </c>
      <c r="M64" s="18">
        <f t="shared" si="9"/>
        <v>0</v>
      </c>
      <c r="N64" s="19">
        <f t="shared" ref="N64:N93" si="14">G64</f>
        <v>8</v>
      </c>
      <c r="O64" s="13">
        <f t="shared" si="10"/>
        <v>0</v>
      </c>
      <c r="P64" s="13" t="s">
        <v>159</v>
      </c>
      <c r="Q64" s="20" t="str">
        <f t="shared" si="11"/>
        <v>Tidak</v>
      </c>
      <c r="R64" s="13"/>
      <c r="S64" s="11"/>
      <c r="T64" s="11"/>
    </row>
    <row r="65" spans="1:20" x14ac:dyDescent="0.25">
      <c r="A65" s="13">
        <v>63</v>
      </c>
      <c r="B65" s="14" t="s">
        <v>202</v>
      </c>
      <c r="C65" s="32">
        <v>2017</v>
      </c>
      <c r="D65" s="59" t="s">
        <v>264</v>
      </c>
      <c r="E65" s="10" t="s">
        <v>22</v>
      </c>
      <c r="F65" s="10">
        <v>5</v>
      </c>
      <c r="G65" s="31">
        <v>6</v>
      </c>
      <c r="H65" s="16">
        <f t="shared" si="7"/>
        <v>1</v>
      </c>
      <c r="I65" s="16" t="s">
        <v>14</v>
      </c>
      <c r="J65" s="17">
        <v>6</v>
      </c>
      <c r="K65" s="17">
        <f t="shared" si="8"/>
        <v>1</v>
      </c>
      <c r="L65" s="17" t="s">
        <v>15</v>
      </c>
      <c r="M65" s="18">
        <f t="shared" si="9"/>
        <v>0</v>
      </c>
      <c r="N65" s="19">
        <f t="shared" si="14"/>
        <v>6</v>
      </c>
      <c r="O65" s="13">
        <f t="shared" si="10"/>
        <v>1</v>
      </c>
      <c r="P65" s="13" t="s">
        <v>159</v>
      </c>
      <c r="Q65" s="20" t="str">
        <f t="shared" si="11"/>
        <v>Ya</v>
      </c>
      <c r="R65" s="13"/>
      <c r="S65" s="11"/>
      <c r="T65" s="11"/>
    </row>
    <row r="66" spans="1:20" x14ac:dyDescent="0.25">
      <c r="A66" s="13">
        <v>64</v>
      </c>
      <c r="B66" s="14" t="s">
        <v>202</v>
      </c>
      <c r="C66" s="32">
        <v>2017</v>
      </c>
      <c r="D66" s="59" t="s">
        <v>265</v>
      </c>
      <c r="E66" s="10" t="s">
        <v>22</v>
      </c>
      <c r="F66" s="10">
        <v>0</v>
      </c>
      <c r="G66" s="31">
        <v>0</v>
      </c>
      <c r="H66" s="16">
        <f t="shared" si="7"/>
        <v>0</v>
      </c>
      <c r="I66" s="16" t="s">
        <v>14</v>
      </c>
      <c r="J66" s="17">
        <v>0</v>
      </c>
      <c r="K66" s="17">
        <f t="shared" si="8"/>
        <v>0</v>
      </c>
      <c r="L66" s="17" t="s">
        <v>15</v>
      </c>
      <c r="M66" s="18">
        <f t="shared" si="9"/>
        <v>0</v>
      </c>
      <c r="N66" s="19">
        <f t="shared" si="14"/>
        <v>0</v>
      </c>
      <c r="O66" s="13">
        <f t="shared" si="10"/>
        <v>0</v>
      </c>
      <c r="P66" s="13" t="s">
        <v>159</v>
      </c>
      <c r="Q66" s="20" t="str">
        <f t="shared" si="11"/>
        <v>Tidak</v>
      </c>
      <c r="R66" s="13"/>
      <c r="S66" s="11"/>
      <c r="T66" s="11"/>
    </row>
    <row r="67" spans="1:20" x14ac:dyDescent="0.25">
      <c r="A67" s="13">
        <v>65</v>
      </c>
      <c r="B67" s="14" t="s">
        <v>202</v>
      </c>
      <c r="C67" s="32">
        <v>2017</v>
      </c>
      <c r="D67" s="59" t="s">
        <v>266</v>
      </c>
      <c r="E67" s="10" t="s">
        <v>22</v>
      </c>
      <c r="F67" s="10">
        <v>1</v>
      </c>
      <c r="G67" s="31">
        <v>1</v>
      </c>
      <c r="H67" s="16">
        <f t="shared" ref="H67:H98" si="15">G67-F67</f>
        <v>0</v>
      </c>
      <c r="I67" s="16" t="s">
        <v>14</v>
      </c>
      <c r="J67" s="17">
        <v>1</v>
      </c>
      <c r="K67" s="17">
        <f t="shared" ref="K67:K98" si="16">J67-F67</f>
        <v>0</v>
      </c>
      <c r="L67" s="17" t="s">
        <v>15</v>
      </c>
      <c r="M67" s="18">
        <f t="shared" ref="M67:M102" si="17">J67-G67</f>
        <v>0</v>
      </c>
      <c r="N67" s="19">
        <f t="shared" si="14"/>
        <v>1</v>
      </c>
      <c r="O67" s="13">
        <f t="shared" ref="O67:O98" si="18">N67-F67</f>
        <v>0</v>
      </c>
      <c r="P67" s="13" t="s">
        <v>159</v>
      </c>
      <c r="Q67" s="20" t="str">
        <f t="shared" ref="Q67:Q102" si="19">IF(O67=0,"Tidak","Ya")</f>
        <v>Tidak</v>
      </c>
      <c r="R67" s="13"/>
      <c r="S67" s="11"/>
      <c r="T67" s="11"/>
    </row>
    <row r="68" spans="1:20" x14ac:dyDescent="0.25">
      <c r="A68" s="13">
        <v>66</v>
      </c>
      <c r="B68" s="14" t="s">
        <v>202</v>
      </c>
      <c r="C68" s="32">
        <v>2017</v>
      </c>
      <c r="D68" s="59" t="s">
        <v>267</v>
      </c>
      <c r="E68" s="10" t="s">
        <v>22</v>
      </c>
      <c r="F68" s="10">
        <v>1</v>
      </c>
      <c r="G68" s="31">
        <v>2</v>
      </c>
      <c r="H68" s="16">
        <f t="shared" si="15"/>
        <v>1</v>
      </c>
      <c r="I68" s="16" t="s">
        <v>14</v>
      </c>
      <c r="J68" s="17">
        <v>2</v>
      </c>
      <c r="K68" s="17">
        <f t="shared" si="16"/>
        <v>1</v>
      </c>
      <c r="L68" s="17" t="s">
        <v>15</v>
      </c>
      <c r="M68" s="18">
        <f t="shared" si="17"/>
        <v>0</v>
      </c>
      <c r="N68" s="19">
        <f t="shared" si="14"/>
        <v>2</v>
      </c>
      <c r="O68" s="13">
        <f t="shared" si="18"/>
        <v>1</v>
      </c>
      <c r="P68" s="13" t="s">
        <v>159</v>
      </c>
      <c r="Q68" s="20" t="str">
        <f t="shared" si="19"/>
        <v>Ya</v>
      </c>
      <c r="R68" s="13"/>
      <c r="S68" s="11"/>
      <c r="T68" s="11"/>
    </row>
    <row r="69" spans="1:20" x14ac:dyDescent="0.25">
      <c r="A69" s="13">
        <v>67</v>
      </c>
      <c r="B69" s="14" t="s">
        <v>202</v>
      </c>
      <c r="C69" s="32">
        <v>2017</v>
      </c>
      <c r="D69" s="59" t="s">
        <v>268</v>
      </c>
      <c r="E69" s="10" t="s">
        <v>22</v>
      </c>
      <c r="F69" s="10">
        <v>0</v>
      </c>
      <c r="G69" s="31">
        <v>1</v>
      </c>
      <c r="H69" s="16">
        <f t="shared" si="15"/>
        <v>1</v>
      </c>
      <c r="I69" s="16" t="s">
        <v>14</v>
      </c>
      <c r="J69" s="17">
        <v>1</v>
      </c>
      <c r="K69" s="17">
        <f t="shared" si="16"/>
        <v>1</v>
      </c>
      <c r="L69" s="17" t="s">
        <v>15</v>
      </c>
      <c r="M69" s="18">
        <f t="shared" si="17"/>
        <v>0</v>
      </c>
      <c r="N69" s="19">
        <f t="shared" si="14"/>
        <v>1</v>
      </c>
      <c r="O69" s="13">
        <f t="shared" si="18"/>
        <v>1</v>
      </c>
      <c r="P69" s="13" t="s">
        <v>159</v>
      </c>
      <c r="Q69" s="20" t="str">
        <f t="shared" si="19"/>
        <v>Ya</v>
      </c>
      <c r="R69" s="13"/>
      <c r="S69" s="11"/>
      <c r="T69" s="11"/>
    </row>
    <row r="70" spans="1:20" x14ac:dyDescent="0.25">
      <c r="A70" s="13">
        <v>68</v>
      </c>
      <c r="B70" s="14" t="s">
        <v>202</v>
      </c>
      <c r="C70" s="32">
        <v>2017</v>
      </c>
      <c r="D70" s="59" t="s">
        <v>269</v>
      </c>
      <c r="E70" s="10" t="s">
        <v>22</v>
      </c>
      <c r="F70" s="10">
        <v>0</v>
      </c>
      <c r="G70" s="31">
        <v>1</v>
      </c>
      <c r="H70" s="16">
        <f t="shared" si="15"/>
        <v>1</v>
      </c>
      <c r="I70" s="16" t="s">
        <v>14</v>
      </c>
      <c r="J70" s="17">
        <v>1</v>
      </c>
      <c r="K70" s="17">
        <f t="shared" si="16"/>
        <v>1</v>
      </c>
      <c r="L70" s="17" t="s">
        <v>15</v>
      </c>
      <c r="M70" s="18">
        <f t="shared" si="17"/>
        <v>0</v>
      </c>
      <c r="N70" s="19">
        <f t="shared" si="14"/>
        <v>1</v>
      </c>
      <c r="O70" s="13">
        <f t="shared" si="18"/>
        <v>1</v>
      </c>
      <c r="P70" s="13" t="s">
        <v>159</v>
      </c>
      <c r="Q70" s="20" t="str">
        <f t="shared" si="19"/>
        <v>Ya</v>
      </c>
      <c r="R70" s="13"/>
      <c r="S70" s="11"/>
      <c r="T70" s="11"/>
    </row>
    <row r="71" spans="1:20" x14ac:dyDescent="0.25">
      <c r="A71" s="13">
        <v>69</v>
      </c>
      <c r="B71" s="14" t="s">
        <v>202</v>
      </c>
      <c r="C71" s="32">
        <v>2017</v>
      </c>
      <c r="D71" s="59" t="s">
        <v>270</v>
      </c>
      <c r="E71" s="10" t="s">
        <v>22</v>
      </c>
      <c r="F71" s="10">
        <v>-1</v>
      </c>
      <c r="G71" s="31">
        <v>2</v>
      </c>
      <c r="H71" s="16">
        <f t="shared" si="15"/>
        <v>3</v>
      </c>
      <c r="I71" s="16" t="s">
        <v>14</v>
      </c>
      <c r="J71" s="17">
        <v>2</v>
      </c>
      <c r="K71" s="17">
        <f t="shared" si="16"/>
        <v>3</v>
      </c>
      <c r="L71" s="17" t="s">
        <v>15</v>
      </c>
      <c r="M71" s="18">
        <f t="shared" si="17"/>
        <v>0</v>
      </c>
      <c r="N71" s="19">
        <f t="shared" si="14"/>
        <v>2</v>
      </c>
      <c r="O71" s="13">
        <f t="shared" si="18"/>
        <v>3</v>
      </c>
      <c r="P71" s="13" t="s">
        <v>159</v>
      </c>
      <c r="Q71" s="20" t="str">
        <f t="shared" si="19"/>
        <v>Ya</v>
      </c>
      <c r="R71" s="13"/>
      <c r="S71" s="11"/>
      <c r="T71" s="11"/>
    </row>
    <row r="72" spans="1:20" x14ac:dyDescent="0.25">
      <c r="A72" s="13">
        <v>70</v>
      </c>
      <c r="B72" s="14" t="s">
        <v>202</v>
      </c>
      <c r="C72" s="32">
        <v>2017</v>
      </c>
      <c r="D72" s="59" t="s">
        <v>271</v>
      </c>
      <c r="E72" s="10" t="s">
        <v>22</v>
      </c>
      <c r="F72" s="10">
        <v>1</v>
      </c>
      <c r="G72" s="31">
        <v>1</v>
      </c>
      <c r="H72" s="16">
        <f t="shared" si="15"/>
        <v>0</v>
      </c>
      <c r="I72" s="16" t="s">
        <v>14</v>
      </c>
      <c r="J72" s="17">
        <v>1</v>
      </c>
      <c r="K72" s="17">
        <f t="shared" si="16"/>
        <v>0</v>
      </c>
      <c r="L72" s="17" t="s">
        <v>15</v>
      </c>
      <c r="M72" s="18">
        <f t="shared" si="17"/>
        <v>0</v>
      </c>
      <c r="N72" s="19">
        <f t="shared" si="14"/>
        <v>1</v>
      </c>
      <c r="O72" s="13">
        <f t="shared" si="18"/>
        <v>0</v>
      </c>
      <c r="P72" s="13" t="s">
        <v>159</v>
      </c>
      <c r="Q72" s="20" t="str">
        <f t="shared" si="19"/>
        <v>Tidak</v>
      </c>
      <c r="R72" s="13"/>
      <c r="S72" s="11"/>
      <c r="T72" s="11"/>
    </row>
    <row r="73" spans="1:20" x14ac:dyDescent="0.25">
      <c r="A73" s="13">
        <v>71</v>
      </c>
      <c r="B73" s="14" t="s">
        <v>202</v>
      </c>
      <c r="C73" s="32">
        <v>2017</v>
      </c>
      <c r="D73" s="59" t="s">
        <v>272</v>
      </c>
      <c r="E73" s="10" t="s">
        <v>22</v>
      </c>
      <c r="F73" s="10">
        <v>9</v>
      </c>
      <c r="G73" s="31">
        <v>9</v>
      </c>
      <c r="H73" s="16">
        <f t="shared" si="15"/>
        <v>0</v>
      </c>
      <c r="I73" s="16" t="s">
        <v>14</v>
      </c>
      <c r="J73" s="17">
        <v>9</v>
      </c>
      <c r="K73" s="17">
        <f t="shared" si="16"/>
        <v>0</v>
      </c>
      <c r="L73" s="17" t="s">
        <v>15</v>
      </c>
      <c r="M73" s="18">
        <f t="shared" si="17"/>
        <v>0</v>
      </c>
      <c r="N73" s="19">
        <f t="shared" si="14"/>
        <v>9</v>
      </c>
      <c r="O73" s="13">
        <f t="shared" si="18"/>
        <v>0</v>
      </c>
      <c r="P73" s="13" t="s">
        <v>159</v>
      </c>
      <c r="Q73" s="20" t="str">
        <f t="shared" si="19"/>
        <v>Tidak</v>
      </c>
      <c r="R73" s="13"/>
      <c r="S73" s="11"/>
      <c r="T73" s="11"/>
    </row>
    <row r="74" spans="1:20" x14ac:dyDescent="0.25">
      <c r="A74" s="13">
        <v>72</v>
      </c>
      <c r="B74" s="14" t="s">
        <v>202</v>
      </c>
      <c r="C74" s="32">
        <v>2017</v>
      </c>
      <c r="D74" s="59" t="s">
        <v>273</v>
      </c>
      <c r="E74" s="10" t="s">
        <v>22</v>
      </c>
      <c r="F74" s="10">
        <v>0</v>
      </c>
      <c r="G74" s="31">
        <v>0</v>
      </c>
      <c r="H74" s="16">
        <f t="shared" si="15"/>
        <v>0</v>
      </c>
      <c r="I74" s="16" t="s">
        <v>14</v>
      </c>
      <c r="J74" s="17">
        <v>0</v>
      </c>
      <c r="K74" s="17">
        <f t="shared" si="16"/>
        <v>0</v>
      </c>
      <c r="L74" s="17" t="s">
        <v>15</v>
      </c>
      <c r="M74" s="18">
        <f t="shared" si="17"/>
        <v>0</v>
      </c>
      <c r="N74" s="19">
        <f t="shared" si="14"/>
        <v>0</v>
      </c>
      <c r="O74" s="13">
        <f t="shared" si="18"/>
        <v>0</v>
      </c>
      <c r="P74" s="13" t="s">
        <v>159</v>
      </c>
      <c r="Q74" s="20" t="str">
        <f t="shared" si="19"/>
        <v>Tidak</v>
      </c>
      <c r="R74" s="13"/>
      <c r="S74" s="11"/>
      <c r="T74" s="11"/>
    </row>
    <row r="75" spans="1:20" x14ac:dyDescent="0.25">
      <c r="A75" s="13">
        <v>73</v>
      </c>
      <c r="B75" s="14" t="s">
        <v>202</v>
      </c>
      <c r="C75" s="32">
        <v>2017</v>
      </c>
      <c r="D75" s="59" t="s">
        <v>274</v>
      </c>
      <c r="E75" s="10" t="s">
        <v>22</v>
      </c>
      <c r="F75" s="10">
        <v>0</v>
      </c>
      <c r="G75" s="31">
        <v>10</v>
      </c>
      <c r="H75" s="16">
        <f t="shared" si="15"/>
        <v>10</v>
      </c>
      <c r="I75" s="16" t="s">
        <v>14</v>
      </c>
      <c r="J75" s="17">
        <v>10</v>
      </c>
      <c r="K75" s="17">
        <f t="shared" si="16"/>
        <v>10</v>
      </c>
      <c r="L75" s="17" t="s">
        <v>15</v>
      </c>
      <c r="M75" s="18">
        <f t="shared" si="17"/>
        <v>0</v>
      </c>
      <c r="N75" s="19">
        <f t="shared" si="14"/>
        <v>10</v>
      </c>
      <c r="O75" s="13">
        <f t="shared" si="18"/>
        <v>10</v>
      </c>
      <c r="P75" s="13" t="s">
        <v>159</v>
      </c>
      <c r="Q75" s="20" t="str">
        <f t="shared" si="19"/>
        <v>Ya</v>
      </c>
      <c r="R75" s="13"/>
      <c r="S75" s="11"/>
      <c r="T75" s="11"/>
    </row>
    <row r="76" spans="1:20" x14ac:dyDescent="0.25">
      <c r="A76" s="13">
        <v>74</v>
      </c>
      <c r="B76" s="14" t="s">
        <v>202</v>
      </c>
      <c r="C76" s="32">
        <v>2017</v>
      </c>
      <c r="D76" s="59" t="s">
        <v>275</v>
      </c>
      <c r="E76" s="10" t="s">
        <v>22</v>
      </c>
      <c r="F76" s="10">
        <v>21</v>
      </c>
      <c r="G76" s="31">
        <v>21</v>
      </c>
      <c r="H76" s="16">
        <f t="shared" si="15"/>
        <v>0</v>
      </c>
      <c r="I76" s="16" t="s">
        <v>14</v>
      </c>
      <c r="J76" s="17">
        <v>21</v>
      </c>
      <c r="K76" s="17">
        <f t="shared" si="16"/>
        <v>0</v>
      </c>
      <c r="L76" s="17" t="s">
        <v>15</v>
      </c>
      <c r="M76" s="18">
        <f t="shared" si="17"/>
        <v>0</v>
      </c>
      <c r="N76" s="19">
        <f t="shared" si="14"/>
        <v>21</v>
      </c>
      <c r="O76" s="13">
        <f t="shared" si="18"/>
        <v>0</v>
      </c>
      <c r="P76" s="13" t="s">
        <v>159</v>
      </c>
      <c r="Q76" s="20" t="str">
        <f t="shared" si="19"/>
        <v>Tidak</v>
      </c>
      <c r="R76" s="13"/>
      <c r="S76" s="11"/>
      <c r="T76" s="11"/>
    </row>
    <row r="77" spans="1:20" x14ac:dyDescent="0.25">
      <c r="A77" s="13">
        <v>75</v>
      </c>
      <c r="B77" s="14" t="s">
        <v>202</v>
      </c>
      <c r="C77" s="32">
        <v>2017</v>
      </c>
      <c r="D77" s="59" t="s">
        <v>276</v>
      </c>
      <c r="E77" s="10" t="s">
        <v>22</v>
      </c>
      <c r="F77" s="10">
        <v>21</v>
      </c>
      <c r="G77" s="31">
        <v>21</v>
      </c>
      <c r="H77" s="16">
        <f t="shared" si="15"/>
        <v>0</v>
      </c>
      <c r="I77" s="16" t="s">
        <v>14</v>
      </c>
      <c r="J77" s="17">
        <v>21</v>
      </c>
      <c r="K77" s="17">
        <f t="shared" si="16"/>
        <v>0</v>
      </c>
      <c r="L77" s="17" t="s">
        <v>15</v>
      </c>
      <c r="M77" s="18">
        <f t="shared" si="17"/>
        <v>0</v>
      </c>
      <c r="N77" s="19">
        <f t="shared" si="14"/>
        <v>21</v>
      </c>
      <c r="O77" s="13">
        <f t="shared" si="18"/>
        <v>0</v>
      </c>
      <c r="P77" s="13" t="s">
        <v>159</v>
      </c>
      <c r="Q77" s="20" t="str">
        <f t="shared" si="19"/>
        <v>Tidak</v>
      </c>
      <c r="R77" s="13"/>
      <c r="S77" s="11"/>
      <c r="T77" s="11"/>
    </row>
    <row r="78" spans="1:20" x14ac:dyDescent="0.25">
      <c r="A78" s="13">
        <v>76</v>
      </c>
      <c r="B78" s="14" t="s">
        <v>202</v>
      </c>
      <c r="C78" s="32">
        <v>2017</v>
      </c>
      <c r="D78" s="59" t="s">
        <v>277</v>
      </c>
      <c r="E78" s="10" t="s">
        <v>22</v>
      </c>
      <c r="F78" s="10">
        <v>13</v>
      </c>
      <c r="G78" s="31">
        <v>16</v>
      </c>
      <c r="H78" s="16">
        <f t="shared" si="15"/>
        <v>3</v>
      </c>
      <c r="I78" s="16" t="s">
        <v>14</v>
      </c>
      <c r="J78" s="17">
        <v>16</v>
      </c>
      <c r="K78" s="17">
        <f t="shared" si="16"/>
        <v>3</v>
      </c>
      <c r="L78" s="17" t="s">
        <v>15</v>
      </c>
      <c r="M78" s="18">
        <f t="shared" si="17"/>
        <v>0</v>
      </c>
      <c r="N78" s="19">
        <f t="shared" si="14"/>
        <v>16</v>
      </c>
      <c r="O78" s="13">
        <f t="shared" si="18"/>
        <v>3</v>
      </c>
      <c r="P78" s="13" t="s">
        <v>159</v>
      </c>
      <c r="Q78" s="20" t="str">
        <f t="shared" si="19"/>
        <v>Ya</v>
      </c>
      <c r="R78" s="13"/>
      <c r="S78" s="11"/>
      <c r="T78" s="11"/>
    </row>
    <row r="79" spans="1:20" x14ac:dyDescent="0.25">
      <c r="A79" s="13">
        <v>77</v>
      </c>
      <c r="B79" s="14" t="s">
        <v>202</v>
      </c>
      <c r="C79" s="32">
        <v>2017</v>
      </c>
      <c r="D79" s="59" t="s">
        <v>278</v>
      </c>
      <c r="E79" s="10" t="s">
        <v>22</v>
      </c>
      <c r="F79" s="10">
        <v>2</v>
      </c>
      <c r="G79" s="31">
        <v>2</v>
      </c>
      <c r="H79" s="16">
        <f t="shared" si="15"/>
        <v>0</v>
      </c>
      <c r="I79" s="16" t="s">
        <v>14</v>
      </c>
      <c r="J79" s="17">
        <v>2</v>
      </c>
      <c r="K79" s="17">
        <f t="shared" si="16"/>
        <v>0</v>
      </c>
      <c r="L79" s="17" t="s">
        <v>15</v>
      </c>
      <c r="M79" s="18">
        <f t="shared" si="17"/>
        <v>0</v>
      </c>
      <c r="N79" s="19">
        <f t="shared" si="14"/>
        <v>2</v>
      </c>
      <c r="O79" s="13">
        <f t="shared" si="18"/>
        <v>0</v>
      </c>
      <c r="P79" s="13" t="s">
        <v>159</v>
      </c>
      <c r="Q79" s="20" t="str">
        <f t="shared" si="19"/>
        <v>Tidak</v>
      </c>
      <c r="R79" s="13"/>
      <c r="S79" s="11"/>
      <c r="T79" s="11"/>
    </row>
    <row r="80" spans="1:20" x14ac:dyDescent="0.25">
      <c r="A80" s="13">
        <v>78</v>
      </c>
      <c r="B80" s="14" t="s">
        <v>202</v>
      </c>
      <c r="C80" s="32">
        <v>2017</v>
      </c>
      <c r="D80" s="28" t="s">
        <v>300</v>
      </c>
      <c r="E80" s="10" t="s">
        <v>22</v>
      </c>
      <c r="F80" s="10">
        <v>-2</v>
      </c>
      <c r="G80" s="31">
        <v>0</v>
      </c>
      <c r="H80" s="16">
        <f t="shared" si="15"/>
        <v>2</v>
      </c>
      <c r="I80" s="16" t="s">
        <v>14</v>
      </c>
      <c r="J80" s="17">
        <v>0</v>
      </c>
      <c r="K80" s="17">
        <f t="shared" si="16"/>
        <v>2</v>
      </c>
      <c r="L80" s="17" t="s">
        <v>15</v>
      </c>
      <c r="M80" s="18">
        <f t="shared" si="17"/>
        <v>0</v>
      </c>
      <c r="N80" s="19">
        <f t="shared" si="14"/>
        <v>0</v>
      </c>
      <c r="O80" s="13">
        <f t="shared" si="18"/>
        <v>2</v>
      </c>
      <c r="P80" s="13" t="s">
        <v>159</v>
      </c>
      <c r="Q80" s="20" t="str">
        <f t="shared" si="19"/>
        <v>Ya</v>
      </c>
      <c r="R80" s="13"/>
      <c r="S80" s="11"/>
      <c r="T80" s="11"/>
    </row>
    <row r="81" spans="1:20" x14ac:dyDescent="0.25">
      <c r="A81" s="13">
        <v>79</v>
      </c>
      <c r="B81" s="14" t="s">
        <v>202</v>
      </c>
      <c r="C81" s="32">
        <v>2017</v>
      </c>
      <c r="D81" s="28" t="s">
        <v>299</v>
      </c>
      <c r="E81" s="10" t="s">
        <v>22</v>
      </c>
      <c r="F81" s="10">
        <v>2</v>
      </c>
      <c r="G81" s="31">
        <v>0</v>
      </c>
      <c r="H81" s="16">
        <f t="shared" si="15"/>
        <v>-2</v>
      </c>
      <c r="I81" s="16" t="s">
        <v>14</v>
      </c>
      <c r="J81" s="17">
        <v>0</v>
      </c>
      <c r="K81" s="17">
        <f t="shared" si="16"/>
        <v>-2</v>
      </c>
      <c r="L81" s="17" t="s">
        <v>15</v>
      </c>
      <c r="M81" s="18">
        <f t="shared" si="17"/>
        <v>0</v>
      </c>
      <c r="N81" s="19">
        <f t="shared" si="14"/>
        <v>0</v>
      </c>
      <c r="O81" s="13">
        <f t="shared" si="18"/>
        <v>-2</v>
      </c>
      <c r="P81" s="13" t="s">
        <v>159</v>
      </c>
      <c r="Q81" s="20" t="str">
        <f t="shared" si="19"/>
        <v>Ya</v>
      </c>
      <c r="R81" s="13"/>
      <c r="S81" s="11"/>
      <c r="T81" s="11"/>
    </row>
    <row r="82" spans="1:20" x14ac:dyDescent="0.25">
      <c r="A82" s="13">
        <v>80</v>
      </c>
      <c r="B82" s="14" t="s">
        <v>202</v>
      </c>
      <c r="C82" s="32">
        <v>2017</v>
      </c>
      <c r="D82" s="28" t="s">
        <v>298</v>
      </c>
      <c r="E82" s="10" t="s">
        <v>22</v>
      </c>
      <c r="F82" s="10">
        <v>1</v>
      </c>
      <c r="G82" s="31">
        <v>0</v>
      </c>
      <c r="H82" s="16">
        <f t="shared" si="15"/>
        <v>-1</v>
      </c>
      <c r="I82" s="16" t="s">
        <v>14</v>
      </c>
      <c r="J82" s="17">
        <v>0</v>
      </c>
      <c r="K82" s="17">
        <f t="shared" si="16"/>
        <v>-1</v>
      </c>
      <c r="L82" s="17" t="s">
        <v>15</v>
      </c>
      <c r="M82" s="18">
        <f t="shared" si="17"/>
        <v>0</v>
      </c>
      <c r="N82" s="19">
        <f t="shared" si="14"/>
        <v>0</v>
      </c>
      <c r="O82" s="13">
        <f t="shared" si="18"/>
        <v>-1</v>
      </c>
      <c r="P82" s="13" t="s">
        <v>159</v>
      </c>
      <c r="Q82" s="20" t="str">
        <f t="shared" si="19"/>
        <v>Ya</v>
      </c>
      <c r="R82" s="13"/>
      <c r="S82" s="11"/>
      <c r="T82" s="11"/>
    </row>
    <row r="83" spans="1:20" x14ac:dyDescent="0.25">
      <c r="A83" s="13">
        <v>81</v>
      </c>
      <c r="B83" s="14" t="s">
        <v>202</v>
      </c>
      <c r="C83" s="32">
        <v>2017</v>
      </c>
      <c r="D83" s="28" t="s">
        <v>297</v>
      </c>
      <c r="E83" s="10" t="s">
        <v>22</v>
      </c>
      <c r="F83" s="10">
        <v>2</v>
      </c>
      <c r="G83" s="31">
        <v>0</v>
      </c>
      <c r="H83" s="16">
        <f t="shared" si="15"/>
        <v>-2</v>
      </c>
      <c r="I83" s="16" t="s">
        <v>14</v>
      </c>
      <c r="J83" s="17">
        <v>0</v>
      </c>
      <c r="K83" s="17">
        <f t="shared" si="16"/>
        <v>-2</v>
      </c>
      <c r="L83" s="17" t="s">
        <v>15</v>
      </c>
      <c r="M83" s="18">
        <f t="shared" si="17"/>
        <v>0</v>
      </c>
      <c r="N83" s="19">
        <f t="shared" si="14"/>
        <v>0</v>
      </c>
      <c r="O83" s="13">
        <f t="shared" si="18"/>
        <v>-2</v>
      </c>
      <c r="P83" s="13" t="s">
        <v>159</v>
      </c>
      <c r="Q83" s="20" t="str">
        <f t="shared" si="19"/>
        <v>Ya</v>
      </c>
      <c r="R83" s="13"/>
      <c r="S83" s="11"/>
      <c r="T83" s="11"/>
    </row>
    <row r="84" spans="1:20" x14ac:dyDescent="0.25">
      <c r="A84" s="13">
        <v>82</v>
      </c>
      <c r="B84" s="14" t="s">
        <v>202</v>
      </c>
      <c r="C84" s="32">
        <v>2017</v>
      </c>
      <c r="D84" s="28" t="s">
        <v>296</v>
      </c>
      <c r="E84" s="10" t="s">
        <v>22</v>
      </c>
      <c r="F84" s="10">
        <v>-3</v>
      </c>
      <c r="G84" s="31">
        <v>0</v>
      </c>
      <c r="H84" s="16">
        <f t="shared" si="15"/>
        <v>3</v>
      </c>
      <c r="I84" s="16" t="s">
        <v>14</v>
      </c>
      <c r="J84" s="17">
        <v>0</v>
      </c>
      <c r="K84" s="17">
        <f t="shared" si="16"/>
        <v>3</v>
      </c>
      <c r="L84" s="17" t="s">
        <v>15</v>
      </c>
      <c r="M84" s="18">
        <f t="shared" si="17"/>
        <v>0</v>
      </c>
      <c r="N84" s="19">
        <f t="shared" si="14"/>
        <v>0</v>
      </c>
      <c r="O84" s="13">
        <f t="shared" si="18"/>
        <v>3</v>
      </c>
      <c r="P84" s="13" t="s">
        <v>159</v>
      </c>
      <c r="Q84" s="20" t="str">
        <f t="shared" si="19"/>
        <v>Ya</v>
      </c>
      <c r="R84" s="13"/>
      <c r="S84" s="11"/>
      <c r="T84" s="11"/>
    </row>
    <row r="85" spans="1:20" x14ac:dyDescent="0.25">
      <c r="A85" s="13">
        <v>83</v>
      </c>
      <c r="B85" s="14" t="s">
        <v>202</v>
      </c>
      <c r="C85" s="32">
        <v>2017</v>
      </c>
      <c r="D85" s="28" t="s">
        <v>295</v>
      </c>
      <c r="E85" s="10" t="s">
        <v>22</v>
      </c>
      <c r="F85" s="10">
        <v>2</v>
      </c>
      <c r="G85" s="31">
        <v>0</v>
      </c>
      <c r="H85" s="16">
        <f t="shared" si="15"/>
        <v>-2</v>
      </c>
      <c r="I85" s="16" t="s">
        <v>14</v>
      </c>
      <c r="J85" s="17">
        <v>0</v>
      </c>
      <c r="K85" s="17">
        <f t="shared" si="16"/>
        <v>-2</v>
      </c>
      <c r="L85" s="17" t="s">
        <v>15</v>
      </c>
      <c r="M85" s="18">
        <f t="shared" si="17"/>
        <v>0</v>
      </c>
      <c r="N85" s="19">
        <f t="shared" si="14"/>
        <v>0</v>
      </c>
      <c r="O85" s="13">
        <f t="shared" si="18"/>
        <v>-2</v>
      </c>
      <c r="P85" s="13" t="s">
        <v>159</v>
      </c>
      <c r="Q85" s="20" t="str">
        <f t="shared" si="19"/>
        <v>Ya</v>
      </c>
      <c r="R85" s="13"/>
      <c r="S85" s="11"/>
      <c r="T85" s="11"/>
    </row>
    <row r="86" spans="1:20" x14ac:dyDescent="0.25">
      <c r="A86" s="13">
        <v>84</v>
      </c>
      <c r="B86" s="14" t="s">
        <v>202</v>
      </c>
      <c r="C86" s="32">
        <v>2017</v>
      </c>
      <c r="D86" s="28" t="s">
        <v>294</v>
      </c>
      <c r="E86" s="10" t="s">
        <v>22</v>
      </c>
      <c r="F86" s="10">
        <v>0</v>
      </c>
      <c r="G86" s="31">
        <v>0</v>
      </c>
      <c r="H86" s="16">
        <f t="shared" si="15"/>
        <v>0</v>
      </c>
      <c r="I86" s="16" t="s">
        <v>14</v>
      </c>
      <c r="J86" s="17">
        <v>0</v>
      </c>
      <c r="K86" s="17">
        <f t="shared" si="16"/>
        <v>0</v>
      </c>
      <c r="L86" s="17" t="s">
        <v>15</v>
      </c>
      <c r="M86" s="18">
        <f t="shared" si="17"/>
        <v>0</v>
      </c>
      <c r="N86" s="19">
        <f t="shared" si="14"/>
        <v>0</v>
      </c>
      <c r="O86" s="13">
        <f t="shared" si="18"/>
        <v>0</v>
      </c>
      <c r="P86" s="13" t="s">
        <v>159</v>
      </c>
      <c r="Q86" s="20" t="str">
        <f t="shared" si="19"/>
        <v>Tidak</v>
      </c>
      <c r="R86" s="13"/>
      <c r="S86" s="11"/>
      <c r="T86" s="11"/>
    </row>
    <row r="87" spans="1:20" x14ac:dyDescent="0.25">
      <c r="A87" s="13">
        <v>85</v>
      </c>
      <c r="B87" s="14" t="s">
        <v>202</v>
      </c>
      <c r="C87" s="32">
        <v>2017</v>
      </c>
      <c r="D87" s="28" t="s">
        <v>293</v>
      </c>
      <c r="E87" s="10" t="s">
        <v>22</v>
      </c>
      <c r="F87" s="10">
        <v>0</v>
      </c>
      <c r="G87" s="31">
        <v>0</v>
      </c>
      <c r="H87" s="16">
        <f t="shared" si="15"/>
        <v>0</v>
      </c>
      <c r="I87" s="16" t="s">
        <v>14</v>
      </c>
      <c r="J87" s="17">
        <v>0</v>
      </c>
      <c r="K87" s="17">
        <f t="shared" si="16"/>
        <v>0</v>
      </c>
      <c r="L87" s="17" t="s">
        <v>15</v>
      </c>
      <c r="M87" s="18">
        <f t="shared" si="17"/>
        <v>0</v>
      </c>
      <c r="N87" s="19">
        <f t="shared" si="14"/>
        <v>0</v>
      </c>
      <c r="O87" s="13">
        <f t="shared" si="18"/>
        <v>0</v>
      </c>
      <c r="P87" s="13" t="s">
        <v>159</v>
      </c>
      <c r="Q87" s="20" t="str">
        <f t="shared" si="19"/>
        <v>Tidak</v>
      </c>
      <c r="R87" s="13"/>
      <c r="S87" s="11"/>
      <c r="T87" s="11"/>
    </row>
    <row r="88" spans="1:20" x14ac:dyDescent="0.25">
      <c r="A88" s="13">
        <v>86</v>
      </c>
      <c r="B88" s="14" t="s">
        <v>202</v>
      </c>
      <c r="C88" s="32">
        <v>2017</v>
      </c>
      <c r="D88" s="28" t="s">
        <v>292</v>
      </c>
      <c r="E88" s="10" t="s">
        <v>22</v>
      </c>
      <c r="F88" s="10">
        <v>0</v>
      </c>
      <c r="G88" s="31">
        <v>0</v>
      </c>
      <c r="H88" s="16">
        <f t="shared" si="15"/>
        <v>0</v>
      </c>
      <c r="I88" s="16" t="s">
        <v>14</v>
      </c>
      <c r="J88" s="17">
        <v>0</v>
      </c>
      <c r="K88" s="17">
        <f t="shared" si="16"/>
        <v>0</v>
      </c>
      <c r="L88" s="17" t="s">
        <v>15</v>
      </c>
      <c r="M88" s="18">
        <f t="shared" si="17"/>
        <v>0</v>
      </c>
      <c r="N88" s="19">
        <f t="shared" si="14"/>
        <v>0</v>
      </c>
      <c r="O88" s="13">
        <f t="shared" si="18"/>
        <v>0</v>
      </c>
      <c r="P88" s="13" t="s">
        <v>159</v>
      </c>
      <c r="Q88" s="20" t="str">
        <f t="shared" si="19"/>
        <v>Tidak</v>
      </c>
      <c r="R88" s="13"/>
      <c r="S88" s="11"/>
      <c r="T88" s="11"/>
    </row>
    <row r="89" spans="1:20" x14ac:dyDescent="0.25">
      <c r="A89" s="13">
        <v>87</v>
      </c>
      <c r="B89" s="14" t="s">
        <v>202</v>
      </c>
      <c r="C89" s="32">
        <v>2017</v>
      </c>
      <c r="D89" s="28" t="s">
        <v>291</v>
      </c>
      <c r="E89" s="10" t="s">
        <v>22</v>
      </c>
      <c r="F89" s="10">
        <v>0</v>
      </c>
      <c r="G89" s="31">
        <v>0</v>
      </c>
      <c r="H89" s="16">
        <f t="shared" si="15"/>
        <v>0</v>
      </c>
      <c r="I89" s="16" t="s">
        <v>14</v>
      </c>
      <c r="J89" s="17">
        <v>0</v>
      </c>
      <c r="K89" s="17">
        <f t="shared" si="16"/>
        <v>0</v>
      </c>
      <c r="L89" s="17" t="s">
        <v>15</v>
      </c>
      <c r="M89" s="18">
        <f t="shared" si="17"/>
        <v>0</v>
      </c>
      <c r="N89" s="19">
        <f t="shared" si="14"/>
        <v>0</v>
      </c>
      <c r="O89" s="13">
        <f t="shared" si="18"/>
        <v>0</v>
      </c>
      <c r="P89" s="13" t="s">
        <v>159</v>
      </c>
      <c r="Q89" s="20" t="str">
        <f t="shared" si="19"/>
        <v>Tidak</v>
      </c>
      <c r="R89" s="13"/>
      <c r="S89" s="11"/>
      <c r="T89" s="11"/>
    </row>
    <row r="90" spans="1:20" x14ac:dyDescent="0.25">
      <c r="A90" s="13">
        <v>88</v>
      </c>
      <c r="B90" s="14" t="s">
        <v>202</v>
      </c>
      <c r="C90" s="32">
        <v>2017</v>
      </c>
      <c r="D90" s="28" t="s">
        <v>290</v>
      </c>
      <c r="E90" s="10" t="s">
        <v>22</v>
      </c>
      <c r="F90" s="10">
        <v>-1</v>
      </c>
      <c r="G90" s="31">
        <v>0</v>
      </c>
      <c r="H90" s="16">
        <f t="shared" si="15"/>
        <v>1</v>
      </c>
      <c r="I90" s="16" t="s">
        <v>14</v>
      </c>
      <c r="J90" s="17">
        <v>0</v>
      </c>
      <c r="K90" s="17">
        <f t="shared" si="16"/>
        <v>1</v>
      </c>
      <c r="L90" s="17" t="s">
        <v>15</v>
      </c>
      <c r="M90" s="18">
        <f t="shared" si="17"/>
        <v>0</v>
      </c>
      <c r="N90" s="19">
        <f t="shared" si="14"/>
        <v>0</v>
      </c>
      <c r="O90" s="13">
        <f t="shared" si="18"/>
        <v>1</v>
      </c>
      <c r="P90" s="13" t="s">
        <v>159</v>
      </c>
      <c r="Q90" s="20" t="str">
        <f t="shared" si="19"/>
        <v>Ya</v>
      </c>
      <c r="R90" s="13"/>
      <c r="S90" s="11"/>
      <c r="T90" s="11"/>
    </row>
    <row r="91" spans="1:20" x14ac:dyDescent="0.25">
      <c r="A91" s="13">
        <v>89</v>
      </c>
      <c r="B91" s="14" t="s">
        <v>202</v>
      </c>
      <c r="C91" s="32">
        <v>2017</v>
      </c>
      <c r="D91" s="28" t="s">
        <v>289</v>
      </c>
      <c r="E91" s="10" t="s">
        <v>22</v>
      </c>
      <c r="F91" s="10">
        <v>-3</v>
      </c>
      <c r="G91" s="31">
        <v>0</v>
      </c>
      <c r="H91" s="16">
        <f t="shared" si="15"/>
        <v>3</v>
      </c>
      <c r="I91" s="16" t="s">
        <v>14</v>
      </c>
      <c r="J91" s="17">
        <v>0</v>
      </c>
      <c r="K91" s="17">
        <f t="shared" si="16"/>
        <v>3</v>
      </c>
      <c r="L91" s="17" t="s">
        <v>15</v>
      </c>
      <c r="M91" s="18">
        <f t="shared" si="17"/>
        <v>0</v>
      </c>
      <c r="N91" s="19">
        <f t="shared" si="14"/>
        <v>0</v>
      </c>
      <c r="O91" s="13">
        <f t="shared" si="18"/>
        <v>3</v>
      </c>
      <c r="P91" s="13" t="s">
        <v>159</v>
      </c>
      <c r="Q91" s="20" t="str">
        <f t="shared" si="19"/>
        <v>Ya</v>
      </c>
      <c r="R91" s="13"/>
      <c r="S91" s="11"/>
      <c r="T91" s="11"/>
    </row>
    <row r="92" spans="1:20" x14ac:dyDescent="0.25">
      <c r="A92" s="13">
        <v>90</v>
      </c>
      <c r="B92" s="14" t="s">
        <v>202</v>
      </c>
      <c r="C92" s="32">
        <v>2017</v>
      </c>
      <c r="D92" s="28" t="s">
        <v>288</v>
      </c>
      <c r="E92" s="10" t="s">
        <v>22</v>
      </c>
      <c r="F92" s="10">
        <v>1</v>
      </c>
      <c r="G92" s="31">
        <v>0</v>
      </c>
      <c r="H92" s="16">
        <f t="shared" si="15"/>
        <v>-1</v>
      </c>
      <c r="I92" s="16" t="s">
        <v>14</v>
      </c>
      <c r="J92" s="17">
        <v>0</v>
      </c>
      <c r="K92" s="17">
        <f t="shared" si="16"/>
        <v>-1</v>
      </c>
      <c r="L92" s="17" t="s">
        <v>15</v>
      </c>
      <c r="M92" s="18">
        <f t="shared" si="17"/>
        <v>0</v>
      </c>
      <c r="N92" s="19">
        <f t="shared" si="14"/>
        <v>0</v>
      </c>
      <c r="O92" s="13">
        <f t="shared" si="18"/>
        <v>-1</v>
      </c>
      <c r="P92" s="13" t="s">
        <v>159</v>
      </c>
      <c r="Q92" s="20" t="str">
        <f t="shared" si="19"/>
        <v>Ya</v>
      </c>
      <c r="R92" s="13"/>
      <c r="S92" s="11"/>
      <c r="T92" s="11"/>
    </row>
    <row r="93" spans="1:20" x14ac:dyDescent="0.25">
      <c r="A93" s="13">
        <v>91</v>
      </c>
      <c r="B93" s="14" t="s">
        <v>202</v>
      </c>
      <c r="C93" s="32">
        <v>2017</v>
      </c>
      <c r="D93" s="28" t="s">
        <v>287</v>
      </c>
      <c r="E93" s="10" t="s">
        <v>22</v>
      </c>
      <c r="F93" s="10">
        <v>0</v>
      </c>
      <c r="G93" s="31">
        <v>0</v>
      </c>
      <c r="H93" s="16">
        <f t="shared" si="15"/>
        <v>0</v>
      </c>
      <c r="I93" s="16" t="s">
        <v>14</v>
      </c>
      <c r="J93" s="17">
        <v>0</v>
      </c>
      <c r="K93" s="17">
        <f t="shared" si="16"/>
        <v>0</v>
      </c>
      <c r="L93" s="17" t="s">
        <v>15</v>
      </c>
      <c r="M93" s="18">
        <f t="shared" si="17"/>
        <v>0</v>
      </c>
      <c r="N93" s="19">
        <f t="shared" si="14"/>
        <v>0</v>
      </c>
      <c r="O93" s="13">
        <f t="shared" si="18"/>
        <v>0</v>
      </c>
      <c r="P93" s="13" t="s">
        <v>159</v>
      </c>
      <c r="Q93" s="20" t="str">
        <f t="shared" si="19"/>
        <v>Tidak</v>
      </c>
      <c r="R93" s="13"/>
      <c r="S93" s="11"/>
      <c r="T93" s="11"/>
    </row>
    <row r="94" spans="1:20" x14ac:dyDescent="0.25">
      <c r="A94" s="13">
        <v>92</v>
      </c>
      <c r="B94" s="14" t="s">
        <v>202</v>
      </c>
      <c r="C94" s="32">
        <v>2017</v>
      </c>
      <c r="D94" s="28" t="s">
        <v>286</v>
      </c>
      <c r="E94" s="10" t="s">
        <v>22</v>
      </c>
      <c r="F94" s="10">
        <v>2</v>
      </c>
      <c r="G94" s="31">
        <v>0</v>
      </c>
      <c r="H94" s="16">
        <f t="shared" si="15"/>
        <v>-2</v>
      </c>
      <c r="I94" s="16" t="s">
        <v>14</v>
      </c>
      <c r="J94" s="17">
        <v>1</v>
      </c>
      <c r="K94" s="17">
        <f t="shared" si="16"/>
        <v>-1</v>
      </c>
      <c r="L94" s="17" t="s">
        <v>15</v>
      </c>
      <c r="M94" s="18">
        <f t="shared" si="17"/>
        <v>1</v>
      </c>
      <c r="N94" s="19">
        <v>1</v>
      </c>
      <c r="O94" s="13">
        <f t="shared" si="18"/>
        <v>-1</v>
      </c>
      <c r="P94" s="13" t="s">
        <v>159</v>
      </c>
      <c r="Q94" s="20" t="str">
        <f t="shared" si="19"/>
        <v>Ya</v>
      </c>
      <c r="R94" s="13"/>
      <c r="S94" s="11"/>
      <c r="T94" s="11"/>
    </row>
    <row r="95" spans="1:20" x14ac:dyDescent="0.25">
      <c r="A95" s="13">
        <v>93</v>
      </c>
      <c r="B95" s="14" t="s">
        <v>202</v>
      </c>
      <c r="C95" s="32">
        <v>2017</v>
      </c>
      <c r="D95" s="28" t="s">
        <v>285</v>
      </c>
      <c r="E95" s="10" t="s">
        <v>22</v>
      </c>
      <c r="F95" s="10">
        <v>0</v>
      </c>
      <c r="G95" s="31">
        <v>0</v>
      </c>
      <c r="H95" s="16">
        <f t="shared" si="15"/>
        <v>0</v>
      </c>
      <c r="I95" s="16" t="s">
        <v>14</v>
      </c>
      <c r="J95" s="17">
        <v>0</v>
      </c>
      <c r="K95" s="17">
        <f t="shared" si="16"/>
        <v>0</v>
      </c>
      <c r="L95" s="17" t="s">
        <v>15</v>
      </c>
      <c r="M95" s="18">
        <f t="shared" si="17"/>
        <v>0</v>
      </c>
      <c r="N95" s="19">
        <f t="shared" ref="N95:N100" si="20">G95</f>
        <v>0</v>
      </c>
      <c r="O95" s="13">
        <f t="shared" si="18"/>
        <v>0</v>
      </c>
      <c r="P95" s="13" t="s">
        <v>159</v>
      </c>
      <c r="Q95" s="20" t="str">
        <f t="shared" si="19"/>
        <v>Tidak</v>
      </c>
      <c r="R95" s="13"/>
    </row>
    <row r="96" spans="1:20" x14ac:dyDescent="0.25">
      <c r="A96" s="13">
        <v>94</v>
      </c>
      <c r="B96" s="14" t="s">
        <v>202</v>
      </c>
      <c r="C96" s="32">
        <v>2017</v>
      </c>
      <c r="D96" s="28" t="s">
        <v>284</v>
      </c>
      <c r="E96" s="10" t="s">
        <v>22</v>
      </c>
      <c r="F96" s="10">
        <v>-4</v>
      </c>
      <c r="G96" s="31">
        <v>0</v>
      </c>
      <c r="H96" s="16">
        <f t="shared" si="15"/>
        <v>4</v>
      </c>
      <c r="I96" s="16" t="s">
        <v>14</v>
      </c>
      <c r="J96" s="17">
        <v>0</v>
      </c>
      <c r="K96" s="17">
        <f t="shared" si="16"/>
        <v>4</v>
      </c>
      <c r="L96" s="17" t="s">
        <v>15</v>
      </c>
      <c r="M96" s="18">
        <f t="shared" si="17"/>
        <v>0</v>
      </c>
      <c r="N96" s="19">
        <f t="shared" si="20"/>
        <v>0</v>
      </c>
      <c r="O96" s="13">
        <f t="shared" si="18"/>
        <v>4</v>
      </c>
      <c r="P96" s="13" t="s">
        <v>159</v>
      </c>
      <c r="Q96" s="20" t="str">
        <f t="shared" si="19"/>
        <v>Ya</v>
      </c>
      <c r="R96" s="13"/>
    </row>
    <row r="97" spans="1:18" x14ac:dyDescent="0.25">
      <c r="A97" s="13">
        <v>95</v>
      </c>
      <c r="B97" s="14" t="s">
        <v>202</v>
      </c>
      <c r="C97" s="32">
        <v>2017</v>
      </c>
      <c r="D97" s="28" t="s">
        <v>283</v>
      </c>
      <c r="E97" s="10" t="s">
        <v>22</v>
      </c>
      <c r="F97" s="10">
        <v>1</v>
      </c>
      <c r="G97" s="31">
        <v>0</v>
      </c>
      <c r="H97" s="16">
        <f t="shared" si="15"/>
        <v>-1</v>
      </c>
      <c r="I97" s="16" t="s">
        <v>14</v>
      </c>
      <c r="J97" s="17">
        <v>0</v>
      </c>
      <c r="K97" s="17">
        <f t="shared" si="16"/>
        <v>-1</v>
      </c>
      <c r="L97" s="17" t="s">
        <v>15</v>
      </c>
      <c r="M97" s="18">
        <f t="shared" si="17"/>
        <v>0</v>
      </c>
      <c r="N97" s="19">
        <f t="shared" si="20"/>
        <v>0</v>
      </c>
      <c r="O97" s="13">
        <f t="shared" si="18"/>
        <v>-1</v>
      </c>
      <c r="P97" s="13" t="s">
        <v>159</v>
      </c>
      <c r="Q97" s="20" t="str">
        <f t="shared" si="19"/>
        <v>Ya</v>
      </c>
      <c r="R97" s="13"/>
    </row>
    <row r="98" spans="1:18" x14ac:dyDescent="0.25">
      <c r="A98" s="13">
        <v>96</v>
      </c>
      <c r="B98" s="14" t="s">
        <v>202</v>
      </c>
      <c r="C98" s="32">
        <v>2017</v>
      </c>
      <c r="D98" s="28" t="s">
        <v>282</v>
      </c>
      <c r="E98" s="10" t="s">
        <v>22</v>
      </c>
      <c r="F98" s="10">
        <v>0</v>
      </c>
      <c r="G98" s="31">
        <v>0</v>
      </c>
      <c r="H98" s="16">
        <f t="shared" si="15"/>
        <v>0</v>
      </c>
      <c r="I98" s="16" t="s">
        <v>14</v>
      </c>
      <c r="J98" s="17">
        <v>0</v>
      </c>
      <c r="K98" s="17">
        <f t="shared" si="16"/>
        <v>0</v>
      </c>
      <c r="L98" s="17" t="s">
        <v>15</v>
      </c>
      <c r="M98" s="18">
        <f t="shared" si="17"/>
        <v>0</v>
      </c>
      <c r="N98" s="19">
        <f t="shared" si="20"/>
        <v>0</v>
      </c>
      <c r="O98" s="13">
        <f t="shared" si="18"/>
        <v>0</v>
      </c>
      <c r="P98" s="13" t="s">
        <v>159</v>
      </c>
      <c r="Q98" s="20" t="str">
        <f t="shared" si="19"/>
        <v>Tidak</v>
      </c>
      <c r="R98" s="13"/>
    </row>
    <row r="99" spans="1:18" x14ac:dyDescent="0.25">
      <c r="A99" s="13">
        <v>97</v>
      </c>
      <c r="B99" s="14" t="s">
        <v>202</v>
      </c>
      <c r="C99" s="32">
        <v>2017</v>
      </c>
      <c r="D99" s="28" t="s">
        <v>281</v>
      </c>
      <c r="E99" s="10" t="s">
        <v>22</v>
      </c>
      <c r="F99" s="10">
        <v>0</v>
      </c>
      <c r="G99" s="31">
        <v>0</v>
      </c>
      <c r="H99" s="16">
        <f t="shared" ref="H99:H102" si="21">G99-F99</f>
        <v>0</v>
      </c>
      <c r="I99" s="16" t="s">
        <v>14</v>
      </c>
      <c r="J99" s="17">
        <v>0</v>
      </c>
      <c r="K99" s="17">
        <f t="shared" ref="K99:K102" si="22">J99-F99</f>
        <v>0</v>
      </c>
      <c r="L99" s="17" t="s">
        <v>15</v>
      </c>
      <c r="M99" s="18">
        <f t="shared" si="17"/>
        <v>0</v>
      </c>
      <c r="N99" s="19">
        <f t="shared" si="20"/>
        <v>0</v>
      </c>
      <c r="O99" s="13">
        <f t="shared" ref="O99:O102" si="23">N99-F99</f>
        <v>0</v>
      </c>
      <c r="P99" s="13" t="s">
        <v>159</v>
      </c>
      <c r="Q99" s="20" t="str">
        <f t="shared" si="19"/>
        <v>Tidak</v>
      </c>
      <c r="R99" s="13"/>
    </row>
    <row r="100" spans="1:18" x14ac:dyDescent="0.25">
      <c r="A100" s="13">
        <v>98</v>
      </c>
      <c r="B100" s="14" t="s">
        <v>202</v>
      </c>
      <c r="C100" s="32">
        <v>2017</v>
      </c>
      <c r="D100" s="28" t="s">
        <v>280</v>
      </c>
      <c r="E100" s="10" t="s">
        <v>22</v>
      </c>
      <c r="F100" s="10">
        <v>0</v>
      </c>
      <c r="G100" s="31">
        <v>0</v>
      </c>
      <c r="H100" s="16">
        <f t="shared" si="21"/>
        <v>0</v>
      </c>
      <c r="I100" s="16" t="s">
        <v>14</v>
      </c>
      <c r="J100" s="17">
        <v>0</v>
      </c>
      <c r="K100" s="17">
        <f t="shared" si="22"/>
        <v>0</v>
      </c>
      <c r="L100" s="17" t="s">
        <v>15</v>
      </c>
      <c r="M100" s="18">
        <f t="shared" si="17"/>
        <v>0</v>
      </c>
      <c r="N100" s="19">
        <f t="shared" si="20"/>
        <v>0</v>
      </c>
      <c r="O100" s="13">
        <f t="shared" si="23"/>
        <v>0</v>
      </c>
      <c r="P100" s="13" t="s">
        <v>159</v>
      </c>
      <c r="Q100" s="20" t="str">
        <f t="shared" si="19"/>
        <v>Tidak</v>
      </c>
      <c r="R100" s="13"/>
    </row>
    <row r="101" spans="1:18" x14ac:dyDescent="0.25">
      <c r="A101" s="13">
        <v>99</v>
      </c>
      <c r="B101" s="14" t="s">
        <v>202</v>
      </c>
      <c r="C101" s="32">
        <v>2017</v>
      </c>
      <c r="D101" s="14" t="s">
        <v>251</v>
      </c>
      <c r="E101" s="10" t="s">
        <v>22</v>
      </c>
      <c r="F101" s="10">
        <v>0</v>
      </c>
      <c r="G101" s="31">
        <v>0</v>
      </c>
      <c r="H101" s="16">
        <f t="shared" si="21"/>
        <v>0</v>
      </c>
      <c r="I101" s="16" t="s">
        <v>14</v>
      </c>
      <c r="J101" s="17">
        <v>1</v>
      </c>
      <c r="K101" s="17">
        <f t="shared" si="22"/>
        <v>1</v>
      </c>
      <c r="L101" s="17" t="s">
        <v>15</v>
      </c>
      <c r="M101" s="18">
        <f t="shared" si="17"/>
        <v>1</v>
      </c>
      <c r="N101" s="19">
        <v>1</v>
      </c>
      <c r="O101" s="13">
        <f t="shared" si="23"/>
        <v>1</v>
      </c>
      <c r="P101" s="13" t="s">
        <v>159</v>
      </c>
      <c r="Q101" s="20" t="str">
        <f t="shared" si="19"/>
        <v>Ya</v>
      </c>
      <c r="R101" s="13"/>
    </row>
    <row r="102" spans="1:18" x14ac:dyDescent="0.25">
      <c r="A102" s="13">
        <v>99</v>
      </c>
      <c r="B102" s="14" t="s">
        <v>202</v>
      </c>
      <c r="C102" s="32">
        <v>2017</v>
      </c>
      <c r="D102" s="28" t="s">
        <v>279</v>
      </c>
      <c r="E102" s="10" t="s">
        <v>22</v>
      </c>
      <c r="F102" s="10">
        <v>0</v>
      </c>
      <c r="G102" s="31">
        <v>0</v>
      </c>
      <c r="H102" s="16">
        <f t="shared" si="21"/>
        <v>0</v>
      </c>
      <c r="I102" s="16" t="s">
        <v>14</v>
      </c>
      <c r="J102" s="17">
        <v>0</v>
      </c>
      <c r="K102" s="17">
        <f t="shared" si="22"/>
        <v>0</v>
      </c>
      <c r="L102" s="17" t="s">
        <v>15</v>
      </c>
      <c r="M102" s="18">
        <f t="shared" si="17"/>
        <v>0</v>
      </c>
      <c r="N102" s="19">
        <f>G102</f>
        <v>0</v>
      </c>
      <c r="O102" s="13">
        <f t="shared" si="23"/>
        <v>0</v>
      </c>
      <c r="P102" s="13" t="s">
        <v>159</v>
      </c>
      <c r="Q102" s="20" t="str">
        <f t="shared" si="19"/>
        <v>Tidak</v>
      </c>
      <c r="R102" s="13"/>
    </row>
    <row r="103" spans="1:18" x14ac:dyDescent="0.25">
      <c r="C103" s="11"/>
    </row>
    <row r="104" spans="1:18" x14ac:dyDescent="0.25">
      <c r="C104" s="11"/>
    </row>
    <row r="105" spans="1:18" x14ac:dyDescent="0.25">
      <c r="C105" s="11"/>
    </row>
    <row r="106" spans="1:18" x14ac:dyDescent="0.25">
      <c r="C106" s="11"/>
    </row>
    <row r="107" spans="1:18" x14ac:dyDescent="0.25">
      <c r="C107" s="11"/>
    </row>
    <row r="108" spans="1:18" x14ac:dyDescent="0.25">
      <c r="C108" s="11"/>
    </row>
    <row r="109" spans="1:18" x14ac:dyDescent="0.25">
      <c r="C109" s="11"/>
    </row>
    <row r="110" spans="1:18" x14ac:dyDescent="0.25">
      <c r="C110" s="11"/>
    </row>
    <row r="111" spans="1:18" x14ac:dyDescent="0.25">
      <c r="C111" s="11"/>
    </row>
    <row r="112" spans="1:18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</sheetData>
  <sortState ref="A1:Q101">
    <sortCondition ref="A2"/>
  </sortState>
  <mergeCells count="11">
    <mergeCell ref="Q1:Q2"/>
    <mergeCell ref="R1:R2"/>
    <mergeCell ref="G1:I1"/>
    <mergeCell ref="J1:L1"/>
    <mergeCell ref="N1:P1"/>
    <mergeCell ref="M1:M2"/>
    <mergeCell ref="A1:A2"/>
    <mergeCell ref="B1:B2"/>
    <mergeCell ref="C1:C2"/>
    <mergeCell ref="D1:D2"/>
    <mergeCell ref="F1:F2"/>
  </mergeCells>
  <conditionalFormatting sqref="M4:M102">
    <cfRule type="notContainsText" dxfId="9" priority="3" operator="notContains" text="0">
      <formula>ISERROR(SEARCH("0",M4))</formula>
    </cfRule>
  </conditionalFormatting>
  <conditionalFormatting sqref="O4:O102">
    <cfRule type="notContainsText" dxfId="8" priority="2" operator="notContains" text="0">
      <formula>ISERROR(SEARCH("0",O4))</formula>
    </cfRule>
  </conditionalFormatting>
  <conditionalFormatting sqref="Q4:Q102">
    <cfRule type="containsText" dxfId="7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opLeftCell="A79" zoomScaleNormal="100" workbookViewId="0">
      <selection activeCell="Q1" sqref="Q1:R2"/>
    </sheetView>
  </sheetViews>
  <sheetFormatPr defaultRowHeight="15" x14ac:dyDescent="0.25"/>
  <cols>
    <col min="1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3" width="7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3" t="s">
        <v>19</v>
      </c>
      <c r="B1" s="73" t="s">
        <v>10</v>
      </c>
      <c r="C1" s="73" t="s">
        <v>0</v>
      </c>
      <c r="D1" s="73" t="s">
        <v>1</v>
      </c>
      <c r="E1" s="26"/>
      <c r="F1" s="73" t="s">
        <v>3</v>
      </c>
      <c r="G1" s="75" t="s">
        <v>4</v>
      </c>
      <c r="H1" s="75"/>
      <c r="I1" s="75"/>
      <c r="J1" s="72" t="s">
        <v>7</v>
      </c>
      <c r="K1" s="72"/>
      <c r="L1" s="72"/>
      <c r="M1" s="73" t="s">
        <v>8</v>
      </c>
      <c r="N1" s="74" t="s">
        <v>9</v>
      </c>
      <c r="O1" s="74"/>
      <c r="P1" s="74"/>
      <c r="Q1" s="73" t="s">
        <v>16</v>
      </c>
      <c r="R1" s="73" t="s">
        <v>11</v>
      </c>
    </row>
    <row r="2" spans="1:20" x14ac:dyDescent="0.25">
      <c r="A2" s="73"/>
      <c r="B2" s="73"/>
      <c r="C2" s="73"/>
      <c r="D2" s="73"/>
      <c r="E2" s="26" t="s">
        <v>20</v>
      </c>
      <c r="F2" s="73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3"/>
      <c r="N2" s="4" t="s">
        <v>6</v>
      </c>
      <c r="O2" s="4" t="s">
        <v>2</v>
      </c>
      <c r="P2" s="5" t="s">
        <v>5</v>
      </c>
      <c r="Q2" s="73"/>
      <c r="R2" s="73"/>
    </row>
    <row r="3" spans="1:20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20" x14ac:dyDescent="0.25">
      <c r="A4" s="13">
        <v>1</v>
      </c>
      <c r="B4" s="14" t="s">
        <v>163</v>
      </c>
      <c r="C4" s="14">
        <v>2017</v>
      </c>
      <c r="D4" s="25" t="s">
        <v>164</v>
      </c>
      <c r="E4" s="10" t="s">
        <v>24</v>
      </c>
      <c r="F4" s="10">
        <v>0</v>
      </c>
      <c r="G4" s="16">
        <v>0</v>
      </c>
      <c r="H4" s="16">
        <f>G4-F4</f>
        <v>0</v>
      </c>
      <c r="I4" s="16" t="s">
        <v>14</v>
      </c>
      <c r="J4" s="17">
        <v>0</v>
      </c>
      <c r="K4" s="17">
        <f>J4-F4</f>
        <v>0</v>
      </c>
      <c r="L4" s="17" t="s">
        <v>15</v>
      </c>
      <c r="M4" s="18">
        <f>J4-G4</f>
        <v>0</v>
      </c>
      <c r="N4" s="19">
        <f>G4</f>
        <v>0</v>
      </c>
      <c r="O4" s="13">
        <f>N4-F4</f>
        <v>0</v>
      </c>
      <c r="P4" s="13" t="s">
        <v>159</v>
      </c>
      <c r="Q4" s="20" t="str">
        <f>IF(O4=0,"Tidak","Ya")</f>
        <v>Tidak</v>
      </c>
      <c r="R4" s="13"/>
      <c r="S4" s="11"/>
      <c r="T4" s="11"/>
    </row>
    <row r="5" spans="1:20" x14ac:dyDescent="0.25">
      <c r="A5" s="13">
        <v>2</v>
      </c>
      <c r="B5" s="14" t="s">
        <v>163</v>
      </c>
      <c r="C5" s="14">
        <v>2017</v>
      </c>
      <c r="D5" s="25" t="s">
        <v>164</v>
      </c>
      <c r="E5" s="10" t="s">
        <v>25</v>
      </c>
      <c r="F5" s="10">
        <v>12</v>
      </c>
      <c r="G5" s="16">
        <v>11</v>
      </c>
      <c r="H5" s="16">
        <f t="shared" ref="H5:H68" si="0">G5-F5</f>
        <v>-1</v>
      </c>
      <c r="I5" s="16" t="s">
        <v>14</v>
      </c>
      <c r="J5" s="17">
        <v>11</v>
      </c>
      <c r="K5" s="17">
        <f t="shared" ref="K5:K68" si="1">J5-F5</f>
        <v>-1</v>
      </c>
      <c r="L5" s="17" t="s">
        <v>15</v>
      </c>
      <c r="M5" s="18">
        <f t="shared" ref="M5:M68" si="2">J5-G5</f>
        <v>0</v>
      </c>
      <c r="N5" s="19">
        <f t="shared" ref="N5:N67" si="3">G5</f>
        <v>11</v>
      </c>
      <c r="O5" s="13">
        <f t="shared" ref="O5:O68" si="4">N5-F5</f>
        <v>-1</v>
      </c>
      <c r="P5" s="13" t="s">
        <v>159</v>
      </c>
      <c r="Q5" s="20" t="str">
        <f t="shared" ref="Q5:Q68" si="5">IF(O5=0,"Tidak","Ya")</f>
        <v>Ya</v>
      </c>
      <c r="R5" s="13"/>
      <c r="S5" s="11"/>
      <c r="T5" s="11"/>
    </row>
    <row r="6" spans="1:20" x14ac:dyDescent="0.25">
      <c r="A6" s="13">
        <v>3</v>
      </c>
      <c r="B6" s="14" t="s">
        <v>163</v>
      </c>
      <c r="C6" s="14">
        <v>2017</v>
      </c>
      <c r="D6" s="25" t="s">
        <v>165</v>
      </c>
      <c r="E6" s="10" t="s">
        <v>30</v>
      </c>
      <c r="F6" s="10">
        <v>-1</v>
      </c>
      <c r="G6" s="16">
        <v>0</v>
      </c>
      <c r="H6" s="16">
        <f t="shared" si="0"/>
        <v>1</v>
      </c>
      <c r="I6" s="16" t="s">
        <v>14</v>
      </c>
      <c r="J6" s="17">
        <v>1</v>
      </c>
      <c r="K6" s="17">
        <f t="shared" si="1"/>
        <v>2</v>
      </c>
      <c r="L6" s="17" t="s">
        <v>15</v>
      </c>
      <c r="M6" s="18">
        <f t="shared" si="2"/>
        <v>1</v>
      </c>
      <c r="N6" s="19">
        <v>1</v>
      </c>
      <c r="O6" s="13">
        <f t="shared" si="4"/>
        <v>2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4</v>
      </c>
      <c r="B7" s="14" t="s">
        <v>163</v>
      </c>
      <c r="C7" s="14">
        <v>2017</v>
      </c>
      <c r="D7" s="25" t="s">
        <v>165</v>
      </c>
      <c r="E7" s="10" t="s">
        <v>24</v>
      </c>
      <c r="F7" s="10">
        <v>5</v>
      </c>
      <c r="G7" s="16">
        <v>4</v>
      </c>
      <c r="H7" s="16">
        <f t="shared" si="0"/>
        <v>-1</v>
      </c>
      <c r="I7" s="16" t="s">
        <v>14</v>
      </c>
      <c r="J7" s="17">
        <v>4</v>
      </c>
      <c r="K7" s="17">
        <f t="shared" si="1"/>
        <v>-1</v>
      </c>
      <c r="L7" s="17" t="s">
        <v>15</v>
      </c>
      <c r="M7" s="18">
        <f t="shared" si="2"/>
        <v>0</v>
      </c>
      <c r="N7" s="19">
        <f t="shared" si="3"/>
        <v>4</v>
      </c>
      <c r="O7" s="13">
        <f t="shared" si="4"/>
        <v>-1</v>
      </c>
      <c r="P7" s="13" t="s">
        <v>159</v>
      </c>
      <c r="Q7" s="20" t="str">
        <f t="shared" si="5"/>
        <v>Ya</v>
      </c>
      <c r="R7" s="13"/>
      <c r="S7" s="11"/>
      <c r="T7" s="11"/>
    </row>
    <row r="8" spans="1:20" x14ac:dyDescent="0.25">
      <c r="A8" s="13">
        <v>5</v>
      </c>
      <c r="B8" s="14" t="s">
        <v>163</v>
      </c>
      <c r="C8" s="14">
        <v>2017</v>
      </c>
      <c r="D8" s="25" t="s">
        <v>165</v>
      </c>
      <c r="E8" s="10" t="s">
        <v>25</v>
      </c>
      <c r="F8" s="10">
        <v>3</v>
      </c>
      <c r="G8" s="16">
        <v>4</v>
      </c>
      <c r="H8" s="16">
        <f t="shared" si="0"/>
        <v>1</v>
      </c>
      <c r="I8" s="16" t="s">
        <v>14</v>
      </c>
      <c r="J8" s="17">
        <v>3</v>
      </c>
      <c r="K8" s="17">
        <f t="shared" si="1"/>
        <v>0</v>
      </c>
      <c r="L8" s="17" t="s">
        <v>15</v>
      </c>
      <c r="M8" s="18">
        <f t="shared" si="2"/>
        <v>-1</v>
      </c>
      <c r="N8" s="19">
        <v>3</v>
      </c>
      <c r="O8" s="13">
        <f t="shared" si="4"/>
        <v>0</v>
      </c>
      <c r="P8" s="13" t="s">
        <v>159</v>
      </c>
      <c r="Q8" s="20" t="str">
        <f t="shared" si="5"/>
        <v>Tidak</v>
      </c>
      <c r="R8" s="13"/>
      <c r="S8" s="11"/>
      <c r="T8" s="11"/>
    </row>
    <row r="9" spans="1:20" x14ac:dyDescent="0.25">
      <c r="A9" s="13">
        <v>6</v>
      </c>
      <c r="B9" s="14" t="s">
        <v>163</v>
      </c>
      <c r="C9" s="14">
        <v>2017</v>
      </c>
      <c r="D9" s="25" t="s">
        <v>166</v>
      </c>
      <c r="E9" s="10" t="s">
        <v>30</v>
      </c>
      <c r="F9" s="10">
        <v>1</v>
      </c>
      <c r="G9" s="16">
        <v>1</v>
      </c>
      <c r="H9" s="16">
        <f t="shared" si="0"/>
        <v>0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3"/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7</v>
      </c>
      <c r="B10" s="14" t="s">
        <v>163</v>
      </c>
      <c r="C10" s="14">
        <v>2017</v>
      </c>
      <c r="D10" s="25" t="s">
        <v>166</v>
      </c>
      <c r="E10" s="10" t="s">
        <v>25</v>
      </c>
      <c r="F10" s="10">
        <v>7</v>
      </c>
      <c r="G10" s="16">
        <v>7</v>
      </c>
      <c r="H10" s="16">
        <f t="shared" si="0"/>
        <v>0</v>
      </c>
      <c r="I10" s="16" t="s">
        <v>14</v>
      </c>
      <c r="J10" s="17">
        <v>7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3"/>
        <v>7</v>
      </c>
      <c r="O10" s="13">
        <f t="shared" si="4"/>
        <v>0</v>
      </c>
      <c r="P10" s="13" t="s">
        <v>159</v>
      </c>
      <c r="Q10" s="20" t="str">
        <f t="shared" si="5"/>
        <v>Tidak</v>
      </c>
      <c r="R10" s="13"/>
      <c r="S10" s="11"/>
      <c r="T10" s="11"/>
    </row>
    <row r="11" spans="1:20" x14ac:dyDescent="0.25">
      <c r="A11" s="13">
        <v>8</v>
      </c>
      <c r="B11" s="14" t="s">
        <v>163</v>
      </c>
      <c r="C11" s="14">
        <v>2017</v>
      </c>
      <c r="D11" s="25" t="s">
        <v>167</v>
      </c>
      <c r="E11" s="10" t="s">
        <v>30</v>
      </c>
      <c r="F11" s="10">
        <v>2</v>
      </c>
      <c r="G11" s="16">
        <v>2</v>
      </c>
      <c r="H11" s="16">
        <f t="shared" si="0"/>
        <v>0</v>
      </c>
      <c r="I11" s="16" t="s">
        <v>14</v>
      </c>
      <c r="J11" s="17">
        <v>2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3"/>
        <v>2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9</v>
      </c>
      <c r="B12" s="14" t="s">
        <v>163</v>
      </c>
      <c r="C12" s="14">
        <v>2017</v>
      </c>
      <c r="D12" s="25" t="s">
        <v>167</v>
      </c>
      <c r="E12" s="10" t="s">
        <v>24</v>
      </c>
      <c r="F12" s="10">
        <v>1</v>
      </c>
      <c r="G12" s="16">
        <v>1</v>
      </c>
      <c r="H12" s="16">
        <f t="shared" si="0"/>
        <v>0</v>
      </c>
      <c r="I12" s="16" t="s">
        <v>14</v>
      </c>
      <c r="J12" s="17">
        <v>1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3"/>
        <v>1</v>
      </c>
      <c r="O12" s="13">
        <f t="shared" si="4"/>
        <v>0</v>
      </c>
      <c r="P12" s="13" t="s">
        <v>159</v>
      </c>
      <c r="Q12" s="20" t="str">
        <f t="shared" si="5"/>
        <v>Tidak</v>
      </c>
      <c r="R12" s="13"/>
      <c r="S12" s="11"/>
      <c r="T12" s="11"/>
    </row>
    <row r="13" spans="1:20" x14ac:dyDescent="0.25">
      <c r="A13" s="13">
        <v>10</v>
      </c>
      <c r="B13" s="14" t="s">
        <v>163</v>
      </c>
      <c r="C13" s="14">
        <v>2017</v>
      </c>
      <c r="D13" s="25" t="s">
        <v>167</v>
      </c>
      <c r="E13" s="10" t="s">
        <v>25</v>
      </c>
      <c r="F13" s="10">
        <v>5</v>
      </c>
      <c r="G13" s="16">
        <v>5</v>
      </c>
      <c r="H13" s="16">
        <f t="shared" si="0"/>
        <v>0</v>
      </c>
      <c r="I13" s="16" t="s">
        <v>14</v>
      </c>
      <c r="J13" s="17">
        <v>5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3"/>
        <v>5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11</v>
      </c>
      <c r="B14" s="14" t="s">
        <v>163</v>
      </c>
      <c r="C14" s="14">
        <v>2017</v>
      </c>
      <c r="D14" s="25" t="s">
        <v>168</v>
      </c>
      <c r="E14" s="10" t="s">
        <v>24</v>
      </c>
      <c r="F14" s="10">
        <v>7</v>
      </c>
      <c r="G14" s="16">
        <v>5</v>
      </c>
      <c r="H14" s="16">
        <f t="shared" si="0"/>
        <v>-2</v>
      </c>
      <c r="I14" s="16" t="s">
        <v>14</v>
      </c>
      <c r="J14" s="17">
        <v>5</v>
      </c>
      <c r="K14" s="17">
        <f t="shared" si="1"/>
        <v>-2</v>
      </c>
      <c r="L14" s="17" t="s">
        <v>15</v>
      </c>
      <c r="M14" s="18">
        <f t="shared" si="2"/>
        <v>0</v>
      </c>
      <c r="N14" s="19">
        <f t="shared" si="3"/>
        <v>5</v>
      </c>
      <c r="O14" s="13">
        <f t="shared" si="4"/>
        <v>-2</v>
      </c>
      <c r="P14" s="13" t="s">
        <v>159</v>
      </c>
      <c r="Q14" s="20" t="str">
        <f t="shared" si="5"/>
        <v>Ya</v>
      </c>
      <c r="R14" s="13"/>
      <c r="S14" s="11"/>
      <c r="T14" s="11"/>
    </row>
    <row r="15" spans="1:20" x14ac:dyDescent="0.25">
      <c r="A15" s="13">
        <v>12</v>
      </c>
      <c r="B15" s="14" t="s">
        <v>163</v>
      </c>
      <c r="C15" s="14">
        <v>2017</v>
      </c>
      <c r="D15" s="25" t="s">
        <v>168</v>
      </c>
      <c r="E15" s="10" t="s">
        <v>25</v>
      </c>
      <c r="F15" s="10">
        <v>0</v>
      </c>
      <c r="G15" s="16">
        <v>0</v>
      </c>
      <c r="H15" s="16">
        <f t="shared" si="0"/>
        <v>0</v>
      </c>
      <c r="I15" s="16" t="s">
        <v>14</v>
      </c>
      <c r="J15" s="17">
        <v>0</v>
      </c>
      <c r="K15" s="17">
        <f t="shared" si="1"/>
        <v>0</v>
      </c>
      <c r="L15" s="17" t="s">
        <v>15</v>
      </c>
      <c r="M15" s="18">
        <f t="shared" si="2"/>
        <v>0</v>
      </c>
      <c r="N15" s="19">
        <f t="shared" si="3"/>
        <v>0</v>
      </c>
      <c r="O15" s="13">
        <f t="shared" si="4"/>
        <v>0</v>
      </c>
      <c r="P15" s="13" t="s">
        <v>159</v>
      </c>
      <c r="Q15" s="20" t="str">
        <f t="shared" si="5"/>
        <v>Tidak</v>
      </c>
      <c r="R15" s="13"/>
      <c r="S15" s="11"/>
      <c r="T15" s="11"/>
    </row>
    <row r="16" spans="1:20" x14ac:dyDescent="0.25">
      <c r="A16" s="13">
        <v>13</v>
      </c>
      <c r="B16" s="14" t="s">
        <v>163</v>
      </c>
      <c r="C16" s="14">
        <v>2017</v>
      </c>
      <c r="D16" s="25" t="s">
        <v>169</v>
      </c>
      <c r="E16" s="10" t="s">
        <v>24</v>
      </c>
      <c r="F16" s="10">
        <v>1</v>
      </c>
      <c r="G16" s="16">
        <v>3</v>
      </c>
      <c r="H16" s="16">
        <f t="shared" si="0"/>
        <v>2</v>
      </c>
      <c r="I16" s="16" t="s">
        <v>14</v>
      </c>
      <c r="J16" s="17">
        <v>2</v>
      </c>
      <c r="K16" s="17">
        <f t="shared" si="1"/>
        <v>1</v>
      </c>
      <c r="L16" s="17" t="s">
        <v>15</v>
      </c>
      <c r="M16" s="18">
        <f>J16-G16</f>
        <v>-1</v>
      </c>
      <c r="N16" s="19">
        <v>2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14</v>
      </c>
      <c r="B17" s="14" t="s">
        <v>163</v>
      </c>
      <c r="C17" s="14">
        <v>2017</v>
      </c>
      <c r="D17" s="25" t="s">
        <v>169</v>
      </c>
      <c r="E17" s="10" t="s">
        <v>25</v>
      </c>
      <c r="F17" s="10">
        <v>10</v>
      </c>
      <c r="G17" s="16">
        <v>10</v>
      </c>
      <c r="H17" s="16">
        <f t="shared" si="0"/>
        <v>0</v>
      </c>
      <c r="I17" s="16" t="s">
        <v>14</v>
      </c>
      <c r="J17" s="17">
        <v>10</v>
      </c>
      <c r="K17" s="17">
        <f t="shared" si="1"/>
        <v>0</v>
      </c>
      <c r="L17" s="17" t="s">
        <v>15</v>
      </c>
      <c r="M17" s="18">
        <f t="shared" si="2"/>
        <v>0</v>
      </c>
      <c r="N17" s="19">
        <f t="shared" si="3"/>
        <v>10</v>
      </c>
      <c r="O17" s="13">
        <f t="shared" si="4"/>
        <v>0</v>
      </c>
      <c r="P17" s="13" t="s">
        <v>159</v>
      </c>
      <c r="Q17" s="20" t="str">
        <f t="shared" si="5"/>
        <v>Tidak</v>
      </c>
      <c r="R17" s="13"/>
      <c r="S17" s="11"/>
      <c r="T17" s="11"/>
    </row>
    <row r="18" spans="1:20" x14ac:dyDescent="0.25">
      <c r="A18" s="13">
        <v>15</v>
      </c>
      <c r="B18" s="14" t="s">
        <v>163</v>
      </c>
      <c r="C18" s="14">
        <v>2017</v>
      </c>
      <c r="D18" s="25" t="s">
        <v>170</v>
      </c>
      <c r="E18" s="10" t="s">
        <v>201</v>
      </c>
      <c r="F18" s="10">
        <v>1</v>
      </c>
      <c r="G18" s="16">
        <v>2</v>
      </c>
      <c r="H18" s="16">
        <f t="shared" si="0"/>
        <v>1</v>
      </c>
      <c r="I18" s="16" t="s">
        <v>14</v>
      </c>
      <c r="J18" s="17">
        <v>1</v>
      </c>
      <c r="K18" s="17">
        <f t="shared" si="1"/>
        <v>0</v>
      </c>
      <c r="L18" s="17" t="s">
        <v>15</v>
      </c>
      <c r="M18" s="18">
        <f t="shared" si="2"/>
        <v>-1</v>
      </c>
      <c r="N18" s="19">
        <v>1</v>
      </c>
      <c r="O18" s="13">
        <f t="shared" si="4"/>
        <v>0</v>
      </c>
      <c r="P18" s="13" t="s">
        <v>159</v>
      </c>
      <c r="Q18" s="20" t="str">
        <f t="shared" si="5"/>
        <v>Tidak</v>
      </c>
      <c r="R18" s="13"/>
      <c r="S18" s="11"/>
      <c r="T18" s="11"/>
    </row>
    <row r="19" spans="1:20" x14ac:dyDescent="0.25">
      <c r="A19" s="13">
        <v>16</v>
      </c>
      <c r="B19" s="14" t="s">
        <v>163</v>
      </c>
      <c r="C19" s="14">
        <v>2017</v>
      </c>
      <c r="D19" s="25" t="s">
        <v>170</v>
      </c>
      <c r="E19" s="10" t="s">
        <v>24</v>
      </c>
      <c r="F19" s="10">
        <v>14</v>
      </c>
      <c r="G19" s="16">
        <v>13</v>
      </c>
      <c r="H19" s="16">
        <f t="shared" si="0"/>
        <v>-1</v>
      </c>
      <c r="I19" s="16" t="s">
        <v>14</v>
      </c>
      <c r="J19" s="17">
        <v>13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 t="shared" si="3"/>
        <v>13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17</v>
      </c>
      <c r="B20" s="14" t="s">
        <v>163</v>
      </c>
      <c r="C20" s="14">
        <v>2017</v>
      </c>
      <c r="D20" s="25" t="s">
        <v>170</v>
      </c>
      <c r="E20" s="10" t="s">
        <v>25</v>
      </c>
      <c r="F20" s="10">
        <v>10</v>
      </c>
      <c r="G20" s="16">
        <v>9</v>
      </c>
      <c r="H20" s="16">
        <f t="shared" si="0"/>
        <v>-1</v>
      </c>
      <c r="I20" s="16" t="s">
        <v>14</v>
      </c>
      <c r="J20" s="17">
        <v>10</v>
      </c>
      <c r="K20" s="17">
        <f t="shared" si="1"/>
        <v>0</v>
      </c>
      <c r="L20" s="17" t="s">
        <v>15</v>
      </c>
      <c r="M20" s="18">
        <f t="shared" si="2"/>
        <v>1</v>
      </c>
      <c r="N20" s="19">
        <v>10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18</v>
      </c>
      <c r="B21" s="14" t="s">
        <v>163</v>
      </c>
      <c r="C21" s="14">
        <v>2017</v>
      </c>
      <c r="D21" s="25" t="s">
        <v>171</v>
      </c>
      <c r="E21" s="10" t="s">
        <v>25</v>
      </c>
      <c r="F21" s="10">
        <v>1</v>
      </c>
      <c r="G21" s="16">
        <v>1</v>
      </c>
      <c r="H21" s="16">
        <f t="shared" si="0"/>
        <v>0</v>
      </c>
      <c r="I21" s="16" t="s">
        <v>14</v>
      </c>
      <c r="J21" s="17">
        <v>1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3"/>
        <v>1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19</v>
      </c>
      <c r="B22" s="14" t="s">
        <v>163</v>
      </c>
      <c r="C22" s="14">
        <v>2017</v>
      </c>
      <c r="D22" s="25" t="s">
        <v>172</v>
      </c>
      <c r="E22" s="10" t="s">
        <v>30</v>
      </c>
      <c r="F22" s="10">
        <v>9</v>
      </c>
      <c r="G22" s="16">
        <v>10</v>
      </c>
      <c r="H22" s="16">
        <f t="shared" si="0"/>
        <v>1</v>
      </c>
      <c r="I22" s="16" t="s">
        <v>14</v>
      </c>
      <c r="J22" s="17">
        <v>10</v>
      </c>
      <c r="K22" s="17">
        <f t="shared" si="1"/>
        <v>1</v>
      </c>
      <c r="L22" s="17" t="s">
        <v>15</v>
      </c>
      <c r="M22" s="18">
        <f t="shared" si="2"/>
        <v>0</v>
      </c>
      <c r="N22" s="19">
        <f t="shared" si="3"/>
        <v>10</v>
      </c>
      <c r="O22" s="13">
        <f t="shared" si="4"/>
        <v>1</v>
      </c>
      <c r="P22" s="13" t="s">
        <v>159</v>
      </c>
      <c r="Q22" s="20" t="str">
        <f t="shared" si="5"/>
        <v>Ya</v>
      </c>
      <c r="R22" s="13"/>
      <c r="S22" s="11"/>
      <c r="T22" s="11"/>
    </row>
    <row r="23" spans="1:20" x14ac:dyDescent="0.25">
      <c r="A23" s="13">
        <v>20</v>
      </c>
      <c r="B23" s="14" t="s">
        <v>163</v>
      </c>
      <c r="C23" s="14">
        <v>2017</v>
      </c>
      <c r="D23" s="25" t="s">
        <v>172</v>
      </c>
      <c r="E23" s="10" t="s">
        <v>24</v>
      </c>
      <c r="F23" s="10">
        <v>2</v>
      </c>
      <c r="G23" s="16">
        <v>3</v>
      </c>
      <c r="H23" s="16">
        <f t="shared" si="0"/>
        <v>1</v>
      </c>
      <c r="I23" s="16" t="s">
        <v>14</v>
      </c>
      <c r="J23" s="17">
        <v>3</v>
      </c>
      <c r="K23" s="17">
        <f t="shared" si="1"/>
        <v>1</v>
      </c>
      <c r="L23" s="17" t="s">
        <v>15</v>
      </c>
      <c r="M23" s="18">
        <f t="shared" si="2"/>
        <v>0</v>
      </c>
      <c r="N23" s="19">
        <f t="shared" si="3"/>
        <v>3</v>
      </c>
      <c r="O23" s="13">
        <f t="shared" si="4"/>
        <v>1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21</v>
      </c>
      <c r="B24" s="14" t="s">
        <v>163</v>
      </c>
      <c r="C24" s="14">
        <v>2017</v>
      </c>
      <c r="D24" s="25" t="s">
        <v>172</v>
      </c>
      <c r="E24" s="10" t="s">
        <v>25</v>
      </c>
      <c r="F24" s="10">
        <v>10</v>
      </c>
      <c r="G24" s="16">
        <v>11</v>
      </c>
      <c r="H24" s="16">
        <f t="shared" si="0"/>
        <v>1</v>
      </c>
      <c r="I24" s="16" t="s">
        <v>14</v>
      </c>
      <c r="J24" s="17">
        <v>11</v>
      </c>
      <c r="K24" s="17">
        <f t="shared" si="1"/>
        <v>1</v>
      </c>
      <c r="L24" s="17" t="s">
        <v>15</v>
      </c>
      <c r="M24" s="18">
        <f t="shared" si="2"/>
        <v>0</v>
      </c>
      <c r="N24" s="19">
        <f t="shared" si="3"/>
        <v>11</v>
      </c>
      <c r="O24" s="13">
        <f t="shared" si="4"/>
        <v>1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22</v>
      </c>
      <c r="B25" s="14" t="s">
        <v>163</v>
      </c>
      <c r="C25" s="14">
        <v>2017</v>
      </c>
      <c r="D25" s="25" t="s">
        <v>173</v>
      </c>
      <c r="E25" s="10" t="s">
        <v>30</v>
      </c>
      <c r="F25" s="10">
        <v>8</v>
      </c>
      <c r="G25" s="16">
        <v>7</v>
      </c>
      <c r="H25" s="16">
        <f t="shared" si="0"/>
        <v>-1</v>
      </c>
      <c r="I25" s="16" t="s">
        <v>14</v>
      </c>
      <c r="J25" s="17">
        <v>7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3"/>
        <v>7</v>
      </c>
      <c r="O25" s="13">
        <f t="shared" si="4"/>
        <v>-1</v>
      </c>
      <c r="P25" s="13" t="s">
        <v>159</v>
      </c>
      <c r="Q25" s="20" t="str">
        <f t="shared" si="5"/>
        <v>Ya</v>
      </c>
      <c r="R25" s="13"/>
      <c r="S25" s="11"/>
      <c r="T25" s="11"/>
    </row>
    <row r="26" spans="1:20" x14ac:dyDescent="0.25">
      <c r="A26" s="13">
        <v>23</v>
      </c>
      <c r="B26" s="14" t="s">
        <v>163</v>
      </c>
      <c r="C26" s="14">
        <v>2017</v>
      </c>
      <c r="D26" s="25" t="s">
        <v>173</v>
      </c>
      <c r="E26" s="10" t="s">
        <v>24</v>
      </c>
      <c r="F26" s="10">
        <v>4</v>
      </c>
      <c r="G26" s="16">
        <v>4</v>
      </c>
      <c r="H26" s="16">
        <f t="shared" si="0"/>
        <v>0</v>
      </c>
      <c r="I26" s="16" t="s">
        <v>14</v>
      </c>
      <c r="J26" s="17">
        <v>4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3"/>
        <v>4</v>
      </c>
      <c r="O26" s="13">
        <f t="shared" si="4"/>
        <v>0</v>
      </c>
      <c r="P26" s="13" t="s">
        <v>159</v>
      </c>
      <c r="Q26" s="20" t="str">
        <f t="shared" si="5"/>
        <v>Tidak</v>
      </c>
      <c r="R26" s="13"/>
      <c r="S26" s="11"/>
      <c r="T26" s="11"/>
    </row>
    <row r="27" spans="1:20" x14ac:dyDescent="0.25">
      <c r="A27" s="13">
        <v>24</v>
      </c>
      <c r="B27" s="14" t="s">
        <v>163</v>
      </c>
      <c r="C27" s="14">
        <v>2017</v>
      </c>
      <c r="D27" s="25" t="s">
        <v>173</v>
      </c>
      <c r="E27" s="10" t="s">
        <v>25</v>
      </c>
      <c r="F27" s="10">
        <v>0</v>
      </c>
      <c r="G27" s="16">
        <v>0</v>
      </c>
      <c r="H27" s="16">
        <f t="shared" si="0"/>
        <v>0</v>
      </c>
      <c r="I27" s="16" t="s">
        <v>14</v>
      </c>
      <c r="J27" s="17">
        <v>0</v>
      </c>
      <c r="K27" s="17">
        <f t="shared" si="1"/>
        <v>0</v>
      </c>
      <c r="L27" s="17" t="s">
        <v>15</v>
      </c>
      <c r="M27" s="18">
        <f t="shared" si="2"/>
        <v>0</v>
      </c>
      <c r="N27" s="19">
        <f t="shared" si="3"/>
        <v>0</v>
      </c>
      <c r="O27" s="13">
        <f t="shared" si="4"/>
        <v>0</v>
      </c>
      <c r="P27" s="13" t="s">
        <v>159</v>
      </c>
      <c r="Q27" s="20" t="str">
        <f t="shared" si="5"/>
        <v>Tidak</v>
      </c>
      <c r="R27" s="13"/>
      <c r="S27" s="11"/>
      <c r="T27" s="11"/>
    </row>
    <row r="28" spans="1:20" x14ac:dyDescent="0.25">
      <c r="A28" s="13">
        <v>25</v>
      </c>
      <c r="B28" s="14" t="s">
        <v>163</v>
      </c>
      <c r="C28" s="14">
        <v>2017</v>
      </c>
      <c r="D28" s="25" t="s">
        <v>174</v>
      </c>
      <c r="E28" s="10" t="s">
        <v>30</v>
      </c>
      <c r="F28" s="10">
        <v>7</v>
      </c>
      <c r="G28" s="16">
        <v>6</v>
      </c>
      <c r="H28" s="16">
        <f t="shared" si="0"/>
        <v>-1</v>
      </c>
      <c r="I28" s="16" t="s">
        <v>14</v>
      </c>
      <c r="J28" s="17">
        <v>5</v>
      </c>
      <c r="K28" s="17">
        <f t="shared" si="1"/>
        <v>-2</v>
      </c>
      <c r="L28" s="17" t="s">
        <v>15</v>
      </c>
      <c r="M28" s="18">
        <f t="shared" si="2"/>
        <v>-1</v>
      </c>
      <c r="N28" s="19">
        <v>5</v>
      </c>
      <c r="O28" s="13">
        <f t="shared" si="4"/>
        <v>-2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26</v>
      </c>
      <c r="B29" s="14" t="s">
        <v>163</v>
      </c>
      <c r="C29" s="14">
        <v>2017</v>
      </c>
      <c r="D29" s="25" t="s">
        <v>174</v>
      </c>
      <c r="E29" s="10" t="s">
        <v>24</v>
      </c>
      <c r="F29" s="10">
        <v>2</v>
      </c>
      <c r="G29" s="16">
        <v>5</v>
      </c>
      <c r="H29" s="16">
        <f t="shared" si="0"/>
        <v>3</v>
      </c>
      <c r="I29" s="16" t="s">
        <v>14</v>
      </c>
      <c r="J29" s="17">
        <v>5</v>
      </c>
      <c r="K29" s="17">
        <f t="shared" si="1"/>
        <v>3</v>
      </c>
      <c r="L29" s="17" t="s">
        <v>15</v>
      </c>
      <c r="M29" s="18">
        <f t="shared" si="2"/>
        <v>0</v>
      </c>
      <c r="N29" s="19">
        <f t="shared" si="3"/>
        <v>5</v>
      </c>
      <c r="O29" s="13">
        <f t="shared" si="4"/>
        <v>3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27</v>
      </c>
      <c r="B30" s="14" t="s">
        <v>163</v>
      </c>
      <c r="C30" s="14">
        <v>2017</v>
      </c>
      <c r="D30" s="25" t="s">
        <v>174</v>
      </c>
      <c r="E30" s="10" t="s">
        <v>25</v>
      </c>
      <c r="F30" s="10">
        <v>5</v>
      </c>
      <c r="G30" s="16">
        <v>6</v>
      </c>
      <c r="H30" s="16">
        <f t="shared" si="0"/>
        <v>1</v>
      </c>
      <c r="I30" s="16" t="s">
        <v>14</v>
      </c>
      <c r="J30" s="17">
        <v>6</v>
      </c>
      <c r="K30" s="17">
        <f t="shared" si="1"/>
        <v>1</v>
      </c>
      <c r="L30" s="17" t="s">
        <v>15</v>
      </c>
      <c r="M30" s="18">
        <f t="shared" si="2"/>
        <v>0</v>
      </c>
      <c r="N30" s="19">
        <v>6</v>
      </c>
      <c r="O30" s="13">
        <f>N30-F30</f>
        <v>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28</v>
      </c>
      <c r="B31" s="14" t="s">
        <v>163</v>
      </c>
      <c r="C31" s="14">
        <v>2017</v>
      </c>
      <c r="D31" s="25" t="s">
        <v>175</v>
      </c>
      <c r="E31" s="10" t="s">
        <v>30</v>
      </c>
      <c r="F31" s="10">
        <v>1</v>
      </c>
      <c r="G31" s="16">
        <v>2</v>
      </c>
      <c r="H31" s="16">
        <f t="shared" si="0"/>
        <v>1</v>
      </c>
      <c r="I31" s="16" t="s">
        <v>14</v>
      </c>
      <c r="J31" s="17">
        <v>2</v>
      </c>
      <c r="K31" s="17">
        <f t="shared" si="1"/>
        <v>1</v>
      </c>
      <c r="L31" s="17" t="s">
        <v>15</v>
      </c>
      <c r="M31" s="18">
        <f t="shared" si="2"/>
        <v>0</v>
      </c>
      <c r="N31" s="19">
        <f t="shared" si="3"/>
        <v>2</v>
      </c>
      <c r="O31" s="13">
        <f t="shared" si="4"/>
        <v>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29</v>
      </c>
      <c r="B32" s="14" t="s">
        <v>163</v>
      </c>
      <c r="C32" s="14">
        <v>2017</v>
      </c>
      <c r="D32" s="25" t="s">
        <v>175</v>
      </c>
      <c r="E32" s="10" t="s">
        <v>24</v>
      </c>
      <c r="F32" s="10">
        <v>6</v>
      </c>
      <c r="G32" s="16">
        <v>6</v>
      </c>
      <c r="H32" s="16">
        <f t="shared" si="0"/>
        <v>0</v>
      </c>
      <c r="I32" s="16" t="s">
        <v>14</v>
      </c>
      <c r="J32" s="17">
        <v>6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3"/>
        <v>6</v>
      </c>
      <c r="O32" s="13">
        <f t="shared" si="4"/>
        <v>0</v>
      </c>
      <c r="P32" s="13" t="s">
        <v>159</v>
      </c>
      <c r="Q32" s="20" t="str">
        <f t="shared" si="5"/>
        <v>Tidak</v>
      </c>
      <c r="R32" s="13"/>
      <c r="S32" s="11"/>
      <c r="T32" s="11"/>
    </row>
    <row r="33" spans="1:20" x14ac:dyDescent="0.25">
      <c r="A33" s="13">
        <v>30</v>
      </c>
      <c r="B33" s="14" t="s">
        <v>163</v>
      </c>
      <c r="C33" s="14">
        <v>2017</v>
      </c>
      <c r="D33" s="25" t="s">
        <v>175</v>
      </c>
      <c r="E33" s="10" t="s">
        <v>25</v>
      </c>
      <c r="F33" s="10">
        <v>5</v>
      </c>
      <c r="G33" s="16">
        <v>5</v>
      </c>
      <c r="H33" s="16">
        <f t="shared" si="0"/>
        <v>0</v>
      </c>
      <c r="I33" s="16" t="s">
        <v>14</v>
      </c>
      <c r="J33" s="17">
        <v>5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3"/>
        <v>5</v>
      </c>
      <c r="O33" s="13">
        <f t="shared" si="4"/>
        <v>0</v>
      </c>
      <c r="P33" s="13" t="s">
        <v>159</v>
      </c>
      <c r="Q33" s="20" t="str">
        <f t="shared" si="5"/>
        <v>Tidak</v>
      </c>
      <c r="R33" s="13"/>
      <c r="S33" s="11"/>
      <c r="T33" s="11"/>
    </row>
    <row r="34" spans="1:20" x14ac:dyDescent="0.25">
      <c r="A34" s="13">
        <v>31</v>
      </c>
      <c r="B34" s="14" t="s">
        <v>163</v>
      </c>
      <c r="C34" s="14">
        <v>2017</v>
      </c>
      <c r="D34" s="25" t="s">
        <v>176</v>
      </c>
      <c r="E34" s="10" t="s">
        <v>30</v>
      </c>
      <c r="F34" s="10">
        <v>13</v>
      </c>
      <c r="G34" s="16">
        <v>13</v>
      </c>
      <c r="H34" s="16">
        <f t="shared" si="0"/>
        <v>0</v>
      </c>
      <c r="I34" s="16" t="s">
        <v>14</v>
      </c>
      <c r="J34" s="17">
        <v>13</v>
      </c>
      <c r="K34" s="17">
        <f t="shared" si="1"/>
        <v>0</v>
      </c>
      <c r="L34" s="17" t="s">
        <v>15</v>
      </c>
      <c r="M34" s="18">
        <f t="shared" si="2"/>
        <v>0</v>
      </c>
      <c r="N34" s="19">
        <f t="shared" si="3"/>
        <v>13</v>
      </c>
      <c r="O34" s="13">
        <f t="shared" si="4"/>
        <v>0</v>
      </c>
      <c r="P34" s="13" t="s">
        <v>159</v>
      </c>
      <c r="Q34" s="20" t="str">
        <f t="shared" si="5"/>
        <v>Tidak</v>
      </c>
      <c r="R34" s="13"/>
      <c r="S34" s="11"/>
      <c r="T34" s="11"/>
    </row>
    <row r="35" spans="1:20" x14ac:dyDescent="0.25">
      <c r="A35" s="13">
        <v>32</v>
      </c>
      <c r="B35" s="14" t="s">
        <v>163</v>
      </c>
      <c r="C35" s="14">
        <v>2017</v>
      </c>
      <c r="D35" s="25" t="s">
        <v>176</v>
      </c>
      <c r="E35" s="10" t="s">
        <v>24</v>
      </c>
      <c r="F35" s="10">
        <v>6</v>
      </c>
      <c r="G35" s="16">
        <v>7</v>
      </c>
      <c r="H35" s="16">
        <f t="shared" si="0"/>
        <v>1</v>
      </c>
      <c r="I35" s="16" t="s">
        <v>14</v>
      </c>
      <c r="J35" s="17">
        <v>7</v>
      </c>
      <c r="K35" s="17">
        <f t="shared" si="1"/>
        <v>1</v>
      </c>
      <c r="L35" s="17" t="s">
        <v>15</v>
      </c>
      <c r="M35" s="18">
        <f t="shared" si="2"/>
        <v>0</v>
      </c>
      <c r="N35" s="19">
        <f t="shared" si="3"/>
        <v>7</v>
      </c>
      <c r="O35" s="13">
        <f t="shared" si="4"/>
        <v>1</v>
      </c>
      <c r="P35" s="13" t="s">
        <v>159</v>
      </c>
      <c r="Q35" s="20" t="str">
        <f t="shared" si="5"/>
        <v>Ya</v>
      </c>
      <c r="R35" s="13"/>
      <c r="S35" s="11"/>
      <c r="T35" s="11"/>
    </row>
    <row r="36" spans="1:20" x14ac:dyDescent="0.25">
      <c r="A36" s="13">
        <v>33</v>
      </c>
      <c r="B36" s="14" t="s">
        <v>163</v>
      </c>
      <c r="C36" s="14">
        <v>2017</v>
      </c>
      <c r="D36" s="25" t="s">
        <v>176</v>
      </c>
      <c r="E36" s="10" t="s">
        <v>25</v>
      </c>
      <c r="F36" s="10">
        <v>6</v>
      </c>
      <c r="G36" s="16">
        <v>7</v>
      </c>
      <c r="H36" s="16">
        <f t="shared" si="0"/>
        <v>1</v>
      </c>
      <c r="I36" s="16" t="s">
        <v>14</v>
      </c>
      <c r="J36" s="17">
        <v>7</v>
      </c>
      <c r="K36" s="17">
        <f t="shared" si="1"/>
        <v>1</v>
      </c>
      <c r="L36" s="17" t="s">
        <v>15</v>
      </c>
      <c r="M36" s="18">
        <f t="shared" si="2"/>
        <v>0</v>
      </c>
      <c r="N36" s="19">
        <f t="shared" si="3"/>
        <v>7</v>
      </c>
      <c r="O36" s="13">
        <f t="shared" si="4"/>
        <v>1</v>
      </c>
      <c r="P36" s="13" t="s">
        <v>159</v>
      </c>
      <c r="Q36" s="20" t="str">
        <f t="shared" si="5"/>
        <v>Ya</v>
      </c>
      <c r="R36" s="13"/>
      <c r="S36" s="11"/>
      <c r="T36" s="11"/>
    </row>
    <row r="37" spans="1:20" x14ac:dyDescent="0.25">
      <c r="A37" s="13">
        <v>34</v>
      </c>
      <c r="B37" s="14" t="s">
        <v>163</v>
      </c>
      <c r="C37" s="14">
        <v>2017</v>
      </c>
      <c r="D37" s="25" t="s">
        <v>177</v>
      </c>
      <c r="E37" s="10" t="s">
        <v>30</v>
      </c>
      <c r="F37" s="10">
        <v>2</v>
      </c>
      <c r="G37" s="16">
        <v>7</v>
      </c>
      <c r="H37" s="16">
        <f t="shared" si="0"/>
        <v>5</v>
      </c>
      <c r="I37" s="16" t="s">
        <v>14</v>
      </c>
      <c r="J37" s="17">
        <v>7</v>
      </c>
      <c r="K37" s="17">
        <f t="shared" si="1"/>
        <v>5</v>
      </c>
      <c r="L37" s="17" t="s">
        <v>15</v>
      </c>
      <c r="M37" s="18">
        <f t="shared" si="2"/>
        <v>0</v>
      </c>
      <c r="N37" s="19">
        <f t="shared" si="3"/>
        <v>7</v>
      </c>
      <c r="O37" s="13">
        <f t="shared" si="4"/>
        <v>5</v>
      </c>
      <c r="P37" s="13" t="s">
        <v>159</v>
      </c>
      <c r="Q37" s="20" t="str">
        <f t="shared" si="5"/>
        <v>Ya</v>
      </c>
      <c r="R37" s="13"/>
      <c r="S37" s="11"/>
      <c r="T37" s="11"/>
    </row>
    <row r="38" spans="1:20" x14ac:dyDescent="0.25">
      <c r="A38" s="13">
        <v>35</v>
      </c>
      <c r="B38" s="14" t="s">
        <v>163</v>
      </c>
      <c r="C38" s="14">
        <v>2017</v>
      </c>
      <c r="D38" s="25" t="s">
        <v>177</v>
      </c>
      <c r="E38" s="10" t="s">
        <v>24</v>
      </c>
      <c r="F38" s="10">
        <v>-1</v>
      </c>
      <c r="G38" s="16">
        <v>1</v>
      </c>
      <c r="H38" s="16">
        <f t="shared" si="0"/>
        <v>2</v>
      </c>
      <c r="I38" s="16" t="s">
        <v>14</v>
      </c>
      <c r="J38" s="17">
        <v>0</v>
      </c>
      <c r="K38" s="17">
        <f t="shared" si="1"/>
        <v>1</v>
      </c>
      <c r="L38" s="17" t="s">
        <v>15</v>
      </c>
      <c r="M38" s="18">
        <f t="shared" si="2"/>
        <v>-1</v>
      </c>
      <c r="N38" s="19">
        <v>0</v>
      </c>
      <c r="O38" s="13">
        <f t="shared" si="4"/>
        <v>1</v>
      </c>
      <c r="P38" s="13" t="s">
        <v>159</v>
      </c>
      <c r="Q38" s="20" t="str">
        <f t="shared" si="5"/>
        <v>Ya</v>
      </c>
      <c r="R38" s="13"/>
      <c r="S38" s="11"/>
      <c r="T38" s="11"/>
    </row>
    <row r="39" spans="1:20" x14ac:dyDescent="0.25">
      <c r="A39" s="13">
        <v>36</v>
      </c>
      <c r="B39" s="14" t="s">
        <v>163</v>
      </c>
      <c r="C39" s="14">
        <v>2017</v>
      </c>
      <c r="D39" s="25" t="s">
        <v>177</v>
      </c>
      <c r="E39" s="10" t="s">
        <v>25</v>
      </c>
      <c r="F39" s="10">
        <v>1</v>
      </c>
      <c r="G39" s="16">
        <v>7</v>
      </c>
      <c r="H39" s="16">
        <f t="shared" si="0"/>
        <v>6</v>
      </c>
      <c r="I39" s="16" t="s">
        <v>14</v>
      </c>
      <c r="J39" s="17">
        <v>6</v>
      </c>
      <c r="K39" s="17">
        <f t="shared" si="1"/>
        <v>5</v>
      </c>
      <c r="L39" s="17" t="s">
        <v>15</v>
      </c>
      <c r="M39" s="18">
        <f t="shared" si="2"/>
        <v>-1</v>
      </c>
      <c r="N39" s="19">
        <v>6</v>
      </c>
      <c r="O39" s="13">
        <f t="shared" si="4"/>
        <v>5</v>
      </c>
      <c r="P39" s="13" t="s">
        <v>159</v>
      </c>
      <c r="Q39" s="20" t="str">
        <f t="shared" si="5"/>
        <v>Ya</v>
      </c>
      <c r="R39" s="13"/>
      <c r="S39" s="11"/>
      <c r="T39" s="11"/>
    </row>
    <row r="40" spans="1:20" x14ac:dyDescent="0.25">
      <c r="A40" s="13">
        <v>37</v>
      </c>
      <c r="B40" s="14" t="s">
        <v>163</v>
      </c>
      <c r="C40" s="14">
        <v>2017</v>
      </c>
      <c r="D40" s="25" t="s">
        <v>178</v>
      </c>
      <c r="E40" s="10" t="s">
        <v>30</v>
      </c>
      <c r="F40" s="10">
        <v>1</v>
      </c>
      <c r="G40" s="16">
        <v>1</v>
      </c>
      <c r="H40" s="16">
        <f t="shared" si="0"/>
        <v>0</v>
      </c>
      <c r="I40" s="16" t="s">
        <v>14</v>
      </c>
      <c r="J40" s="17">
        <v>1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3"/>
        <v>1</v>
      </c>
      <c r="O40" s="13">
        <f t="shared" si="4"/>
        <v>0</v>
      </c>
      <c r="P40" s="13" t="s">
        <v>159</v>
      </c>
      <c r="Q40" s="20" t="str">
        <f t="shared" si="5"/>
        <v>Tidak</v>
      </c>
      <c r="R40" s="13"/>
      <c r="S40" s="11"/>
      <c r="T40" s="11"/>
    </row>
    <row r="41" spans="1:20" x14ac:dyDescent="0.25">
      <c r="A41" s="13">
        <v>38</v>
      </c>
      <c r="B41" s="14" t="s">
        <v>163</v>
      </c>
      <c r="C41" s="14">
        <v>2017</v>
      </c>
      <c r="D41" s="25" t="s">
        <v>178</v>
      </c>
      <c r="E41" s="10" t="s">
        <v>24</v>
      </c>
      <c r="F41" s="10">
        <v>1</v>
      </c>
      <c r="G41" s="16">
        <v>1</v>
      </c>
      <c r="H41" s="16">
        <f t="shared" si="0"/>
        <v>0</v>
      </c>
      <c r="I41" s="16" t="s">
        <v>14</v>
      </c>
      <c r="J41" s="17">
        <v>1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3"/>
        <v>1</v>
      </c>
      <c r="O41" s="13">
        <f t="shared" si="4"/>
        <v>0</v>
      </c>
      <c r="P41" s="13" t="s">
        <v>159</v>
      </c>
      <c r="Q41" s="20" t="str">
        <f t="shared" si="5"/>
        <v>Tidak</v>
      </c>
      <c r="R41" s="13"/>
      <c r="S41" s="11"/>
      <c r="T41" s="11"/>
    </row>
    <row r="42" spans="1:20" x14ac:dyDescent="0.25">
      <c r="A42" s="13">
        <v>39</v>
      </c>
      <c r="B42" s="14" t="s">
        <v>163</v>
      </c>
      <c r="C42" s="14">
        <v>2017</v>
      </c>
      <c r="D42" s="25" t="s">
        <v>178</v>
      </c>
      <c r="E42" s="10" t="s">
        <v>25</v>
      </c>
      <c r="F42" s="10">
        <v>4</v>
      </c>
      <c r="G42" s="16">
        <v>4</v>
      </c>
      <c r="H42" s="16">
        <f t="shared" si="0"/>
        <v>0</v>
      </c>
      <c r="I42" s="16" t="s">
        <v>14</v>
      </c>
      <c r="J42" s="17">
        <v>4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3"/>
        <v>4</v>
      </c>
      <c r="O42" s="13">
        <f t="shared" si="4"/>
        <v>0</v>
      </c>
      <c r="P42" s="13" t="s">
        <v>159</v>
      </c>
      <c r="Q42" s="20" t="str">
        <f t="shared" si="5"/>
        <v>Tidak</v>
      </c>
      <c r="R42" s="13"/>
      <c r="S42" s="11"/>
      <c r="T42" s="11"/>
    </row>
    <row r="43" spans="1:20" x14ac:dyDescent="0.25">
      <c r="A43" s="13">
        <v>40</v>
      </c>
      <c r="B43" s="14" t="s">
        <v>163</v>
      </c>
      <c r="C43" s="14">
        <v>2017</v>
      </c>
      <c r="D43" s="25" t="s">
        <v>179</v>
      </c>
      <c r="E43" s="10" t="s">
        <v>30</v>
      </c>
      <c r="F43" s="10">
        <v>3</v>
      </c>
      <c r="G43" s="16">
        <v>3</v>
      </c>
      <c r="H43" s="16">
        <f t="shared" si="0"/>
        <v>0</v>
      </c>
      <c r="I43" s="16" t="s">
        <v>14</v>
      </c>
      <c r="J43" s="17">
        <v>3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3"/>
        <v>3</v>
      </c>
      <c r="O43" s="13">
        <f t="shared" si="4"/>
        <v>0</v>
      </c>
      <c r="P43" s="13" t="s">
        <v>159</v>
      </c>
      <c r="Q43" s="20" t="str">
        <f t="shared" si="5"/>
        <v>Tidak</v>
      </c>
      <c r="R43" s="13"/>
      <c r="S43" s="11"/>
      <c r="T43" s="11"/>
    </row>
    <row r="44" spans="1:20" x14ac:dyDescent="0.25">
      <c r="A44" s="13">
        <v>41</v>
      </c>
      <c r="B44" s="14" t="s">
        <v>163</v>
      </c>
      <c r="C44" s="14">
        <v>2017</v>
      </c>
      <c r="D44" s="25" t="s">
        <v>179</v>
      </c>
      <c r="E44" s="10" t="s">
        <v>24</v>
      </c>
      <c r="F44" s="10">
        <v>0</v>
      </c>
      <c r="G44" s="16">
        <v>1</v>
      </c>
      <c r="H44" s="16">
        <f t="shared" si="0"/>
        <v>1</v>
      </c>
      <c r="I44" s="16" t="s">
        <v>14</v>
      </c>
      <c r="J44" s="17">
        <v>1</v>
      </c>
      <c r="K44" s="17">
        <f t="shared" si="1"/>
        <v>1</v>
      </c>
      <c r="L44" s="17" t="s">
        <v>15</v>
      </c>
      <c r="M44" s="18">
        <f t="shared" si="2"/>
        <v>0</v>
      </c>
      <c r="N44" s="19">
        <f t="shared" si="3"/>
        <v>1</v>
      </c>
      <c r="O44" s="13">
        <f t="shared" si="4"/>
        <v>1</v>
      </c>
      <c r="P44" s="13" t="s">
        <v>159</v>
      </c>
      <c r="Q44" s="20" t="str">
        <f t="shared" si="5"/>
        <v>Ya</v>
      </c>
      <c r="R44" s="13"/>
      <c r="S44" s="11"/>
      <c r="T44" s="11"/>
    </row>
    <row r="45" spans="1:20" x14ac:dyDescent="0.25">
      <c r="A45" s="13">
        <v>42</v>
      </c>
      <c r="B45" s="14" t="s">
        <v>163</v>
      </c>
      <c r="C45" s="14">
        <v>2017</v>
      </c>
      <c r="D45" s="25" t="s">
        <v>179</v>
      </c>
      <c r="E45" s="10" t="s">
        <v>25</v>
      </c>
      <c r="F45" s="10">
        <v>5</v>
      </c>
      <c r="G45" s="16">
        <v>4</v>
      </c>
      <c r="H45" s="16">
        <f t="shared" si="0"/>
        <v>-1</v>
      </c>
      <c r="I45" s="16" t="s">
        <v>14</v>
      </c>
      <c r="J45" s="17">
        <v>4</v>
      </c>
      <c r="K45" s="17">
        <f t="shared" si="1"/>
        <v>-1</v>
      </c>
      <c r="L45" s="17" t="s">
        <v>15</v>
      </c>
      <c r="M45" s="18">
        <f t="shared" si="2"/>
        <v>0</v>
      </c>
      <c r="N45" s="19">
        <f t="shared" si="3"/>
        <v>4</v>
      </c>
      <c r="O45" s="13">
        <f t="shared" si="4"/>
        <v>-1</v>
      </c>
      <c r="P45" s="13" t="s">
        <v>159</v>
      </c>
      <c r="Q45" s="20" t="str">
        <f t="shared" si="5"/>
        <v>Ya</v>
      </c>
      <c r="R45" s="13"/>
      <c r="S45" s="11"/>
      <c r="T45" s="11"/>
    </row>
    <row r="46" spans="1:20" x14ac:dyDescent="0.25">
      <c r="A46" s="13">
        <v>43</v>
      </c>
      <c r="B46" s="14" t="s">
        <v>163</v>
      </c>
      <c r="C46" s="14">
        <v>2017</v>
      </c>
      <c r="D46" s="25" t="s">
        <v>180</v>
      </c>
      <c r="E46" s="10" t="s">
        <v>30</v>
      </c>
      <c r="F46" s="10">
        <v>3</v>
      </c>
      <c r="G46" s="16">
        <v>4</v>
      </c>
      <c r="H46" s="16">
        <f t="shared" si="0"/>
        <v>1</v>
      </c>
      <c r="I46" s="16" t="s">
        <v>14</v>
      </c>
      <c r="J46" s="17">
        <v>4</v>
      </c>
      <c r="K46" s="17">
        <f t="shared" si="1"/>
        <v>1</v>
      </c>
      <c r="L46" s="17" t="s">
        <v>15</v>
      </c>
      <c r="M46" s="18">
        <f t="shared" si="2"/>
        <v>0</v>
      </c>
      <c r="N46" s="19">
        <f t="shared" si="3"/>
        <v>4</v>
      </c>
      <c r="O46" s="13">
        <f t="shared" si="4"/>
        <v>1</v>
      </c>
      <c r="P46" s="13" t="s">
        <v>159</v>
      </c>
      <c r="Q46" s="20" t="str">
        <f t="shared" si="5"/>
        <v>Ya</v>
      </c>
      <c r="R46" s="13"/>
      <c r="S46" s="11"/>
      <c r="T46" s="11"/>
    </row>
    <row r="47" spans="1:20" x14ac:dyDescent="0.25">
      <c r="A47" s="13">
        <v>44</v>
      </c>
      <c r="B47" s="14" t="s">
        <v>163</v>
      </c>
      <c r="C47" s="14">
        <v>2017</v>
      </c>
      <c r="D47" s="25" t="s">
        <v>180</v>
      </c>
      <c r="E47" s="10" t="s">
        <v>24</v>
      </c>
      <c r="F47" s="10">
        <v>4</v>
      </c>
      <c r="G47" s="16">
        <v>4</v>
      </c>
      <c r="H47" s="16">
        <f t="shared" si="0"/>
        <v>0</v>
      </c>
      <c r="I47" s="16" t="s">
        <v>14</v>
      </c>
      <c r="J47" s="17">
        <v>4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3"/>
        <v>4</v>
      </c>
      <c r="O47" s="13">
        <f t="shared" si="4"/>
        <v>0</v>
      </c>
      <c r="P47" s="13" t="s">
        <v>159</v>
      </c>
      <c r="Q47" s="20" t="str">
        <f t="shared" si="5"/>
        <v>Tidak</v>
      </c>
      <c r="R47" s="13"/>
      <c r="S47" s="11"/>
      <c r="T47" s="11"/>
    </row>
    <row r="48" spans="1:20" x14ac:dyDescent="0.25">
      <c r="A48" s="13">
        <v>45</v>
      </c>
      <c r="B48" s="14" t="s">
        <v>163</v>
      </c>
      <c r="C48" s="14">
        <v>2017</v>
      </c>
      <c r="D48" s="25" t="s">
        <v>181</v>
      </c>
      <c r="E48" s="10" t="s">
        <v>29</v>
      </c>
      <c r="F48" s="10">
        <v>4</v>
      </c>
      <c r="G48" s="16">
        <v>4</v>
      </c>
      <c r="H48" s="16">
        <f t="shared" si="0"/>
        <v>0</v>
      </c>
      <c r="I48" s="16" t="s">
        <v>14</v>
      </c>
      <c r="J48" s="17">
        <v>4</v>
      </c>
      <c r="K48" s="17">
        <f t="shared" si="1"/>
        <v>0</v>
      </c>
      <c r="L48" s="17" t="s">
        <v>15</v>
      </c>
      <c r="M48" s="18">
        <f t="shared" si="2"/>
        <v>0</v>
      </c>
      <c r="N48" s="19">
        <v>4</v>
      </c>
      <c r="O48" s="13">
        <f t="shared" si="4"/>
        <v>0</v>
      </c>
      <c r="P48" s="13" t="s">
        <v>159</v>
      </c>
      <c r="Q48" s="20" t="str">
        <f t="shared" si="5"/>
        <v>Tidak</v>
      </c>
      <c r="R48" s="13"/>
      <c r="S48" s="11"/>
      <c r="T48" s="11"/>
    </row>
    <row r="49" spans="1:20" x14ac:dyDescent="0.25">
      <c r="A49" s="13">
        <v>46</v>
      </c>
      <c r="B49" s="14" t="s">
        <v>163</v>
      </c>
      <c r="C49" s="14">
        <v>2017</v>
      </c>
      <c r="D49" s="25" t="s">
        <v>181</v>
      </c>
      <c r="E49" s="10" t="s">
        <v>30</v>
      </c>
      <c r="F49" s="10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3"/>
        <v>1</v>
      </c>
      <c r="O49" s="13">
        <f t="shared" si="4"/>
        <v>0</v>
      </c>
      <c r="P49" s="13" t="s">
        <v>159</v>
      </c>
      <c r="Q49" s="20" t="str">
        <f t="shared" si="5"/>
        <v>Tidak</v>
      </c>
      <c r="R49" s="13"/>
      <c r="S49" s="11"/>
      <c r="T49" s="11"/>
    </row>
    <row r="50" spans="1:20" x14ac:dyDescent="0.25">
      <c r="A50" s="13">
        <v>47</v>
      </c>
      <c r="B50" s="14" t="s">
        <v>163</v>
      </c>
      <c r="C50" s="14">
        <v>2017</v>
      </c>
      <c r="D50" s="25" t="s">
        <v>181</v>
      </c>
      <c r="E50" s="10" t="s">
        <v>24</v>
      </c>
      <c r="F50" s="10">
        <v>3</v>
      </c>
      <c r="G50" s="16">
        <v>3</v>
      </c>
      <c r="H50" s="16">
        <f t="shared" si="0"/>
        <v>0</v>
      </c>
      <c r="I50" s="16" t="s">
        <v>14</v>
      </c>
      <c r="J50" s="17">
        <v>3</v>
      </c>
      <c r="K50" s="17">
        <f t="shared" si="1"/>
        <v>0</v>
      </c>
      <c r="L50" s="17" t="s">
        <v>15</v>
      </c>
      <c r="M50" s="18">
        <f t="shared" si="2"/>
        <v>0</v>
      </c>
      <c r="N50" s="19">
        <f t="shared" si="3"/>
        <v>3</v>
      </c>
      <c r="O50" s="13">
        <f t="shared" si="4"/>
        <v>0</v>
      </c>
      <c r="P50" s="13" t="s">
        <v>159</v>
      </c>
      <c r="Q50" s="20" t="str">
        <f t="shared" si="5"/>
        <v>Tidak</v>
      </c>
      <c r="R50" s="13"/>
      <c r="S50" s="11"/>
      <c r="T50" s="11"/>
    </row>
    <row r="51" spans="1:20" x14ac:dyDescent="0.25">
      <c r="A51" s="13">
        <v>48</v>
      </c>
      <c r="B51" s="14" t="s">
        <v>163</v>
      </c>
      <c r="C51" s="14">
        <v>2017</v>
      </c>
      <c r="D51" s="25" t="s">
        <v>181</v>
      </c>
      <c r="E51" s="10" t="s">
        <v>25</v>
      </c>
      <c r="F51" s="10">
        <v>1</v>
      </c>
      <c r="G51" s="16">
        <v>1</v>
      </c>
      <c r="H51" s="16">
        <f t="shared" si="0"/>
        <v>0</v>
      </c>
      <c r="I51" s="16" t="s">
        <v>14</v>
      </c>
      <c r="J51" s="17">
        <v>1</v>
      </c>
      <c r="K51" s="17">
        <f t="shared" si="1"/>
        <v>0</v>
      </c>
      <c r="L51" s="17" t="s">
        <v>15</v>
      </c>
      <c r="M51" s="18">
        <f t="shared" si="2"/>
        <v>0</v>
      </c>
      <c r="N51" s="19">
        <f t="shared" si="3"/>
        <v>1</v>
      </c>
      <c r="O51" s="13">
        <f t="shared" si="4"/>
        <v>0</v>
      </c>
      <c r="P51" s="13" t="s">
        <v>159</v>
      </c>
      <c r="Q51" s="20" t="str">
        <f t="shared" si="5"/>
        <v>Tidak</v>
      </c>
      <c r="R51" s="13"/>
      <c r="S51" s="11"/>
      <c r="T51" s="11"/>
    </row>
    <row r="52" spans="1:20" x14ac:dyDescent="0.25">
      <c r="A52" s="13">
        <v>49</v>
      </c>
      <c r="B52" s="14" t="s">
        <v>163</v>
      </c>
      <c r="C52" s="14">
        <v>2017</v>
      </c>
      <c r="D52" s="25" t="s">
        <v>182</v>
      </c>
      <c r="E52" s="10" t="s">
        <v>29</v>
      </c>
      <c r="F52" s="10">
        <v>2</v>
      </c>
      <c r="G52" s="16">
        <v>2</v>
      </c>
      <c r="H52" s="16">
        <f t="shared" si="0"/>
        <v>0</v>
      </c>
      <c r="I52" s="16" t="s">
        <v>14</v>
      </c>
      <c r="J52" s="17">
        <v>2</v>
      </c>
      <c r="K52" s="17">
        <f t="shared" si="1"/>
        <v>0</v>
      </c>
      <c r="L52" s="17" t="s">
        <v>15</v>
      </c>
      <c r="M52" s="18">
        <f t="shared" si="2"/>
        <v>0</v>
      </c>
      <c r="N52" s="19">
        <v>2</v>
      </c>
      <c r="O52" s="13">
        <f t="shared" si="4"/>
        <v>0</v>
      </c>
      <c r="P52" s="13" t="s">
        <v>159</v>
      </c>
      <c r="Q52" s="20" t="str">
        <f t="shared" si="5"/>
        <v>Tidak</v>
      </c>
      <c r="R52" s="13"/>
      <c r="S52" s="11"/>
      <c r="T52" s="11"/>
    </row>
    <row r="53" spans="1:20" x14ac:dyDescent="0.25">
      <c r="A53" s="13">
        <v>50</v>
      </c>
      <c r="B53" s="14" t="s">
        <v>163</v>
      </c>
      <c r="C53" s="14">
        <v>2017</v>
      </c>
      <c r="D53" s="25" t="s">
        <v>182</v>
      </c>
      <c r="E53" s="10" t="s">
        <v>30</v>
      </c>
      <c r="F53" s="10">
        <v>3</v>
      </c>
      <c r="G53" s="16">
        <v>3</v>
      </c>
      <c r="H53" s="16">
        <f t="shared" si="0"/>
        <v>0</v>
      </c>
      <c r="I53" s="16" t="s">
        <v>14</v>
      </c>
      <c r="J53" s="17">
        <v>3</v>
      </c>
      <c r="K53" s="17">
        <f t="shared" si="1"/>
        <v>0</v>
      </c>
      <c r="L53" s="17" t="s">
        <v>15</v>
      </c>
      <c r="M53" s="18">
        <f t="shared" si="2"/>
        <v>0</v>
      </c>
      <c r="N53" s="19">
        <v>3</v>
      </c>
      <c r="O53" s="13">
        <f t="shared" si="4"/>
        <v>0</v>
      </c>
      <c r="P53" s="13" t="s">
        <v>159</v>
      </c>
      <c r="Q53" s="20" t="str">
        <f t="shared" si="5"/>
        <v>Tidak</v>
      </c>
      <c r="R53" s="13"/>
      <c r="S53" s="11"/>
      <c r="T53" s="11"/>
    </row>
    <row r="54" spans="1:20" x14ac:dyDescent="0.25">
      <c r="A54" s="13">
        <v>51</v>
      </c>
      <c r="B54" s="14" t="s">
        <v>163</v>
      </c>
      <c r="C54" s="14">
        <v>2017</v>
      </c>
      <c r="D54" s="25" t="s">
        <v>182</v>
      </c>
      <c r="E54" s="10" t="s">
        <v>24</v>
      </c>
      <c r="F54" s="10">
        <v>0</v>
      </c>
      <c r="G54" s="16">
        <v>0</v>
      </c>
      <c r="H54" s="16">
        <f t="shared" si="0"/>
        <v>0</v>
      </c>
      <c r="I54" s="16" t="s">
        <v>14</v>
      </c>
      <c r="J54" s="17">
        <v>0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3"/>
        <v>0</v>
      </c>
      <c r="O54" s="13">
        <f t="shared" si="4"/>
        <v>0</v>
      </c>
      <c r="P54" s="13" t="s">
        <v>159</v>
      </c>
      <c r="Q54" s="20" t="str">
        <f t="shared" si="5"/>
        <v>Tidak</v>
      </c>
      <c r="R54" s="13"/>
      <c r="S54" s="11"/>
      <c r="T54" s="11"/>
    </row>
    <row r="55" spans="1:20" x14ac:dyDescent="0.25">
      <c r="A55" s="13">
        <v>52</v>
      </c>
      <c r="B55" s="14" t="s">
        <v>163</v>
      </c>
      <c r="C55" s="14">
        <v>2017</v>
      </c>
      <c r="D55" s="25" t="s">
        <v>183</v>
      </c>
      <c r="E55" s="10" t="s">
        <v>24</v>
      </c>
      <c r="F55" s="10">
        <v>1</v>
      </c>
      <c r="G55" s="16">
        <v>1</v>
      </c>
      <c r="H55" s="16">
        <f t="shared" si="0"/>
        <v>0</v>
      </c>
      <c r="I55" s="16" t="s">
        <v>14</v>
      </c>
      <c r="J55" s="17">
        <v>1</v>
      </c>
      <c r="K55" s="17">
        <f t="shared" si="1"/>
        <v>0</v>
      </c>
      <c r="L55" s="17" t="s">
        <v>15</v>
      </c>
      <c r="M55" s="29">
        <f>J55-G55</f>
        <v>0</v>
      </c>
      <c r="N55" s="19">
        <f t="shared" si="3"/>
        <v>1</v>
      </c>
      <c r="O55" s="13">
        <f t="shared" si="4"/>
        <v>0</v>
      </c>
      <c r="P55" s="13" t="s">
        <v>159</v>
      </c>
      <c r="Q55" s="20" t="str">
        <f t="shared" si="5"/>
        <v>Tidak</v>
      </c>
      <c r="R55" s="13"/>
      <c r="S55" s="11"/>
      <c r="T55" s="11"/>
    </row>
    <row r="56" spans="1:20" x14ac:dyDescent="0.25">
      <c r="A56" s="13">
        <v>53</v>
      </c>
      <c r="B56" s="14" t="s">
        <v>163</v>
      </c>
      <c r="C56" s="14">
        <v>2017</v>
      </c>
      <c r="D56" s="25" t="s">
        <v>183</v>
      </c>
      <c r="E56" s="10" t="s">
        <v>25</v>
      </c>
      <c r="F56" s="10">
        <v>4</v>
      </c>
      <c r="G56" s="16">
        <v>4</v>
      </c>
      <c r="H56" s="16">
        <f t="shared" si="0"/>
        <v>0</v>
      </c>
      <c r="I56" s="16" t="s">
        <v>14</v>
      </c>
      <c r="J56" s="17">
        <v>4</v>
      </c>
      <c r="K56" s="17">
        <f t="shared" si="1"/>
        <v>0</v>
      </c>
      <c r="L56" s="17" t="s">
        <v>15</v>
      </c>
      <c r="M56" s="18">
        <f t="shared" si="2"/>
        <v>0</v>
      </c>
      <c r="N56" s="19">
        <f t="shared" si="3"/>
        <v>4</v>
      </c>
      <c r="O56" s="13">
        <f t="shared" si="4"/>
        <v>0</v>
      </c>
      <c r="P56" s="13" t="s">
        <v>159</v>
      </c>
      <c r="Q56" s="20" t="str">
        <f t="shared" si="5"/>
        <v>Tidak</v>
      </c>
      <c r="R56" s="13"/>
      <c r="S56" s="11"/>
      <c r="T56" s="11"/>
    </row>
    <row r="57" spans="1:20" x14ac:dyDescent="0.25">
      <c r="A57" s="13">
        <v>54</v>
      </c>
      <c r="B57" s="14" t="s">
        <v>163</v>
      </c>
      <c r="C57" s="14">
        <v>2017</v>
      </c>
      <c r="D57" s="25" t="s">
        <v>184</v>
      </c>
      <c r="E57" s="10" t="s">
        <v>24</v>
      </c>
      <c r="F57" s="10">
        <v>9</v>
      </c>
      <c r="G57" s="16">
        <v>9</v>
      </c>
      <c r="H57" s="16">
        <f t="shared" si="0"/>
        <v>0</v>
      </c>
      <c r="I57" s="16" t="s">
        <v>14</v>
      </c>
      <c r="J57" s="17">
        <v>9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3"/>
        <v>9</v>
      </c>
      <c r="O57" s="13">
        <f t="shared" si="4"/>
        <v>0</v>
      </c>
      <c r="P57" s="13" t="s">
        <v>159</v>
      </c>
      <c r="Q57" s="20" t="str">
        <f t="shared" si="5"/>
        <v>Tidak</v>
      </c>
      <c r="R57" s="13"/>
      <c r="S57" s="11"/>
      <c r="T57" s="11"/>
    </row>
    <row r="58" spans="1:20" x14ac:dyDescent="0.25">
      <c r="A58" s="13">
        <v>55</v>
      </c>
      <c r="B58" s="14" t="s">
        <v>163</v>
      </c>
      <c r="C58" s="14">
        <v>2017</v>
      </c>
      <c r="D58" s="25" t="s">
        <v>184</v>
      </c>
      <c r="E58" s="10" t="s">
        <v>25</v>
      </c>
      <c r="F58" s="10">
        <v>11</v>
      </c>
      <c r="G58" s="16">
        <v>11</v>
      </c>
      <c r="H58" s="16">
        <f t="shared" si="0"/>
        <v>0</v>
      </c>
      <c r="I58" s="16" t="s">
        <v>14</v>
      </c>
      <c r="J58" s="17">
        <v>11</v>
      </c>
      <c r="K58" s="17">
        <f t="shared" si="1"/>
        <v>0</v>
      </c>
      <c r="L58" s="17" t="s">
        <v>15</v>
      </c>
      <c r="M58" s="18">
        <f t="shared" si="2"/>
        <v>0</v>
      </c>
      <c r="N58" s="19">
        <f t="shared" si="3"/>
        <v>11</v>
      </c>
      <c r="O58" s="13">
        <f t="shared" si="4"/>
        <v>0</v>
      </c>
      <c r="P58" s="13" t="s">
        <v>159</v>
      </c>
      <c r="Q58" s="20" t="str">
        <f t="shared" si="5"/>
        <v>Tidak</v>
      </c>
      <c r="R58" s="13"/>
      <c r="S58" s="11"/>
      <c r="T58" s="11"/>
    </row>
    <row r="59" spans="1:20" x14ac:dyDescent="0.25">
      <c r="A59" s="13">
        <v>56</v>
      </c>
      <c r="B59" s="14" t="s">
        <v>163</v>
      </c>
      <c r="C59" s="14">
        <v>2017</v>
      </c>
      <c r="D59" s="25" t="s">
        <v>185</v>
      </c>
      <c r="E59" s="10" t="s">
        <v>30</v>
      </c>
      <c r="F59" s="10">
        <v>1</v>
      </c>
      <c r="G59" s="16">
        <v>0</v>
      </c>
      <c r="H59" s="16">
        <f t="shared" si="0"/>
        <v>-1</v>
      </c>
      <c r="I59" s="16" t="s">
        <v>14</v>
      </c>
      <c r="J59" s="17">
        <v>0</v>
      </c>
      <c r="K59" s="17">
        <f t="shared" si="1"/>
        <v>-1</v>
      </c>
      <c r="L59" s="17" t="s">
        <v>15</v>
      </c>
      <c r="M59" s="18">
        <f t="shared" si="2"/>
        <v>0</v>
      </c>
      <c r="N59" s="19">
        <v>0</v>
      </c>
      <c r="O59" s="13">
        <f t="shared" si="4"/>
        <v>-1</v>
      </c>
      <c r="P59" s="13" t="s">
        <v>159</v>
      </c>
      <c r="Q59" s="20" t="str">
        <f t="shared" si="5"/>
        <v>Ya</v>
      </c>
      <c r="R59" s="13"/>
      <c r="S59" s="11"/>
      <c r="T59" s="11"/>
    </row>
    <row r="60" spans="1:20" x14ac:dyDescent="0.25">
      <c r="A60" s="13">
        <v>57</v>
      </c>
      <c r="B60" s="14" t="s">
        <v>163</v>
      </c>
      <c r="C60" s="14">
        <v>2017</v>
      </c>
      <c r="D60" s="25" t="s">
        <v>185</v>
      </c>
      <c r="E60" s="10" t="s">
        <v>24</v>
      </c>
      <c r="F60" s="10">
        <v>0</v>
      </c>
      <c r="G60" s="16">
        <v>1</v>
      </c>
      <c r="H60" s="16">
        <f t="shared" si="0"/>
        <v>1</v>
      </c>
      <c r="I60" s="16" t="s">
        <v>14</v>
      </c>
      <c r="J60" s="17">
        <v>1</v>
      </c>
      <c r="K60" s="17">
        <f t="shared" si="1"/>
        <v>1</v>
      </c>
      <c r="L60" s="17" t="s">
        <v>15</v>
      </c>
      <c r="M60" s="18">
        <f t="shared" si="2"/>
        <v>0</v>
      </c>
      <c r="N60" s="19">
        <v>1</v>
      </c>
      <c r="O60" s="13">
        <f t="shared" si="4"/>
        <v>1</v>
      </c>
      <c r="P60" s="13" t="s">
        <v>159</v>
      </c>
      <c r="Q60" s="20" t="str">
        <f t="shared" si="5"/>
        <v>Ya</v>
      </c>
      <c r="R60" s="13"/>
      <c r="S60" s="11"/>
      <c r="T60" s="11"/>
    </row>
    <row r="61" spans="1:20" x14ac:dyDescent="0.25">
      <c r="A61" s="13">
        <v>58</v>
      </c>
      <c r="B61" s="14" t="s">
        <v>163</v>
      </c>
      <c r="C61" s="14">
        <v>2017</v>
      </c>
      <c r="D61" s="25" t="s">
        <v>185</v>
      </c>
      <c r="E61" s="10" t="s">
        <v>25</v>
      </c>
      <c r="F61" s="10">
        <v>10</v>
      </c>
      <c r="G61" s="16">
        <v>11</v>
      </c>
      <c r="H61" s="16">
        <f t="shared" si="0"/>
        <v>1</v>
      </c>
      <c r="I61" s="16" t="s">
        <v>14</v>
      </c>
      <c r="J61" s="17">
        <v>11</v>
      </c>
      <c r="K61" s="17">
        <f t="shared" si="1"/>
        <v>1</v>
      </c>
      <c r="L61" s="17" t="s">
        <v>15</v>
      </c>
      <c r="M61" s="18">
        <f t="shared" si="2"/>
        <v>0</v>
      </c>
      <c r="N61" s="19">
        <f t="shared" si="3"/>
        <v>11</v>
      </c>
      <c r="O61" s="13">
        <f t="shared" si="4"/>
        <v>1</v>
      </c>
      <c r="P61" s="13" t="s">
        <v>159</v>
      </c>
      <c r="Q61" s="20" t="str">
        <f t="shared" si="5"/>
        <v>Ya</v>
      </c>
      <c r="R61" s="13"/>
      <c r="S61" s="11"/>
      <c r="T61" s="11"/>
    </row>
    <row r="62" spans="1:20" x14ac:dyDescent="0.25">
      <c r="A62" s="13">
        <v>59</v>
      </c>
      <c r="B62" s="14" t="s">
        <v>163</v>
      </c>
      <c r="C62" s="14">
        <v>2017</v>
      </c>
      <c r="D62" s="25" t="s">
        <v>186</v>
      </c>
      <c r="E62" s="10" t="s">
        <v>30</v>
      </c>
      <c r="F62" s="10">
        <v>4</v>
      </c>
      <c r="G62" s="16">
        <v>4</v>
      </c>
      <c r="H62" s="16">
        <f t="shared" si="0"/>
        <v>0</v>
      </c>
      <c r="I62" s="16" t="s">
        <v>14</v>
      </c>
      <c r="J62" s="17">
        <v>4</v>
      </c>
      <c r="K62" s="17">
        <f t="shared" si="1"/>
        <v>0</v>
      </c>
      <c r="L62" s="17" t="s">
        <v>15</v>
      </c>
      <c r="M62" s="18">
        <f t="shared" si="2"/>
        <v>0</v>
      </c>
      <c r="N62" s="19">
        <f t="shared" si="3"/>
        <v>4</v>
      </c>
      <c r="O62" s="13">
        <f t="shared" si="4"/>
        <v>0</v>
      </c>
      <c r="P62" s="13" t="s">
        <v>159</v>
      </c>
      <c r="Q62" s="20" t="str">
        <f t="shared" si="5"/>
        <v>Tidak</v>
      </c>
      <c r="R62" s="13"/>
      <c r="S62" s="11"/>
      <c r="T62" s="11"/>
    </row>
    <row r="63" spans="1:20" x14ac:dyDescent="0.25">
      <c r="A63" s="13">
        <v>60</v>
      </c>
      <c r="B63" s="14" t="s">
        <v>163</v>
      </c>
      <c r="C63" s="14">
        <v>2017</v>
      </c>
      <c r="D63" s="25" t="s">
        <v>186</v>
      </c>
      <c r="E63" s="10" t="s">
        <v>24</v>
      </c>
      <c r="F63" s="10">
        <v>6</v>
      </c>
      <c r="G63" s="16">
        <v>6</v>
      </c>
      <c r="H63" s="16">
        <f t="shared" si="0"/>
        <v>0</v>
      </c>
      <c r="I63" s="16" t="s">
        <v>14</v>
      </c>
      <c r="J63" s="17">
        <v>6</v>
      </c>
      <c r="K63" s="17">
        <f t="shared" si="1"/>
        <v>0</v>
      </c>
      <c r="L63" s="17" t="s">
        <v>15</v>
      </c>
      <c r="M63" s="30">
        <f t="shared" si="2"/>
        <v>0</v>
      </c>
      <c r="N63" s="19">
        <f t="shared" si="3"/>
        <v>6</v>
      </c>
      <c r="O63" s="13">
        <f t="shared" si="4"/>
        <v>0</v>
      </c>
      <c r="P63" s="13" t="s">
        <v>159</v>
      </c>
      <c r="Q63" s="20" t="str">
        <f t="shared" si="5"/>
        <v>Tidak</v>
      </c>
      <c r="R63" s="13"/>
      <c r="S63" s="11"/>
      <c r="T63" s="11"/>
    </row>
    <row r="64" spans="1:20" x14ac:dyDescent="0.25">
      <c r="A64" s="13">
        <v>61</v>
      </c>
      <c r="B64" s="14" t="s">
        <v>163</v>
      </c>
      <c r="C64" s="14">
        <v>2017</v>
      </c>
      <c r="D64" s="25" t="s">
        <v>186</v>
      </c>
      <c r="E64" s="10" t="s">
        <v>25</v>
      </c>
      <c r="F64" s="10">
        <v>8</v>
      </c>
      <c r="G64" s="16">
        <v>8</v>
      </c>
      <c r="H64" s="16">
        <f t="shared" si="0"/>
        <v>0</v>
      </c>
      <c r="I64" s="16" t="s">
        <v>14</v>
      </c>
      <c r="J64" s="17">
        <v>8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3"/>
        <v>8</v>
      </c>
      <c r="O64" s="13">
        <f t="shared" si="4"/>
        <v>0</v>
      </c>
      <c r="P64" s="13" t="s">
        <v>159</v>
      </c>
      <c r="Q64" s="20" t="str">
        <f t="shared" si="5"/>
        <v>Tidak</v>
      </c>
      <c r="R64" s="13"/>
      <c r="S64" s="11"/>
      <c r="T64" s="11"/>
    </row>
    <row r="65" spans="1:20" x14ac:dyDescent="0.25">
      <c r="A65" s="13">
        <v>62</v>
      </c>
      <c r="B65" s="14" t="s">
        <v>163</v>
      </c>
      <c r="C65" s="14">
        <v>2017</v>
      </c>
      <c r="D65" s="25" t="s">
        <v>187</v>
      </c>
      <c r="E65" s="10" t="s">
        <v>30</v>
      </c>
      <c r="F65" s="10">
        <v>2</v>
      </c>
      <c r="G65" s="16">
        <v>2</v>
      </c>
      <c r="H65" s="16">
        <f t="shared" si="0"/>
        <v>0</v>
      </c>
      <c r="I65" s="16" t="s">
        <v>14</v>
      </c>
      <c r="J65" s="17">
        <v>2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3"/>
        <v>2</v>
      </c>
      <c r="O65" s="13">
        <f t="shared" si="4"/>
        <v>0</v>
      </c>
      <c r="P65" s="13" t="s">
        <v>159</v>
      </c>
      <c r="Q65" s="20" t="str">
        <f t="shared" si="5"/>
        <v>Tidak</v>
      </c>
      <c r="R65" s="13"/>
      <c r="S65" s="11"/>
      <c r="T65" s="11"/>
    </row>
    <row r="66" spans="1:20" x14ac:dyDescent="0.25">
      <c r="A66" s="13">
        <v>63</v>
      </c>
      <c r="B66" s="14" t="s">
        <v>163</v>
      </c>
      <c r="C66" s="14">
        <v>2017</v>
      </c>
      <c r="D66" s="25" t="s">
        <v>187</v>
      </c>
      <c r="E66" s="10" t="s">
        <v>24</v>
      </c>
      <c r="F66" s="10">
        <v>1</v>
      </c>
      <c r="G66" s="16">
        <v>1</v>
      </c>
      <c r="H66" s="16">
        <f t="shared" si="0"/>
        <v>0</v>
      </c>
      <c r="I66" s="16" t="s">
        <v>14</v>
      </c>
      <c r="J66" s="17">
        <v>1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3"/>
        <v>1</v>
      </c>
      <c r="O66" s="13">
        <f t="shared" si="4"/>
        <v>0</v>
      </c>
      <c r="P66" s="13" t="s">
        <v>159</v>
      </c>
      <c r="Q66" s="20" t="str">
        <f t="shared" si="5"/>
        <v>Tidak</v>
      </c>
      <c r="R66" s="13"/>
      <c r="S66" s="11"/>
      <c r="T66" s="11"/>
    </row>
    <row r="67" spans="1:20" x14ac:dyDescent="0.25">
      <c r="A67" s="13">
        <v>64</v>
      </c>
      <c r="B67" s="14" t="s">
        <v>163</v>
      </c>
      <c r="C67" s="14">
        <v>2017</v>
      </c>
      <c r="D67" s="25" t="s">
        <v>187</v>
      </c>
      <c r="E67" s="10" t="s">
        <v>25</v>
      </c>
      <c r="F67" s="10">
        <v>3</v>
      </c>
      <c r="G67" s="16">
        <v>3</v>
      </c>
      <c r="H67" s="16">
        <f t="shared" si="0"/>
        <v>0</v>
      </c>
      <c r="I67" s="16" t="s">
        <v>14</v>
      </c>
      <c r="J67" s="17">
        <v>3</v>
      </c>
      <c r="K67" s="17">
        <f t="shared" si="1"/>
        <v>0</v>
      </c>
      <c r="L67" s="17" t="s">
        <v>15</v>
      </c>
      <c r="M67" s="18">
        <f t="shared" si="2"/>
        <v>0</v>
      </c>
      <c r="N67" s="19">
        <f t="shared" si="3"/>
        <v>3</v>
      </c>
      <c r="O67" s="13">
        <f t="shared" si="4"/>
        <v>0</v>
      </c>
      <c r="P67" s="13" t="s">
        <v>159</v>
      </c>
      <c r="Q67" s="20" t="str">
        <f t="shared" si="5"/>
        <v>Tidak</v>
      </c>
      <c r="R67" s="13"/>
      <c r="S67" s="11"/>
      <c r="T67" s="11"/>
    </row>
    <row r="68" spans="1:20" x14ac:dyDescent="0.25">
      <c r="A68" s="13">
        <v>65</v>
      </c>
      <c r="B68" s="14" t="s">
        <v>163</v>
      </c>
      <c r="C68" s="14">
        <v>2017</v>
      </c>
      <c r="D68" s="25" t="s">
        <v>188</v>
      </c>
      <c r="E68" s="10" t="s">
        <v>24</v>
      </c>
      <c r="F68" s="10">
        <v>2</v>
      </c>
      <c r="G68" s="16">
        <v>0</v>
      </c>
      <c r="H68" s="16">
        <f t="shared" si="0"/>
        <v>-2</v>
      </c>
      <c r="I68" s="16" t="s">
        <v>14</v>
      </c>
      <c r="J68" s="17">
        <v>1</v>
      </c>
      <c r="K68" s="17">
        <f t="shared" si="1"/>
        <v>-1</v>
      </c>
      <c r="L68" s="17" t="s">
        <v>15</v>
      </c>
      <c r="M68" s="18">
        <f t="shared" si="2"/>
        <v>1</v>
      </c>
      <c r="N68" s="19">
        <v>1</v>
      </c>
      <c r="O68" s="13">
        <f t="shared" si="4"/>
        <v>-1</v>
      </c>
      <c r="P68" s="13" t="s">
        <v>159</v>
      </c>
      <c r="Q68" s="20" t="str">
        <f t="shared" si="5"/>
        <v>Ya</v>
      </c>
      <c r="R68" s="13"/>
      <c r="S68" s="11"/>
      <c r="T68" s="11"/>
    </row>
    <row r="69" spans="1:20" x14ac:dyDescent="0.25">
      <c r="A69" s="13">
        <v>66</v>
      </c>
      <c r="B69" s="14" t="s">
        <v>163</v>
      </c>
      <c r="C69" s="14">
        <v>2017</v>
      </c>
      <c r="D69" s="25" t="s">
        <v>188</v>
      </c>
      <c r="E69" s="10" t="s">
        <v>25</v>
      </c>
      <c r="F69" s="10">
        <v>0</v>
      </c>
      <c r="G69" s="16">
        <v>1</v>
      </c>
      <c r="H69" s="16">
        <f t="shared" ref="H69:H94" si="6">G69-F69</f>
        <v>1</v>
      </c>
      <c r="I69" s="16" t="s">
        <v>14</v>
      </c>
      <c r="J69" s="17">
        <v>0</v>
      </c>
      <c r="K69" s="17">
        <f t="shared" ref="K69:K94" si="7">J69-F69</f>
        <v>0</v>
      </c>
      <c r="L69" s="17" t="s">
        <v>15</v>
      </c>
      <c r="M69" s="18">
        <f t="shared" ref="M69:M94" si="8">J69-G69</f>
        <v>-1</v>
      </c>
      <c r="N69" s="19">
        <v>0</v>
      </c>
      <c r="O69" s="13">
        <f t="shared" ref="O69:O94" si="9">N69-F69</f>
        <v>0</v>
      </c>
      <c r="P69" s="13" t="s">
        <v>159</v>
      </c>
      <c r="Q69" s="20" t="str">
        <f t="shared" ref="Q69:Q94" si="10">IF(O69=0,"Tidak","Ya")</f>
        <v>Tidak</v>
      </c>
      <c r="R69" s="13"/>
      <c r="S69" s="11"/>
      <c r="T69" s="11"/>
    </row>
    <row r="70" spans="1:20" x14ac:dyDescent="0.25">
      <c r="A70" s="13">
        <v>67</v>
      </c>
      <c r="B70" s="14" t="s">
        <v>163</v>
      </c>
      <c r="C70" s="14">
        <v>2017</v>
      </c>
      <c r="D70" s="25" t="s">
        <v>189</v>
      </c>
      <c r="E70" s="10" t="s">
        <v>30</v>
      </c>
      <c r="F70" s="10">
        <v>9</v>
      </c>
      <c r="G70" s="16">
        <v>9</v>
      </c>
      <c r="H70" s="16">
        <f t="shared" si="6"/>
        <v>0</v>
      </c>
      <c r="I70" s="16" t="s">
        <v>14</v>
      </c>
      <c r="J70" s="17">
        <v>9</v>
      </c>
      <c r="K70" s="17">
        <f t="shared" si="7"/>
        <v>0</v>
      </c>
      <c r="L70" s="17" t="s">
        <v>15</v>
      </c>
      <c r="M70" s="30">
        <f t="shared" si="8"/>
        <v>0</v>
      </c>
      <c r="N70" s="19">
        <f t="shared" ref="N70:N94" si="11">G70</f>
        <v>9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  <c r="S70" s="11"/>
      <c r="T70" s="11"/>
    </row>
    <row r="71" spans="1:20" x14ac:dyDescent="0.25">
      <c r="A71" s="13">
        <v>68</v>
      </c>
      <c r="B71" s="14" t="s">
        <v>163</v>
      </c>
      <c r="C71" s="14">
        <v>2017</v>
      </c>
      <c r="D71" s="25" t="s">
        <v>189</v>
      </c>
      <c r="E71" s="10" t="s">
        <v>24</v>
      </c>
      <c r="F71" s="10">
        <v>3</v>
      </c>
      <c r="G71" s="16">
        <v>3</v>
      </c>
      <c r="H71" s="16">
        <f t="shared" si="6"/>
        <v>0</v>
      </c>
      <c r="I71" s="16" t="s">
        <v>14</v>
      </c>
      <c r="J71" s="17">
        <v>3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11"/>
        <v>3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  <c r="S71" s="11"/>
      <c r="T71" s="11"/>
    </row>
    <row r="72" spans="1:20" x14ac:dyDescent="0.25">
      <c r="A72" s="13">
        <v>69</v>
      </c>
      <c r="B72" s="14" t="s">
        <v>163</v>
      </c>
      <c r="C72" s="14">
        <v>2017</v>
      </c>
      <c r="D72" s="25" t="s">
        <v>190</v>
      </c>
      <c r="E72" s="10" t="s">
        <v>30</v>
      </c>
      <c r="F72" s="10">
        <v>0</v>
      </c>
      <c r="G72" s="16">
        <v>0</v>
      </c>
      <c r="H72" s="16">
        <f t="shared" si="6"/>
        <v>0</v>
      </c>
      <c r="I72" s="16" t="s">
        <v>14</v>
      </c>
      <c r="J72" s="17">
        <v>0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11"/>
        <v>0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  <c r="S72" s="11"/>
      <c r="T72" s="11"/>
    </row>
    <row r="73" spans="1:20" x14ac:dyDescent="0.25">
      <c r="A73" s="13">
        <v>70</v>
      </c>
      <c r="B73" s="14" t="s">
        <v>163</v>
      </c>
      <c r="C73" s="14">
        <v>2017</v>
      </c>
      <c r="D73" s="25" t="s">
        <v>190</v>
      </c>
      <c r="E73" s="10" t="s">
        <v>24</v>
      </c>
      <c r="F73" s="10">
        <v>0</v>
      </c>
      <c r="G73" s="16">
        <v>1</v>
      </c>
      <c r="H73" s="16">
        <f t="shared" si="6"/>
        <v>1</v>
      </c>
      <c r="I73" s="16" t="s">
        <v>14</v>
      </c>
      <c r="J73" s="17">
        <v>1</v>
      </c>
      <c r="K73" s="17">
        <f t="shared" si="7"/>
        <v>1</v>
      </c>
      <c r="L73" s="17" t="s">
        <v>15</v>
      </c>
      <c r="M73" s="18">
        <f t="shared" si="8"/>
        <v>0</v>
      </c>
      <c r="N73" s="19">
        <f t="shared" si="11"/>
        <v>1</v>
      </c>
      <c r="O73" s="13">
        <f t="shared" si="9"/>
        <v>1</v>
      </c>
      <c r="P73" s="13" t="s">
        <v>159</v>
      </c>
      <c r="Q73" s="20" t="str">
        <f t="shared" si="10"/>
        <v>Ya</v>
      </c>
      <c r="R73" s="13"/>
      <c r="S73" s="11"/>
      <c r="T73" s="11"/>
    </row>
    <row r="74" spans="1:20" x14ac:dyDescent="0.25">
      <c r="A74" s="13">
        <v>71</v>
      </c>
      <c r="B74" s="14" t="s">
        <v>163</v>
      </c>
      <c r="C74" s="14">
        <v>2017</v>
      </c>
      <c r="D74" s="25" t="s">
        <v>190</v>
      </c>
      <c r="E74" s="10" t="s">
        <v>25</v>
      </c>
      <c r="F74" s="10">
        <v>1</v>
      </c>
      <c r="G74" s="16">
        <v>1</v>
      </c>
      <c r="H74" s="16">
        <f t="shared" si="6"/>
        <v>0</v>
      </c>
      <c r="I74" s="16" t="s">
        <v>14</v>
      </c>
      <c r="J74" s="17">
        <v>1</v>
      </c>
      <c r="K74" s="17">
        <f t="shared" si="7"/>
        <v>0</v>
      </c>
      <c r="L74" s="17" t="s">
        <v>15</v>
      </c>
      <c r="M74" s="18">
        <f t="shared" si="8"/>
        <v>0</v>
      </c>
      <c r="N74" s="19">
        <f t="shared" si="11"/>
        <v>1</v>
      </c>
      <c r="O74" s="13">
        <f t="shared" si="9"/>
        <v>0</v>
      </c>
      <c r="P74" s="13" t="s">
        <v>159</v>
      </c>
      <c r="Q74" s="20" t="str">
        <f t="shared" si="10"/>
        <v>Tidak</v>
      </c>
      <c r="R74" s="13"/>
      <c r="S74" s="11"/>
      <c r="T74" s="11"/>
    </row>
    <row r="75" spans="1:20" x14ac:dyDescent="0.25">
      <c r="A75" s="13">
        <v>72</v>
      </c>
      <c r="B75" s="14" t="s">
        <v>163</v>
      </c>
      <c r="C75" s="14">
        <v>2017</v>
      </c>
      <c r="D75" s="25" t="s">
        <v>191</v>
      </c>
      <c r="E75" s="10" t="s">
        <v>24</v>
      </c>
      <c r="F75" s="10">
        <v>1</v>
      </c>
      <c r="G75" s="16">
        <v>1</v>
      </c>
      <c r="H75" s="16">
        <f t="shared" si="6"/>
        <v>0</v>
      </c>
      <c r="I75" s="16" t="s">
        <v>14</v>
      </c>
      <c r="J75" s="17">
        <v>1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1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  <c r="S75" s="11"/>
      <c r="T75" s="11"/>
    </row>
    <row r="76" spans="1:20" x14ac:dyDescent="0.25">
      <c r="A76" s="13">
        <v>73</v>
      </c>
      <c r="B76" s="14" t="s">
        <v>163</v>
      </c>
      <c r="C76" s="14">
        <v>2017</v>
      </c>
      <c r="D76" s="25" t="s">
        <v>191</v>
      </c>
      <c r="E76" s="10" t="s">
        <v>25</v>
      </c>
      <c r="F76" s="10">
        <v>9</v>
      </c>
      <c r="G76" s="16">
        <v>9</v>
      </c>
      <c r="H76" s="16">
        <f t="shared" si="6"/>
        <v>0</v>
      </c>
      <c r="I76" s="16" t="s">
        <v>14</v>
      </c>
      <c r="J76" s="17">
        <v>9</v>
      </c>
      <c r="K76" s="17">
        <f t="shared" si="7"/>
        <v>0</v>
      </c>
      <c r="L76" s="17" t="s">
        <v>15</v>
      </c>
      <c r="M76" s="30">
        <f t="shared" si="8"/>
        <v>0</v>
      </c>
      <c r="N76" s="19">
        <f t="shared" si="11"/>
        <v>9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  <c r="S76" s="11"/>
      <c r="T76" s="11"/>
    </row>
    <row r="77" spans="1:20" x14ac:dyDescent="0.25">
      <c r="A77" s="13">
        <v>74</v>
      </c>
      <c r="B77" s="14" t="s">
        <v>163</v>
      </c>
      <c r="C77" s="14">
        <v>2017</v>
      </c>
      <c r="D77" s="25" t="s">
        <v>192</v>
      </c>
      <c r="E77" s="10" t="s">
        <v>30</v>
      </c>
      <c r="F77" s="10">
        <v>3</v>
      </c>
      <c r="G77" s="16">
        <v>4</v>
      </c>
      <c r="H77" s="16">
        <f t="shared" si="6"/>
        <v>1</v>
      </c>
      <c r="I77" s="16" t="s">
        <v>14</v>
      </c>
      <c r="J77" s="17">
        <v>4</v>
      </c>
      <c r="K77" s="17">
        <f t="shared" si="7"/>
        <v>1</v>
      </c>
      <c r="L77" s="17" t="s">
        <v>15</v>
      </c>
      <c r="M77" s="18">
        <f t="shared" si="8"/>
        <v>0</v>
      </c>
      <c r="N77" s="19">
        <f t="shared" si="11"/>
        <v>4</v>
      </c>
      <c r="O77" s="13">
        <f t="shared" si="9"/>
        <v>1</v>
      </c>
      <c r="P77" s="13" t="s">
        <v>159</v>
      </c>
      <c r="Q77" s="20" t="str">
        <f t="shared" si="10"/>
        <v>Ya</v>
      </c>
      <c r="R77" s="13"/>
      <c r="S77" s="11"/>
      <c r="T77" s="11"/>
    </row>
    <row r="78" spans="1:20" x14ac:dyDescent="0.25">
      <c r="A78" s="13">
        <v>75</v>
      </c>
      <c r="B78" s="14" t="s">
        <v>163</v>
      </c>
      <c r="C78" s="14">
        <v>2017</v>
      </c>
      <c r="D78" s="25" t="s">
        <v>192</v>
      </c>
      <c r="E78" s="10" t="s">
        <v>24</v>
      </c>
      <c r="F78" s="10">
        <v>2</v>
      </c>
      <c r="G78" s="16">
        <v>2</v>
      </c>
      <c r="H78" s="16">
        <f t="shared" si="6"/>
        <v>0</v>
      </c>
      <c r="I78" s="16" t="s">
        <v>14</v>
      </c>
      <c r="J78" s="17">
        <v>2</v>
      </c>
      <c r="K78" s="17">
        <f t="shared" si="7"/>
        <v>0</v>
      </c>
      <c r="L78" s="17" t="s">
        <v>15</v>
      </c>
      <c r="M78" s="18">
        <f t="shared" si="8"/>
        <v>0</v>
      </c>
      <c r="N78" s="19">
        <f t="shared" si="11"/>
        <v>2</v>
      </c>
      <c r="O78" s="13">
        <f t="shared" si="9"/>
        <v>0</v>
      </c>
      <c r="P78" s="13" t="s">
        <v>159</v>
      </c>
      <c r="Q78" s="20" t="str">
        <f t="shared" si="10"/>
        <v>Tidak</v>
      </c>
      <c r="R78" s="13"/>
      <c r="S78" s="11"/>
      <c r="T78" s="11"/>
    </row>
    <row r="79" spans="1:20" x14ac:dyDescent="0.25">
      <c r="A79" s="13">
        <v>76</v>
      </c>
      <c r="B79" s="14" t="s">
        <v>163</v>
      </c>
      <c r="C79" s="14">
        <v>2017</v>
      </c>
      <c r="D79" s="25" t="s">
        <v>192</v>
      </c>
      <c r="E79" s="10" t="s">
        <v>25</v>
      </c>
      <c r="F79" s="10">
        <v>4</v>
      </c>
      <c r="G79" s="16">
        <v>3</v>
      </c>
      <c r="H79" s="16">
        <f t="shared" si="6"/>
        <v>-1</v>
      </c>
      <c r="I79" s="16" t="s">
        <v>14</v>
      </c>
      <c r="J79" s="17">
        <v>3</v>
      </c>
      <c r="K79" s="17">
        <f t="shared" si="7"/>
        <v>-1</v>
      </c>
      <c r="L79" s="17" t="s">
        <v>15</v>
      </c>
      <c r="M79" s="18">
        <f t="shared" si="8"/>
        <v>0</v>
      </c>
      <c r="N79" s="19">
        <f t="shared" si="11"/>
        <v>3</v>
      </c>
      <c r="O79" s="13">
        <f t="shared" si="9"/>
        <v>-1</v>
      </c>
      <c r="P79" s="13" t="s">
        <v>159</v>
      </c>
      <c r="Q79" s="20" t="str">
        <f t="shared" si="10"/>
        <v>Ya</v>
      </c>
      <c r="R79" s="13"/>
      <c r="S79" s="11"/>
      <c r="T79" s="11"/>
    </row>
    <row r="80" spans="1:20" x14ac:dyDescent="0.25">
      <c r="A80" s="13">
        <v>77</v>
      </c>
      <c r="B80" s="14" t="s">
        <v>163</v>
      </c>
      <c r="C80" s="14">
        <v>2017</v>
      </c>
      <c r="D80" s="25" t="s">
        <v>193</v>
      </c>
      <c r="E80" s="10" t="s">
        <v>24</v>
      </c>
      <c r="F80" s="10">
        <v>4</v>
      </c>
      <c r="G80" s="16">
        <v>4</v>
      </c>
      <c r="H80" s="16">
        <f t="shared" si="6"/>
        <v>0</v>
      </c>
      <c r="I80" s="16" t="s">
        <v>14</v>
      </c>
      <c r="J80" s="17">
        <v>4</v>
      </c>
      <c r="K80" s="17">
        <f t="shared" si="7"/>
        <v>0</v>
      </c>
      <c r="L80" s="17" t="s">
        <v>15</v>
      </c>
      <c r="M80" s="18">
        <f t="shared" si="8"/>
        <v>0</v>
      </c>
      <c r="N80" s="19">
        <f t="shared" si="11"/>
        <v>4</v>
      </c>
      <c r="O80" s="13">
        <f t="shared" si="9"/>
        <v>0</v>
      </c>
      <c r="P80" s="13" t="s">
        <v>159</v>
      </c>
      <c r="Q80" s="20" t="str">
        <f t="shared" si="10"/>
        <v>Tidak</v>
      </c>
      <c r="R80" s="13"/>
      <c r="S80" s="11"/>
      <c r="T80" s="11"/>
    </row>
    <row r="81" spans="1:20" x14ac:dyDescent="0.25">
      <c r="A81" s="13">
        <v>78</v>
      </c>
      <c r="B81" s="14" t="s">
        <v>163</v>
      </c>
      <c r="C81" s="14">
        <v>2017</v>
      </c>
      <c r="D81" s="25" t="s">
        <v>193</v>
      </c>
      <c r="E81" s="10" t="s">
        <v>25</v>
      </c>
      <c r="F81" s="10">
        <v>2</v>
      </c>
      <c r="G81" s="16">
        <v>2</v>
      </c>
      <c r="H81" s="16">
        <f t="shared" si="6"/>
        <v>0</v>
      </c>
      <c r="I81" s="16" t="s">
        <v>14</v>
      </c>
      <c r="J81" s="17">
        <v>2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2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  <c r="S81" s="11"/>
      <c r="T81" s="11"/>
    </row>
    <row r="82" spans="1:20" x14ac:dyDescent="0.25">
      <c r="A82" s="13">
        <v>79</v>
      </c>
      <c r="B82" s="14" t="s">
        <v>163</v>
      </c>
      <c r="C82" s="14">
        <v>2017</v>
      </c>
      <c r="D82" s="25" t="s">
        <v>194</v>
      </c>
      <c r="E82" s="10" t="s">
        <v>24</v>
      </c>
      <c r="F82" s="10">
        <v>1</v>
      </c>
      <c r="G82" s="16">
        <v>1</v>
      </c>
      <c r="H82" s="16">
        <f t="shared" si="6"/>
        <v>0</v>
      </c>
      <c r="I82" s="16" t="s">
        <v>14</v>
      </c>
      <c r="J82" s="17">
        <v>1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1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  <c r="S82" s="11"/>
      <c r="T82" s="11"/>
    </row>
    <row r="83" spans="1:20" x14ac:dyDescent="0.25">
      <c r="A83" s="13">
        <v>80</v>
      </c>
      <c r="B83" s="14" t="s">
        <v>163</v>
      </c>
      <c r="C83" s="14">
        <v>2017</v>
      </c>
      <c r="D83" s="25" t="s">
        <v>194</v>
      </c>
      <c r="E83" s="10" t="s">
        <v>30</v>
      </c>
      <c r="F83" s="10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  <c r="S83" s="11"/>
      <c r="T83" s="11"/>
    </row>
    <row r="84" spans="1:20" x14ac:dyDescent="0.25">
      <c r="A84" s="13">
        <v>81</v>
      </c>
      <c r="B84" s="14" t="s">
        <v>163</v>
      </c>
      <c r="C84" s="14">
        <v>2017</v>
      </c>
      <c r="D84" s="25" t="s">
        <v>194</v>
      </c>
      <c r="E84" s="10" t="s">
        <v>25</v>
      </c>
      <c r="F84" s="10">
        <v>3</v>
      </c>
      <c r="G84" s="16">
        <v>3</v>
      </c>
      <c r="H84" s="16">
        <f t="shared" si="6"/>
        <v>0</v>
      </c>
      <c r="I84" s="16" t="s">
        <v>14</v>
      </c>
      <c r="J84" s="17">
        <v>3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3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  <c r="S84" s="11"/>
      <c r="T84" s="11"/>
    </row>
    <row r="85" spans="1:20" x14ac:dyDescent="0.25">
      <c r="A85" s="13">
        <v>82</v>
      </c>
      <c r="B85" s="14" t="s">
        <v>163</v>
      </c>
      <c r="C85" s="14">
        <v>2017</v>
      </c>
      <c r="D85" s="33" t="s">
        <v>195</v>
      </c>
      <c r="E85" s="10" t="s">
        <v>30</v>
      </c>
      <c r="F85" s="10">
        <v>1</v>
      </c>
      <c r="G85" s="16">
        <v>0</v>
      </c>
      <c r="H85" s="16">
        <f t="shared" si="6"/>
        <v>-1</v>
      </c>
      <c r="I85" s="16" t="s">
        <v>14</v>
      </c>
      <c r="J85" s="17">
        <v>0</v>
      </c>
      <c r="K85" s="17">
        <f t="shared" si="7"/>
        <v>-1</v>
      </c>
      <c r="L85" s="17" t="s">
        <v>15</v>
      </c>
      <c r="M85" s="18">
        <f t="shared" si="8"/>
        <v>0</v>
      </c>
      <c r="N85" s="19">
        <f t="shared" si="11"/>
        <v>0</v>
      </c>
      <c r="O85" s="13">
        <f t="shared" si="9"/>
        <v>-1</v>
      </c>
      <c r="P85" s="13" t="s">
        <v>159</v>
      </c>
      <c r="Q85" s="20" t="str">
        <f t="shared" si="10"/>
        <v>Ya</v>
      </c>
      <c r="R85" s="13"/>
      <c r="S85" s="11"/>
      <c r="T85" s="11"/>
    </row>
    <row r="86" spans="1:20" x14ac:dyDescent="0.25">
      <c r="A86" s="13">
        <v>83</v>
      </c>
      <c r="B86" s="14" t="s">
        <v>163</v>
      </c>
      <c r="C86" s="14">
        <v>2017</v>
      </c>
      <c r="D86" s="33" t="s">
        <v>196</v>
      </c>
      <c r="E86" s="10" t="s">
        <v>25</v>
      </c>
      <c r="F86" s="10">
        <v>2</v>
      </c>
      <c r="G86" s="16">
        <v>1</v>
      </c>
      <c r="H86" s="16">
        <f t="shared" si="6"/>
        <v>-1</v>
      </c>
      <c r="I86" s="16" t="s">
        <v>14</v>
      </c>
      <c r="J86" s="17">
        <v>1</v>
      </c>
      <c r="K86" s="17">
        <f t="shared" si="7"/>
        <v>-1</v>
      </c>
      <c r="L86" s="17" t="s">
        <v>15</v>
      </c>
      <c r="M86" s="18">
        <f t="shared" si="8"/>
        <v>0</v>
      </c>
      <c r="N86" s="19">
        <f t="shared" si="11"/>
        <v>1</v>
      </c>
      <c r="O86" s="13">
        <f t="shared" si="9"/>
        <v>-1</v>
      </c>
      <c r="P86" s="13" t="s">
        <v>159</v>
      </c>
      <c r="Q86" s="20" t="str">
        <f t="shared" si="10"/>
        <v>Ya</v>
      </c>
      <c r="R86" s="13"/>
      <c r="S86" s="11"/>
      <c r="T86" s="11"/>
    </row>
    <row r="87" spans="1:20" x14ac:dyDescent="0.25">
      <c r="A87" s="13">
        <v>84</v>
      </c>
      <c r="B87" s="14" t="s">
        <v>163</v>
      </c>
      <c r="C87" s="14">
        <v>2017</v>
      </c>
      <c r="D87" s="25" t="s">
        <v>196</v>
      </c>
      <c r="E87" s="10" t="s">
        <v>30</v>
      </c>
      <c r="F87" s="10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  <c r="S87" s="11"/>
      <c r="T87" s="11"/>
    </row>
    <row r="88" spans="1:20" x14ac:dyDescent="0.25">
      <c r="A88" s="13">
        <v>85</v>
      </c>
      <c r="B88" s="14" t="s">
        <v>163</v>
      </c>
      <c r="C88" s="14">
        <v>2017</v>
      </c>
      <c r="D88" s="28" t="s">
        <v>196</v>
      </c>
      <c r="E88" s="10" t="s">
        <v>24</v>
      </c>
      <c r="F88" s="10">
        <v>1</v>
      </c>
      <c r="G88" s="16">
        <v>1</v>
      </c>
      <c r="H88" s="16">
        <f t="shared" si="6"/>
        <v>0</v>
      </c>
      <c r="I88" s="16" t="s">
        <v>14</v>
      </c>
      <c r="J88" s="17">
        <v>1</v>
      </c>
      <c r="K88" s="17">
        <f t="shared" si="7"/>
        <v>0</v>
      </c>
      <c r="L88" s="17" t="s">
        <v>15</v>
      </c>
      <c r="M88" s="18">
        <f t="shared" si="8"/>
        <v>0</v>
      </c>
      <c r="N88" s="19">
        <f t="shared" si="11"/>
        <v>1</v>
      </c>
      <c r="O88" s="13">
        <f t="shared" si="9"/>
        <v>0</v>
      </c>
      <c r="P88" s="13" t="s">
        <v>159</v>
      </c>
      <c r="Q88" s="20" t="str">
        <f t="shared" si="10"/>
        <v>Tidak</v>
      </c>
      <c r="R88" s="13"/>
      <c r="S88" s="11"/>
      <c r="T88" s="11"/>
    </row>
    <row r="89" spans="1:20" x14ac:dyDescent="0.25">
      <c r="A89" s="13">
        <v>86</v>
      </c>
      <c r="B89" s="14" t="s">
        <v>163</v>
      </c>
      <c r="C89" s="14">
        <v>2017</v>
      </c>
      <c r="D89" s="28" t="s">
        <v>197</v>
      </c>
      <c r="E89" s="10" t="s">
        <v>30</v>
      </c>
      <c r="F89" s="10">
        <v>-2</v>
      </c>
      <c r="G89" s="16">
        <v>0</v>
      </c>
      <c r="H89" s="16">
        <f t="shared" si="6"/>
        <v>2</v>
      </c>
      <c r="I89" s="16" t="s">
        <v>14</v>
      </c>
      <c r="J89" s="17">
        <v>0</v>
      </c>
      <c r="K89" s="17">
        <f t="shared" si="7"/>
        <v>2</v>
      </c>
      <c r="L89" s="17" t="s">
        <v>15</v>
      </c>
      <c r="M89" s="18">
        <f t="shared" si="8"/>
        <v>0</v>
      </c>
      <c r="N89" s="19">
        <f t="shared" si="11"/>
        <v>0</v>
      </c>
      <c r="O89" s="13">
        <f t="shared" si="9"/>
        <v>2</v>
      </c>
      <c r="P89" s="13" t="s">
        <v>159</v>
      </c>
      <c r="Q89" s="20" t="str">
        <f t="shared" si="10"/>
        <v>Ya</v>
      </c>
      <c r="R89" s="13"/>
      <c r="S89" s="11"/>
      <c r="T89" s="11"/>
    </row>
    <row r="90" spans="1:20" x14ac:dyDescent="0.25">
      <c r="A90" s="13">
        <v>87</v>
      </c>
      <c r="B90" s="14" t="s">
        <v>163</v>
      </c>
      <c r="C90" s="14">
        <v>2017</v>
      </c>
      <c r="D90" s="27" t="s">
        <v>198</v>
      </c>
      <c r="E90" s="10" t="s">
        <v>30</v>
      </c>
      <c r="F90" s="10">
        <v>1</v>
      </c>
      <c r="G90" s="16">
        <v>0</v>
      </c>
      <c r="H90" s="16">
        <f t="shared" si="6"/>
        <v>-1</v>
      </c>
      <c r="I90" s="16" t="s">
        <v>14</v>
      </c>
      <c r="J90" s="17">
        <v>0</v>
      </c>
      <c r="K90" s="17">
        <f t="shared" si="7"/>
        <v>-1</v>
      </c>
      <c r="L90" s="17" t="s">
        <v>15</v>
      </c>
      <c r="M90" s="18">
        <f t="shared" si="8"/>
        <v>0</v>
      </c>
      <c r="N90" s="19">
        <f t="shared" si="11"/>
        <v>0</v>
      </c>
      <c r="O90" s="13">
        <f t="shared" si="9"/>
        <v>-1</v>
      </c>
      <c r="P90" s="13" t="s">
        <v>159</v>
      </c>
      <c r="Q90" s="20" t="str">
        <f t="shared" si="10"/>
        <v>Ya</v>
      </c>
      <c r="R90" s="13"/>
      <c r="S90" s="11"/>
      <c r="T90" s="11"/>
    </row>
    <row r="91" spans="1:20" x14ac:dyDescent="0.25">
      <c r="A91" s="13">
        <v>88</v>
      </c>
      <c r="B91" s="14" t="s">
        <v>163</v>
      </c>
      <c r="C91" s="14">
        <v>2017</v>
      </c>
      <c r="D91" s="27" t="s">
        <v>157</v>
      </c>
      <c r="E91" s="10" t="s">
        <v>25</v>
      </c>
      <c r="F91" s="10">
        <v>1</v>
      </c>
      <c r="G91" s="16">
        <v>0</v>
      </c>
      <c r="H91" s="16">
        <f t="shared" si="6"/>
        <v>-1</v>
      </c>
      <c r="I91" s="16" t="s">
        <v>14</v>
      </c>
      <c r="J91" s="17">
        <v>0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0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  <c r="S91" s="11"/>
      <c r="T91" s="11"/>
    </row>
    <row r="92" spans="1:20" x14ac:dyDescent="0.25">
      <c r="A92" s="13">
        <v>89</v>
      </c>
      <c r="B92" s="14" t="s">
        <v>163</v>
      </c>
      <c r="C92" s="14">
        <v>2017</v>
      </c>
      <c r="D92" s="27" t="s">
        <v>199</v>
      </c>
      <c r="E92" s="10" t="s">
        <v>25</v>
      </c>
      <c r="F92" s="10">
        <v>1</v>
      </c>
      <c r="G92" s="16">
        <v>0</v>
      </c>
      <c r="H92" s="16">
        <f t="shared" si="6"/>
        <v>-1</v>
      </c>
      <c r="I92" s="16" t="s">
        <v>14</v>
      </c>
      <c r="J92" s="17">
        <v>0</v>
      </c>
      <c r="K92" s="17">
        <f t="shared" si="7"/>
        <v>-1</v>
      </c>
      <c r="L92" s="17" t="s">
        <v>15</v>
      </c>
      <c r="M92" s="18">
        <f t="shared" si="8"/>
        <v>0</v>
      </c>
      <c r="N92" s="19">
        <f t="shared" si="11"/>
        <v>0</v>
      </c>
      <c r="O92" s="13">
        <f t="shared" si="9"/>
        <v>-1</v>
      </c>
      <c r="P92" s="13" t="s">
        <v>159</v>
      </c>
      <c r="Q92" s="20" t="str">
        <f t="shared" si="10"/>
        <v>Ya</v>
      </c>
      <c r="R92" s="13"/>
      <c r="S92" s="11"/>
      <c r="T92" s="11"/>
    </row>
    <row r="93" spans="1:20" x14ac:dyDescent="0.25">
      <c r="A93" s="13">
        <v>90</v>
      </c>
      <c r="B93" s="14" t="s">
        <v>163</v>
      </c>
      <c r="C93" s="14">
        <v>2017</v>
      </c>
      <c r="D93" s="27" t="s">
        <v>200</v>
      </c>
      <c r="E93" s="10" t="s">
        <v>24</v>
      </c>
      <c r="F93" s="10">
        <v>1</v>
      </c>
      <c r="G93" s="16">
        <v>0</v>
      </c>
      <c r="H93" s="16">
        <f t="shared" si="6"/>
        <v>-1</v>
      </c>
      <c r="I93" s="16" t="s">
        <v>14</v>
      </c>
      <c r="J93" s="17">
        <v>0</v>
      </c>
      <c r="K93" s="17">
        <f t="shared" si="7"/>
        <v>-1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-1</v>
      </c>
      <c r="P93" s="13" t="s">
        <v>159</v>
      </c>
      <c r="Q93" s="20" t="str">
        <f t="shared" si="10"/>
        <v>Ya</v>
      </c>
      <c r="R93" s="13"/>
      <c r="S93" s="11"/>
      <c r="T93" s="11"/>
    </row>
    <row r="94" spans="1:20" x14ac:dyDescent="0.25">
      <c r="A94" s="13">
        <v>91</v>
      </c>
      <c r="B94" s="14" t="s">
        <v>163</v>
      </c>
      <c r="C94" s="14">
        <v>2017</v>
      </c>
      <c r="D94" s="28" t="s">
        <v>156</v>
      </c>
      <c r="E94" s="10" t="s">
        <v>24</v>
      </c>
      <c r="F94" s="10">
        <v>1</v>
      </c>
      <c r="G94" s="16">
        <v>0</v>
      </c>
      <c r="H94" s="16">
        <f t="shared" si="6"/>
        <v>-1</v>
      </c>
      <c r="I94" s="16" t="s">
        <v>14</v>
      </c>
      <c r="J94" s="17">
        <v>0</v>
      </c>
      <c r="K94" s="17">
        <f t="shared" si="7"/>
        <v>-1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-1</v>
      </c>
      <c r="P94" s="13" t="s">
        <v>159</v>
      </c>
      <c r="Q94" s="20" t="str">
        <f t="shared" si="10"/>
        <v>Ya</v>
      </c>
      <c r="R94" s="13"/>
      <c r="S94" s="11"/>
      <c r="T94" s="11"/>
    </row>
    <row r="95" spans="1:20" x14ac:dyDescent="0.25">
      <c r="C95" s="11"/>
    </row>
    <row r="96" spans="1:20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105" spans="3:3" x14ac:dyDescent="0.25">
      <c r="C105" s="11"/>
    </row>
    <row r="106" spans="3:3" x14ac:dyDescent="0.25">
      <c r="C106" s="11"/>
    </row>
    <row r="107" spans="3:3" x14ac:dyDescent="0.25">
      <c r="C107" s="11"/>
    </row>
    <row r="108" spans="3:3" x14ac:dyDescent="0.25">
      <c r="C108" s="11"/>
    </row>
    <row r="109" spans="3:3" x14ac:dyDescent="0.25">
      <c r="C109" s="11"/>
    </row>
    <row r="110" spans="3:3" x14ac:dyDescent="0.25">
      <c r="C110" s="11"/>
    </row>
    <row r="111" spans="3:3" x14ac:dyDescent="0.25">
      <c r="C111" s="11"/>
    </row>
    <row r="112" spans="3:3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  <row r="122" spans="3:3" x14ac:dyDescent="0.25">
      <c r="C122" s="11"/>
    </row>
  </sheetData>
  <mergeCells count="11">
    <mergeCell ref="G1:I1"/>
    <mergeCell ref="A1:A2"/>
    <mergeCell ref="B1:B2"/>
    <mergeCell ref="C1:C2"/>
    <mergeCell ref="D1:D2"/>
    <mergeCell ref="F1:F2"/>
    <mergeCell ref="J1:L1"/>
    <mergeCell ref="M1:M2"/>
    <mergeCell ref="N1:P1"/>
    <mergeCell ref="Q1:Q2"/>
    <mergeCell ref="R1:R2"/>
  </mergeCells>
  <conditionalFormatting sqref="M4:M94">
    <cfRule type="notContainsText" dxfId="6" priority="3" operator="notContains" text="0">
      <formula>ISERROR(SEARCH("0",M4))</formula>
    </cfRule>
  </conditionalFormatting>
  <conditionalFormatting sqref="O4:O94">
    <cfRule type="notContainsText" dxfId="5" priority="2" operator="notContains" text="0">
      <formula>ISERROR(SEARCH("0",O4))</formula>
    </cfRule>
  </conditionalFormatting>
  <conditionalFormatting sqref="Q4:Q94">
    <cfRule type="containsText" dxfId="4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2"/>
  <sheetViews>
    <sheetView topLeftCell="A223" zoomScale="85" zoomScaleNormal="85" workbookViewId="0">
      <selection activeCell="M12" sqref="M12"/>
    </sheetView>
  </sheetViews>
  <sheetFormatPr defaultRowHeight="15" x14ac:dyDescent="0.25"/>
  <cols>
    <col min="4" max="4" width="10.5703125" customWidth="1"/>
    <col min="5" max="5" width="12" customWidth="1"/>
    <col min="6" max="6" width="11.28515625" customWidth="1"/>
    <col min="8" max="8" width="6.28515625" customWidth="1"/>
    <col min="9" max="9" width="6.140625" customWidth="1"/>
    <col min="10" max="10" width="9.28515625" customWidth="1"/>
    <col min="11" max="11" width="6.85546875" bestFit="1" customWidth="1"/>
    <col min="12" max="12" width="7.42578125" customWidth="1"/>
    <col min="13" max="13" width="21.5703125" bestFit="1" customWidth="1"/>
    <col min="16" max="16" width="14.140625" customWidth="1"/>
    <col min="17" max="17" width="15.85546875" bestFit="1" customWidth="1"/>
    <col min="18" max="18" width="19.28515625" customWidth="1"/>
  </cols>
  <sheetData>
    <row r="1" spans="1:19" x14ac:dyDescent="0.25">
      <c r="A1" s="73" t="s">
        <v>19</v>
      </c>
      <c r="B1" s="73" t="s">
        <v>10</v>
      </c>
      <c r="C1" s="73" t="s">
        <v>0</v>
      </c>
      <c r="D1" s="73" t="s">
        <v>1</v>
      </c>
      <c r="E1" s="1"/>
      <c r="F1" s="73" t="s">
        <v>3</v>
      </c>
      <c r="G1" s="75" t="s">
        <v>4</v>
      </c>
      <c r="H1" s="75"/>
      <c r="I1" s="75"/>
      <c r="J1" s="72" t="s">
        <v>7</v>
      </c>
      <c r="K1" s="72"/>
      <c r="L1" s="72"/>
      <c r="M1" s="73" t="s">
        <v>8</v>
      </c>
      <c r="N1" s="74" t="s">
        <v>9</v>
      </c>
      <c r="O1" s="74"/>
      <c r="P1" s="74"/>
      <c r="Q1" s="73" t="s">
        <v>16</v>
      </c>
      <c r="R1" s="73" t="s">
        <v>11</v>
      </c>
    </row>
    <row r="2" spans="1:19" x14ac:dyDescent="0.25">
      <c r="A2" s="73"/>
      <c r="B2" s="73"/>
      <c r="C2" s="73"/>
      <c r="D2" s="73"/>
      <c r="E2" s="1" t="s">
        <v>20</v>
      </c>
      <c r="F2" s="73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3"/>
      <c r="N2" s="4" t="s">
        <v>6</v>
      </c>
      <c r="O2" s="4" t="s">
        <v>2</v>
      </c>
      <c r="P2" s="5" t="s">
        <v>5</v>
      </c>
      <c r="Q2" s="73"/>
      <c r="R2" s="73"/>
    </row>
    <row r="3" spans="1:19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19" x14ac:dyDescent="0.25">
      <c r="A4" s="13">
        <v>1</v>
      </c>
      <c r="B4" s="14" t="s">
        <v>12</v>
      </c>
      <c r="C4" s="14">
        <v>2017</v>
      </c>
      <c r="D4" s="25" t="s">
        <v>21</v>
      </c>
      <c r="E4" s="25" t="s">
        <v>22</v>
      </c>
      <c r="F4" s="15">
        <v>2</v>
      </c>
      <c r="G4" s="16">
        <v>1</v>
      </c>
      <c r="H4" s="16">
        <f>G4-F4</f>
        <v>-1</v>
      </c>
      <c r="I4" s="16" t="s">
        <v>14</v>
      </c>
      <c r="J4" s="17">
        <v>1</v>
      </c>
      <c r="K4" s="17">
        <f>J4-F4</f>
        <v>-1</v>
      </c>
      <c r="L4" s="17" t="s">
        <v>15</v>
      </c>
      <c r="M4" s="18">
        <f>J4-G4</f>
        <v>0</v>
      </c>
      <c r="N4" s="19">
        <v>1</v>
      </c>
      <c r="O4" s="13">
        <f>N4-F4</f>
        <v>-1</v>
      </c>
      <c r="P4" s="13" t="s">
        <v>159</v>
      </c>
      <c r="Q4" s="20" t="str">
        <f>IF(O4=0,"Tidak","Ya")</f>
        <v>Ya</v>
      </c>
      <c r="R4" s="13"/>
      <c r="S4" s="12" t="s">
        <v>44</v>
      </c>
    </row>
    <row r="5" spans="1:19" x14ac:dyDescent="0.25">
      <c r="A5" s="13">
        <v>2</v>
      </c>
      <c r="B5" s="14" t="s">
        <v>12</v>
      </c>
      <c r="C5" s="14">
        <v>2017</v>
      </c>
      <c r="D5" s="25" t="s">
        <v>23</v>
      </c>
      <c r="E5" s="25" t="s">
        <v>22</v>
      </c>
      <c r="F5" s="15">
        <v>13</v>
      </c>
      <c r="G5" s="16">
        <v>13</v>
      </c>
      <c r="H5" s="16">
        <f t="shared" ref="H5:H49" si="0">G5-F5</f>
        <v>0</v>
      </c>
      <c r="I5" s="16" t="s">
        <v>14</v>
      </c>
      <c r="J5" s="17">
        <v>13</v>
      </c>
      <c r="K5" s="17">
        <f t="shared" ref="K5:K68" si="1">J5-F5</f>
        <v>0</v>
      </c>
      <c r="L5" s="17" t="s">
        <v>15</v>
      </c>
      <c r="M5" s="18">
        <f t="shared" ref="M5:M68" si="2">J5-G5</f>
        <v>0</v>
      </c>
      <c r="N5" s="19">
        <f>G5</f>
        <v>13</v>
      </c>
      <c r="O5" s="13">
        <f t="shared" ref="O5:O68" si="3">N5-F5</f>
        <v>0</v>
      </c>
      <c r="P5" s="13" t="s">
        <v>159</v>
      </c>
      <c r="Q5" s="20" t="str">
        <f t="shared" ref="Q5:Q68" si="4">IF(O5=0,"Tidak","Ya")</f>
        <v>Tidak</v>
      </c>
      <c r="R5" s="13"/>
    </row>
    <row r="6" spans="1:19" x14ac:dyDescent="0.25">
      <c r="A6" s="13">
        <v>3</v>
      </c>
      <c r="B6" s="14" t="s">
        <v>12</v>
      </c>
      <c r="C6" s="14">
        <v>2017</v>
      </c>
      <c r="D6" s="25" t="s">
        <v>26</v>
      </c>
      <c r="E6" s="25" t="s">
        <v>22</v>
      </c>
      <c r="F6" s="15">
        <v>1</v>
      </c>
      <c r="G6" s="16">
        <v>1</v>
      </c>
      <c r="H6" s="16">
        <f t="shared" si="0"/>
        <v>0</v>
      </c>
      <c r="I6" s="16" t="s">
        <v>14</v>
      </c>
      <c r="J6" s="17">
        <v>1</v>
      </c>
      <c r="K6" s="17">
        <f t="shared" si="1"/>
        <v>0</v>
      </c>
      <c r="L6" s="17" t="s">
        <v>15</v>
      </c>
      <c r="M6" s="18">
        <f t="shared" si="2"/>
        <v>0</v>
      </c>
      <c r="N6" s="19">
        <f t="shared" ref="N6:N72" si="5">G6</f>
        <v>1</v>
      </c>
      <c r="O6" s="13">
        <f t="shared" si="3"/>
        <v>0</v>
      </c>
      <c r="P6" s="13" t="s">
        <v>159</v>
      </c>
      <c r="Q6" s="20" t="str">
        <f t="shared" si="4"/>
        <v>Tidak</v>
      </c>
      <c r="R6" s="13"/>
    </row>
    <row r="7" spans="1:19" x14ac:dyDescent="0.25">
      <c r="A7" s="13">
        <v>4</v>
      </c>
      <c r="B7" s="14" t="s">
        <v>12</v>
      </c>
      <c r="C7" s="14">
        <v>2017</v>
      </c>
      <c r="D7" s="25" t="s">
        <v>27</v>
      </c>
      <c r="E7" s="25" t="s">
        <v>22</v>
      </c>
      <c r="F7" s="15">
        <v>25</v>
      </c>
      <c r="G7" s="16">
        <v>25</v>
      </c>
      <c r="H7" s="16">
        <f t="shared" si="0"/>
        <v>0</v>
      </c>
      <c r="I7" s="16" t="s">
        <v>14</v>
      </c>
      <c r="J7" s="17">
        <v>25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5"/>
        <v>25</v>
      </c>
      <c r="O7" s="13">
        <f t="shared" si="3"/>
        <v>0</v>
      </c>
      <c r="P7" s="13" t="s">
        <v>159</v>
      </c>
      <c r="Q7" s="20" t="str">
        <f t="shared" si="4"/>
        <v>Tidak</v>
      </c>
      <c r="R7" s="13"/>
    </row>
    <row r="8" spans="1:19" x14ac:dyDescent="0.25">
      <c r="A8" s="13">
        <v>5</v>
      </c>
      <c r="B8" s="14" t="s">
        <v>12</v>
      </c>
      <c r="C8" s="14">
        <v>2017</v>
      </c>
      <c r="D8" s="25" t="s">
        <v>28</v>
      </c>
      <c r="E8" s="25" t="s">
        <v>29</v>
      </c>
      <c r="F8" s="15">
        <v>6</v>
      </c>
      <c r="G8" s="16">
        <v>7</v>
      </c>
      <c r="H8" s="16">
        <f t="shared" si="0"/>
        <v>1</v>
      </c>
      <c r="I8" s="16" t="s">
        <v>14</v>
      </c>
      <c r="J8" s="17">
        <v>7</v>
      </c>
      <c r="K8" s="17">
        <f t="shared" si="1"/>
        <v>1</v>
      </c>
      <c r="L8" s="17" t="s">
        <v>15</v>
      </c>
      <c r="M8" s="18">
        <f t="shared" si="2"/>
        <v>0</v>
      </c>
      <c r="N8" s="19">
        <f t="shared" si="5"/>
        <v>7</v>
      </c>
      <c r="O8" s="13">
        <f t="shared" si="3"/>
        <v>1</v>
      </c>
      <c r="P8" s="13" t="s">
        <v>159</v>
      </c>
      <c r="Q8" s="20" t="str">
        <f t="shared" si="4"/>
        <v>Ya</v>
      </c>
      <c r="R8" s="13"/>
    </row>
    <row r="9" spans="1:19" x14ac:dyDescent="0.25">
      <c r="A9" s="13">
        <v>6</v>
      </c>
      <c r="B9" s="14" t="s">
        <v>12</v>
      </c>
      <c r="C9" s="14">
        <v>2017</v>
      </c>
      <c r="D9" s="25" t="s">
        <v>28</v>
      </c>
      <c r="E9" s="25" t="s">
        <v>30</v>
      </c>
      <c r="F9" s="15">
        <v>0</v>
      </c>
      <c r="G9" s="16">
        <v>0</v>
      </c>
      <c r="H9" s="16">
        <f t="shared" si="0"/>
        <v>0</v>
      </c>
      <c r="I9" s="16" t="s">
        <v>14</v>
      </c>
      <c r="J9" s="17">
        <v>0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5"/>
        <v>0</v>
      </c>
      <c r="O9" s="13">
        <f t="shared" si="3"/>
        <v>0</v>
      </c>
      <c r="P9" s="13" t="s">
        <v>159</v>
      </c>
      <c r="Q9" s="20" t="str">
        <f t="shared" si="4"/>
        <v>Tidak</v>
      </c>
      <c r="R9" s="13"/>
    </row>
    <row r="10" spans="1:19" x14ac:dyDescent="0.25">
      <c r="A10" s="13">
        <v>7</v>
      </c>
      <c r="B10" s="14" t="s">
        <v>12</v>
      </c>
      <c r="C10" s="14">
        <v>2017</v>
      </c>
      <c r="D10" s="25" t="s">
        <v>28</v>
      </c>
      <c r="E10" s="25" t="s">
        <v>24</v>
      </c>
      <c r="F10" s="15">
        <v>2</v>
      </c>
      <c r="G10" s="16">
        <v>2</v>
      </c>
      <c r="H10" s="16">
        <f t="shared" si="0"/>
        <v>0</v>
      </c>
      <c r="I10" s="16" t="s">
        <v>14</v>
      </c>
      <c r="J10" s="17">
        <v>2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5"/>
        <v>2</v>
      </c>
      <c r="O10" s="13">
        <f t="shared" si="3"/>
        <v>0</v>
      </c>
      <c r="P10" s="13" t="s">
        <v>159</v>
      </c>
      <c r="Q10" s="20" t="str">
        <f t="shared" si="4"/>
        <v>Tidak</v>
      </c>
      <c r="R10" s="13"/>
    </row>
    <row r="11" spans="1:19" x14ac:dyDescent="0.25">
      <c r="A11" s="13">
        <v>8</v>
      </c>
      <c r="B11" s="14" t="s">
        <v>12</v>
      </c>
      <c r="C11" s="14">
        <v>2017</v>
      </c>
      <c r="D11" s="25" t="s">
        <v>28</v>
      </c>
      <c r="E11" s="25" t="s">
        <v>25</v>
      </c>
      <c r="F11" s="15">
        <v>0</v>
      </c>
      <c r="G11" s="16">
        <v>0</v>
      </c>
      <c r="H11" s="16">
        <f t="shared" si="0"/>
        <v>0</v>
      </c>
      <c r="I11" s="16" t="s">
        <v>14</v>
      </c>
      <c r="J11" s="17">
        <v>0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5"/>
        <v>0</v>
      </c>
      <c r="O11" s="13">
        <f t="shared" si="3"/>
        <v>0</v>
      </c>
      <c r="P11" s="13" t="s">
        <v>159</v>
      </c>
      <c r="Q11" s="20" t="str">
        <f t="shared" si="4"/>
        <v>Tidak</v>
      </c>
      <c r="R11" s="13"/>
    </row>
    <row r="12" spans="1:19" x14ac:dyDescent="0.25">
      <c r="A12" s="13">
        <v>9</v>
      </c>
      <c r="B12" s="14" t="s">
        <v>12</v>
      </c>
      <c r="C12" s="14">
        <v>2017</v>
      </c>
      <c r="D12" s="25" t="s">
        <v>31</v>
      </c>
      <c r="E12" s="25" t="s">
        <v>29</v>
      </c>
      <c r="F12" s="15">
        <v>7</v>
      </c>
      <c r="G12" s="16">
        <v>7</v>
      </c>
      <c r="H12" s="16">
        <f t="shared" si="0"/>
        <v>0</v>
      </c>
      <c r="I12" s="16" t="s">
        <v>14</v>
      </c>
      <c r="J12" s="17">
        <v>7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5"/>
        <v>7</v>
      </c>
      <c r="O12" s="13">
        <f t="shared" si="3"/>
        <v>0</v>
      </c>
      <c r="P12" s="13" t="s">
        <v>159</v>
      </c>
      <c r="Q12" s="20" t="str">
        <f t="shared" si="4"/>
        <v>Tidak</v>
      </c>
      <c r="R12" s="13"/>
    </row>
    <row r="13" spans="1:19" x14ac:dyDescent="0.25">
      <c r="A13" s="13">
        <v>10</v>
      </c>
      <c r="B13" s="14" t="s">
        <v>12</v>
      </c>
      <c r="C13" s="14">
        <v>2017</v>
      </c>
      <c r="D13" s="25" t="s">
        <v>31</v>
      </c>
      <c r="E13" s="25" t="s">
        <v>30</v>
      </c>
      <c r="F13" s="15">
        <v>0</v>
      </c>
      <c r="G13" s="16">
        <v>0</v>
      </c>
      <c r="H13" s="16">
        <f t="shared" si="0"/>
        <v>0</v>
      </c>
      <c r="I13" s="16" t="s">
        <v>14</v>
      </c>
      <c r="J13" s="17">
        <v>0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5"/>
        <v>0</v>
      </c>
      <c r="O13" s="13">
        <f t="shared" si="3"/>
        <v>0</v>
      </c>
      <c r="P13" s="13" t="s">
        <v>159</v>
      </c>
      <c r="Q13" s="20" t="str">
        <f t="shared" si="4"/>
        <v>Tidak</v>
      </c>
      <c r="R13" s="13"/>
    </row>
    <row r="14" spans="1:19" x14ac:dyDescent="0.25">
      <c r="A14" s="13">
        <v>11</v>
      </c>
      <c r="B14" s="14" t="s">
        <v>12</v>
      </c>
      <c r="C14" s="14">
        <v>2017</v>
      </c>
      <c r="D14" s="25" t="s">
        <v>32</v>
      </c>
      <c r="E14" s="25" t="s">
        <v>29</v>
      </c>
      <c r="F14" s="15">
        <v>4</v>
      </c>
      <c r="G14" s="16">
        <v>3</v>
      </c>
      <c r="H14" s="16">
        <f t="shared" si="0"/>
        <v>-1</v>
      </c>
      <c r="I14" s="16" t="s">
        <v>14</v>
      </c>
      <c r="J14" s="17">
        <v>3</v>
      </c>
      <c r="K14" s="17">
        <f t="shared" si="1"/>
        <v>-1</v>
      </c>
      <c r="L14" s="17" t="s">
        <v>15</v>
      </c>
      <c r="M14" s="18">
        <f t="shared" si="2"/>
        <v>0</v>
      </c>
      <c r="N14" s="19">
        <f t="shared" si="5"/>
        <v>3</v>
      </c>
      <c r="O14" s="13">
        <f t="shared" si="3"/>
        <v>-1</v>
      </c>
      <c r="P14" s="13" t="s">
        <v>159</v>
      </c>
      <c r="Q14" s="20" t="str">
        <f t="shared" si="4"/>
        <v>Ya</v>
      </c>
      <c r="R14" s="13"/>
    </row>
    <row r="15" spans="1:19" x14ac:dyDescent="0.25">
      <c r="A15" s="13">
        <v>12</v>
      </c>
      <c r="B15" s="14" t="s">
        <v>12</v>
      </c>
      <c r="C15" s="14">
        <v>2017</v>
      </c>
      <c r="D15" s="25" t="s">
        <v>33</v>
      </c>
      <c r="E15" s="25" t="s">
        <v>30</v>
      </c>
      <c r="F15" s="15">
        <v>6</v>
      </c>
      <c r="G15" s="16">
        <v>7</v>
      </c>
      <c r="H15" s="16">
        <f t="shared" si="0"/>
        <v>1</v>
      </c>
      <c r="I15" s="16" t="s">
        <v>14</v>
      </c>
      <c r="J15" s="17">
        <v>7</v>
      </c>
      <c r="K15" s="17">
        <f t="shared" si="1"/>
        <v>1</v>
      </c>
      <c r="L15" s="17" t="s">
        <v>15</v>
      </c>
      <c r="M15" s="18">
        <f t="shared" si="2"/>
        <v>0</v>
      </c>
      <c r="N15" s="19">
        <f t="shared" si="5"/>
        <v>7</v>
      </c>
      <c r="O15" s="13">
        <f t="shared" si="3"/>
        <v>1</v>
      </c>
      <c r="P15" s="13" t="s">
        <v>159</v>
      </c>
      <c r="Q15" s="20" t="str">
        <f t="shared" si="4"/>
        <v>Ya</v>
      </c>
      <c r="R15" s="13"/>
    </row>
    <row r="16" spans="1:19" x14ac:dyDescent="0.25">
      <c r="A16" s="13">
        <v>13</v>
      </c>
      <c r="B16" s="14" t="s">
        <v>12</v>
      </c>
      <c r="C16" s="14">
        <v>2017</v>
      </c>
      <c r="D16" s="25" t="s">
        <v>33</v>
      </c>
      <c r="E16" s="25" t="s">
        <v>24</v>
      </c>
      <c r="F16" s="15">
        <v>0</v>
      </c>
      <c r="G16" s="16">
        <v>0</v>
      </c>
      <c r="H16" s="16">
        <f t="shared" si="0"/>
        <v>0</v>
      </c>
      <c r="I16" s="16" t="s">
        <v>14</v>
      </c>
      <c r="J16" s="17">
        <v>0</v>
      </c>
      <c r="K16" s="17">
        <f t="shared" si="1"/>
        <v>0</v>
      </c>
      <c r="L16" s="17" t="s">
        <v>15</v>
      </c>
      <c r="M16" s="18">
        <f t="shared" si="2"/>
        <v>0</v>
      </c>
      <c r="N16" s="19">
        <f t="shared" si="5"/>
        <v>0</v>
      </c>
      <c r="O16" s="13">
        <f t="shared" si="3"/>
        <v>0</v>
      </c>
      <c r="P16" s="13" t="s">
        <v>159</v>
      </c>
      <c r="Q16" s="20" t="str">
        <f t="shared" si="4"/>
        <v>Tidak</v>
      </c>
      <c r="R16" s="13"/>
    </row>
    <row r="17" spans="1:18" x14ac:dyDescent="0.25">
      <c r="A17" s="13">
        <v>14</v>
      </c>
      <c r="B17" s="14" t="s">
        <v>12</v>
      </c>
      <c r="C17" s="14">
        <v>2017</v>
      </c>
      <c r="D17" s="25" t="s">
        <v>34</v>
      </c>
      <c r="E17" s="25" t="s">
        <v>29</v>
      </c>
      <c r="F17" s="15">
        <v>2</v>
      </c>
      <c r="G17" s="16">
        <v>0</v>
      </c>
      <c r="H17" s="16">
        <f t="shared" si="0"/>
        <v>-2</v>
      </c>
      <c r="I17" s="16" t="s">
        <v>14</v>
      </c>
      <c r="J17" s="17">
        <v>0</v>
      </c>
      <c r="K17" s="17">
        <f t="shared" si="1"/>
        <v>-2</v>
      </c>
      <c r="L17" s="17" t="s">
        <v>15</v>
      </c>
      <c r="M17" s="18">
        <f t="shared" si="2"/>
        <v>0</v>
      </c>
      <c r="N17" s="19">
        <f t="shared" si="5"/>
        <v>0</v>
      </c>
      <c r="O17" s="13">
        <f t="shared" si="3"/>
        <v>-2</v>
      </c>
      <c r="P17" s="13" t="s">
        <v>159</v>
      </c>
      <c r="Q17" s="20" t="str">
        <f t="shared" si="4"/>
        <v>Ya</v>
      </c>
      <c r="R17" s="13"/>
    </row>
    <row r="18" spans="1:18" x14ac:dyDescent="0.25">
      <c r="A18" s="13">
        <v>15</v>
      </c>
      <c r="B18" s="14" t="s">
        <v>12</v>
      </c>
      <c r="C18" s="14">
        <v>2017</v>
      </c>
      <c r="D18" s="25" t="s">
        <v>34</v>
      </c>
      <c r="E18" s="25" t="s">
        <v>30</v>
      </c>
      <c r="F18" s="15">
        <v>1</v>
      </c>
      <c r="G18" s="16">
        <v>0</v>
      </c>
      <c r="H18" s="16">
        <f t="shared" si="0"/>
        <v>-1</v>
      </c>
      <c r="I18" s="16" t="s">
        <v>14</v>
      </c>
      <c r="J18" s="17">
        <v>0</v>
      </c>
      <c r="K18" s="17">
        <f t="shared" si="1"/>
        <v>-1</v>
      </c>
      <c r="L18" s="17" t="s">
        <v>15</v>
      </c>
      <c r="M18" s="18">
        <f t="shared" si="2"/>
        <v>0</v>
      </c>
      <c r="N18" s="19">
        <f t="shared" si="5"/>
        <v>0</v>
      </c>
      <c r="O18" s="13">
        <f t="shared" si="3"/>
        <v>-1</v>
      </c>
      <c r="P18" s="13" t="s">
        <v>159</v>
      </c>
      <c r="Q18" s="20" t="str">
        <f t="shared" si="4"/>
        <v>Ya</v>
      </c>
      <c r="R18" s="13"/>
    </row>
    <row r="19" spans="1:18" x14ac:dyDescent="0.25">
      <c r="A19" s="13">
        <v>16</v>
      </c>
      <c r="B19" s="14" t="s">
        <v>12</v>
      </c>
      <c r="C19" s="14">
        <v>2017</v>
      </c>
      <c r="D19" s="25" t="s">
        <v>34</v>
      </c>
      <c r="E19" s="25" t="s">
        <v>24</v>
      </c>
      <c r="F19" s="15">
        <v>1</v>
      </c>
      <c r="G19" s="16">
        <v>1</v>
      </c>
      <c r="H19" s="16">
        <f t="shared" si="0"/>
        <v>0</v>
      </c>
      <c r="I19" s="16" t="s">
        <v>14</v>
      </c>
      <c r="J19" s="17">
        <v>1</v>
      </c>
      <c r="K19" s="17">
        <f t="shared" si="1"/>
        <v>0</v>
      </c>
      <c r="L19" s="17" t="s">
        <v>15</v>
      </c>
      <c r="M19" s="18">
        <f t="shared" si="2"/>
        <v>0</v>
      </c>
      <c r="N19" s="19">
        <f t="shared" si="5"/>
        <v>1</v>
      </c>
      <c r="O19" s="13">
        <f t="shared" si="3"/>
        <v>0</v>
      </c>
      <c r="P19" s="13" t="s">
        <v>159</v>
      </c>
      <c r="Q19" s="20" t="str">
        <f t="shared" si="4"/>
        <v>Tidak</v>
      </c>
      <c r="R19" s="13"/>
    </row>
    <row r="20" spans="1:18" x14ac:dyDescent="0.25">
      <c r="A20" s="13">
        <v>17</v>
      </c>
      <c r="B20" s="14" t="s">
        <v>12</v>
      </c>
      <c r="C20" s="14">
        <v>2017</v>
      </c>
      <c r="D20" s="25" t="s">
        <v>34</v>
      </c>
      <c r="E20" s="25" t="s">
        <v>25</v>
      </c>
      <c r="F20" s="15">
        <v>1</v>
      </c>
      <c r="G20" s="16">
        <v>0</v>
      </c>
      <c r="H20" s="16">
        <f t="shared" si="0"/>
        <v>-1</v>
      </c>
      <c r="I20" s="16" t="s">
        <v>14</v>
      </c>
      <c r="J20" s="17">
        <v>0</v>
      </c>
      <c r="K20" s="17">
        <f t="shared" si="1"/>
        <v>-1</v>
      </c>
      <c r="L20" s="17" t="s">
        <v>15</v>
      </c>
      <c r="M20" s="18">
        <f t="shared" si="2"/>
        <v>0</v>
      </c>
      <c r="N20" s="19">
        <f t="shared" si="5"/>
        <v>0</v>
      </c>
      <c r="O20" s="13">
        <f t="shared" si="3"/>
        <v>-1</v>
      </c>
      <c r="P20" s="13" t="s">
        <v>159</v>
      </c>
      <c r="Q20" s="20" t="str">
        <f t="shared" si="4"/>
        <v>Ya</v>
      </c>
      <c r="R20" s="13"/>
    </row>
    <row r="21" spans="1:18" x14ac:dyDescent="0.25">
      <c r="A21" s="13">
        <v>18</v>
      </c>
      <c r="B21" s="14" t="s">
        <v>12</v>
      </c>
      <c r="C21" s="14">
        <v>2017</v>
      </c>
      <c r="D21" s="10" t="s">
        <v>35</v>
      </c>
      <c r="E21" s="10" t="s">
        <v>29</v>
      </c>
      <c r="F21" s="15">
        <v>7</v>
      </c>
      <c r="G21" s="16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5"/>
        <v>7</v>
      </c>
      <c r="O21" s="13">
        <f t="shared" si="3"/>
        <v>0</v>
      </c>
      <c r="P21" s="13" t="s">
        <v>159</v>
      </c>
      <c r="Q21" s="20" t="str">
        <f t="shared" si="4"/>
        <v>Tidak</v>
      </c>
      <c r="R21" s="13"/>
    </row>
    <row r="22" spans="1:18" x14ac:dyDescent="0.25">
      <c r="A22" s="13">
        <v>19</v>
      </c>
      <c r="B22" s="14" t="s">
        <v>12</v>
      </c>
      <c r="C22" s="14">
        <v>2017</v>
      </c>
      <c r="D22" s="10" t="s">
        <v>35</v>
      </c>
      <c r="E22" s="10" t="s">
        <v>30</v>
      </c>
      <c r="F22" s="15">
        <v>2</v>
      </c>
      <c r="G22" s="16">
        <v>2</v>
      </c>
      <c r="H22" s="16">
        <f t="shared" si="0"/>
        <v>0</v>
      </c>
      <c r="I22" s="16" t="s">
        <v>14</v>
      </c>
      <c r="J22" s="17">
        <v>2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5"/>
        <v>2</v>
      </c>
      <c r="O22" s="13">
        <f t="shared" si="3"/>
        <v>0</v>
      </c>
      <c r="P22" s="13" t="s">
        <v>159</v>
      </c>
      <c r="Q22" s="20" t="str">
        <f t="shared" si="4"/>
        <v>Tidak</v>
      </c>
      <c r="R22" s="13"/>
    </row>
    <row r="23" spans="1:18" x14ac:dyDescent="0.25">
      <c r="A23" s="13">
        <v>20</v>
      </c>
      <c r="B23" s="14" t="s">
        <v>12</v>
      </c>
      <c r="C23" s="14">
        <v>2017</v>
      </c>
      <c r="D23" s="10" t="s">
        <v>35</v>
      </c>
      <c r="E23" s="10" t="s">
        <v>24</v>
      </c>
      <c r="F23" s="15">
        <v>1</v>
      </c>
      <c r="G23" s="16">
        <v>1</v>
      </c>
      <c r="H23" s="16">
        <f t="shared" si="0"/>
        <v>0</v>
      </c>
      <c r="I23" s="16" t="s">
        <v>14</v>
      </c>
      <c r="J23" s="17">
        <v>1</v>
      </c>
      <c r="K23" s="17">
        <f t="shared" si="1"/>
        <v>0</v>
      </c>
      <c r="L23" s="17" t="s">
        <v>15</v>
      </c>
      <c r="M23" s="18">
        <f t="shared" si="2"/>
        <v>0</v>
      </c>
      <c r="N23" s="19">
        <f t="shared" si="5"/>
        <v>1</v>
      </c>
      <c r="O23" s="13">
        <f t="shared" si="3"/>
        <v>0</v>
      </c>
      <c r="P23" s="13" t="s">
        <v>159</v>
      </c>
      <c r="Q23" s="20" t="str">
        <f t="shared" si="4"/>
        <v>Tidak</v>
      </c>
      <c r="R23" s="13"/>
    </row>
    <row r="24" spans="1:18" x14ac:dyDescent="0.25">
      <c r="A24" s="13">
        <v>21</v>
      </c>
      <c r="B24" s="14" t="s">
        <v>12</v>
      </c>
      <c r="C24" s="14">
        <v>2017</v>
      </c>
      <c r="D24" s="25" t="s">
        <v>35</v>
      </c>
      <c r="E24" s="25" t="s">
        <v>25</v>
      </c>
      <c r="F24" s="15">
        <v>0</v>
      </c>
      <c r="G24" s="16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5"/>
        <v>2</v>
      </c>
      <c r="O24" s="13">
        <f t="shared" si="3"/>
        <v>2</v>
      </c>
      <c r="P24" s="13" t="s">
        <v>159</v>
      </c>
      <c r="Q24" s="20" t="str">
        <f t="shared" si="4"/>
        <v>Ya</v>
      </c>
      <c r="R24" s="13"/>
    </row>
    <row r="25" spans="1:18" x14ac:dyDescent="0.25">
      <c r="A25" s="13">
        <v>22</v>
      </c>
      <c r="B25" s="14" t="s">
        <v>12</v>
      </c>
      <c r="C25" s="14">
        <v>2017</v>
      </c>
      <c r="D25" s="25" t="s">
        <v>36</v>
      </c>
      <c r="E25" s="25" t="s">
        <v>29</v>
      </c>
      <c r="F25" s="15">
        <v>4</v>
      </c>
      <c r="G25" s="16">
        <v>3</v>
      </c>
      <c r="H25" s="16">
        <f t="shared" si="0"/>
        <v>-1</v>
      </c>
      <c r="I25" s="16" t="s">
        <v>14</v>
      </c>
      <c r="J25" s="17">
        <v>3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5"/>
        <v>3</v>
      </c>
      <c r="O25" s="13">
        <f t="shared" si="3"/>
        <v>-1</v>
      </c>
      <c r="P25" s="13" t="s">
        <v>159</v>
      </c>
      <c r="Q25" s="20" t="str">
        <f t="shared" si="4"/>
        <v>Ya</v>
      </c>
      <c r="R25" s="13"/>
    </row>
    <row r="26" spans="1:18" x14ac:dyDescent="0.25">
      <c r="A26" s="13">
        <v>23</v>
      </c>
      <c r="B26" s="14" t="s">
        <v>12</v>
      </c>
      <c r="C26" s="14">
        <v>2017</v>
      </c>
      <c r="D26" s="25" t="s">
        <v>36</v>
      </c>
      <c r="E26" s="25" t="s">
        <v>24</v>
      </c>
      <c r="F26" s="15">
        <v>1</v>
      </c>
      <c r="G26" s="16">
        <v>1</v>
      </c>
      <c r="H26" s="16">
        <f t="shared" si="0"/>
        <v>0</v>
      </c>
      <c r="I26" s="16" t="s">
        <v>14</v>
      </c>
      <c r="J26" s="17">
        <v>1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5"/>
        <v>1</v>
      </c>
      <c r="O26" s="13">
        <f t="shared" si="3"/>
        <v>0</v>
      </c>
      <c r="P26" s="13" t="s">
        <v>159</v>
      </c>
      <c r="Q26" s="20" t="str">
        <f t="shared" si="4"/>
        <v>Tidak</v>
      </c>
      <c r="R26" s="13"/>
    </row>
    <row r="27" spans="1:18" x14ac:dyDescent="0.25">
      <c r="A27" s="13">
        <v>24</v>
      </c>
      <c r="B27" s="14" t="s">
        <v>12</v>
      </c>
      <c r="C27" s="14">
        <v>2017</v>
      </c>
      <c r="D27" s="25" t="s">
        <v>36</v>
      </c>
      <c r="E27" s="25" t="s">
        <v>25</v>
      </c>
      <c r="F27" s="15">
        <v>1</v>
      </c>
      <c r="G27" s="16">
        <v>0</v>
      </c>
      <c r="H27" s="16">
        <f t="shared" si="0"/>
        <v>-1</v>
      </c>
      <c r="I27" s="16" t="s">
        <v>14</v>
      </c>
      <c r="J27" s="17">
        <v>0</v>
      </c>
      <c r="K27" s="17">
        <f t="shared" si="1"/>
        <v>-1</v>
      </c>
      <c r="L27" s="17" t="s">
        <v>15</v>
      </c>
      <c r="M27" s="18">
        <f t="shared" si="2"/>
        <v>0</v>
      </c>
      <c r="N27" s="19">
        <f t="shared" si="5"/>
        <v>0</v>
      </c>
      <c r="O27" s="13">
        <f t="shared" si="3"/>
        <v>-1</v>
      </c>
      <c r="P27" s="13" t="s">
        <v>159</v>
      </c>
      <c r="Q27" s="20" t="str">
        <f t="shared" si="4"/>
        <v>Ya</v>
      </c>
      <c r="R27" s="13"/>
    </row>
    <row r="28" spans="1:18" x14ac:dyDescent="0.25">
      <c r="A28" s="13">
        <v>25</v>
      </c>
      <c r="B28" s="14" t="s">
        <v>12</v>
      </c>
      <c r="C28" s="14">
        <v>2017</v>
      </c>
      <c r="D28" s="25" t="s">
        <v>37</v>
      </c>
      <c r="E28" s="25" t="s">
        <v>29</v>
      </c>
      <c r="F28" s="15">
        <v>-1</v>
      </c>
      <c r="G28" s="16">
        <v>0</v>
      </c>
      <c r="H28" s="16">
        <f t="shared" si="0"/>
        <v>1</v>
      </c>
      <c r="I28" s="16" t="s">
        <v>14</v>
      </c>
      <c r="J28" s="17">
        <v>0</v>
      </c>
      <c r="K28" s="17">
        <f t="shared" si="1"/>
        <v>1</v>
      </c>
      <c r="L28" s="17" t="s">
        <v>15</v>
      </c>
      <c r="M28" s="18">
        <f t="shared" si="2"/>
        <v>0</v>
      </c>
      <c r="N28" s="19">
        <f t="shared" si="5"/>
        <v>0</v>
      </c>
      <c r="O28" s="13">
        <f t="shared" si="3"/>
        <v>1</v>
      </c>
      <c r="P28" s="13" t="s">
        <v>159</v>
      </c>
      <c r="Q28" s="20" t="str">
        <f t="shared" si="4"/>
        <v>Ya</v>
      </c>
      <c r="R28" s="13"/>
    </row>
    <row r="29" spans="1:18" x14ac:dyDescent="0.25">
      <c r="A29" s="13">
        <v>26</v>
      </c>
      <c r="B29" s="14" t="s">
        <v>12</v>
      </c>
      <c r="C29" s="14">
        <v>2017</v>
      </c>
      <c r="D29" s="25" t="s">
        <v>37</v>
      </c>
      <c r="E29" s="25" t="s">
        <v>30</v>
      </c>
      <c r="F29" s="15">
        <v>8</v>
      </c>
      <c r="G29" s="16">
        <v>7</v>
      </c>
      <c r="H29" s="16">
        <f t="shared" si="0"/>
        <v>-1</v>
      </c>
      <c r="I29" s="16" t="s">
        <v>14</v>
      </c>
      <c r="J29" s="17">
        <v>7</v>
      </c>
      <c r="K29" s="17">
        <f t="shared" si="1"/>
        <v>-1</v>
      </c>
      <c r="L29" s="17" t="s">
        <v>15</v>
      </c>
      <c r="M29" s="18">
        <f t="shared" si="2"/>
        <v>0</v>
      </c>
      <c r="N29" s="19">
        <f t="shared" si="5"/>
        <v>7</v>
      </c>
      <c r="O29" s="13">
        <f t="shared" si="3"/>
        <v>-1</v>
      </c>
      <c r="P29" s="13" t="s">
        <v>159</v>
      </c>
      <c r="Q29" s="20" t="str">
        <f t="shared" si="4"/>
        <v>Ya</v>
      </c>
      <c r="R29" s="13"/>
    </row>
    <row r="30" spans="1:18" x14ac:dyDescent="0.25">
      <c r="A30" s="13">
        <v>27</v>
      </c>
      <c r="B30" s="14" t="s">
        <v>12</v>
      </c>
      <c r="C30" s="14">
        <v>2017</v>
      </c>
      <c r="D30" s="10" t="s">
        <v>37</v>
      </c>
      <c r="E30" s="10" t="s">
        <v>24</v>
      </c>
      <c r="F30" s="15">
        <v>0</v>
      </c>
      <c r="G30" s="16">
        <v>0</v>
      </c>
      <c r="H30" s="16">
        <f t="shared" si="0"/>
        <v>0</v>
      </c>
      <c r="I30" s="16" t="s">
        <v>14</v>
      </c>
      <c r="J30" s="17">
        <v>0</v>
      </c>
      <c r="K30" s="17">
        <f t="shared" si="1"/>
        <v>0</v>
      </c>
      <c r="L30" s="17" t="s">
        <v>15</v>
      </c>
      <c r="M30" s="18">
        <f t="shared" si="2"/>
        <v>0</v>
      </c>
      <c r="N30" s="19">
        <f t="shared" si="5"/>
        <v>0</v>
      </c>
      <c r="O30" s="13">
        <f t="shared" si="3"/>
        <v>0</v>
      </c>
      <c r="P30" s="13" t="s">
        <v>159</v>
      </c>
      <c r="Q30" s="20" t="str">
        <f t="shared" si="4"/>
        <v>Tidak</v>
      </c>
      <c r="R30" s="13"/>
    </row>
    <row r="31" spans="1:18" x14ac:dyDescent="0.25">
      <c r="A31" s="13">
        <v>28</v>
      </c>
      <c r="B31" s="14" t="s">
        <v>12</v>
      </c>
      <c r="C31" s="14">
        <v>2017</v>
      </c>
      <c r="D31" s="10" t="s">
        <v>37</v>
      </c>
      <c r="E31" s="10" t="s">
        <v>25</v>
      </c>
      <c r="F31" s="15">
        <v>0</v>
      </c>
      <c r="G31" s="16">
        <v>0</v>
      </c>
      <c r="H31" s="16">
        <f t="shared" si="0"/>
        <v>0</v>
      </c>
      <c r="I31" s="16" t="s">
        <v>14</v>
      </c>
      <c r="J31" s="17">
        <v>0</v>
      </c>
      <c r="K31" s="17">
        <f t="shared" si="1"/>
        <v>0</v>
      </c>
      <c r="L31" s="17" t="s">
        <v>15</v>
      </c>
      <c r="M31" s="18">
        <f t="shared" si="2"/>
        <v>0</v>
      </c>
      <c r="N31" s="19">
        <f t="shared" si="5"/>
        <v>0</v>
      </c>
      <c r="O31" s="13">
        <f t="shared" si="3"/>
        <v>0</v>
      </c>
      <c r="P31" s="13" t="s">
        <v>159</v>
      </c>
      <c r="Q31" s="20" t="str">
        <f t="shared" si="4"/>
        <v>Tidak</v>
      </c>
      <c r="R31" s="13"/>
    </row>
    <row r="32" spans="1:18" x14ac:dyDescent="0.25">
      <c r="A32" s="13">
        <v>29</v>
      </c>
      <c r="B32" s="14" t="s">
        <v>12</v>
      </c>
      <c r="C32" s="14">
        <v>2017</v>
      </c>
      <c r="D32" s="10" t="s">
        <v>38</v>
      </c>
      <c r="E32" s="10" t="s">
        <v>24</v>
      </c>
      <c r="F32" s="15">
        <v>0</v>
      </c>
      <c r="G32" s="16">
        <v>0</v>
      </c>
      <c r="H32" s="16">
        <f t="shared" si="0"/>
        <v>0</v>
      </c>
      <c r="I32" s="16" t="s">
        <v>14</v>
      </c>
      <c r="J32" s="17">
        <v>0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5"/>
        <v>0</v>
      </c>
      <c r="O32" s="13">
        <f t="shared" si="3"/>
        <v>0</v>
      </c>
      <c r="P32" s="13" t="s">
        <v>159</v>
      </c>
      <c r="Q32" s="20" t="str">
        <f t="shared" si="4"/>
        <v>Tidak</v>
      </c>
      <c r="R32" s="13"/>
    </row>
    <row r="33" spans="1:18" x14ac:dyDescent="0.25">
      <c r="A33" s="13">
        <v>30</v>
      </c>
      <c r="B33" s="14" t="s">
        <v>12</v>
      </c>
      <c r="C33" s="14">
        <v>2017</v>
      </c>
      <c r="D33" s="10" t="s">
        <v>38</v>
      </c>
      <c r="E33" s="10" t="s">
        <v>25</v>
      </c>
      <c r="F33" s="15">
        <v>0</v>
      </c>
      <c r="G33" s="16">
        <v>0</v>
      </c>
      <c r="H33" s="16">
        <f t="shared" si="0"/>
        <v>0</v>
      </c>
      <c r="I33" s="16" t="s">
        <v>14</v>
      </c>
      <c r="J33" s="17">
        <v>0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5"/>
        <v>0</v>
      </c>
      <c r="O33" s="13">
        <f t="shared" si="3"/>
        <v>0</v>
      </c>
      <c r="P33" s="13" t="s">
        <v>159</v>
      </c>
      <c r="Q33" s="20" t="str">
        <f t="shared" si="4"/>
        <v>Tidak</v>
      </c>
      <c r="R33" s="13"/>
    </row>
    <row r="34" spans="1:18" x14ac:dyDescent="0.25">
      <c r="A34" s="13">
        <v>31</v>
      </c>
      <c r="B34" s="14" t="s">
        <v>12</v>
      </c>
      <c r="C34" s="14">
        <v>2017</v>
      </c>
      <c r="D34" s="25" t="s">
        <v>39</v>
      </c>
      <c r="E34" s="25" t="s">
        <v>24</v>
      </c>
      <c r="F34" s="15">
        <v>0</v>
      </c>
      <c r="G34" s="16">
        <v>2</v>
      </c>
      <c r="H34" s="16">
        <f t="shared" si="0"/>
        <v>2</v>
      </c>
      <c r="I34" s="16" t="s">
        <v>14</v>
      </c>
      <c r="J34" s="17">
        <v>2</v>
      </c>
      <c r="K34" s="17">
        <f t="shared" si="1"/>
        <v>2</v>
      </c>
      <c r="L34" s="17" t="s">
        <v>15</v>
      </c>
      <c r="M34" s="18">
        <f t="shared" si="2"/>
        <v>0</v>
      </c>
      <c r="N34" s="19">
        <f t="shared" si="5"/>
        <v>2</v>
      </c>
      <c r="O34" s="13">
        <f t="shared" si="3"/>
        <v>2</v>
      </c>
      <c r="P34" s="13" t="s">
        <v>159</v>
      </c>
      <c r="Q34" s="20" t="str">
        <f t="shared" si="4"/>
        <v>Ya</v>
      </c>
      <c r="R34" s="13"/>
    </row>
    <row r="35" spans="1:18" x14ac:dyDescent="0.25">
      <c r="A35" s="13">
        <v>32</v>
      </c>
      <c r="B35" s="14" t="s">
        <v>12</v>
      </c>
      <c r="C35" s="14">
        <v>2017</v>
      </c>
      <c r="D35" s="25" t="s">
        <v>39</v>
      </c>
      <c r="E35" s="25" t="s">
        <v>25</v>
      </c>
      <c r="F35" s="15">
        <v>2</v>
      </c>
      <c r="G35" s="16">
        <v>0</v>
      </c>
      <c r="H35" s="16">
        <f t="shared" si="0"/>
        <v>-2</v>
      </c>
      <c r="I35" s="16" t="s">
        <v>14</v>
      </c>
      <c r="J35" s="17">
        <v>0</v>
      </c>
      <c r="K35" s="17">
        <f t="shared" si="1"/>
        <v>-2</v>
      </c>
      <c r="L35" s="17" t="s">
        <v>15</v>
      </c>
      <c r="M35" s="18">
        <f t="shared" si="2"/>
        <v>0</v>
      </c>
      <c r="N35" s="19">
        <f t="shared" si="5"/>
        <v>0</v>
      </c>
      <c r="O35" s="13">
        <f t="shared" si="3"/>
        <v>-2</v>
      </c>
      <c r="P35" s="13" t="s">
        <v>159</v>
      </c>
      <c r="Q35" s="20" t="str">
        <f t="shared" si="4"/>
        <v>Ya</v>
      </c>
      <c r="R35" s="13"/>
    </row>
    <row r="36" spans="1:18" x14ac:dyDescent="0.25">
      <c r="A36" s="13">
        <v>33</v>
      </c>
      <c r="B36" s="14" t="s">
        <v>12</v>
      </c>
      <c r="C36" s="14">
        <v>2017</v>
      </c>
      <c r="D36" s="25" t="s">
        <v>40</v>
      </c>
      <c r="E36" s="25" t="s">
        <v>29</v>
      </c>
      <c r="F36" s="15">
        <v>5</v>
      </c>
      <c r="G36" s="16">
        <v>4</v>
      </c>
      <c r="H36" s="16">
        <f t="shared" si="0"/>
        <v>-1</v>
      </c>
      <c r="I36" s="16" t="s">
        <v>14</v>
      </c>
      <c r="J36" s="17">
        <v>4</v>
      </c>
      <c r="K36" s="17">
        <f t="shared" si="1"/>
        <v>-1</v>
      </c>
      <c r="L36" s="17" t="s">
        <v>15</v>
      </c>
      <c r="M36" s="18">
        <f t="shared" si="2"/>
        <v>0</v>
      </c>
      <c r="N36" s="19">
        <f t="shared" si="5"/>
        <v>4</v>
      </c>
      <c r="O36" s="13">
        <f t="shared" si="3"/>
        <v>-1</v>
      </c>
      <c r="P36" s="13" t="s">
        <v>159</v>
      </c>
      <c r="Q36" s="20" t="str">
        <f t="shared" si="4"/>
        <v>Ya</v>
      </c>
      <c r="R36" s="13"/>
    </row>
    <row r="37" spans="1:18" x14ac:dyDescent="0.25">
      <c r="A37" s="13">
        <v>34</v>
      </c>
      <c r="B37" s="14" t="s">
        <v>12</v>
      </c>
      <c r="C37" s="14">
        <v>2017</v>
      </c>
      <c r="D37" s="25" t="s">
        <v>40</v>
      </c>
      <c r="E37" s="25" t="s">
        <v>30</v>
      </c>
      <c r="F37" s="15">
        <v>0</v>
      </c>
      <c r="G37" s="16">
        <v>1</v>
      </c>
      <c r="H37" s="16">
        <f t="shared" si="0"/>
        <v>1</v>
      </c>
      <c r="I37" s="16" t="s">
        <v>14</v>
      </c>
      <c r="J37" s="17">
        <v>1</v>
      </c>
      <c r="K37" s="17">
        <f t="shared" si="1"/>
        <v>1</v>
      </c>
      <c r="L37" s="17" t="s">
        <v>15</v>
      </c>
      <c r="M37" s="18">
        <f t="shared" si="2"/>
        <v>0</v>
      </c>
      <c r="N37" s="19">
        <f t="shared" si="5"/>
        <v>1</v>
      </c>
      <c r="O37" s="13">
        <f t="shared" si="3"/>
        <v>1</v>
      </c>
      <c r="P37" s="13" t="s">
        <v>159</v>
      </c>
      <c r="Q37" s="20" t="str">
        <f t="shared" si="4"/>
        <v>Ya</v>
      </c>
      <c r="R37" s="13"/>
    </row>
    <row r="38" spans="1:18" x14ac:dyDescent="0.25">
      <c r="A38" s="13">
        <v>35</v>
      </c>
      <c r="B38" s="14" t="s">
        <v>12</v>
      </c>
      <c r="C38" s="14">
        <v>2017</v>
      </c>
      <c r="D38" s="10" t="s">
        <v>41</v>
      </c>
      <c r="E38" s="10" t="s">
        <v>29</v>
      </c>
      <c r="F38" s="15">
        <v>4</v>
      </c>
      <c r="G38" s="16">
        <v>4</v>
      </c>
      <c r="H38" s="16">
        <f t="shared" si="0"/>
        <v>0</v>
      </c>
      <c r="I38" s="16" t="s">
        <v>14</v>
      </c>
      <c r="J38" s="17">
        <v>4</v>
      </c>
      <c r="K38" s="17">
        <f t="shared" si="1"/>
        <v>0</v>
      </c>
      <c r="L38" s="17" t="s">
        <v>15</v>
      </c>
      <c r="M38" s="18">
        <f t="shared" si="2"/>
        <v>0</v>
      </c>
      <c r="N38" s="19">
        <f t="shared" si="5"/>
        <v>4</v>
      </c>
      <c r="O38" s="13">
        <f t="shared" si="3"/>
        <v>0</v>
      </c>
      <c r="P38" s="13" t="s">
        <v>159</v>
      </c>
      <c r="Q38" s="20" t="str">
        <f t="shared" si="4"/>
        <v>Tidak</v>
      </c>
      <c r="R38" s="13"/>
    </row>
    <row r="39" spans="1:18" x14ac:dyDescent="0.25">
      <c r="A39" s="13">
        <v>36</v>
      </c>
      <c r="B39" s="14" t="s">
        <v>12</v>
      </c>
      <c r="C39" s="14">
        <v>2017</v>
      </c>
      <c r="D39" s="10" t="s">
        <v>41</v>
      </c>
      <c r="E39" s="10" t="s">
        <v>30</v>
      </c>
      <c r="F39" s="15">
        <v>1</v>
      </c>
      <c r="G39" s="16">
        <v>1</v>
      </c>
      <c r="H39" s="16">
        <f t="shared" si="0"/>
        <v>0</v>
      </c>
      <c r="I39" s="16" t="s">
        <v>14</v>
      </c>
      <c r="J39" s="17">
        <v>1</v>
      </c>
      <c r="K39" s="17">
        <f t="shared" si="1"/>
        <v>0</v>
      </c>
      <c r="L39" s="17" t="s">
        <v>15</v>
      </c>
      <c r="M39" s="18">
        <f t="shared" si="2"/>
        <v>0</v>
      </c>
      <c r="N39" s="19">
        <f t="shared" si="5"/>
        <v>1</v>
      </c>
      <c r="O39" s="13">
        <f t="shared" si="3"/>
        <v>0</v>
      </c>
      <c r="P39" s="13" t="s">
        <v>159</v>
      </c>
      <c r="Q39" s="20" t="str">
        <f t="shared" si="4"/>
        <v>Tidak</v>
      </c>
      <c r="R39" s="13"/>
    </row>
    <row r="40" spans="1:18" x14ac:dyDescent="0.25">
      <c r="A40" s="13">
        <v>37</v>
      </c>
      <c r="B40" s="14" t="s">
        <v>12</v>
      </c>
      <c r="C40" s="14">
        <v>2017</v>
      </c>
      <c r="D40" s="10" t="s">
        <v>41</v>
      </c>
      <c r="E40" s="10" t="s">
        <v>24</v>
      </c>
      <c r="F40" s="15">
        <v>2</v>
      </c>
      <c r="G40" s="16">
        <v>2</v>
      </c>
      <c r="H40" s="16">
        <f t="shared" si="0"/>
        <v>0</v>
      </c>
      <c r="I40" s="16" t="s">
        <v>14</v>
      </c>
      <c r="J40" s="17">
        <v>2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5"/>
        <v>2</v>
      </c>
      <c r="O40" s="13">
        <f t="shared" si="3"/>
        <v>0</v>
      </c>
      <c r="P40" s="13" t="s">
        <v>159</v>
      </c>
      <c r="Q40" s="20" t="str">
        <f t="shared" si="4"/>
        <v>Tidak</v>
      </c>
      <c r="R40" s="13"/>
    </row>
    <row r="41" spans="1:18" x14ac:dyDescent="0.25">
      <c r="A41" s="13">
        <v>38</v>
      </c>
      <c r="B41" s="14" t="s">
        <v>12</v>
      </c>
      <c r="C41" s="14">
        <v>2017</v>
      </c>
      <c r="D41" s="10" t="s">
        <v>41</v>
      </c>
      <c r="E41" s="10" t="s">
        <v>25</v>
      </c>
      <c r="F41" s="15">
        <v>0</v>
      </c>
      <c r="G41" s="16">
        <v>0</v>
      </c>
      <c r="H41" s="16">
        <f t="shared" si="0"/>
        <v>0</v>
      </c>
      <c r="I41" s="16" t="s">
        <v>14</v>
      </c>
      <c r="J41" s="17">
        <v>0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5"/>
        <v>0</v>
      </c>
      <c r="O41" s="13">
        <f t="shared" si="3"/>
        <v>0</v>
      </c>
      <c r="P41" s="13" t="s">
        <v>159</v>
      </c>
      <c r="Q41" s="20" t="str">
        <f t="shared" si="4"/>
        <v>Tidak</v>
      </c>
      <c r="R41" s="13"/>
    </row>
    <row r="42" spans="1:18" x14ac:dyDescent="0.25">
      <c r="A42" s="13">
        <v>39</v>
      </c>
      <c r="B42" s="14" t="s">
        <v>12</v>
      </c>
      <c r="C42" s="14">
        <v>2017</v>
      </c>
      <c r="D42" s="10" t="s">
        <v>42</v>
      </c>
      <c r="E42" s="10" t="s">
        <v>29</v>
      </c>
      <c r="F42" s="15">
        <v>10</v>
      </c>
      <c r="G42" s="16">
        <v>10</v>
      </c>
      <c r="H42" s="16">
        <f t="shared" si="0"/>
        <v>0</v>
      </c>
      <c r="I42" s="16" t="s">
        <v>14</v>
      </c>
      <c r="J42" s="17">
        <v>10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5"/>
        <v>10</v>
      </c>
      <c r="O42" s="13">
        <f t="shared" si="3"/>
        <v>0</v>
      </c>
      <c r="P42" s="13" t="s">
        <v>159</v>
      </c>
      <c r="Q42" s="20" t="str">
        <f t="shared" si="4"/>
        <v>Tidak</v>
      </c>
      <c r="R42" s="13"/>
    </row>
    <row r="43" spans="1:18" x14ac:dyDescent="0.25">
      <c r="A43" s="13">
        <v>40</v>
      </c>
      <c r="B43" s="14" t="s">
        <v>12</v>
      </c>
      <c r="C43" s="14">
        <v>2017</v>
      </c>
      <c r="D43" s="10" t="s">
        <v>42</v>
      </c>
      <c r="E43" s="10" t="s">
        <v>30</v>
      </c>
      <c r="F43" s="15">
        <v>6</v>
      </c>
      <c r="G43" s="16">
        <v>6</v>
      </c>
      <c r="H43" s="16">
        <f t="shared" si="0"/>
        <v>0</v>
      </c>
      <c r="I43" s="16" t="s">
        <v>14</v>
      </c>
      <c r="J43" s="17">
        <v>6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5"/>
        <v>6</v>
      </c>
      <c r="O43" s="13">
        <f t="shared" si="3"/>
        <v>0</v>
      </c>
      <c r="P43" s="13" t="s">
        <v>159</v>
      </c>
      <c r="Q43" s="20" t="str">
        <f t="shared" si="4"/>
        <v>Tidak</v>
      </c>
      <c r="R43" s="13"/>
    </row>
    <row r="44" spans="1:18" x14ac:dyDescent="0.25">
      <c r="A44" s="13">
        <v>41</v>
      </c>
      <c r="B44" s="14" t="s">
        <v>12</v>
      </c>
      <c r="C44" s="14">
        <v>2017</v>
      </c>
      <c r="D44" s="25" t="s">
        <v>42</v>
      </c>
      <c r="E44" s="25" t="s">
        <v>24</v>
      </c>
      <c r="F44" s="15">
        <v>0</v>
      </c>
      <c r="G44" s="16">
        <v>2</v>
      </c>
      <c r="H44" s="16">
        <f t="shared" si="0"/>
        <v>2</v>
      </c>
      <c r="I44" s="16" t="s">
        <v>14</v>
      </c>
      <c r="J44" s="17">
        <v>2</v>
      </c>
      <c r="K44" s="17">
        <f t="shared" si="1"/>
        <v>2</v>
      </c>
      <c r="L44" s="17" t="s">
        <v>15</v>
      </c>
      <c r="M44" s="18">
        <f t="shared" si="2"/>
        <v>0</v>
      </c>
      <c r="N44" s="19">
        <f t="shared" si="5"/>
        <v>2</v>
      </c>
      <c r="O44" s="13">
        <f t="shared" si="3"/>
        <v>2</v>
      </c>
      <c r="P44" s="13" t="s">
        <v>159</v>
      </c>
      <c r="Q44" s="20" t="str">
        <f t="shared" si="4"/>
        <v>Ya</v>
      </c>
      <c r="R44" s="13"/>
    </row>
    <row r="45" spans="1:18" x14ac:dyDescent="0.25">
      <c r="A45" s="13">
        <v>42</v>
      </c>
      <c r="B45" s="14" t="s">
        <v>12</v>
      </c>
      <c r="C45" s="14">
        <v>2017</v>
      </c>
      <c r="D45" s="25" t="s">
        <v>42</v>
      </c>
      <c r="E45" s="25" t="s">
        <v>25</v>
      </c>
      <c r="F45" s="15">
        <v>2</v>
      </c>
      <c r="G45" s="16">
        <v>0</v>
      </c>
      <c r="H45" s="16">
        <f t="shared" si="0"/>
        <v>-2</v>
      </c>
      <c r="I45" s="16" t="s">
        <v>14</v>
      </c>
      <c r="J45" s="17">
        <v>0</v>
      </c>
      <c r="K45" s="17">
        <f t="shared" si="1"/>
        <v>-2</v>
      </c>
      <c r="L45" s="17" t="s">
        <v>15</v>
      </c>
      <c r="M45" s="18">
        <f t="shared" si="2"/>
        <v>0</v>
      </c>
      <c r="N45" s="19">
        <f t="shared" si="5"/>
        <v>0</v>
      </c>
      <c r="O45" s="13">
        <f t="shared" si="3"/>
        <v>-2</v>
      </c>
      <c r="P45" s="13" t="s">
        <v>159</v>
      </c>
      <c r="Q45" s="20" t="str">
        <f t="shared" si="4"/>
        <v>Ya</v>
      </c>
      <c r="R45" s="13"/>
    </row>
    <row r="46" spans="1:18" x14ac:dyDescent="0.25">
      <c r="A46" s="13">
        <v>43</v>
      </c>
      <c r="B46" s="14" t="s">
        <v>12</v>
      </c>
      <c r="C46" s="14">
        <v>2017</v>
      </c>
      <c r="D46" s="10" t="s">
        <v>43</v>
      </c>
      <c r="E46" s="10" t="s">
        <v>29</v>
      </c>
      <c r="F46" s="15">
        <v>7</v>
      </c>
      <c r="G46" s="16">
        <v>7</v>
      </c>
      <c r="H46" s="16">
        <f t="shared" si="0"/>
        <v>0</v>
      </c>
      <c r="I46" s="16" t="s">
        <v>14</v>
      </c>
      <c r="J46" s="17">
        <v>7</v>
      </c>
      <c r="K46" s="17">
        <f t="shared" si="1"/>
        <v>0</v>
      </c>
      <c r="L46" s="17" t="s">
        <v>15</v>
      </c>
      <c r="M46" s="18">
        <f t="shared" si="2"/>
        <v>0</v>
      </c>
      <c r="N46" s="19">
        <f t="shared" si="5"/>
        <v>7</v>
      </c>
      <c r="O46" s="13">
        <f t="shared" si="3"/>
        <v>0</v>
      </c>
      <c r="P46" s="13" t="s">
        <v>159</v>
      </c>
      <c r="Q46" s="20" t="str">
        <f t="shared" si="4"/>
        <v>Tidak</v>
      </c>
      <c r="R46" s="13"/>
    </row>
    <row r="47" spans="1:18" x14ac:dyDescent="0.25">
      <c r="A47" s="13">
        <v>44</v>
      </c>
      <c r="B47" s="14" t="s">
        <v>12</v>
      </c>
      <c r="C47" s="14">
        <v>2017</v>
      </c>
      <c r="D47" s="10" t="s">
        <v>43</v>
      </c>
      <c r="E47" s="10" t="s">
        <v>30</v>
      </c>
      <c r="F47" s="15">
        <v>0</v>
      </c>
      <c r="G47" s="16">
        <v>0</v>
      </c>
      <c r="H47" s="16">
        <f t="shared" si="0"/>
        <v>0</v>
      </c>
      <c r="I47" s="16" t="s">
        <v>14</v>
      </c>
      <c r="J47" s="17">
        <v>0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5"/>
        <v>0</v>
      </c>
      <c r="O47" s="13">
        <f t="shared" si="3"/>
        <v>0</v>
      </c>
      <c r="P47" s="13" t="s">
        <v>159</v>
      </c>
      <c r="Q47" s="20" t="str">
        <f t="shared" si="4"/>
        <v>Tidak</v>
      </c>
      <c r="R47" s="13"/>
    </row>
    <row r="48" spans="1:18" x14ac:dyDescent="0.25">
      <c r="A48" s="13">
        <v>45</v>
      </c>
      <c r="B48" s="14" t="s">
        <v>12</v>
      </c>
      <c r="C48" s="14">
        <v>2017</v>
      </c>
      <c r="D48" s="25" t="s">
        <v>43</v>
      </c>
      <c r="E48" s="25" t="s">
        <v>24</v>
      </c>
      <c r="F48" s="15">
        <v>1</v>
      </c>
      <c r="G48" s="16">
        <v>0</v>
      </c>
      <c r="H48" s="16">
        <f t="shared" si="0"/>
        <v>-1</v>
      </c>
      <c r="I48" s="16" t="s">
        <v>14</v>
      </c>
      <c r="J48" s="17">
        <v>0</v>
      </c>
      <c r="K48" s="17">
        <f t="shared" si="1"/>
        <v>-1</v>
      </c>
      <c r="L48" s="17" t="s">
        <v>15</v>
      </c>
      <c r="M48" s="18">
        <f t="shared" si="2"/>
        <v>0</v>
      </c>
      <c r="N48" s="19">
        <f t="shared" si="5"/>
        <v>0</v>
      </c>
      <c r="O48" s="13">
        <f t="shared" si="3"/>
        <v>-1</v>
      </c>
      <c r="P48" s="13" t="s">
        <v>159</v>
      </c>
      <c r="Q48" s="20" t="str">
        <f t="shared" si="4"/>
        <v>Ya</v>
      </c>
      <c r="R48" s="13"/>
    </row>
    <row r="49" spans="1:19" x14ac:dyDescent="0.25">
      <c r="A49" s="13">
        <v>46</v>
      </c>
      <c r="B49" s="14" t="s">
        <v>12</v>
      </c>
      <c r="C49" s="14">
        <v>2017</v>
      </c>
      <c r="D49" s="25" t="s">
        <v>43</v>
      </c>
      <c r="E49" s="25" t="s">
        <v>25</v>
      </c>
      <c r="F49" s="15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5"/>
        <v>1</v>
      </c>
      <c r="O49" s="13">
        <f t="shared" si="3"/>
        <v>0</v>
      </c>
      <c r="P49" s="13" t="s">
        <v>159</v>
      </c>
      <c r="Q49" s="20" t="str">
        <f t="shared" si="4"/>
        <v>Tidak</v>
      </c>
      <c r="R49" s="13"/>
    </row>
    <row r="50" spans="1:19" x14ac:dyDescent="0.25">
      <c r="A50" s="13">
        <v>47</v>
      </c>
      <c r="B50" s="14" t="s">
        <v>12</v>
      </c>
      <c r="C50" s="14">
        <v>2017</v>
      </c>
      <c r="D50" s="25" t="s">
        <v>46</v>
      </c>
      <c r="E50" s="25" t="s">
        <v>22</v>
      </c>
      <c r="F50" s="15">
        <v>14</v>
      </c>
      <c r="G50" s="16">
        <v>13</v>
      </c>
      <c r="H50" s="16">
        <f>G50-F50</f>
        <v>-1</v>
      </c>
      <c r="I50" s="16" t="s">
        <v>14</v>
      </c>
      <c r="J50" s="17">
        <v>13</v>
      </c>
      <c r="K50" s="17">
        <f t="shared" si="1"/>
        <v>-1</v>
      </c>
      <c r="L50" s="17" t="s">
        <v>15</v>
      </c>
      <c r="M50" s="18">
        <f t="shared" si="2"/>
        <v>0</v>
      </c>
      <c r="N50" s="19">
        <f t="shared" si="5"/>
        <v>13</v>
      </c>
      <c r="O50" s="13">
        <f t="shared" si="3"/>
        <v>-1</v>
      </c>
      <c r="P50" s="13" t="s">
        <v>159</v>
      </c>
      <c r="Q50" s="20" t="str">
        <f t="shared" si="4"/>
        <v>Ya</v>
      </c>
      <c r="R50" s="13"/>
      <c r="S50" s="12" t="s">
        <v>45</v>
      </c>
    </row>
    <row r="51" spans="1:19" x14ac:dyDescent="0.25">
      <c r="A51" s="13">
        <v>48</v>
      </c>
      <c r="B51" s="14" t="s">
        <v>12</v>
      </c>
      <c r="C51" s="14">
        <v>2017</v>
      </c>
      <c r="D51" s="25" t="s">
        <v>47</v>
      </c>
      <c r="E51" s="25" t="s">
        <v>22</v>
      </c>
      <c r="F51" s="15">
        <v>0</v>
      </c>
      <c r="G51" s="16">
        <v>1</v>
      </c>
      <c r="H51" s="16">
        <f t="shared" ref="H51:H104" si="6">G51-F51</f>
        <v>1</v>
      </c>
      <c r="I51" s="16" t="s">
        <v>14</v>
      </c>
      <c r="J51" s="17">
        <v>1</v>
      </c>
      <c r="K51" s="17">
        <f t="shared" si="1"/>
        <v>1</v>
      </c>
      <c r="L51" s="17" t="s">
        <v>15</v>
      </c>
      <c r="M51" s="18">
        <f t="shared" si="2"/>
        <v>0</v>
      </c>
      <c r="N51" s="19">
        <f t="shared" si="5"/>
        <v>1</v>
      </c>
      <c r="O51" s="13">
        <f t="shared" si="3"/>
        <v>1</v>
      </c>
      <c r="P51" s="13" t="s">
        <v>159</v>
      </c>
      <c r="Q51" s="20" t="str">
        <f t="shared" si="4"/>
        <v>Ya</v>
      </c>
      <c r="R51" s="13"/>
    </row>
    <row r="52" spans="1:19" x14ac:dyDescent="0.25">
      <c r="A52" s="13">
        <v>49</v>
      </c>
      <c r="B52" s="14" t="s">
        <v>12</v>
      </c>
      <c r="C52" s="14">
        <v>2017</v>
      </c>
      <c r="D52" s="25" t="s">
        <v>48</v>
      </c>
      <c r="E52" s="25" t="s">
        <v>22</v>
      </c>
      <c r="F52" s="15">
        <v>11</v>
      </c>
      <c r="G52" s="16">
        <v>10</v>
      </c>
      <c r="H52" s="16">
        <f t="shared" si="6"/>
        <v>-1</v>
      </c>
      <c r="I52" s="16" t="s">
        <v>14</v>
      </c>
      <c r="J52" s="17">
        <v>10</v>
      </c>
      <c r="K52" s="17">
        <f t="shared" si="1"/>
        <v>-1</v>
      </c>
      <c r="L52" s="17" t="s">
        <v>15</v>
      </c>
      <c r="M52" s="18">
        <f t="shared" si="2"/>
        <v>0</v>
      </c>
      <c r="N52" s="19">
        <f t="shared" si="5"/>
        <v>10</v>
      </c>
      <c r="O52" s="13">
        <f t="shared" si="3"/>
        <v>-1</v>
      </c>
      <c r="P52" s="13" t="s">
        <v>159</v>
      </c>
      <c r="Q52" s="20" t="str">
        <f t="shared" si="4"/>
        <v>Ya</v>
      </c>
      <c r="R52" s="13"/>
    </row>
    <row r="53" spans="1:19" x14ac:dyDescent="0.25">
      <c r="A53" s="13">
        <v>50</v>
      </c>
      <c r="B53" s="14" t="s">
        <v>12</v>
      </c>
      <c r="C53" s="14">
        <v>2017</v>
      </c>
      <c r="D53" s="25" t="s">
        <v>49</v>
      </c>
      <c r="E53" s="25" t="s">
        <v>22</v>
      </c>
      <c r="F53" s="15">
        <v>7</v>
      </c>
      <c r="G53" s="16">
        <v>10</v>
      </c>
      <c r="H53" s="16">
        <f t="shared" si="6"/>
        <v>3</v>
      </c>
      <c r="I53" s="16" t="s">
        <v>14</v>
      </c>
      <c r="J53" s="17">
        <v>10</v>
      </c>
      <c r="K53" s="17">
        <f t="shared" si="1"/>
        <v>3</v>
      </c>
      <c r="L53" s="17" t="s">
        <v>15</v>
      </c>
      <c r="M53" s="18">
        <f t="shared" si="2"/>
        <v>0</v>
      </c>
      <c r="N53" s="19">
        <f t="shared" si="5"/>
        <v>10</v>
      </c>
      <c r="O53" s="13">
        <f t="shared" si="3"/>
        <v>3</v>
      </c>
      <c r="P53" s="13" t="s">
        <v>159</v>
      </c>
      <c r="Q53" s="20" t="str">
        <f t="shared" si="4"/>
        <v>Ya</v>
      </c>
      <c r="R53" s="13"/>
    </row>
    <row r="54" spans="1:19" x14ac:dyDescent="0.25">
      <c r="A54" s="13">
        <v>51</v>
      </c>
      <c r="B54" s="14" t="s">
        <v>12</v>
      </c>
      <c r="C54" s="14">
        <v>2017</v>
      </c>
      <c r="D54" s="25" t="s">
        <v>50</v>
      </c>
      <c r="E54" s="25" t="s">
        <v>22</v>
      </c>
      <c r="F54" s="15">
        <v>35</v>
      </c>
      <c r="G54" s="16">
        <v>35</v>
      </c>
      <c r="H54" s="16">
        <f t="shared" si="6"/>
        <v>0</v>
      </c>
      <c r="I54" s="16" t="s">
        <v>14</v>
      </c>
      <c r="J54" s="17">
        <v>35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5"/>
        <v>35</v>
      </c>
      <c r="O54" s="13">
        <f t="shared" si="3"/>
        <v>0</v>
      </c>
      <c r="P54" s="13" t="s">
        <v>159</v>
      </c>
      <c r="Q54" s="20" t="str">
        <f t="shared" si="4"/>
        <v>Tidak</v>
      </c>
      <c r="R54" s="13"/>
    </row>
    <row r="55" spans="1:19" x14ac:dyDescent="0.25">
      <c r="A55" s="13">
        <v>52</v>
      </c>
      <c r="B55" s="14" t="s">
        <v>12</v>
      </c>
      <c r="C55" s="14">
        <v>2017</v>
      </c>
      <c r="D55" s="25" t="s">
        <v>51</v>
      </c>
      <c r="E55" s="25" t="s">
        <v>22</v>
      </c>
      <c r="F55" s="15">
        <v>52</v>
      </c>
      <c r="G55" s="16">
        <v>35</v>
      </c>
      <c r="H55" s="16">
        <f t="shared" si="6"/>
        <v>-17</v>
      </c>
      <c r="I55" s="16" t="s">
        <v>14</v>
      </c>
      <c r="J55" s="17">
        <v>45</v>
      </c>
      <c r="K55" s="17">
        <f t="shared" si="1"/>
        <v>-7</v>
      </c>
      <c r="L55" s="17" t="s">
        <v>15</v>
      </c>
      <c r="M55" s="21">
        <f t="shared" si="2"/>
        <v>10</v>
      </c>
      <c r="N55" s="19">
        <v>45</v>
      </c>
      <c r="O55" s="13">
        <f t="shared" si="3"/>
        <v>-7</v>
      </c>
      <c r="P55" s="13" t="s">
        <v>159</v>
      </c>
      <c r="Q55" s="20" t="str">
        <f t="shared" si="4"/>
        <v>Ya</v>
      </c>
      <c r="R55" s="13"/>
      <c r="S55" t="s">
        <v>161</v>
      </c>
    </row>
    <row r="56" spans="1:19" x14ac:dyDescent="0.25">
      <c r="A56" s="13">
        <v>53</v>
      </c>
      <c r="B56" s="14" t="s">
        <v>12</v>
      </c>
      <c r="C56" s="14">
        <v>2017</v>
      </c>
      <c r="D56" s="25" t="s">
        <v>52</v>
      </c>
      <c r="E56" s="25" t="s">
        <v>22</v>
      </c>
      <c r="F56" s="15">
        <v>-8</v>
      </c>
      <c r="G56" s="16">
        <v>63</v>
      </c>
      <c r="H56" s="16">
        <f t="shared" si="6"/>
        <v>71</v>
      </c>
      <c r="I56" s="16" t="s">
        <v>14</v>
      </c>
      <c r="J56" s="17">
        <v>63</v>
      </c>
      <c r="K56" s="17">
        <f t="shared" si="1"/>
        <v>71</v>
      </c>
      <c r="L56" s="17" t="s">
        <v>15</v>
      </c>
      <c r="M56" s="18">
        <f t="shared" si="2"/>
        <v>0</v>
      </c>
      <c r="N56" s="19">
        <f t="shared" si="5"/>
        <v>63</v>
      </c>
      <c r="O56" s="13">
        <f t="shared" si="3"/>
        <v>71</v>
      </c>
      <c r="P56" s="13" t="s">
        <v>159</v>
      </c>
      <c r="Q56" s="20" t="str">
        <f t="shared" si="4"/>
        <v>Ya</v>
      </c>
      <c r="R56" s="13"/>
    </row>
    <row r="57" spans="1:19" x14ac:dyDescent="0.25">
      <c r="A57" s="13">
        <v>54</v>
      </c>
      <c r="B57" s="14" t="s">
        <v>12</v>
      </c>
      <c r="C57" s="14">
        <v>2017</v>
      </c>
      <c r="D57" s="25" t="s">
        <v>53</v>
      </c>
      <c r="E57" s="25" t="s">
        <v>30</v>
      </c>
      <c r="F57" s="15">
        <v>0</v>
      </c>
      <c r="G57" s="16">
        <v>0</v>
      </c>
      <c r="H57" s="16">
        <f t="shared" si="6"/>
        <v>0</v>
      </c>
      <c r="I57" s="16" t="s">
        <v>14</v>
      </c>
      <c r="J57" s="17">
        <v>0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5"/>
        <v>0</v>
      </c>
      <c r="O57" s="13">
        <f t="shared" si="3"/>
        <v>0</v>
      </c>
      <c r="P57" s="13" t="s">
        <v>159</v>
      </c>
      <c r="Q57" s="20" t="str">
        <f t="shared" si="4"/>
        <v>Tidak</v>
      </c>
      <c r="R57" s="13"/>
    </row>
    <row r="58" spans="1:19" x14ac:dyDescent="0.25">
      <c r="A58" s="13">
        <v>55</v>
      </c>
      <c r="B58" s="14" t="s">
        <v>12</v>
      </c>
      <c r="C58" s="14">
        <v>2017</v>
      </c>
      <c r="D58" s="25" t="s">
        <v>53</v>
      </c>
      <c r="E58" s="25" t="s">
        <v>24</v>
      </c>
      <c r="F58" s="15">
        <v>9</v>
      </c>
      <c r="G58" s="16">
        <v>10</v>
      </c>
      <c r="H58" s="16">
        <f t="shared" si="6"/>
        <v>1</v>
      </c>
      <c r="I58" s="16" t="s">
        <v>14</v>
      </c>
      <c r="J58" s="17">
        <v>10</v>
      </c>
      <c r="K58" s="17">
        <f t="shared" si="1"/>
        <v>1</v>
      </c>
      <c r="L58" s="17" t="s">
        <v>15</v>
      </c>
      <c r="M58" s="18">
        <f t="shared" si="2"/>
        <v>0</v>
      </c>
      <c r="N58" s="19">
        <f t="shared" si="5"/>
        <v>10</v>
      </c>
      <c r="O58" s="13">
        <f t="shared" si="3"/>
        <v>1</v>
      </c>
      <c r="P58" s="13" t="s">
        <v>159</v>
      </c>
      <c r="Q58" s="20" t="str">
        <f t="shared" si="4"/>
        <v>Ya</v>
      </c>
      <c r="R58" s="13"/>
    </row>
    <row r="59" spans="1:19" x14ac:dyDescent="0.25">
      <c r="A59" s="13">
        <v>56</v>
      </c>
      <c r="B59" s="14" t="s">
        <v>12</v>
      </c>
      <c r="C59" s="14">
        <v>2017</v>
      </c>
      <c r="D59" s="25" t="s">
        <v>54</v>
      </c>
      <c r="E59" s="25" t="s">
        <v>30</v>
      </c>
      <c r="F59" s="15">
        <v>3</v>
      </c>
      <c r="G59" s="16">
        <v>4</v>
      </c>
      <c r="H59" s="16">
        <f t="shared" si="6"/>
        <v>1</v>
      </c>
      <c r="I59" s="16" t="s">
        <v>14</v>
      </c>
      <c r="J59" s="17">
        <v>4</v>
      </c>
      <c r="K59" s="17">
        <f t="shared" si="1"/>
        <v>1</v>
      </c>
      <c r="L59" s="17" t="s">
        <v>15</v>
      </c>
      <c r="M59" s="18">
        <f t="shared" si="2"/>
        <v>0</v>
      </c>
      <c r="N59" s="19">
        <f t="shared" si="5"/>
        <v>4</v>
      </c>
      <c r="O59" s="13">
        <f t="shared" si="3"/>
        <v>1</v>
      </c>
      <c r="P59" s="13" t="s">
        <v>159</v>
      </c>
      <c r="Q59" s="20" t="str">
        <f t="shared" si="4"/>
        <v>Ya</v>
      </c>
      <c r="R59" s="13"/>
    </row>
    <row r="60" spans="1:19" x14ac:dyDescent="0.25">
      <c r="A60" s="13">
        <v>57</v>
      </c>
      <c r="B60" s="14" t="s">
        <v>12</v>
      </c>
      <c r="C60" s="14">
        <v>2017</v>
      </c>
      <c r="D60" s="25" t="s">
        <v>54</v>
      </c>
      <c r="E60" s="25" t="s">
        <v>24</v>
      </c>
      <c r="F60" s="15">
        <v>8</v>
      </c>
      <c r="G60" s="16">
        <v>8</v>
      </c>
      <c r="H60" s="16">
        <f t="shared" si="6"/>
        <v>0</v>
      </c>
      <c r="I60" s="16" t="s">
        <v>14</v>
      </c>
      <c r="J60" s="17">
        <v>8</v>
      </c>
      <c r="K60" s="17">
        <f t="shared" si="1"/>
        <v>0</v>
      </c>
      <c r="L60" s="17" t="s">
        <v>15</v>
      </c>
      <c r="M60" s="18">
        <f t="shared" si="2"/>
        <v>0</v>
      </c>
      <c r="N60" s="19">
        <f t="shared" si="5"/>
        <v>8</v>
      </c>
      <c r="O60" s="13">
        <f t="shared" si="3"/>
        <v>0</v>
      </c>
      <c r="P60" s="13" t="s">
        <v>159</v>
      </c>
      <c r="Q60" s="20" t="str">
        <f t="shared" si="4"/>
        <v>Tidak</v>
      </c>
      <c r="R60" s="13"/>
    </row>
    <row r="61" spans="1:19" x14ac:dyDescent="0.25">
      <c r="A61" s="13">
        <v>58</v>
      </c>
      <c r="B61" s="14" t="s">
        <v>12</v>
      </c>
      <c r="C61" s="14">
        <v>2017</v>
      </c>
      <c r="D61" s="25" t="s">
        <v>54</v>
      </c>
      <c r="E61" s="25" t="s">
        <v>25</v>
      </c>
      <c r="F61" s="15">
        <v>7</v>
      </c>
      <c r="G61" s="16">
        <v>7</v>
      </c>
      <c r="H61" s="16">
        <f t="shared" si="6"/>
        <v>0</v>
      </c>
      <c r="I61" s="16" t="s">
        <v>14</v>
      </c>
      <c r="J61" s="17">
        <v>7</v>
      </c>
      <c r="K61" s="17">
        <f t="shared" si="1"/>
        <v>0</v>
      </c>
      <c r="L61" s="17" t="s">
        <v>15</v>
      </c>
      <c r="M61" s="18">
        <f t="shared" si="2"/>
        <v>0</v>
      </c>
      <c r="N61" s="19">
        <f t="shared" si="5"/>
        <v>7</v>
      </c>
      <c r="O61" s="13">
        <f t="shared" si="3"/>
        <v>0</v>
      </c>
      <c r="P61" s="13" t="s">
        <v>159</v>
      </c>
      <c r="Q61" s="20" t="str">
        <f t="shared" si="4"/>
        <v>Tidak</v>
      </c>
      <c r="R61" s="13"/>
    </row>
    <row r="62" spans="1:19" x14ac:dyDescent="0.25">
      <c r="A62" s="13">
        <v>59</v>
      </c>
      <c r="B62" s="14" t="s">
        <v>12</v>
      </c>
      <c r="C62" s="14">
        <v>2017</v>
      </c>
      <c r="D62" s="25" t="s">
        <v>55</v>
      </c>
      <c r="E62" s="25" t="s">
        <v>30</v>
      </c>
      <c r="F62" s="15">
        <v>9</v>
      </c>
      <c r="G62" s="16">
        <v>10</v>
      </c>
      <c r="H62" s="16">
        <f t="shared" si="6"/>
        <v>1</v>
      </c>
      <c r="I62" s="16" t="s">
        <v>14</v>
      </c>
      <c r="J62" s="17">
        <v>10</v>
      </c>
      <c r="K62" s="17">
        <f t="shared" si="1"/>
        <v>1</v>
      </c>
      <c r="L62" s="17" t="s">
        <v>15</v>
      </c>
      <c r="M62" s="18">
        <f t="shared" si="2"/>
        <v>0</v>
      </c>
      <c r="N62" s="19">
        <f t="shared" si="5"/>
        <v>10</v>
      </c>
      <c r="O62" s="13">
        <f t="shared" si="3"/>
        <v>1</v>
      </c>
      <c r="P62" s="13" t="s">
        <v>159</v>
      </c>
      <c r="Q62" s="20" t="str">
        <f t="shared" si="4"/>
        <v>Ya</v>
      </c>
      <c r="R62" s="13"/>
    </row>
    <row r="63" spans="1:19" x14ac:dyDescent="0.25">
      <c r="A63" s="13">
        <v>60</v>
      </c>
      <c r="B63" s="14" t="s">
        <v>12</v>
      </c>
      <c r="C63" s="14">
        <v>2017</v>
      </c>
      <c r="D63" s="25" t="s">
        <v>55</v>
      </c>
      <c r="E63" s="25" t="s">
        <v>24</v>
      </c>
      <c r="F63" s="15">
        <v>14</v>
      </c>
      <c r="G63" s="16">
        <v>15</v>
      </c>
      <c r="H63" s="16">
        <f t="shared" si="6"/>
        <v>1</v>
      </c>
      <c r="I63" s="16" t="s">
        <v>14</v>
      </c>
      <c r="J63" s="17">
        <v>16</v>
      </c>
      <c r="K63" s="17">
        <f t="shared" si="1"/>
        <v>2</v>
      </c>
      <c r="L63" s="17" t="s">
        <v>15</v>
      </c>
      <c r="M63" s="22">
        <f t="shared" si="2"/>
        <v>1</v>
      </c>
      <c r="N63" s="19">
        <v>16</v>
      </c>
      <c r="O63" s="13">
        <f t="shared" si="3"/>
        <v>2</v>
      </c>
      <c r="P63" s="13" t="s">
        <v>159</v>
      </c>
      <c r="Q63" s="20" t="str">
        <f t="shared" si="4"/>
        <v>Ya</v>
      </c>
      <c r="R63" s="13"/>
      <c r="S63" t="s">
        <v>162</v>
      </c>
    </row>
    <row r="64" spans="1:19" x14ac:dyDescent="0.25">
      <c r="A64" s="13">
        <v>61</v>
      </c>
      <c r="B64" s="14" t="s">
        <v>12</v>
      </c>
      <c r="C64" s="14">
        <v>2017</v>
      </c>
      <c r="D64" s="25" t="s">
        <v>56</v>
      </c>
      <c r="E64" s="25" t="s">
        <v>30</v>
      </c>
      <c r="F64" s="15">
        <v>3</v>
      </c>
      <c r="G64" s="16">
        <v>3</v>
      </c>
      <c r="H64" s="16">
        <f t="shared" si="6"/>
        <v>0</v>
      </c>
      <c r="I64" s="16" t="s">
        <v>14</v>
      </c>
      <c r="J64" s="17">
        <v>3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5"/>
        <v>3</v>
      </c>
      <c r="O64" s="13">
        <f t="shared" si="3"/>
        <v>0</v>
      </c>
      <c r="P64" s="13" t="s">
        <v>159</v>
      </c>
      <c r="Q64" s="20" t="str">
        <f t="shared" si="4"/>
        <v>Tidak</v>
      </c>
      <c r="R64" s="13"/>
    </row>
    <row r="65" spans="1:18" x14ac:dyDescent="0.25">
      <c r="A65" s="13">
        <v>62</v>
      </c>
      <c r="B65" s="14" t="s">
        <v>12</v>
      </c>
      <c r="C65" s="14">
        <v>2017</v>
      </c>
      <c r="D65" s="25" t="s">
        <v>56</v>
      </c>
      <c r="E65" s="25" t="s">
        <v>24</v>
      </c>
      <c r="F65" s="15">
        <v>0</v>
      </c>
      <c r="G65" s="16">
        <v>0</v>
      </c>
      <c r="H65" s="16">
        <f t="shared" si="6"/>
        <v>0</v>
      </c>
      <c r="I65" s="16" t="s">
        <v>14</v>
      </c>
      <c r="J65" s="17">
        <v>0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5"/>
        <v>0</v>
      </c>
      <c r="O65" s="13">
        <f t="shared" si="3"/>
        <v>0</v>
      </c>
      <c r="P65" s="13" t="s">
        <v>159</v>
      </c>
      <c r="Q65" s="20" t="str">
        <f t="shared" si="4"/>
        <v>Tidak</v>
      </c>
      <c r="R65" s="13"/>
    </row>
    <row r="66" spans="1:18" x14ac:dyDescent="0.25">
      <c r="A66" s="13">
        <v>63</v>
      </c>
      <c r="B66" s="14" t="s">
        <v>12</v>
      </c>
      <c r="C66" s="14">
        <v>2017</v>
      </c>
      <c r="D66" s="25" t="s">
        <v>57</v>
      </c>
      <c r="E66" s="25" t="s">
        <v>25</v>
      </c>
      <c r="F66" s="15">
        <v>7</v>
      </c>
      <c r="G66" s="16">
        <v>7</v>
      </c>
      <c r="H66" s="16">
        <f t="shared" si="6"/>
        <v>0</v>
      </c>
      <c r="I66" s="16" t="s">
        <v>14</v>
      </c>
      <c r="J66" s="17">
        <v>7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5"/>
        <v>7</v>
      </c>
      <c r="O66" s="13">
        <f t="shared" si="3"/>
        <v>0</v>
      </c>
      <c r="P66" s="13" t="s">
        <v>159</v>
      </c>
      <c r="Q66" s="20" t="str">
        <f t="shared" si="4"/>
        <v>Tidak</v>
      </c>
      <c r="R66" s="13"/>
    </row>
    <row r="67" spans="1:18" x14ac:dyDescent="0.25">
      <c r="A67" s="13">
        <v>64</v>
      </c>
      <c r="B67" s="14" t="s">
        <v>12</v>
      </c>
      <c r="C67" s="14">
        <v>2017</v>
      </c>
      <c r="D67" s="25" t="s">
        <v>58</v>
      </c>
      <c r="E67" s="25" t="s">
        <v>30</v>
      </c>
      <c r="F67" s="15">
        <v>1</v>
      </c>
      <c r="G67" s="16">
        <v>2</v>
      </c>
      <c r="H67" s="16">
        <f t="shared" si="6"/>
        <v>1</v>
      </c>
      <c r="I67" s="16" t="s">
        <v>14</v>
      </c>
      <c r="J67" s="17">
        <v>2</v>
      </c>
      <c r="K67" s="17">
        <f t="shared" si="1"/>
        <v>1</v>
      </c>
      <c r="L67" s="17" t="s">
        <v>15</v>
      </c>
      <c r="M67" s="18">
        <f t="shared" si="2"/>
        <v>0</v>
      </c>
      <c r="N67" s="19">
        <f t="shared" si="5"/>
        <v>2</v>
      </c>
      <c r="O67" s="13">
        <f t="shared" si="3"/>
        <v>1</v>
      </c>
      <c r="P67" s="13" t="s">
        <v>159</v>
      </c>
      <c r="Q67" s="20" t="str">
        <f t="shared" si="4"/>
        <v>Ya</v>
      </c>
      <c r="R67" s="13"/>
    </row>
    <row r="68" spans="1:18" x14ac:dyDescent="0.25">
      <c r="A68" s="13">
        <v>65</v>
      </c>
      <c r="B68" s="14" t="s">
        <v>12</v>
      </c>
      <c r="C68" s="14">
        <v>2017</v>
      </c>
      <c r="D68" s="25" t="s">
        <v>58</v>
      </c>
      <c r="E68" s="25" t="s">
        <v>24</v>
      </c>
      <c r="F68" s="15">
        <v>9</v>
      </c>
      <c r="G68" s="16">
        <v>9</v>
      </c>
      <c r="H68" s="16">
        <f t="shared" si="6"/>
        <v>0</v>
      </c>
      <c r="I68" s="16" t="s">
        <v>14</v>
      </c>
      <c r="J68" s="17">
        <v>9</v>
      </c>
      <c r="K68" s="17">
        <f t="shared" si="1"/>
        <v>0</v>
      </c>
      <c r="L68" s="17" t="s">
        <v>15</v>
      </c>
      <c r="M68" s="18">
        <f t="shared" si="2"/>
        <v>0</v>
      </c>
      <c r="N68" s="19">
        <f t="shared" si="5"/>
        <v>9</v>
      </c>
      <c r="O68" s="13">
        <f t="shared" si="3"/>
        <v>0</v>
      </c>
      <c r="P68" s="13" t="s">
        <v>159</v>
      </c>
      <c r="Q68" s="20" t="str">
        <f t="shared" si="4"/>
        <v>Tidak</v>
      </c>
      <c r="R68" s="13"/>
    </row>
    <row r="69" spans="1:18" x14ac:dyDescent="0.25">
      <c r="A69" s="13">
        <v>66</v>
      </c>
      <c r="B69" s="14" t="s">
        <v>12</v>
      </c>
      <c r="C69" s="14">
        <v>2017</v>
      </c>
      <c r="D69" s="25" t="s">
        <v>59</v>
      </c>
      <c r="E69" s="25" t="s">
        <v>30</v>
      </c>
      <c r="F69" s="15">
        <v>2</v>
      </c>
      <c r="G69" s="16">
        <v>2</v>
      </c>
      <c r="H69" s="16">
        <f t="shared" si="6"/>
        <v>0</v>
      </c>
      <c r="I69" s="16" t="s">
        <v>14</v>
      </c>
      <c r="J69" s="17">
        <v>2</v>
      </c>
      <c r="K69" s="17">
        <f t="shared" ref="K69:K132" si="7">J69-F69</f>
        <v>0</v>
      </c>
      <c r="L69" s="17" t="s">
        <v>15</v>
      </c>
      <c r="M69" s="18">
        <f t="shared" ref="M69:M132" si="8">J69-G69</f>
        <v>0</v>
      </c>
      <c r="N69" s="19">
        <f t="shared" si="5"/>
        <v>2</v>
      </c>
      <c r="O69" s="13">
        <f t="shared" ref="O69:O132" si="9">N69-F69</f>
        <v>0</v>
      </c>
      <c r="P69" s="13" t="s">
        <v>159</v>
      </c>
      <c r="Q69" s="20" t="str">
        <f t="shared" ref="Q69:Q132" si="10">IF(O69=0,"Tidak","Ya")</f>
        <v>Tidak</v>
      </c>
      <c r="R69" s="13"/>
    </row>
    <row r="70" spans="1:18" x14ac:dyDescent="0.25">
      <c r="A70" s="13">
        <v>67</v>
      </c>
      <c r="B70" s="14" t="s">
        <v>12</v>
      </c>
      <c r="C70" s="14">
        <v>2017</v>
      </c>
      <c r="D70" s="25" t="s">
        <v>60</v>
      </c>
      <c r="E70" s="25" t="s">
        <v>30</v>
      </c>
      <c r="F70" s="15">
        <v>3</v>
      </c>
      <c r="G70" s="16">
        <v>2</v>
      </c>
      <c r="H70" s="16">
        <f t="shared" si="6"/>
        <v>-1</v>
      </c>
      <c r="I70" s="16" t="s">
        <v>14</v>
      </c>
      <c r="J70" s="17">
        <v>3</v>
      </c>
      <c r="K70" s="17">
        <f t="shared" si="7"/>
        <v>0</v>
      </c>
      <c r="L70" s="17" t="s">
        <v>15</v>
      </c>
      <c r="M70" s="22">
        <f t="shared" si="8"/>
        <v>1</v>
      </c>
      <c r="N70" s="19">
        <v>3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</row>
    <row r="71" spans="1:18" x14ac:dyDescent="0.25">
      <c r="A71" s="13">
        <v>68</v>
      </c>
      <c r="B71" s="14" t="s">
        <v>12</v>
      </c>
      <c r="C71" s="14">
        <v>2017</v>
      </c>
      <c r="D71" s="25" t="s">
        <v>61</v>
      </c>
      <c r="E71" s="25" t="s">
        <v>62</v>
      </c>
      <c r="F71" s="15">
        <v>0</v>
      </c>
      <c r="G71" s="16">
        <v>0</v>
      </c>
      <c r="H71" s="16">
        <f t="shared" si="6"/>
        <v>0</v>
      </c>
      <c r="I71" s="16" t="s">
        <v>14</v>
      </c>
      <c r="J71" s="17">
        <v>0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5"/>
        <v>0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</row>
    <row r="72" spans="1:18" x14ac:dyDescent="0.25">
      <c r="A72" s="13">
        <v>69</v>
      </c>
      <c r="B72" s="14" t="s">
        <v>12</v>
      </c>
      <c r="C72" s="14">
        <v>2017</v>
      </c>
      <c r="D72" s="25" t="s">
        <v>61</v>
      </c>
      <c r="E72" s="25" t="s">
        <v>30</v>
      </c>
      <c r="F72" s="15">
        <v>6</v>
      </c>
      <c r="G72" s="16">
        <v>6</v>
      </c>
      <c r="H72" s="16">
        <f t="shared" si="6"/>
        <v>0</v>
      </c>
      <c r="I72" s="16" t="s">
        <v>14</v>
      </c>
      <c r="J72" s="17">
        <v>6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5"/>
        <v>6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</row>
    <row r="73" spans="1:18" x14ac:dyDescent="0.25">
      <c r="A73" s="13">
        <v>70</v>
      </c>
      <c r="B73" s="14" t="s">
        <v>12</v>
      </c>
      <c r="C73" s="14">
        <v>2017</v>
      </c>
      <c r="D73" s="25" t="s">
        <v>61</v>
      </c>
      <c r="E73" s="25" t="s">
        <v>24</v>
      </c>
      <c r="F73" s="15">
        <v>1</v>
      </c>
      <c r="G73" s="16">
        <v>1</v>
      </c>
      <c r="H73" s="16">
        <f t="shared" si="6"/>
        <v>0</v>
      </c>
      <c r="I73" s="16" t="s">
        <v>14</v>
      </c>
      <c r="J73" s="17">
        <v>1</v>
      </c>
      <c r="K73" s="17">
        <f t="shared" si="7"/>
        <v>0</v>
      </c>
      <c r="L73" s="17" t="s">
        <v>15</v>
      </c>
      <c r="M73" s="18">
        <f t="shared" si="8"/>
        <v>0</v>
      </c>
      <c r="N73" s="19">
        <f t="shared" ref="N73:N136" si="11">G73</f>
        <v>1</v>
      </c>
      <c r="O73" s="13">
        <f t="shared" si="9"/>
        <v>0</v>
      </c>
      <c r="P73" s="13" t="s">
        <v>159</v>
      </c>
      <c r="Q73" s="20" t="str">
        <f t="shared" si="10"/>
        <v>Tidak</v>
      </c>
      <c r="R73" s="13"/>
    </row>
    <row r="74" spans="1:18" x14ac:dyDescent="0.25">
      <c r="A74" s="13">
        <v>71</v>
      </c>
      <c r="B74" s="14" t="s">
        <v>12</v>
      </c>
      <c r="C74" s="14">
        <v>2017</v>
      </c>
      <c r="D74" s="25" t="s">
        <v>63</v>
      </c>
      <c r="E74" s="25" t="s">
        <v>30</v>
      </c>
      <c r="F74" s="15">
        <v>5</v>
      </c>
      <c r="G74" s="16">
        <v>4</v>
      </c>
      <c r="H74" s="16">
        <f t="shared" si="6"/>
        <v>-1</v>
      </c>
      <c r="I74" s="16" t="s">
        <v>14</v>
      </c>
      <c r="J74" s="17">
        <v>4</v>
      </c>
      <c r="K74" s="17">
        <f t="shared" si="7"/>
        <v>-1</v>
      </c>
      <c r="L74" s="17" t="s">
        <v>15</v>
      </c>
      <c r="M74" s="18">
        <f t="shared" si="8"/>
        <v>0</v>
      </c>
      <c r="N74" s="19">
        <f t="shared" si="11"/>
        <v>4</v>
      </c>
      <c r="O74" s="13">
        <f t="shared" si="9"/>
        <v>-1</v>
      </c>
      <c r="P74" s="13" t="s">
        <v>159</v>
      </c>
      <c r="Q74" s="20" t="str">
        <f t="shared" si="10"/>
        <v>Ya</v>
      </c>
      <c r="R74" s="13"/>
    </row>
    <row r="75" spans="1:18" x14ac:dyDescent="0.25">
      <c r="A75" s="13">
        <v>72</v>
      </c>
      <c r="B75" s="14" t="s">
        <v>12</v>
      </c>
      <c r="C75" s="14">
        <v>2017</v>
      </c>
      <c r="D75" s="25" t="s">
        <v>63</v>
      </c>
      <c r="E75" s="25" t="s">
        <v>24</v>
      </c>
      <c r="F75" s="15">
        <v>0</v>
      </c>
      <c r="G75" s="16">
        <v>0</v>
      </c>
      <c r="H75" s="16">
        <f t="shared" si="6"/>
        <v>0</v>
      </c>
      <c r="I75" s="16" t="s">
        <v>14</v>
      </c>
      <c r="J75" s="17">
        <v>0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0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</row>
    <row r="76" spans="1:18" x14ac:dyDescent="0.25">
      <c r="A76" s="13">
        <v>73</v>
      </c>
      <c r="B76" s="14" t="s">
        <v>12</v>
      </c>
      <c r="C76" s="14">
        <v>2017</v>
      </c>
      <c r="D76" s="25" t="s">
        <v>64</v>
      </c>
      <c r="E76" s="25" t="s">
        <v>24</v>
      </c>
      <c r="F76" s="15">
        <v>1</v>
      </c>
      <c r="G76" s="16">
        <v>0</v>
      </c>
      <c r="H76" s="16">
        <f t="shared" si="6"/>
        <v>-1</v>
      </c>
      <c r="I76" s="16" t="s">
        <v>14</v>
      </c>
      <c r="J76" s="17">
        <v>1</v>
      </c>
      <c r="K76" s="17">
        <f t="shared" si="7"/>
        <v>0</v>
      </c>
      <c r="L76" s="17" t="s">
        <v>15</v>
      </c>
      <c r="M76" s="22">
        <f t="shared" si="8"/>
        <v>1</v>
      </c>
      <c r="N76" s="19">
        <v>1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</row>
    <row r="77" spans="1:18" x14ac:dyDescent="0.25">
      <c r="A77" s="13">
        <v>74</v>
      </c>
      <c r="B77" s="14" t="s">
        <v>12</v>
      </c>
      <c r="C77" s="14">
        <v>2017</v>
      </c>
      <c r="D77" s="25" t="s">
        <v>65</v>
      </c>
      <c r="E77" s="25" t="s">
        <v>30</v>
      </c>
      <c r="F77" s="15">
        <v>2</v>
      </c>
      <c r="G77" s="16">
        <v>2</v>
      </c>
      <c r="H77" s="16">
        <f t="shared" si="6"/>
        <v>0</v>
      </c>
      <c r="I77" s="16" t="s">
        <v>14</v>
      </c>
      <c r="J77" s="17">
        <v>2</v>
      </c>
      <c r="K77" s="17">
        <f t="shared" si="7"/>
        <v>0</v>
      </c>
      <c r="L77" s="17" t="s">
        <v>15</v>
      </c>
      <c r="M77" s="18">
        <f t="shared" si="8"/>
        <v>0</v>
      </c>
      <c r="N77" s="19">
        <f t="shared" si="11"/>
        <v>2</v>
      </c>
      <c r="O77" s="13">
        <f t="shared" si="9"/>
        <v>0</v>
      </c>
      <c r="P77" s="13" t="s">
        <v>159</v>
      </c>
      <c r="Q77" s="20" t="str">
        <f t="shared" si="10"/>
        <v>Tidak</v>
      </c>
      <c r="R77" s="13"/>
    </row>
    <row r="78" spans="1:18" x14ac:dyDescent="0.25">
      <c r="A78" s="13">
        <v>75</v>
      </c>
      <c r="B78" s="14" t="s">
        <v>12</v>
      </c>
      <c r="C78" s="14">
        <v>2017</v>
      </c>
      <c r="D78" s="25" t="s">
        <v>65</v>
      </c>
      <c r="E78" s="25" t="s">
        <v>24</v>
      </c>
      <c r="F78" s="15">
        <v>2</v>
      </c>
      <c r="G78" s="16">
        <v>1</v>
      </c>
      <c r="H78" s="16">
        <f t="shared" si="6"/>
        <v>-1</v>
      </c>
      <c r="I78" s="16" t="s">
        <v>14</v>
      </c>
      <c r="J78" s="17">
        <v>1</v>
      </c>
      <c r="K78" s="17">
        <f t="shared" si="7"/>
        <v>-1</v>
      </c>
      <c r="L78" s="17" t="s">
        <v>15</v>
      </c>
      <c r="M78" s="18">
        <f t="shared" si="8"/>
        <v>0</v>
      </c>
      <c r="N78" s="19">
        <f t="shared" si="11"/>
        <v>1</v>
      </c>
      <c r="O78" s="13">
        <f t="shared" si="9"/>
        <v>-1</v>
      </c>
      <c r="P78" s="13" t="s">
        <v>159</v>
      </c>
      <c r="Q78" s="20" t="str">
        <f t="shared" si="10"/>
        <v>Ya</v>
      </c>
      <c r="R78" s="13"/>
    </row>
    <row r="79" spans="1:18" x14ac:dyDescent="0.25">
      <c r="A79" s="13">
        <v>76</v>
      </c>
      <c r="B79" s="14" t="s">
        <v>12</v>
      </c>
      <c r="C79" s="14">
        <v>2017</v>
      </c>
      <c r="D79" s="25" t="s">
        <v>66</v>
      </c>
      <c r="E79" s="25" t="s">
        <v>30</v>
      </c>
      <c r="F79" s="15">
        <v>1</v>
      </c>
      <c r="G79" s="16">
        <v>1</v>
      </c>
      <c r="H79" s="16">
        <f t="shared" si="6"/>
        <v>0</v>
      </c>
      <c r="I79" s="16" t="s">
        <v>14</v>
      </c>
      <c r="J79" s="17">
        <v>1</v>
      </c>
      <c r="K79" s="17">
        <f t="shared" si="7"/>
        <v>0</v>
      </c>
      <c r="L79" s="17" t="s">
        <v>15</v>
      </c>
      <c r="M79" s="18">
        <f t="shared" si="8"/>
        <v>0</v>
      </c>
      <c r="N79" s="19">
        <f t="shared" si="11"/>
        <v>1</v>
      </c>
      <c r="O79" s="13">
        <f t="shared" si="9"/>
        <v>0</v>
      </c>
      <c r="P79" s="13" t="s">
        <v>159</v>
      </c>
      <c r="Q79" s="20" t="str">
        <f t="shared" si="10"/>
        <v>Tidak</v>
      </c>
      <c r="R79" s="13"/>
    </row>
    <row r="80" spans="1:18" x14ac:dyDescent="0.25">
      <c r="A80" s="13">
        <v>77</v>
      </c>
      <c r="B80" s="14" t="s">
        <v>12</v>
      </c>
      <c r="C80" s="14">
        <v>2017</v>
      </c>
      <c r="D80" s="25" t="s">
        <v>66</v>
      </c>
      <c r="E80" s="25" t="s">
        <v>24</v>
      </c>
      <c r="F80" s="15">
        <v>10</v>
      </c>
      <c r="G80" s="16">
        <v>9</v>
      </c>
      <c r="H80" s="16">
        <f t="shared" si="6"/>
        <v>-1</v>
      </c>
      <c r="I80" s="16" t="s">
        <v>14</v>
      </c>
      <c r="J80" s="17">
        <v>9</v>
      </c>
      <c r="K80" s="17">
        <f t="shared" si="7"/>
        <v>-1</v>
      </c>
      <c r="L80" s="17" t="s">
        <v>15</v>
      </c>
      <c r="M80" s="18">
        <f t="shared" si="8"/>
        <v>0</v>
      </c>
      <c r="N80" s="19">
        <f t="shared" si="11"/>
        <v>9</v>
      </c>
      <c r="O80" s="13">
        <f t="shared" si="9"/>
        <v>-1</v>
      </c>
      <c r="P80" s="13" t="s">
        <v>159</v>
      </c>
      <c r="Q80" s="20" t="str">
        <f t="shared" si="10"/>
        <v>Ya</v>
      </c>
      <c r="R80" s="13"/>
    </row>
    <row r="81" spans="1:18" x14ac:dyDescent="0.25">
      <c r="A81" s="13">
        <v>78</v>
      </c>
      <c r="B81" s="14" t="s">
        <v>12</v>
      </c>
      <c r="C81" s="14">
        <v>2017</v>
      </c>
      <c r="D81" s="25" t="s">
        <v>67</v>
      </c>
      <c r="E81" s="25" t="s">
        <v>30</v>
      </c>
      <c r="F81" s="15">
        <v>7</v>
      </c>
      <c r="G81" s="16">
        <v>7</v>
      </c>
      <c r="H81" s="16">
        <f t="shared" si="6"/>
        <v>0</v>
      </c>
      <c r="I81" s="16" t="s">
        <v>14</v>
      </c>
      <c r="J81" s="17">
        <v>7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7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</row>
    <row r="82" spans="1:18" x14ac:dyDescent="0.25">
      <c r="A82" s="13">
        <v>79</v>
      </c>
      <c r="B82" s="14" t="s">
        <v>12</v>
      </c>
      <c r="C82" s="14">
        <v>2017</v>
      </c>
      <c r="D82" s="25" t="s">
        <v>67</v>
      </c>
      <c r="E82" s="25" t="s">
        <v>24</v>
      </c>
      <c r="F82" s="15">
        <v>6</v>
      </c>
      <c r="G82" s="16">
        <v>6</v>
      </c>
      <c r="H82" s="16">
        <f t="shared" si="6"/>
        <v>0</v>
      </c>
      <c r="I82" s="16" t="s">
        <v>14</v>
      </c>
      <c r="J82" s="17">
        <v>6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6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</row>
    <row r="83" spans="1:18" x14ac:dyDescent="0.25">
      <c r="A83" s="13">
        <v>80</v>
      </c>
      <c r="B83" s="14" t="s">
        <v>12</v>
      </c>
      <c r="C83" s="14">
        <v>2017</v>
      </c>
      <c r="D83" s="25" t="s">
        <v>68</v>
      </c>
      <c r="E83" s="25" t="s">
        <v>30</v>
      </c>
      <c r="F83" s="15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</row>
    <row r="84" spans="1:18" x14ac:dyDescent="0.25">
      <c r="A84" s="13">
        <v>81</v>
      </c>
      <c r="B84" s="14" t="s">
        <v>12</v>
      </c>
      <c r="C84" s="14">
        <v>2017</v>
      </c>
      <c r="D84" s="25" t="s">
        <v>68</v>
      </c>
      <c r="E84" s="25" t="s">
        <v>24</v>
      </c>
      <c r="F84" s="15">
        <v>0</v>
      </c>
      <c r="G84" s="16">
        <v>0</v>
      </c>
      <c r="H84" s="16">
        <f t="shared" si="6"/>
        <v>0</v>
      </c>
      <c r="I84" s="16" t="s">
        <v>14</v>
      </c>
      <c r="J84" s="17">
        <v>0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0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</row>
    <row r="85" spans="1:18" x14ac:dyDescent="0.25">
      <c r="A85" s="13">
        <v>82</v>
      </c>
      <c r="B85" s="14" t="s">
        <v>12</v>
      </c>
      <c r="C85" s="14">
        <v>2017</v>
      </c>
      <c r="D85" s="25" t="s">
        <v>69</v>
      </c>
      <c r="E85" s="25" t="s">
        <v>30</v>
      </c>
      <c r="F85" s="15">
        <v>11</v>
      </c>
      <c r="G85" s="16">
        <v>11</v>
      </c>
      <c r="H85" s="16">
        <f t="shared" si="6"/>
        <v>0</v>
      </c>
      <c r="I85" s="16" t="s">
        <v>14</v>
      </c>
      <c r="J85" s="17">
        <v>11</v>
      </c>
      <c r="K85" s="17">
        <f t="shared" si="7"/>
        <v>0</v>
      </c>
      <c r="L85" s="17" t="s">
        <v>15</v>
      </c>
      <c r="M85" s="18">
        <f t="shared" si="8"/>
        <v>0</v>
      </c>
      <c r="N85" s="19">
        <f t="shared" si="11"/>
        <v>11</v>
      </c>
      <c r="O85" s="13">
        <f t="shared" si="9"/>
        <v>0</v>
      </c>
      <c r="P85" s="13" t="s">
        <v>159</v>
      </c>
      <c r="Q85" s="20" t="str">
        <f t="shared" si="10"/>
        <v>Tidak</v>
      </c>
      <c r="R85" s="13"/>
    </row>
    <row r="86" spans="1:18" x14ac:dyDescent="0.25">
      <c r="A86" s="13">
        <v>83</v>
      </c>
      <c r="B86" s="14" t="s">
        <v>12</v>
      </c>
      <c r="C86" s="14">
        <v>2017</v>
      </c>
      <c r="D86" s="25" t="s">
        <v>70</v>
      </c>
      <c r="E86" s="25" t="s">
        <v>30</v>
      </c>
      <c r="F86" s="15">
        <v>3</v>
      </c>
      <c r="G86" s="16">
        <v>3</v>
      </c>
      <c r="H86" s="16">
        <f t="shared" si="6"/>
        <v>0</v>
      </c>
      <c r="I86" s="16" t="s">
        <v>14</v>
      </c>
      <c r="J86" s="17">
        <v>3</v>
      </c>
      <c r="K86" s="17">
        <f t="shared" si="7"/>
        <v>0</v>
      </c>
      <c r="L86" s="17" t="s">
        <v>15</v>
      </c>
      <c r="M86" s="18">
        <f t="shared" si="8"/>
        <v>0</v>
      </c>
      <c r="N86" s="19">
        <f t="shared" si="11"/>
        <v>3</v>
      </c>
      <c r="O86" s="13">
        <f t="shared" si="9"/>
        <v>0</v>
      </c>
      <c r="P86" s="13" t="s">
        <v>159</v>
      </c>
      <c r="Q86" s="20" t="str">
        <f t="shared" si="10"/>
        <v>Tidak</v>
      </c>
      <c r="R86" s="13"/>
    </row>
    <row r="87" spans="1:18" x14ac:dyDescent="0.25">
      <c r="A87" s="13">
        <v>84</v>
      </c>
      <c r="B87" s="14" t="s">
        <v>12</v>
      </c>
      <c r="C87" s="14">
        <v>2017</v>
      </c>
      <c r="D87" s="25" t="s">
        <v>71</v>
      </c>
      <c r="E87" s="25" t="s">
        <v>24</v>
      </c>
      <c r="F87" s="15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</row>
    <row r="88" spans="1:18" x14ac:dyDescent="0.25">
      <c r="A88" s="13">
        <v>85</v>
      </c>
      <c r="B88" s="14" t="s">
        <v>12</v>
      </c>
      <c r="C88" s="14">
        <v>2017</v>
      </c>
      <c r="D88" s="25" t="s">
        <v>71</v>
      </c>
      <c r="E88" s="25" t="s">
        <v>25</v>
      </c>
      <c r="F88" s="15">
        <v>13</v>
      </c>
      <c r="G88" s="16">
        <v>12</v>
      </c>
      <c r="H88" s="16">
        <f t="shared" si="6"/>
        <v>-1</v>
      </c>
      <c r="I88" s="16" t="s">
        <v>14</v>
      </c>
      <c r="J88" s="17">
        <v>12</v>
      </c>
      <c r="K88" s="17">
        <f t="shared" si="7"/>
        <v>-1</v>
      </c>
      <c r="L88" s="17" t="s">
        <v>15</v>
      </c>
      <c r="M88" s="18">
        <f t="shared" si="8"/>
        <v>0</v>
      </c>
      <c r="N88" s="19">
        <f t="shared" si="11"/>
        <v>12</v>
      </c>
      <c r="O88" s="13">
        <f t="shared" si="9"/>
        <v>-1</v>
      </c>
      <c r="P88" s="13" t="s">
        <v>159</v>
      </c>
      <c r="Q88" s="20" t="str">
        <f t="shared" si="10"/>
        <v>Ya</v>
      </c>
      <c r="R88" s="13"/>
    </row>
    <row r="89" spans="1:18" x14ac:dyDescent="0.25">
      <c r="A89" s="13">
        <v>86</v>
      </c>
      <c r="B89" s="14" t="s">
        <v>12</v>
      </c>
      <c r="C89" s="14">
        <v>2017</v>
      </c>
      <c r="D89" s="25" t="s">
        <v>71</v>
      </c>
      <c r="E89" s="25" t="s">
        <v>72</v>
      </c>
      <c r="F89" s="15">
        <v>1</v>
      </c>
      <c r="G89" s="16">
        <v>1</v>
      </c>
      <c r="H89" s="16">
        <f t="shared" si="6"/>
        <v>0</v>
      </c>
      <c r="I89" s="16" t="s">
        <v>14</v>
      </c>
      <c r="J89" s="17">
        <v>1</v>
      </c>
      <c r="K89" s="17">
        <f t="shared" si="7"/>
        <v>0</v>
      </c>
      <c r="L89" s="17" t="s">
        <v>15</v>
      </c>
      <c r="M89" s="18">
        <f t="shared" si="8"/>
        <v>0</v>
      </c>
      <c r="N89" s="19">
        <f t="shared" si="11"/>
        <v>1</v>
      </c>
      <c r="O89" s="13">
        <f t="shared" si="9"/>
        <v>0</v>
      </c>
      <c r="P89" s="13" t="s">
        <v>159</v>
      </c>
      <c r="Q89" s="20" t="str">
        <f t="shared" si="10"/>
        <v>Tidak</v>
      </c>
      <c r="R89" s="13"/>
    </row>
    <row r="90" spans="1:18" x14ac:dyDescent="0.25">
      <c r="A90" s="13">
        <v>87</v>
      </c>
      <c r="B90" s="14" t="s">
        <v>12</v>
      </c>
      <c r="C90" s="14">
        <v>2017</v>
      </c>
      <c r="D90" s="25" t="s">
        <v>73</v>
      </c>
      <c r="E90" s="25" t="s">
        <v>72</v>
      </c>
      <c r="F90" s="15">
        <v>2</v>
      </c>
      <c r="G90" s="16">
        <v>2</v>
      </c>
      <c r="H90" s="16">
        <f t="shared" si="6"/>
        <v>0</v>
      </c>
      <c r="I90" s="16" t="s">
        <v>14</v>
      </c>
      <c r="J90" s="17">
        <v>2</v>
      </c>
      <c r="K90" s="17">
        <f t="shared" si="7"/>
        <v>0</v>
      </c>
      <c r="L90" s="17" t="s">
        <v>15</v>
      </c>
      <c r="M90" s="18">
        <f t="shared" si="8"/>
        <v>0</v>
      </c>
      <c r="N90" s="19">
        <f t="shared" si="11"/>
        <v>2</v>
      </c>
      <c r="O90" s="13">
        <f t="shared" si="9"/>
        <v>0</v>
      </c>
      <c r="P90" s="13" t="s">
        <v>159</v>
      </c>
      <c r="Q90" s="20" t="str">
        <f t="shared" si="10"/>
        <v>Tidak</v>
      </c>
      <c r="R90" s="13"/>
    </row>
    <row r="91" spans="1:18" x14ac:dyDescent="0.25">
      <c r="A91" s="13">
        <v>88</v>
      </c>
      <c r="B91" s="14" t="s">
        <v>12</v>
      </c>
      <c r="C91" s="14">
        <v>2017</v>
      </c>
      <c r="D91" s="25" t="s">
        <v>74</v>
      </c>
      <c r="E91" s="25" t="s">
        <v>30</v>
      </c>
      <c r="F91" s="15">
        <v>4</v>
      </c>
      <c r="G91" s="16">
        <v>3</v>
      </c>
      <c r="H91" s="16">
        <f t="shared" si="6"/>
        <v>-1</v>
      </c>
      <c r="I91" s="16" t="s">
        <v>14</v>
      </c>
      <c r="J91" s="17">
        <v>3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3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</row>
    <row r="92" spans="1:18" x14ac:dyDescent="0.25">
      <c r="A92" s="13">
        <v>89</v>
      </c>
      <c r="B92" s="14" t="s">
        <v>12</v>
      </c>
      <c r="C92" s="14">
        <v>2017</v>
      </c>
      <c r="D92" s="25" t="s">
        <v>75</v>
      </c>
      <c r="E92" s="25" t="s">
        <v>30</v>
      </c>
      <c r="F92" s="15">
        <v>1</v>
      </c>
      <c r="G92" s="16">
        <v>1</v>
      </c>
      <c r="H92" s="16">
        <f t="shared" si="6"/>
        <v>0</v>
      </c>
      <c r="I92" s="16" t="s">
        <v>14</v>
      </c>
      <c r="J92" s="17">
        <v>1</v>
      </c>
      <c r="K92" s="17">
        <f t="shared" si="7"/>
        <v>0</v>
      </c>
      <c r="L92" s="17" t="s">
        <v>15</v>
      </c>
      <c r="M92" s="18">
        <f t="shared" si="8"/>
        <v>0</v>
      </c>
      <c r="N92" s="19">
        <f t="shared" si="11"/>
        <v>1</v>
      </c>
      <c r="O92" s="13">
        <f t="shared" si="9"/>
        <v>0</v>
      </c>
      <c r="P92" s="13" t="s">
        <v>159</v>
      </c>
      <c r="Q92" s="20" t="str">
        <f t="shared" si="10"/>
        <v>Tidak</v>
      </c>
      <c r="R92" s="13"/>
    </row>
    <row r="93" spans="1:18" x14ac:dyDescent="0.25">
      <c r="A93" s="13">
        <v>90</v>
      </c>
      <c r="B93" s="14" t="s">
        <v>12</v>
      </c>
      <c r="C93" s="14">
        <v>2017</v>
      </c>
      <c r="D93" s="25" t="s">
        <v>76</v>
      </c>
      <c r="E93" s="25" t="s">
        <v>24</v>
      </c>
      <c r="F93" s="15">
        <v>0</v>
      </c>
      <c r="G93" s="16">
        <v>0</v>
      </c>
      <c r="H93" s="16">
        <f t="shared" si="6"/>
        <v>0</v>
      </c>
      <c r="I93" s="16" t="s">
        <v>14</v>
      </c>
      <c r="J93" s="17">
        <v>0</v>
      </c>
      <c r="K93" s="17">
        <f t="shared" si="7"/>
        <v>0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0</v>
      </c>
      <c r="P93" s="13" t="s">
        <v>159</v>
      </c>
      <c r="Q93" s="20" t="str">
        <f t="shared" si="10"/>
        <v>Tidak</v>
      </c>
      <c r="R93" s="13"/>
    </row>
    <row r="94" spans="1:18" x14ac:dyDescent="0.25">
      <c r="A94" s="13">
        <v>91</v>
      </c>
      <c r="B94" s="14" t="s">
        <v>12</v>
      </c>
      <c r="C94" s="14">
        <v>2017</v>
      </c>
      <c r="D94" s="25" t="s">
        <v>77</v>
      </c>
      <c r="E94" s="25" t="s">
        <v>24</v>
      </c>
      <c r="F94" s="15">
        <v>0</v>
      </c>
      <c r="G94" s="16">
        <v>0</v>
      </c>
      <c r="H94" s="16">
        <f t="shared" si="6"/>
        <v>0</v>
      </c>
      <c r="I94" s="16" t="s">
        <v>14</v>
      </c>
      <c r="J94" s="17">
        <v>0</v>
      </c>
      <c r="K94" s="17">
        <f t="shared" si="7"/>
        <v>0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0</v>
      </c>
      <c r="P94" s="13" t="s">
        <v>159</v>
      </c>
      <c r="Q94" s="20" t="str">
        <f t="shared" si="10"/>
        <v>Tidak</v>
      </c>
      <c r="R94" s="13"/>
    </row>
    <row r="95" spans="1:18" x14ac:dyDescent="0.25">
      <c r="A95" s="13">
        <v>92</v>
      </c>
      <c r="B95" s="14" t="s">
        <v>12</v>
      </c>
      <c r="C95" s="14">
        <v>2017</v>
      </c>
      <c r="D95" s="25" t="s">
        <v>77</v>
      </c>
      <c r="E95" s="25" t="s">
        <v>25</v>
      </c>
      <c r="F95" s="15">
        <v>3</v>
      </c>
      <c r="G95" s="16">
        <v>2</v>
      </c>
      <c r="H95" s="16">
        <f t="shared" si="6"/>
        <v>-1</v>
      </c>
      <c r="I95" s="16" t="s">
        <v>14</v>
      </c>
      <c r="J95" s="17">
        <v>2</v>
      </c>
      <c r="K95" s="17">
        <f t="shared" si="7"/>
        <v>-1</v>
      </c>
      <c r="L95" s="17" t="s">
        <v>15</v>
      </c>
      <c r="M95" s="18">
        <f t="shared" si="8"/>
        <v>0</v>
      </c>
      <c r="N95" s="19">
        <f t="shared" si="11"/>
        <v>2</v>
      </c>
      <c r="O95" s="13">
        <f t="shared" si="9"/>
        <v>-1</v>
      </c>
      <c r="P95" s="13" t="s">
        <v>159</v>
      </c>
      <c r="Q95" s="20" t="str">
        <f t="shared" si="10"/>
        <v>Ya</v>
      </c>
      <c r="R95" s="13"/>
    </row>
    <row r="96" spans="1:18" x14ac:dyDescent="0.25">
      <c r="A96" s="13">
        <v>93</v>
      </c>
      <c r="B96" s="14" t="s">
        <v>12</v>
      </c>
      <c r="C96" s="14">
        <v>2017</v>
      </c>
      <c r="D96" s="25" t="s">
        <v>78</v>
      </c>
      <c r="E96" s="25" t="s">
        <v>24</v>
      </c>
      <c r="F96" s="15">
        <v>0</v>
      </c>
      <c r="G96" s="16">
        <v>0</v>
      </c>
      <c r="H96" s="16">
        <f t="shared" si="6"/>
        <v>0</v>
      </c>
      <c r="I96" s="16" t="s">
        <v>14</v>
      </c>
      <c r="J96" s="17">
        <v>0</v>
      </c>
      <c r="K96" s="17">
        <f t="shared" si="7"/>
        <v>0</v>
      </c>
      <c r="L96" s="17" t="s">
        <v>15</v>
      </c>
      <c r="M96" s="18">
        <f t="shared" si="8"/>
        <v>0</v>
      </c>
      <c r="N96" s="19">
        <f t="shared" si="11"/>
        <v>0</v>
      </c>
      <c r="O96" s="13">
        <f t="shared" si="9"/>
        <v>0</v>
      </c>
      <c r="P96" s="13" t="s">
        <v>159</v>
      </c>
      <c r="Q96" s="20" t="str">
        <f t="shared" si="10"/>
        <v>Tidak</v>
      </c>
      <c r="R96" s="13"/>
    </row>
    <row r="97" spans="1:19" x14ac:dyDescent="0.25">
      <c r="A97" s="13">
        <v>94</v>
      </c>
      <c r="B97" s="14" t="s">
        <v>12</v>
      </c>
      <c r="C97" s="14">
        <v>2017</v>
      </c>
      <c r="D97" s="25" t="s">
        <v>79</v>
      </c>
      <c r="E97" s="25" t="s">
        <v>30</v>
      </c>
      <c r="F97" s="15">
        <v>2</v>
      </c>
      <c r="G97" s="16">
        <v>2</v>
      </c>
      <c r="H97" s="16">
        <f t="shared" si="6"/>
        <v>0</v>
      </c>
      <c r="I97" s="16" t="s">
        <v>14</v>
      </c>
      <c r="J97" s="17">
        <v>2</v>
      </c>
      <c r="K97" s="17">
        <f t="shared" si="7"/>
        <v>0</v>
      </c>
      <c r="L97" s="17" t="s">
        <v>15</v>
      </c>
      <c r="M97" s="18">
        <f t="shared" si="8"/>
        <v>0</v>
      </c>
      <c r="N97" s="19">
        <f t="shared" si="11"/>
        <v>2</v>
      </c>
      <c r="O97" s="13">
        <f t="shared" si="9"/>
        <v>0</v>
      </c>
      <c r="P97" s="13" t="s">
        <v>159</v>
      </c>
      <c r="Q97" s="20" t="str">
        <f t="shared" si="10"/>
        <v>Tidak</v>
      </c>
      <c r="R97" s="13"/>
    </row>
    <row r="98" spans="1:19" x14ac:dyDescent="0.25">
      <c r="A98" s="13">
        <v>95</v>
      </c>
      <c r="B98" s="14" t="s">
        <v>12</v>
      </c>
      <c r="C98" s="14">
        <v>2017</v>
      </c>
      <c r="D98" s="25" t="s">
        <v>79</v>
      </c>
      <c r="E98" s="25" t="s">
        <v>24</v>
      </c>
      <c r="F98" s="15">
        <v>6</v>
      </c>
      <c r="G98" s="16">
        <v>2</v>
      </c>
      <c r="H98" s="16">
        <f t="shared" si="6"/>
        <v>-4</v>
      </c>
      <c r="I98" s="16" t="s">
        <v>14</v>
      </c>
      <c r="J98" s="17">
        <v>2</v>
      </c>
      <c r="K98" s="17">
        <f t="shared" si="7"/>
        <v>-4</v>
      </c>
      <c r="L98" s="17" t="s">
        <v>15</v>
      </c>
      <c r="M98" s="18">
        <f t="shared" si="8"/>
        <v>0</v>
      </c>
      <c r="N98" s="19">
        <f t="shared" si="11"/>
        <v>2</v>
      </c>
      <c r="O98" s="13">
        <f t="shared" si="9"/>
        <v>-4</v>
      </c>
      <c r="P98" s="13" t="s">
        <v>159</v>
      </c>
      <c r="Q98" s="20" t="str">
        <f t="shared" si="10"/>
        <v>Ya</v>
      </c>
      <c r="R98" s="13"/>
    </row>
    <row r="99" spans="1:19" x14ac:dyDescent="0.25">
      <c r="A99" s="13">
        <v>96</v>
      </c>
      <c r="B99" s="14" t="s">
        <v>12</v>
      </c>
      <c r="C99" s="14">
        <v>2017</v>
      </c>
      <c r="D99" s="25" t="s">
        <v>79</v>
      </c>
      <c r="E99" s="25" t="s">
        <v>25</v>
      </c>
      <c r="F99" s="15">
        <v>0</v>
      </c>
      <c r="G99" s="16">
        <v>3</v>
      </c>
      <c r="H99" s="16">
        <f t="shared" si="6"/>
        <v>3</v>
      </c>
      <c r="I99" s="16" t="s">
        <v>14</v>
      </c>
      <c r="J99" s="17">
        <v>3</v>
      </c>
      <c r="K99" s="17">
        <f t="shared" si="7"/>
        <v>3</v>
      </c>
      <c r="L99" s="17" t="s">
        <v>15</v>
      </c>
      <c r="M99" s="18">
        <f t="shared" si="8"/>
        <v>0</v>
      </c>
      <c r="N99" s="19">
        <f t="shared" si="11"/>
        <v>3</v>
      </c>
      <c r="O99" s="13">
        <f t="shared" si="9"/>
        <v>3</v>
      </c>
      <c r="P99" s="13" t="s">
        <v>159</v>
      </c>
      <c r="Q99" s="20" t="str">
        <f t="shared" si="10"/>
        <v>Ya</v>
      </c>
      <c r="R99" s="13"/>
    </row>
    <row r="100" spans="1:19" x14ac:dyDescent="0.25">
      <c r="A100" s="13">
        <v>97</v>
      </c>
      <c r="B100" s="14" t="s">
        <v>12</v>
      </c>
      <c r="C100" s="14">
        <v>2017</v>
      </c>
      <c r="D100" s="25" t="s">
        <v>78</v>
      </c>
      <c r="E100" s="25" t="s">
        <v>30</v>
      </c>
      <c r="F100" s="15">
        <v>1</v>
      </c>
      <c r="G100" s="16">
        <v>0</v>
      </c>
      <c r="H100" s="16">
        <f t="shared" si="6"/>
        <v>-1</v>
      </c>
      <c r="I100" s="16" t="s">
        <v>14</v>
      </c>
      <c r="J100" s="17">
        <v>0</v>
      </c>
      <c r="K100" s="17">
        <f t="shared" si="7"/>
        <v>-1</v>
      </c>
      <c r="L100" s="17" t="s">
        <v>15</v>
      </c>
      <c r="M100" s="18">
        <f t="shared" si="8"/>
        <v>0</v>
      </c>
      <c r="N100" s="19">
        <f t="shared" si="11"/>
        <v>0</v>
      </c>
      <c r="O100" s="13">
        <f t="shared" si="9"/>
        <v>-1</v>
      </c>
      <c r="P100" s="13" t="s">
        <v>159</v>
      </c>
      <c r="Q100" s="20" t="str">
        <f t="shared" si="10"/>
        <v>Ya</v>
      </c>
      <c r="R100" s="13"/>
    </row>
    <row r="101" spans="1:19" x14ac:dyDescent="0.25">
      <c r="A101" s="13">
        <v>98</v>
      </c>
      <c r="B101" s="14" t="s">
        <v>12</v>
      </c>
      <c r="C101" s="14">
        <v>2017</v>
      </c>
      <c r="D101" s="25" t="s">
        <v>78</v>
      </c>
      <c r="E101" s="25" t="s">
        <v>25</v>
      </c>
      <c r="F101" s="15">
        <v>3</v>
      </c>
      <c r="G101" s="16">
        <v>2</v>
      </c>
      <c r="H101" s="16">
        <f t="shared" si="6"/>
        <v>-1</v>
      </c>
      <c r="I101" s="16" t="s">
        <v>14</v>
      </c>
      <c r="J101" s="17">
        <v>2</v>
      </c>
      <c r="K101" s="17">
        <f t="shared" si="7"/>
        <v>-1</v>
      </c>
      <c r="L101" s="17" t="s">
        <v>15</v>
      </c>
      <c r="M101" s="18">
        <f t="shared" si="8"/>
        <v>0</v>
      </c>
      <c r="N101" s="19">
        <f t="shared" si="11"/>
        <v>2</v>
      </c>
      <c r="O101" s="13">
        <f t="shared" si="9"/>
        <v>-1</v>
      </c>
      <c r="P101" s="13" t="s">
        <v>159</v>
      </c>
      <c r="Q101" s="20" t="str">
        <f t="shared" si="10"/>
        <v>Ya</v>
      </c>
      <c r="R101" s="13"/>
    </row>
    <row r="102" spans="1:19" x14ac:dyDescent="0.25">
      <c r="A102" s="13">
        <v>99</v>
      </c>
      <c r="B102" s="14" t="s">
        <v>12</v>
      </c>
      <c r="C102" s="14">
        <v>2017</v>
      </c>
      <c r="D102" s="25" t="s">
        <v>80</v>
      </c>
      <c r="E102" s="25" t="s">
        <v>25</v>
      </c>
      <c r="F102" s="15">
        <v>0</v>
      </c>
      <c r="G102" s="16">
        <v>0</v>
      </c>
      <c r="H102" s="16">
        <f t="shared" si="6"/>
        <v>0</v>
      </c>
      <c r="I102" s="16" t="s">
        <v>14</v>
      </c>
      <c r="J102" s="17">
        <v>0</v>
      </c>
      <c r="K102" s="17">
        <f t="shared" si="7"/>
        <v>0</v>
      </c>
      <c r="L102" s="17" t="s">
        <v>15</v>
      </c>
      <c r="M102" s="18">
        <f t="shared" si="8"/>
        <v>0</v>
      </c>
      <c r="N102" s="19">
        <f t="shared" si="11"/>
        <v>0</v>
      </c>
      <c r="O102" s="13">
        <f t="shared" si="9"/>
        <v>0</v>
      </c>
      <c r="P102" s="13" t="s">
        <v>159</v>
      </c>
      <c r="Q102" s="20" t="str">
        <f t="shared" si="10"/>
        <v>Tidak</v>
      </c>
      <c r="R102" s="13"/>
    </row>
    <row r="103" spans="1:19" x14ac:dyDescent="0.25">
      <c r="A103" s="13">
        <v>100</v>
      </c>
      <c r="B103" s="14" t="s">
        <v>12</v>
      </c>
      <c r="C103" s="14">
        <v>2017</v>
      </c>
      <c r="D103" s="25" t="s">
        <v>80</v>
      </c>
      <c r="E103" s="25" t="s">
        <v>72</v>
      </c>
      <c r="F103" s="15">
        <v>4</v>
      </c>
      <c r="G103" s="16">
        <v>4</v>
      </c>
      <c r="H103" s="16">
        <f t="shared" si="6"/>
        <v>0</v>
      </c>
      <c r="I103" s="16" t="s">
        <v>14</v>
      </c>
      <c r="J103" s="17">
        <v>4</v>
      </c>
      <c r="K103" s="17">
        <f t="shared" si="7"/>
        <v>0</v>
      </c>
      <c r="L103" s="17" t="s">
        <v>15</v>
      </c>
      <c r="M103" s="18">
        <f t="shared" si="8"/>
        <v>0</v>
      </c>
      <c r="N103" s="19">
        <f t="shared" si="11"/>
        <v>4</v>
      </c>
      <c r="O103" s="13">
        <f t="shared" si="9"/>
        <v>0</v>
      </c>
      <c r="P103" s="13" t="s">
        <v>159</v>
      </c>
      <c r="Q103" s="20" t="str">
        <f t="shared" si="10"/>
        <v>Tidak</v>
      </c>
      <c r="R103" s="13"/>
    </row>
    <row r="104" spans="1:19" x14ac:dyDescent="0.25">
      <c r="A104" s="13">
        <v>101</v>
      </c>
      <c r="B104" s="14" t="s">
        <v>12</v>
      </c>
      <c r="C104" s="14">
        <v>2017</v>
      </c>
      <c r="D104" s="25" t="s">
        <v>158</v>
      </c>
      <c r="E104" s="25" t="s">
        <v>30</v>
      </c>
      <c r="F104" s="15">
        <v>1</v>
      </c>
      <c r="G104" s="16">
        <v>1</v>
      </c>
      <c r="H104" s="16">
        <f t="shared" si="6"/>
        <v>0</v>
      </c>
      <c r="I104" s="16" t="s">
        <v>14</v>
      </c>
      <c r="J104" s="17">
        <v>1</v>
      </c>
      <c r="K104" s="17">
        <f t="shared" si="7"/>
        <v>0</v>
      </c>
      <c r="L104" s="17" t="s">
        <v>15</v>
      </c>
      <c r="M104" s="18">
        <f t="shared" si="8"/>
        <v>0</v>
      </c>
      <c r="N104" s="19">
        <f t="shared" si="11"/>
        <v>1</v>
      </c>
      <c r="O104" s="13">
        <f t="shared" si="9"/>
        <v>0</v>
      </c>
      <c r="P104" s="13" t="s">
        <v>159</v>
      </c>
      <c r="Q104" s="20" t="str">
        <f t="shared" si="10"/>
        <v>Tidak</v>
      </c>
      <c r="R104" s="13"/>
    </row>
    <row r="105" spans="1:19" x14ac:dyDescent="0.25">
      <c r="A105" s="23">
        <v>102</v>
      </c>
      <c r="B105" s="24" t="s">
        <v>81</v>
      </c>
      <c r="C105" s="14">
        <v>2017</v>
      </c>
      <c r="D105" s="25" t="s">
        <v>82</v>
      </c>
      <c r="E105" s="25" t="s">
        <v>22</v>
      </c>
      <c r="F105" s="15">
        <v>20</v>
      </c>
      <c r="G105" s="16">
        <v>20</v>
      </c>
      <c r="H105" s="16">
        <f>G105-F105</f>
        <v>0</v>
      </c>
      <c r="I105" s="16" t="s">
        <v>15</v>
      </c>
      <c r="J105" s="17">
        <v>20</v>
      </c>
      <c r="K105" s="17">
        <f t="shared" si="7"/>
        <v>0</v>
      </c>
      <c r="L105" s="17" t="s">
        <v>14</v>
      </c>
      <c r="M105" s="18">
        <f t="shared" si="8"/>
        <v>0</v>
      </c>
      <c r="N105" s="19">
        <f t="shared" si="11"/>
        <v>20</v>
      </c>
      <c r="O105" s="13">
        <f t="shared" si="9"/>
        <v>0</v>
      </c>
      <c r="P105" s="13" t="s">
        <v>159</v>
      </c>
      <c r="Q105" s="20" t="str">
        <f t="shared" si="10"/>
        <v>Tidak</v>
      </c>
      <c r="R105" s="13"/>
      <c r="S105" s="12" t="s">
        <v>44</v>
      </c>
    </row>
    <row r="106" spans="1:19" x14ac:dyDescent="0.25">
      <c r="A106" s="13">
        <v>103</v>
      </c>
      <c r="B106" s="14" t="s">
        <v>81</v>
      </c>
      <c r="C106" s="14">
        <v>2017</v>
      </c>
      <c r="D106" s="25" t="s">
        <v>83</v>
      </c>
      <c r="E106" s="25" t="s">
        <v>22</v>
      </c>
      <c r="F106" s="15">
        <v>18</v>
      </c>
      <c r="G106" s="16">
        <v>19</v>
      </c>
      <c r="H106" s="16">
        <f t="shared" ref="H106:H169" si="12">G106-F106</f>
        <v>1</v>
      </c>
      <c r="I106" s="16" t="s">
        <v>15</v>
      </c>
      <c r="J106" s="17">
        <v>19</v>
      </c>
      <c r="K106" s="17">
        <f t="shared" si="7"/>
        <v>1</v>
      </c>
      <c r="L106" s="17" t="s">
        <v>14</v>
      </c>
      <c r="M106" s="18">
        <f t="shared" si="8"/>
        <v>0</v>
      </c>
      <c r="N106" s="19">
        <f t="shared" si="11"/>
        <v>19</v>
      </c>
      <c r="O106" s="13">
        <f t="shared" si="9"/>
        <v>1</v>
      </c>
      <c r="P106" s="13" t="s">
        <v>159</v>
      </c>
      <c r="Q106" s="20" t="str">
        <f t="shared" si="10"/>
        <v>Ya</v>
      </c>
      <c r="R106" s="13"/>
    </row>
    <row r="107" spans="1:19" x14ac:dyDescent="0.25">
      <c r="A107" s="13">
        <v>104</v>
      </c>
      <c r="B107" s="14" t="s">
        <v>81</v>
      </c>
      <c r="C107" s="14">
        <v>2017</v>
      </c>
      <c r="D107" s="25" t="s">
        <v>84</v>
      </c>
      <c r="E107" s="25" t="s">
        <v>22</v>
      </c>
      <c r="F107" s="15">
        <v>8</v>
      </c>
      <c r="G107" s="16">
        <v>8</v>
      </c>
      <c r="H107" s="16">
        <f t="shared" si="12"/>
        <v>0</v>
      </c>
      <c r="I107" s="16" t="s">
        <v>15</v>
      </c>
      <c r="J107" s="17">
        <v>8</v>
      </c>
      <c r="K107" s="17">
        <f t="shared" si="7"/>
        <v>0</v>
      </c>
      <c r="L107" s="17" t="s">
        <v>14</v>
      </c>
      <c r="M107" s="18">
        <f t="shared" si="8"/>
        <v>0</v>
      </c>
      <c r="N107" s="19">
        <f t="shared" si="11"/>
        <v>8</v>
      </c>
      <c r="O107" s="13">
        <f t="shared" si="9"/>
        <v>0</v>
      </c>
      <c r="P107" s="13" t="s">
        <v>159</v>
      </c>
      <c r="Q107" s="20" t="str">
        <f t="shared" si="10"/>
        <v>Tidak</v>
      </c>
      <c r="R107" s="13"/>
    </row>
    <row r="108" spans="1:19" x14ac:dyDescent="0.25">
      <c r="A108" s="13">
        <v>105</v>
      </c>
      <c r="B108" s="14" t="s">
        <v>81</v>
      </c>
      <c r="C108" s="14">
        <v>2017</v>
      </c>
      <c r="D108" s="25" t="s">
        <v>85</v>
      </c>
      <c r="E108" s="25" t="s">
        <v>24</v>
      </c>
      <c r="F108" s="15">
        <v>3</v>
      </c>
      <c r="G108" s="16">
        <v>3</v>
      </c>
      <c r="H108" s="16">
        <f t="shared" si="12"/>
        <v>0</v>
      </c>
      <c r="I108" s="16" t="s">
        <v>15</v>
      </c>
      <c r="J108" s="17">
        <v>3</v>
      </c>
      <c r="K108" s="17">
        <f t="shared" si="7"/>
        <v>0</v>
      </c>
      <c r="L108" s="17" t="s">
        <v>14</v>
      </c>
      <c r="M108" s="18">
        <f t="shared" si="8"/>
        <v>0</v>
      </c>
      <c r="N108" s="19">
        <f t="shared" si="11"/>
        <v>3</v>
      </c>
      <c r="O108" s="13">
        <f t="shared" si="9"/>
        <v>0</v>
      </c>
      <c r="P108" s="13" t="s">
        <v>159</v>
      </c>
      <c r="Q108" s="20" t="str">
        <f t="shared" si="10"/>
        <v>Tidak</v>
      </c>
      <c r="R108" s="13"/>
    </row>
    <row r="109" spans="1:19" x14ac:dyDescent="0.25">
      <c r="A109" s="13">
        <v>106</v>
      </c>
      <c r="B109" s="14" t="s">
        <v>81</v>
      </c>
      <c r="C109" s="14">
        <v>2017</v>
      </c>
      <c r="D109" s="25" t="s">
        <v>85</v>
      </c>
      <c r="E109" s="25" t="s">
        <v>25</v>
      </c>
      <c r="F109" s="15">
        <v>8</v>
      </c>
      <c r="G109" s="16">
        <v>7</v>
      </c>
      <c r="H109" s="16">
        <f t="shared" si="12"/>
        <v>-1</v>
      </c>
      <c r="I109" s="16" t="s">
        <v>15</v>
      </c>
      <c r="J109" s="17">
        <v>7</v>
      </c>
      <c r="K109" s="17">
        <f t="shared" si="7"/>
        <v>-1</v>
      </c>
      <c r="L109" s="17" t="s">
        <v>14</v>
      </c>
      <c r="M109" s="18">
        <f t="shared" si="8"/>
        <v>0</v>
      </c>
      <c r="N109" s="19">
        <f t="shared" si="11"/>
        <v>7</v>
      </c>
      <c r="O109" s="13">
        <f t="shared" si="9"/>
        <v>-1</v>
      </c>
      <c r="P109" s="13" t="s">
        <v>159</v>
      </c>
      <c r="Q109" s="20" t="str">
        <f t="shared" si="10"/>
        <v>Ya</v>
      </c>
      <c r="R109" s="13"/>
    </row>
    <row r="110" spans="1:19" x14ac:dyDescent="0.25">
      <c r="A110" s="13">
        <v>107</v>
      </c>
      <c r="B110" s="14" t="s">
        <v>81</v>
      </c>
      <c r="C110" s="14">
        <v>2017</v>
      </c>
      <c r="D110" s="25" t="s">
        <v>86</v>
      </c>
      <c r="E110" s="25" t="s">
        <v>22</v>
      </c>
      <c r="F110" s="15">
        <v>1</v>
      </c>
      <c r="G110" s="16">
        <v>1</v>
      </c>
      <c r="H110" s="16">
        <f t="shared" si="12"/>
        <v>0</v>
      </c>
      <c r="I110" s="16" t="s">
        <v>15</v>
      </c>
      <c r="J110" s="17">
        <v>2</v>
      </c>
      <c r="K110" s="17">
        <f t="shared" si="7"/>
        <v>1</v>
      </c>
      <c r="L110" s="17" t="s">
        <v>14</v>
      </c>
      <c r="M110" s="22">
        <f t="shared" si="8"/>
        <v>1</v>
      </c>
      <c r="N110" s="19">
        <f t="shared" si="11"/>
        <v>1</v>
      </c>
      <c r="O110" s="13">
        <f t="shared" si="9"/>
        <v>0</v>
      </c>
      <c r="P110" s="13" t="s">
        <v>159</v>
      </c>
      <c r="Q110" s="20" t="str">
        <f t="shared" si="10"/>
        <v>Tidak</v>
      </c>
      <c r="R110" s="13"/>
    </row>
    <row r="111" spans="1:19" x14ac:dyDescent="0.25">
      <c r="A111" s="13">
        <v>108</v>
      </c>
      <c r="B111" s="14" t="s">
        <v>81</v>
      </c>
      <c r="C111" s="14">
        <v>2017</v>
      </c>
      <c r="D111" s="25" t="s">
        <v>87</v>
      </c>
      <c r="E111" s="25" t="s">
        <v>30</v>
      </c>
      <c r="F111" s="15">
        <v>6</v>
      </c>
      <c r="G111" s="16">
        <v>6</v>
      </c>
      <c r="H111" s="16">
        <f t="shared" si="12"/>
        <v>0</v>
      </c>
      <c r="I111" s="16" t="s">
        <v>15</v>
      </c>
      <c r="J111" s="17">
        <v>6</v>
      </c>
      <c r="K111" s="17">
        <f t="shared" si="7"/>
        <v>0</v>
      </c>
      <c r="L111" s="17" t="s">
        <v>14</v>
      </c>
      <c r="M111" s="18">
        <f t="shared" si="8"/>
        <v>0</v>
      </c>
      <c r="N111" s="19">
        <f t="shared" si="11"/>
        <v>6</v>
      </c>
      <c r="O111" s="13">
        <f t="shared" si="9"/>
        <v>0</v>
      </c>
      <c r="P111" s="13" t="s">
        <v>159</v>
      </c>
      <c r="Q111" s="20" t="str">
        <f t="shared" si="10"/>
        <v>Tidak</v>
      </c>
      <c r="R111" s="13"/>
    </row>
    <row r="112" spans="1:19" x14ac:dyDescent="0.25">
      <c r="A112" s="13">
        <v>109</v>
      </c>
      <c r="B112" s="14" t="s">
        <v>81</v>
      </c>
      <c r="C112" s="14">
        <v>2017</v>
      </c>
      <c r="D112" s="25" t="s">
        <v>87</v>
      </c>
      <c r="E112" s="25" t="s">
        <v>24</v>
      </c>
      <c r="F112" s="15">
        <v>6</v>
      </c>
      <c r="G112" s="16">
        <v>6</v>
      </c>
      <c r="H112" s="16">
        <f t="shared" si="12"/>
        <v>0</v>
      </c>
      <c r="I112" s="16" t="s">
        <v>15</v>
      </c>
      <c r="J112" s="17">
        <v>6</v>
      </c>
      <c r="K112" s="17">
        <f t="shared" si="7"/>
        <v>0</v>
      </c>
      <c r="L112" s="17" t="s">
        <v>14</v>
      </c>
      <c r="M112" s="18">
        <f t="shared" si="8"/>
        <v>0</v>
      </c>
      <c r="N112" s="19">
        <f t="shared" si="11"/>
        <v>6</v>
      </c>
      <c r="O112" s="13">
        <f t="shared" si="9"/>
        <v>0</v>
      </c>
      <c r="P112" s="13" t="s">
        <v>159</v>
      </c>
      <c r="Q112" s="20" t="str">
        <f t="shared" si="10"/>
        <v>Tidak</v>
      </c>
      <c r="R112" s="13"/>
    </row>
    <row r="113" spans="1:18" x14ac:dyDescent="0.25">
      <c r="A113" s="13">
        <v>110</v>
      </c>
      <c r="B113" s="14" t="s">
        <v>81</v>
      </c>
      <c r="C113" s="14">
        <v>2017</v>
      </c>
      <c r="D113" s="25" t="s">
        <v>88</v>
      </c>
      <c r="E113" s="25" t="s">
        <v>30</v>
      </c>
      <c r="F113" s="15">
        <v>4</v>
      </c>
      <c r="G113" s="16">
        <v>4</v>
      </c>
      <c r="H113" s="16">
        <f t="shared" si="12"/>
        <v>0</v>
      </c>
      <c r="I113" s="16" t="s">
        <v>15</v>
      </c>
      <c r="J113" s="17">
        <v>3</v>
      </c>
      <c r="K113" s="17">
        <f t="shared" si="7"/>
        <v>-1</v>
      </c>
      <c r="L113" s="17" t="s">
        <v>14</v>
      </c>
      <c r="M113" s="22">
        <f t="shared" si="8"/>
        <v>-1</v>
      </c>
      <c r="N113" s="19">
        <v>4</v>
      </c>
      <c r="O113" s="13">
        <f t="shared" si="9"/>
        <v>0</v>
      </c>
      <c r="P113" s="13" t="s">
        <v>159</v>
      </c>
      <c r="Q113" s="20" t="str">
        <f t="shared" si="10"/>
        <v>Tidak</v>
      </c>
      <c r="R113" s="13"/>
    </row>
    <row r="114" spans="1:18" x14ac:dyDescent="0.25">
      <c r="A114" s="13">
        <v>111</v>
      </c>
      <c r="B114" s="14" t="s">
        <v>81</v>
      </c>
      <c r="C114" s="14">
        <v>2017</v>
      </c>
      <c r="D114" s="25" t="s">
        <v>88</v>
      </c>
      <c r="E114" s="25" t="s">
        <v>24</v>
      </c>
      <c r="F114" s="15">
        <v>3</v>
      </c>
      <c r="G114" s="16">
        <v>3</v>
      </c>
      <c r="H114" s="16">
        <f t="shared" si="12"/>
        <v>0</v>
      </c>
      <c r="I114" s="16" t="s">
        <v>15</v>
      </c>
      <c r="J114" s="17">
        <v>3</v>
      </c>
      <c r="K114" s="17">
        <f t="shared" si="7"/>
        <v>0</v>
      </c>
      <c r="L114" s="17" t="s">
        <v>14</v>
      </c>
      <c r="M114" s="18">
        <f t="shared" si="8"/>
        <v>0</v>
      </c>
      <c r="N114" s="19">
        <f t="shared" si="11"/>
        <v>3</v>
      </c>
      <c r="O114" s="13">
        <f t="shared" si="9"/>
        <v>0</v>
      </c>
      <c r="P114" s="13" t="s">
        <v>159</v>
      </c>
      <c r="Q114" s="20" t="str">
        <f t="shared" si="10"/>
        <v>Tidak</v>
      </c>
      <c r="R114" s="13"/>
    </row>
    <row r="115" spans="1:18" x14ac:dyDescent="0.25">
      <c r="A115" s="13">
        <v>112</v>
      </c>
      <c r="B115" s="14" t="s">
        <v>81</v>
      </c>
      <c r="C115" s="14">
        <v>2017</v>
      </c>
      <c r="D115" s="25" t="s">
        <v>89</v>
      </c>
      <c r="E115" s="25" t="s">
        <v>30</v>
      </c>
      <c r="F115" s="15">
        <v>2</v>
      </c>
      <c r="G115" s="16">
        <v>1</v>
      </c>
      <c r="H115" s="16">
        <f t="shared" si="12"/>
        <v>-1</v>
      </c>
      <c r="I115" s="16" t="s">
        <v>15</v>
      </c>
      <c r="J115" s="17">
        <v>1</v>
      </c>
      <c r="K115" s="17">
        <f t="shared" si="7"/>
        <v>-1</v>
      </c>
      <c r="L115" s="17" t="s">
        <v>14</v>
      </c>
      <c r="M115" s="18">
        <f t="shared" si="8"/>
        <v>0</v>
      </c>
      <c r="N115" s="19">
        <f t="shared" si="11"/>
        <v>1</v>
      </c>
      <c r="O115" s="13">
        <f t="shared" si="9"/>
        <v>-1</v>
      </c>
      <c r="P115" s="13" t="s">
        <v>159</v>
      </c>
      <c r="Q115" s="20" t="str">
        <f t="shared" si="10"/>
        <v>Ya</v>
      </c>
      <c r="R115" s="13"/>
    </row>
    <row r="116" spans="1:18" x14ac:dyDescent="0.25">
      <c r="A116" s="13">
        <v>113</v>
      </c>
      <c r="B116" s="14" t="s">
        <v>81</v>
      </c>
      <c r="C116" s="14">
        <v>2017</v>
      </c>
      <c r="D116" s="25" t="s">
        <v>89</v>
      </c>
      <c r="E116" s="25" t="s">
        <v>24</v>
      </c>
      <c r="F116" s="15">
        <v>-1</v>
      </c>
      <c r="G116" s="16">
        <v>0</v>
      </c>
      <c r="H116" s="16">
        <f t="shared" si="12"/>
        <v>1</v>
      </c>
      <c r="I116" s="16" t="s">
        <v>15</v>
      </c>
      <c r="J116" s="17">
        <v>0</v>
      </c>
      <c r="K116" s="17">
        <f t="shared" si="7"/>
        <v>1</v>
      </c>
      <c r="L116" s="17" t="s">
        <v>14</v>
      </c>
      <c r="M116" s="18">
        <f t="shared" si="8"/>
        <v>0</v>
      </c>
      <c r="N116" s="19">
        <f t="shared" si="11"/>
        <v>0</v>
      </c>
      <c r="O116" s="13">
        <f t="shared" si="9"/>
        <v>1</v>
      </c>
      <c r="P116" s="13" t="s">
        <v>159</v>
      </c>
      <c r="Q116" s="20" t="str">
        <f t="shared" si="10"/>
        <v>Ya</v>
      </c>
      <c r="R116" s="13"/>
    </row>
    <row r="117" spans="1:18" x14ac:dyDescent="0.25">
      <c r="A117" s="13">
        <v>114</v>
      </c>
      <c r="B117" s="14" t="s">
        <v>81</v>
      </c>
      <c r="C117" s="14">
        <v>2017</v>
      </c>
      <c r="D117" s="25" t="s">
        <v>90</v>
      </c>
      <c r="E117" s="25" t="s">
        <v>30</v>
      </c>
      <c r="F117" s="15">
        <v>1</v>
      </c>
      <c r="G117" s="16">
        <v>1</v>
      </c>
      <c r="H117" s="16">
        <f t="shared" si="12"/>
        <v>0</v>
      </c>
      <c r="I117" s="16" t="s">
        <v>15</v>
      </c>
      <c r="J117" s="17">
        <v>1</v>
      </c>
      <c r="K117" s="17">
        <f t="shared" si="7"/>
        <v>0</v>
      </c>
      <c r="L117" s="17" t="s">
        <v>14</v>
      </c>
      <c r="M117" s="18">
        <f t="shared" si="8"/>
        <v>0</v>
      </c>
      <c r="N117" s="19">
        <f t="shared" si="11"/>
        <v>1</v>
      </c>
      <c r="O117" s="13">
        <f t="shared" si="9"/>
        <v>0</v>
      </c>
      <c r="P117" s="13" t="s">
        <v>159</v>
      </c>
      <c r="Q117" s="20" t="str">
        <f t="shared" si="10"/>
        <v>Tidak</v>
      </c>
      <c r="R117" s="13"/>
    </row>
    <row r="118" spans="1:18" x14ac:dyDescent="0.25">
      <c r="A118" s="13">
        <v>115</v>
      </c>
      <c r="B118" s="14" t="s">
        <v>81</v>
      </c>
      <c r="C118" s="14">
        <v>2017</v>
      </c>
      <c r="D118" s="25" t="s">
        <v>90</v>
      </c>
      <c r="E118" s="25" t="s">
        <v>24</v>
      </c>
      <c r="F118" s="15">
        <v>0</v>
      </c>
      <c r="G118" s="16">
        <v>0</v>
      </c>
      <c r="H118" s="16">
        <f t="shared" si="12"/>
        <v>0</v>
      </c>
      <c r="I118" s="16" t="s">
        <v>15</v>
      </c>
      <c r="J118" s="17">
        <v>0</v>
      </c>
      <c r="K118" s="17">
        <f t="shared" si="7"/>
        <v>0</v>
      </c>
      <c r="L118" s="17" t="s">
        <v>14</v>
      </c>
      <c r="M118" s="18">
        <f t="shared" si="8"/>
        <v>0</v>
      </c>
      <c r="N118" s="19">
        <f t="shared" si="11"/>
        <v>0</v>
      </c>
      <c r="O118" s="13">
        <f t="shared" si="9"/>
        <v>0</v>
      </c>
      <c r="P118" s="13" t="s">
        <v>159</v>
      </c>
      <c r="Q118" s="20" t="str">
        <f t="shared" si="10"/>
        <v>Tidak</v>
      </c>
      <c r="R118" s="13"/>
    </row>
    <row r="119" spans="1:18" x14ac:dyDescent="0.25">
      <c r="A119" s="13">
        <v>116</v>
      </c>
      <c r="B119" s="14" t="s">
        <v>81</v>
      </c>
      <c r="C119" s="14">
        <v>2017</v>
      </c>
      <c r="D119" s="25" t="s">
        <v>91</v>
      </c>
      <c r="E119" s="25" t="s">
        <v>30</v>
      </c>
      <c r="F119" s="15">
        <v>6</v>
      </c>
      <c r="G119" s="16">
        <v>5</v>
      </c>
      <c r="H119" s="16">
        <f t="shared" si="12"/>
        <v>-1</v>
      </c>
      <c r="I119" s="16" t="s">
        <v>15</v>
      </c>
      <c r="J119" s="17">
        <v>5</v>
      </c>
      <c r="K119" s="17">
        <f t="shared" si="7"/>
        <v>-1</v>
      </c>
      <c r="L119" s="17" t="s">
        <v>14</v>
      </c>
      <c r="M119" s="18">
        <f t="shared" si="8"/>
        <v>0</v>
      </c>
      <c r="N119" s="19">
        <f t="shared" si="11"/>
        <v>5</v>
      </c>
      <c r="O119" s="13">
        <f t="shared" si="9"/>
        <v>-1</v>
      </c>
      <c r="P119" s="13" t="s">
        <v>159</v>
      </c>
      <c r="Q119" s="20" t="str">
        <f t="shared" si="10"/>
        <v>Ya</v>
      </c>
      <c r="R119" s="13"/>
    </row>
    <row r="120" spans="1:18" x14ac:dyDescent="0.25">
      <c r="A120" s="13">
        <v>117</v>
      </c>
      <c r="B120" s="14" t="s">
        <v>81</v>
      </c>
      <c r="C120" s="14">
        <v>2017</v>
      </c>
      <c r="D120" s="25" t="s">
        <v>91</v>
      </c>
      <c r="E120" s="25" t="s">
        <v>24</v>
      </c>
      <c r="F120" s="15">
        <v>3</v>
      </c>
      <c r="G120" s="16">
        <v>4</v>
      </c>
      <c r="H120" s="16">
        <f t="shared" si="12"/>
        <v>1</v>
      </c>
      <c r="I120" s="16" t="s">
        <v>15</v>
      </c>
      <c r="J120" s="17">
        <v>4</v>
      </c>
      <c r="K120" s="17">
        <f t="shared" si="7"/>
        <v>1</v>
      </c>
      <c r="L120" s="17" t="s">
        <v>14</v>
      </c>
      <c r="M120" s="18">
        <f t="shared" si="8"/>
        <v>0</v>
      </c>
      <c r="N120" s="19">
        <f t="shared" si="11"/>
        <v>4</v>
      </c>
      <c r="O120" s="13">
        <f t="shared" si="9"/>
        <v>1</v>
      </c>
      <c r="P120" s="13" t="s">
        <v>159</v>
      </c>
      <c r="Q120" s="20" t="str">
        <f t="shared" si="10"/>
        <v>Ya</v>
      </c>
      <c r="R120" s="13"/>
    </row>
    <row r="121" spans="1:18" x14ac:dyDescent="0.25">
      <c r="A121" s="13">
        <v>118</v>
      </c>
      <c r="B121" s="14" t="s">
        <v>81</v>
      </c>
      <c r="C121" s="14">
        <v>2017</v>
      </c>
      <c r="D121" s="25" t="s">
        <v>92</v>
      </c>
      <c r="E121" s="25" t="s">
        <v>25</v>
      </c>
      <c r="F121" s="15">
        <v>1</v>
      </c>
      <c r="G121" s="16">
        <v>1</v>
      </c>
      <c r="H121" s="16">
        <f t="shared" si="12"/>
        <v>0</v>
      </c>
      <c r="I121" s="16" t="s">
        <v>15</v>
      </c>
      <c r="J121" s="17">
        <v>1</v>
      </c>
      <c r="K121" s="17">
        <f t="shared" si="7"/>
        <v>0</v>
      </c>
      <c r="L121" s="17" t="s">
        <v>14</v>
      </c>
      <c r="M121" s="18">
        <f t="shared" si="8"/>
        <v>0</v>
      </c>
      <c r="N121" s="19">
        <f t="shared" si="11"/>
        <v>1</v>
      </c>
      <c r="O121" s="13">
        <f t="shared" si="9"/>
        <v>0</v>
      </c>
      <c r="P121" s="13" t="s">
        <v>159</v>
      </c>
      <c r="Q121" s="20" t="str">
        <f t="shared" si="10"/>
        <v>Tidak</v>
      </c>
      <c r="R121" s="13"/>
    </row>
    <row r="122" spans="1:18" x14ac:dyDescent="0.25">
      <c r="A122" s="13">
        <v>119</v>
      </c>
      <c r="B122" s="14" t="s">
        <v>81</v>
      </c>
      <c r="C122" s="14">
        <v>2017</v>
      </c>
      <c r="D122" s="25" t="s">
        <v>92</v>
      </c>
      <c r="E122" s="25" t="s">
        <v>24</v>
      </c>
      <c r="F122" s="15">
        <v>1</v>
      </c>
      <c r="G122" s="16">
        <v>1</v>
      </c>
      <c r="H122" s="16">
        <f t="shared" si="12"/>
        <v>0</v>
      </c>
      <c r="I122" s="16" t="s">
        <v>15</v>
      </c>
      <c r="J122" s="17">
        <v>1</v>
      </c>
      <c r="K122" s="17">
        <f t="shared" si="7"/>
        <v>0</v>
      </c>
      <c r="L122" s="17" t="s">
        <v>14</v>
      </c>
      <c r="M122" s="18">
        <f t="shared" si="8"/>
        <v>0</v>
      </c>
      <c r="N122" s="19">
        <f t="shared" si="11"/>
        <v>1</v>
      </c>
      <c r="O122" s="13">
        <f t="shared" si="9"/>
        <v>0</v>
      </c>
      <c r="P122" s="13" t="s">
        <v>159</v>
      </c>
      <c r="Q122" s="20" t="str">
        <f t="shared" si="10"/>
        <v>Tidak</v>
      </c>
      <c r="R122" s="13"/>
    </row>
    <row r="123" spans="1:18" x14ac:dyDescent="0.25">
      <c r="A123" s="13">
        <v>120</v>
      </c>
      <c r="B123" s="14" t="s">
        <v>81</v>
      </c>
      <c r="C123" s="14">
        <v>2017</v>
      </c>
      <c r="D123" s="25" t="s">
        <v>93</v>
      </c>
      <c r="E123" s="25" t="s">
        <v>30</v>
      </c>
      <c r="F123" s="15">
        <v>2</v>
      </c>
      <c r="G123" s="16">
        <v>1</v>
      </c>
      <c r="H123" s="16">
        <f t="shared" si="12"/>
        <v>-1</v>
      </c>
      <c r="I123" s="16" t="s">
        <v>15</v>
      </c>
      <c r="J123" s="17">
        <v>1</v>
      </c>
      <c r="K123" s="17">
        <f t="shared" si="7"/>
        <v>-1</v>
      </c>
      <c r="L123" s="17" t="s">
        <v>14</v>
      </c>
      <c r="M123" s="18">
        <f t="shared" si="8"/>
        <v>0</v>
      </c>
      <c r="N123" s="19">
        <f t="shared" si="11"/>
        <v>1</v>
      </c>
      <c r="O123" s="13">
        <f t="shared" si="9"/>
        <v>-1</v>
      </c>
      <c r="P123" s="13" t="s">
        <v>159</v>
      </c>
      <c r="Q123" s="20" t="str">
        <f t="shared" si="10"/>
        <v>Ya</v>
      </c>
      <c r="R123" s="13"/>
    </row>
    <row r="124" spans="1:18" x14ac:dyDescent="0.25">
      <c r="A124" s="13">
        <v>121</v>
      </c>
      <c r="B124" s="14" t="s">
        <v>81</v>
      </c>
      <c r="C124" s="14">
        <v>2017</v>
      </c>
      <c r="D124" s="25" t="s">
        <v>93</v>
      </c>
      <c r="E124" s="25" t="s">
        <v>24</v>
      </c>
      <c r="F124" s="15">
        <v>3</v>
      </c>
      <c r="G124" s="16">
        <v>3</v>
      </c>
      <c r="H124" s="16">
        <f t="shared" si="12"/>
        <v>0</v>
      </c>
      <c r="I124" s="16" t="s">
        <v>15</v>
      </c>
      <c r="J124" s="17">
        <v>3</v>
      </c>
      <c r="K124" s="17">
        <f t="shared" si="7"/>
        <v>0</v>
      </c>
      <c r="L124" s="17" t="s">
        <v>14</v>
      </c>
      <c r="M124" s="18">
        <f t="shared" si="8"/>
        <v>0</v>
      </c>
      <c r="N124" s="19">
        <f t="shared" si="11"/>
        <v>3</v>
      </c>
      <c r="O124" s="13">
        <f t="shared" si="9"/>
        <v>0</v>
      </c>
      <c r="P124" s="13" t="s">
        <v>159</v>
      </c>
      <c r="Q124" s="20" t="str">
        <f t="shared" si="10"/>
        <v>Tidak</v>
      </c>
      <c r="R124" s="13"/>
    </row>
    <row r="125" spans="1:18" x14ac:dyDescent="0.25">
      <c r="A125" s="13">
        <v>122</v>
      </c>
      <c r="B125" s="14" t="s">
        <v>81</v>
      </c>
      <c r="C125" s="14">
        <v>2017</v>
      </c>
      <c r="D125" s="25" t="s">
        <v>94</v>
      </c>
      <c r="E125" s="25" t="s">
        <v>25</v>
      </c>
      <c r="F125" s="15">
        <v>1</v>
      </c>
      <c r="G125" s="16">
        <v>1</v>
      </c>
      <c r="H125" s="16">
        <f t="shared" si="12"/>
        <v>0</v>
      </c>
      <c r="I125" s="16" t="s">
        <v>15</v>
      </c>
      <c r="J125" s="17">
        <v>1</v>
      </c>
      <c r="K125" s="17">
        <f t="shared" si="7"/>
        <v>0</v>
      </c>
      <c r="L125" s="17" t="s">
        <v>14</v>
      </c>
      <c r="M125" s="18">
        <f t="shared" si="8"/>
        <v>0</v>
      </c>
      <c r="N125" s="19">
        <f t="shared" si="11"/>
        <v>1</v>
      </c>
      <c r="O125" s="13">
        <f t="shared" si="9"/>
        <v>0</v>
      </c>
      <c r="P125" s="13" t="s">
        <v>159</v>
      </c>
      <c r="Q125" s="20" t="str">
        <f t="shared" si="10"/>
        <v>Tidak</v>
      </c>
      <c r="R125" s="13"/>
    </row>
    <row r="126" spans="1:18" x14ac:dyDescent="0.25">
      <c r="A126" s="13">
        <v>123</v>
      </c>
      <c r="B126" s="14" t="s">
        <v>81</v>
      </c>
      <c r="C126" s="14">
        <v>2017</v>
      </c>
      <c r="D126" s="25" t="s">
        <v>95</v>
      </c>
      <c r="E126" s="25" t="s">
        <v>30</v>
      </c>
      <c r="F126" s="15">
        <v>1</v>
      </c>
      <c r="G126" s="16">
        <v>1</v>
      </c>
      <c r="H126" s="16">
        <f t="shared" si="12"/>
        <v>0</v>
      </c>
      <c r="I126" s="16" t="s">
        <v>15</v>
      </c>
      <c r="J126" s="17">
        <v>1</v>
      </c>
      <c r="K126" s="17">
        <f t="shared" si="7"/>
        <v>0</v>
      </c>
      <c r="L126" s="17" t="s">
        <v>14</v>
      </c>
      <c r="M126" s="18">
        <f t="shared" si="8"/>
        <v>0</v>
      </c>
      <c r="N126" s="19">
        <f t="shared" si="11"/>
        <v>1</v>
      </c>
      <c r="O126" s="13">
        <f t="shared" si="9"/>
        <v>0</v>
      </c>
      <c r="P126" s="13" t="s">
        <v>159</v>
      </c>
      <c r="Q126" s="20" t="str">
        <f t="shared" si="10"/>
        <v>Tidak</v>
      </c>
      <c r="R126" s="13"/>
    </row>
    <row r="127" spans="1:18" x14ac:dyDescent="0.25">
      <c r="A127" s="13">
        <v>124</v>
      </c>
      <c r="B127" s="14" t="s">
        <v>81</v>
      </c>
      <c r="C127" s="14">
        <v>2017</v>
      </c>
      <c r="D127" s="25" t="s">
        <v>95</v>
      </c>
      <c r="E127" s="25" t="s">
        <v>24</v>
      </c>
      <c r="F127" s="15">
        <v>2</v>
      </c>
      <c r="G127" s="16">
        <v>2</v>
      </c>
      <c r="H127" s="16">
        <f t="shared" si="12"/>
        <v>0</v>
      </c>
      <c r="I127" s="16" t="s">
        <v>15</v>
      </c>
      <c r="J127" s="17">
        <v>2</v>
      </c>
      <c r="K127" s="17">
        <f t="shared" si="7"/>
        <v>0</v>
      </c>
      <c r="L127" s="17" t="s">
        <v>14</v>
      </c>
      <c r="M127" s="18">
        <f t="shared" si="8"/>
        <v>0</v>
      </c>
      <c r="N127" s="19">
        <f t="shared" si="11"/>
        <v>2</v>
      </c>
      <c r="O127" s="13">
        <f t="shared" si="9"/>
        <v>0</v>
      </c>
      <c r="P127" s="13" t="s">
        <v>159</v>
      </c>
      <c r="Q127" s="20" t="str">
        <f t="shared" si="10"/>
        <v>Tidak</v>
      </c>
      <c r="R127" s="13"/>
    </row>
    <row r="128" spans="1:18" x14ac:dyDescent="0.25">
      <c r="A128" s="13">
        <v>125</v>
      </c>
      <c r="B128" s="14" t="s">
        <v>81</v>
      </c>
      <c r="C128" s="14">
        <v>2017</v>
      </c>
      <c r="D128" s="25" t="s">
        <v>96</v>
      </c>
      <c r="E128" s="25" t="s">
        <v>30</v>
      </c>
      <c r="F128" s="15">
        <v>0</v>
      </c>
      <c r="G128" s="16">
        <v>0</v>
      </c>
      <c r="H128" s="16">
        <f t="shared" si="12"/>
        <v>0</v>
      </c>
      <c r="I128" s="16" t="s">
        <v>15</v>
      </c>
      <c r="J128" s="17">
        <v>0</v>
      </c>
      <c r="K128" s="17">
        <f t="shared" si="7"/>
        <v>0</v>
      </c>
      <c r="L128" s="17" t="s">
        <v>14</v>
      </c>
      <c r="M128" s="18">
        <f t="shared" si="8"/>
        <v>0</v>
      </c>
      <c r="N128" s="19">
        <f t="shared" si="11"/>
        <v>0</v>
      </c>
      <c r="O128" s="13">
        <f t="shared" si="9"/>
        <v>0</v>
      </c>
      <c r="P128" s="13" t="s">
        <v>159</v>
      </c>
      <c r="Q128" s="20" t="str">
        <f t="shared" si="10"/>
        <v>Tidak</v>
      </c>
      <c r="R128" s="13"/>
    </row>
    <row r="129" spans="1:18" x14ac:dyDescent="0.25">
      <c r="A129" s="13">
        <v>126</v>
      </c>
      <c r="B129" s="14" t="s">
        <v>81</v>
      </c>
      <c r="C129" s="14">
        <v>2017</v>
      </c>
      <c r="D129" s="25" t="s">
        <v>96</v>
      </c>
      <c r="E129" s="25" t="s">
        <v>24</v>
      </c>
      <c r="F129" s="15">
        <v>9</v>
      </c>
      <c r="G129" s="16">
        <v>9</v>
      </c>
      <c r="H129" s="16">
        <f t="shared" si="12"/>
        <v>0</v>
      </c>
      <c r="I129" s="16" t="s">
        <v>15</v>
      </c>
      <c r="J129" s="17">
        <v>9</v>
      </c>
      <c r="K129" s="17">
        <f t="shared" si="7"/>
        <v>0</v>
      </c>
      <c r="L129" s="17" t="s">
        <v>14</v>
      </c>
      <c r="M129" s="18">
        <f t="shared" si="8"/>
        <v>0</v>
      </c>
      <c r="N129" s="19">
        <f t="shared" si="11"/>
        <v>9</v>
      </c>
      <c r="O129" s="13">
        <f t="shared" si="9"/>
        <v>0</v>
      </c>
      <c r="P129" s="13" t="s">
        <v>159</v>
      </c>
      <c r="Q129" s="20" t="str">
        <f t="shared" si="10"/>
        <v>Tidak</v>
      </c>
      <c r="R129" s="13"/>
    </row>
    <row r="130" spans="1:18" x14ac:dyDescent="0.25">
      <c r="A130" s="13">
        <v>127</v>
      </c>
      <c r="B130" s="14" t="s">
        <v>81</v>
      </c>
      <c r="C130" s="14">
        <v>2017</v>
      </c>
      <c r="D130" s="25" t="s">
        <v>96</v>
      </c>
      <c r="E130" s="25" t="s">
        <v>25</v>
      </c>
      <c r="F130" s="15">
        <v>0</v>
      </c>
      <c r="G130" s="16">
        <v>0</v>
      </c>
      <c r="H130" s="16">
        <f t="shared" si="12"/>
        <v>0</v>
      </c>
      <c r="I130" s="16" t="s">
        <v>15</v>
      </c>
      <c r="J130" s="17">
        <v>0</v>
      </c>
      <c r="K130" s="17">
        <f t="shared" si="7"/>
        <v>0</v>
      </c>
      <c r="L130" s="17" t="s">
        <v>14</v>
      </c>
      <c r="M130" s="18">
        <f t="shared" si="8"/>
        <v>0</v>
      </c>
      <c r="N130" s="19">
        <f t="shared" si="11"/>
        <v>0</v>
      </c>
      <c r="O130" s="13">
        <f t="shared" si="9"/>
        <v>0</v>
      </c>
      <c r="P130" s="13" t="s">
        <v>159</v>
      </c>
      <c r="Q130" s="20" t="str">
        <f t="shared" si="10"/>
        <v>Tidak</v>
      </c>
      <c r="R130" s="13"/>
    </row>
    <row r="131" spans="1:18" x14ac:dyDescent="0.25">
      <c r="A131" s="13">
        <v>128</v>
      </c>
      <c r="B131" s="14" t="s">
        <v>81</v>
      </c>
      <c r="C131" s="14">
        <v>2017</v>
      </c>
      <c r="D131" s="25" t="s">
        <v>97</v>
      </c>
      <c r="E131" s="25" t="s">
        <v>30</v>
      </c>
      <c r="F131" s="15">
        <v>3</v>
      </c>
      <c r="G131" s="16">
        <v>3</v>
      </c>
      <c r="H131" s="16">
        <f t="shared" si="12"/>
        <v>0</v>
      </c>
      <c r="I131" s="16" t="s">
        <v>15</v>
      </c>
      <c r="J131" s="17">
        <v>3</v>
      </c>
      <c r="K131" s="17">
        <f t="shared" si="7"/>
        <v>0</v>
      </c>
      <c r="L131" s="17" t="s">
        <v>14</v>
      </c>
      <c r="M131" s="18">
        <f t="shared" si="8"/>
        <v>0</v>
      </c>
      <c r="N131" s="19">
        <f t="shared" si="11"/>
        <v>3</v>
      </c>
      <c r="O131" s="13">
        <f t="shared" si="9"/>
        <v>0</v>
      </c>
      <c r="P131" s="13" t="s">
        <v>159</v>
      </c>
      <c r="Q131" s="20" t="str">
        <f t="shared" si="10"/>
        <v>Tidak</v>
      </c>
      <c r="R131" s="13"/>
    </row>
    <row r="132" spans="1:18" x14ac:dyDescent="0.25">
      <c r="A132" s="13">
        <v>129</v>
      </c>
      <c r="B132" s="14" t="s">
        <v>81</v>
      </c>
      <c r="C132" s="14">
        <v>2017</v>
      </c>
      <c r="D132" s="25" t="s">
        <v>98</v>
      </c>
      <c r="E132" s="25" t="s">
        <v>30</v>
      </c>
      <c r="F132" s="15">
        <v>4</v>
      </c>
      <c r="G132" s="16">
        <v>4</v>
      </c>
      <c r="H132" s="16">
        <f t="shared" si="12"/>
        <v>0</v>
      </c>
      <c r="I132" s="16" t="s">
        <v>15</v>
      </c>
      <c r="J132" s="17">
        <v>4</v>
      </c>
      <c r="K132" s="17">
        <f t="shared" si="7"/>
        <v>0</v>
      </c>
      <c r="L132" s="17" t="s">
        <v>14</v>
      </c>
      <c r="M132" s="18">
        <f t="shared" si="8"/>
        <v>0</v>
      </c>
      <c r="N132" s="19">
        <f t="shared" si="11"/>
        <v>4</v>
      </c>
      <c r="O132" s="13">
        <f t="shared" si="9"/>
        <v>0</v>
      </c>
      <c r="P132" s="13" t="s">
        <v>159</v>
      </c>
      <c r="Q132" s="20" t="str">
        <f t="shared" si="10"/>
        <v>Tidak</v>
      </c>
      <c r="R132" s="13"/>
    </row>
    <row r="133" spans="1:18" x14ac:dyDescent="0.25">
      <c r="A133" s="13">
        <v>130</v>
      </c>
      <c r="B133" s="14" t="s">
        <v>81</v>
      </c>
      <c r="C133" s="14">
        <v>2017</v>
      </c>
      <c r="D133" s="25" t="s">
        <v>98</v>
      </c>
      <c r="E133" s="25" t="s">
        <v>24</v>
      </c>
      <c r="F133" s="15">
        <v>4</v>
      </c>
      <c r="G133" s="16">
        <v>5</v>
      </c>
      <c r="H133" s="16">
        <f t="shared" si="12"/>
        <v>1</v>
      </c>
      <c r="I133" s="16" t="s">
        <v>15</v>
      </c>
      <c r="J133" s="17">
        <v>5</v>
      </c>
      <c r="K133" s="17">
        <f t="shared" ref="K133:K196" si="13">J133-F133</f>
        <v>1</v>
      </c>
      <c r="L133" s="17" t="s">
        <v>14</v>
      </c>
      <c r="M133" s="18">
        <f t="shared" ref="M133:M196" si="14">J133-G133</f>
        <v>0</v>
      </c>
      <c r="N133" s="19">
        <f t="shared" si="11"/>
        <v>5</v>
      </c>
      <c r="O133" s="13">
        <f t="shared" ref="O133:O196" si="15">N133-F133</f>
        <v>1</v>
      </c>
      <c r="P133" s="13" t="s">
        <v>159</v>
      </c>
      <c r="Q133" s="20" t="str">
        <f t="shared" ref="Q133:Q196" si="16">IF(O133=0,"Tidak","Ya")</f>
        <v>Ya</v>
      </c>
      <c r="R133" s="13"/>
    </row>
    <row r="134" spans="1:18" x14ac:dyDescent="0.25">
      <c r="A134" s="13">
        <v>131</v>
      </c>
      <c r="B134" s="14" t="s">
        <v>81</v>
      </c>
      <c r="C134" s="14">
        <v>2017</v>
      </c>
      <c r="D134" s="25" t="s">
        <v>98</v>
      </c>
      <c r="E134" s="25" t="s">
        <v>25</v>
      </c>
      <c r="F134" s="15">
        <v>5</v>
      </c>
      <c r="G134" s="16">
        <v>5</v>
      </c>
      <c r="H134" s="16">
        <f t="shared" si="12"/>
        <v>0</v>
      </c>
      <c r="I134" s="16" t="s">
        <v>15</v>
      </c>
      <c r="J134" s="17">
        <v>5</v>
      </c>
      <c r="K134" s="17">
        <f t="shared" si="13"/>
        <v>0</v>
      </c>
      <c r="L134" s="17" t="s">
        <v>14</v>
      </c>
      <c r="M134" s="18">
        <f t="shared" si="14"/>
        <v>0</v>
      </c>
      <c r="N134" s="19">
        <f t="shared" si="11"/>
        <v>5</v>
      </c>
      <c r="O134" s="13">
        <f t="shared" si="15"/>
        <v>0</v>
      </c>
      <c r="P134" s="13" t="s">
        <v>159</v>
      </c>
      <c r="Q134" s="20" t="str">
        <f t="shared" si="16"/>
        <v>Tidak</v>
      </c>
      <c r="R134" s="13"/>
    </row>
    <row r="135" spans="1:18" x14ac:dyDescent="0.25">
      <c r="A135" s="13">
        <v>132</v>
      </c>
      <c r="B135" s="14" t="s">
        <v>81</v>
      </c>
      <c r="C135" s="14">
        <v>2017</v>
      </c>
      <c r="D135" s="25" t="s">
        <v>99</v>
      </c>
      <c r="E135" s="25" t="s">
        <v>30</v>
      </c>
      <c r="F135" s="15">
        <v>12</v>
      </c>
      <c r="G135" s="16">
        <v>13</v>
      </c>
      <c r="H135" s="16">
        <f t="shared" si="12"/>
        <v>1</v>
      </c>
      <c r="I135" s="16" t="s">
        <v>15</v>
      </c>
      <c r="J135" s="17">
        <v>13</v>
      </c>
      <c r="K135" s="17">
        <f t="shared" si="13"/>
        <v>1</v>
      </c>
      <c r="L135" s="17" t="s">
        <v>14</v>
      </c>
      <c r="M135" s="18">
        <f t="shared" si="14"/>
        <v>0</v>
      </c>
      <c r="N135" s="19">
        <f t="shared" si="11"/>
        <v>13</v>
      </c>
      <c r="O135" s="13">
        <f t="shared" si="15"/>
        <v>1</v>
      </c>
      <c r="P135" s="13" t="s">
        <v>159</v>
      </c>
      <c r="Q135" s="20" t="str">
        <f t="shared" si="16"/>
        <v>Ya</v>
      </c>
      <c r="R135" s="13"/>
    </row>
    <row r="136" spans="1:18" x14ac:dyDescent="0.25">
      <c r="A136" s="13">
        <v>133</v>
      </c>
      <c r="B136" s="14" t="s">
        <v>81</v>
      </c>
      <c r="C136" s="14">
        <v>2017</v>
      </c>
      <c r="D136" s="25" t="s">
        <v>99</v>
      </c>
      <c r="E136" s="25" t="s">
        <v>24</v>
      </c>
      <c r="F136" s="15">
        <v>-1</v>
      </c>
      <c r="G136" s="16">
        <v>0</v>
      </c>
      <c r="H136" s="16">
        <f t="shared" si="12"/>
        <v>1</v>
      </c>
      <c r="I136" s="16" t="s">
        <v>15</v>
      </c>
      <c r="J136" s="17">
        <v>0</v>
      </c>
      <c r="K136" s="17">
        <f t="shared" si="13"/>
        <v>1</v>
      </c>
      <c r="L136" s="17" t="s">
        <v>14</v>
      </c>
      <c r="M136" s="18">
        <f t="shared" si="14"/>
        <v>0</v>
      </c>
      <c r="N136" s="19">
        <f t="shared" si="11"/>
        <v>0</v>
      </c>
      <c r="O136" s="13">
        <f t="shared" si="15"/>
        <v>1</v>
      </c>
      <c r="P136" s="13" t="s">
        <v>159</v>
      </c>
      <c r="Q136" s="20" t="str">
        <f t="shared" si="16"/>
        <v>Ya</v>
      </c>
      <c r="R136" s="13"/>
    </row>
    <row r="137" spans="1:18" x14ac:dyDescent="0.25">
      <c r="A137" s="13">
        <v>134</v>
      </c>
      <c r="B137" s="14" t="s">
        <v>81</v>
      </c>
      <c r="C137" s="14">
        <v>2017</v>
      </c>
      <c r="D137" s="25" t="s">
        <v>99</v>
      </c>
      <c r="E137" s="25" t="s">
        <v>25</v>
      </c>
      <c r="F137" s="15">
        <v>0</v>
      </c>
      <c r="G137" s="16">
        <v>0</v>
      </c>
      <c r="H137" s="16">
        <f t="shared" si="12"/>
        <v>0</v>
      </c>
      <c r="I137" s="16" t="s">
        <v>15</v>
      </c>
      <c r="J137" s="17">
        <v>0</v>
      </c>
      <c r="K137" s="17">
        <f t="shared" si="13"/>
        <v>0</v>
      </c>
      <c r="L137" s="17" t="s">
        <v>14</v>
      </c>
      <c r="M137" s="18">
        <f t="shared" si="14"/>
        <v>0</v>
      </c>
      <c r="N137" s="19">
        <f t="shared" ref="N137:N165" si="17">G137</f>
        <v>0</v>
      </c>
      <c r="O137" s="13">
        <f t="shared" si="15"/>
        <v>0</v>
      </c>
      <c r="P137" s="13" t="s">
        <v>159</v>
      </c>
      <c r="Q137" s="20" t="str">
        <f t="shared" si="16"/>
        <v>Tidak</v>
      </c>
      <c r="R137" s="13"/>
    </row>
    <row r="138" spans="1:18" x14ac:dyDescent="0.25">
      <c r="A138" s="13">
        <v>135</v>
      </c>
      <c r="B138" s="14" t="s">
        <v>81</v>
      </c>
      <c r="C138" s="14">
        <v>2017</v>
      </c>
      <c r="D138" s="25" t="s">
        <v>100</v>
      </c>
      <c r="E138" s="25" t="s">
        <v>30</v>
      </c>
      <c r="F138" s="15">
        <v>2</v>
      </c>
      <c r="G138" s="16">
        <v>2</v>
      </c>
      <c r="H138" s="16">
        <f t="shared" si="12"/>
        <v>0</v>
      </c>
      <c r="I138" s="16" t="s">
        <v>15</v>
      </c>
      <c r="J138" s="17">
        <v>2</v>
      </c>
      <c r="K138" s="17">
        <f t="shared" si="13"/>
        <v>0</v>
      </c>
      <c r="L138" s="17" t="s">
        <v>14</v>
      </c>
      <c r="M138" s="18">
        <f t="shared" si="14"/>
        <v>0</v>
      </c>
      <c r="N138" s="19">
        <f t="shared" si="17"/>
        <v>2</v>
      </c>
      <c r="O138" s="13">
        <f t="shared" si="15"/>
        <v>0</v>
      </c>
      <c r="P138" s="13" t="s">
        <v>159</v>
      </c>
      <c r="Q138" s="20" t="str">
        <f t="shared" si="16"/>
        <v>Tidak</v>
      </c>
      <c r="R138" s="13"/>
    </row>
    <row r="139" spans="1:18" x14ac:dyDescent="0.25">
      <c r="A139" s="13">
        <v>136</v>
      </c>
      <c r="B139" s="14" t="s">
        <v>81</v>
      </c>
      <c r="C139" s="14">
        <v>2017</v>
      </c>
      <c r="D139" s="25" t="s">
        <v>100</v>
      </c>
      <c r="E139" s="25" t="s">
        <v>24</v>
      </c>
      <c r="F139" s="15">
        <v>7</v>
      </c>
      <c r="G139" s="16">
        <v>7</v>
      </c>
      <c r="H139" s="16">
        <f t="shared" si="12"/>
        <v>0</v>
      </c>
      <c r="I139" s="16" t="s">
        <v>15</v>
      </c>
      <c r="J139" s="17">
        <v>7</v>
      </c>
      <c r="K139" s="17">
        <f t="shared" si="13"/>
        <v>0</v>
      </c>
      <c r="L139" s="17" t="s">
        <v>14</v>
      </c>
      <c r="M139" s="18">
        <f t="shared" si="14"/>
        <v>0</v>
      </c>
      <c r="N139" s="19">
        <f t="shared" si="17"/>
        <v>7</v>
      </c>
      <c r="O139" s="13">
        <f t="shared" si="15"/>
        <v>0</v>
      </c>
      <c r="P139" s="13" t="s">
        <v>159</v>
      </c>
      <c r="Q139" s="20" t="str">
        <f t="shared" si="16"/>
        <v>Tidak</v>
      </c>
      <c r="R139" s="13"/>
    </row>
    <row r="140" spans="1:18" x14ac:dyDescent="0.25">
      <c r="A140" s="13">
        <v>137</v>
      </c>
      <c r="B140" s="14" t="s">
        <v>81</v>
      </c>
      <c r="C140" s="14">
        <v>2017</v>
      </c>
      <c r="D140" s="25" t="s">
        <v>100</v>
      </c>
      <c r="E140" s="25" t="s">
        <v>25</v>
      </c>
      <c r="F140" s="15">
        <v>4</v>
      </c>
      <c r="G140" s="16">
        <v>4</v>
      </c>
      <c r="H140" s="16">
        <f t="shared" si="12"/>
        <v>0</v>
      </c>
      <c r="I140" s="16" t="s">
        <v>15</v>
      </c>
      <c r="J140" s="17">
        <v>4</v>
      </c>
      <c r="K140" s="17">
        <f t="shared" si="13"/>
        <v>0</v>
      </c>
      <c r="L140" s="17" t="s">
        <v>14</v>
      </c>
      <c r="M140" s="18">
        <f t="shared" si="14"/>
        <v>0</v>
      </c>
      <c r="N140" s="19">
        <f t="shared" si="17"/>
        <v>4</v>
      </c>
      <c r="O140" s="13">
        <f t="shared" si="15"/>
        <v>0</v>
      </c>
      <c r="P140" s="13" t="s">
        <v>159</v>
      </c>
      <c r="Q140" s="20" t="str">
        <f t="shared" si="16"/>
        <v>Tidak</v>
      </c>
      <c r="R140" s="13"/>
    </row>
    <row r="141" spans="1:18" x14ac:dyDescent="0.25">
      <c r="A141" s="13">
        <v>138</v>
      </c>
      <c r="B141" s="14" t="s">
        <v>81</v>
      </c>
      <c r="C141" s="14">
        <v>2017</v>
      </c>
      <c r="D141" s="25" t="s">
        <v>101</v>
      </c>
      <c r="E141" s="25" t="s">
        <v>24</v>
      </c>
      <c r="F141" s="15">
        <v>9</v>
      </c>
      <c r="G141" s="16">
        <v>9</v>
      </c>
      <c r="H141" s="16">
        <f t="shared" si="12"/>
        <v>0</v>
      </c>
      <c r="I141" s="16" t="s">
        <v>15</v>
      </c>
      <c r="J141" s="17">
        <v>9</v>
      </c>
      <c r="K141" s="17">
        <f t="shared" si="13"/>
        <v>0</v>
      </c>
      <c r="L141" s="17" t="s">
        <v>14</v>
      </c>
      <c r="M141" s="18">
        <f t="shared" si="14"/>
        <v>0</v>
      </c>
      <c r="N141" s="19">
        <f t="shared" si="17"/>
        <v>9</v>
      </c>
      <c r="O141" s="13">
        <f t="shared" si="15"/>
        <v>0</v>
      </c>
      <c r="P141" s="13" t="s">
        <v>159</v>
      </c>
      <c r="Q141" s="20" t="str">
        <f t="shared" si="16"/>
        <v>Tidak</v>
      </c>
      <c r="R141" s="13"/>
    </row>
    <row r="142" spans="1:18" x14ac:dyDescent="0.25">
      <c r="A142" s="13">
        <v>139</v>
      </c>
      <c r="B142" s="14" t="s">
        <v>81</v>
      </c>
      <c r="C142" s="14">
        <v>2017</v>
      </c>
      <c r="D142" s="25" t="s">
        <v>101</v>
      </c>
      <c r="E142" s="25" t="s">
        <v>25</v>
      </c>
      <c r="F142" s="15">
        <v>8</v>
      </c>
      <c r="G142" s="16">
        <v>8</v>
      </c>
      <c r="H142" s="16">
        <f t="shared" si="12"/>
        <v>0</v>
      </c>
      <c r="I142" s="16" t="s">
        <v>15</v>
      </c>
      <c r="J142" s="17">
        <v>8</v>
      </c>
      <c r="K142" s="17">
        <f t="shared" si="13"/>
        <v>0</v>
      </c>
      <c r="L142" s="17" t="s">
        <v>14</v>
      </c>
      <c r="M142" s="18">
        <f t="shared" si="14"/>
        <v>0</v>
      </c>
      <c r="N142" s="19">
        <f t="shared" si="17"/>
        <v>8</v>
      </c>
      <c r="O142" s="13">
        <f t="shared" si="15"/>
        <v>0</v>
      </c>
      <c r="P142" s="13" t="s">
        <v>159</v>
      </c>
      <c r="Q142" s="20" t="str">
        <f t="shared" si="16"/>
        <v>Tidak</v>
      </c>
      <c r="R142" s="13"/>
    </row>
    <row r="143" spans="1:18" x14ac:dyDescent="0.25">
      <c r="A143" s="13">
        <v>140</v>
      </c>
      <c r="B143" s="14" t="s">
        <v>81</v>
      </c>
      <c r="C143" s="14">
        <v>2017</v>
      </c>
      <c r="D143" s="25" t="s">
        <v>102</v>
      </c>
      <c r="E143" s="25" t="s">
        <v>30</v>
      </c>
      <c r="F143" s="15">
        <v>1</v>
      </c>
      <c r="G143" s="16">
        <v>1</v>
      </c>
      <c r="H143" s="16">
        <f t="shared" si="12"/>
        <v>0</v>
      </c>
      <c r="I143" s="16" t="s">
        <v>15</v>
      </c>
      <c r="J143" s="17">
        <v>1</v>
      </c>
      <c r="K143" s="17">
        <f t="shared" si="13"/>
        <v>0</v>
      </c>
      <c r="L143" s="17" t="s">
        <v>14</v>
      </c>
      <c r="M143" s="18">
        <f t="shared" si="14"/>
        <v>0</v>
      </c>
      <c r="N143" s="19">
        <f t="shared" si="17"/>
        <v>1</v>
      </c>
      <c r="O143" s="13">
        <f t="shared" si="15"/>
        <v>0</v>
      </c>
      <c r="P143" s="13" t="s">
        <v>159</v>
      </c>
      <c r="Q143" s="20" t="str">
        <f t="shared" si="16"/>
        <v>Tidak</v>
      </c>
      <c r="R143" s="13"/>
    </row>
    <row r="144" spans="1:18" x14ac:dyDescent="0.25">
      <c r="A144" s="13">
        <v>141</v>
      </c>
      <c r="B144" s="14" t="s">
        <v>81</v>
      </c>
      <c r="C144" s="14">
        <v>2017</v>
      </c>
      <c r="D144" s="25" t="s">
        <v>102</v>
      </c>
      <c r="E144" s="25" t="s">
        <v>24</v>
      </c>
      <c r="F144" s="15">
        <v>11</v>
      </c>
      <c r="G144" s="16">
        <v>11</v>
      </c>
      <c r="H144" s="16">
        <f t="shared" si="12"/>
        <v>0</v>
      </c>
      <c r="I144" s="16" t="s">
        <v>15</v>
      </c>
      <c r="J144" s="17">
        <v>11</v>
      </c>
      <c r="K144" s="17">
        <f t="shared" si="13"/>
        <v>0</v>
      </c>
      <c r="L144" s="17" t="s">
        <v>14</v>
      </c>
      <c r="M144" s="18">
        <f t="shared" si="14"/>
        <v>0</v>
      </c>
      <c r="N144" s="19">
        <f t="shared" si="17"/>
        <v>11</v>
      </c>
      <c r="O144" s="13">
        <f t="shared" si="15"/>
        <v>0</v>
      </c>
      <c r="P144" s="13" t="s">
        <v>159</v>
      </c>
      <c r="Q144" s="20" t="str">
        <f t="shared" si="16"/>
        <v>Tidak</v>
      </c>
      <c r="R144" s="13"/>
    </row>
    <row r="145" spans="1:18" x14ac:dyDescent="0.25">
      <c r="A145" s="13">
        <v>142</v>
      </c>
      <c r="B145" s="14" t="s">
        <v>81</v>
      </c>
      <c r="C145" s="14">
        <v>2017</v>
      </c>
      <c r="D145" s="25" t="s">
        <v>102</v>
      </c>
      <c r="E145" s="25" t="s">
        <v>25</v>
      </c>
      <c r="F145" s="15">
        <v>16</v>
      </c>
      <c r="G145" s="16">
        <v>16</v>
      </c>
      <c r="H145" s="16">
        <f t="shared" si="12"/>
        <v>0</v>
      </c>
      <c r="I145" s="16" t="s">
        <v>15</v>
      </c>
      <c r="J145" s="17">
        <v>16</v>
      </c>
      <c r="K145" s="17">
        <f t="shared" si="13"/>
        <v>0</v>
      </c>
      <c r="L145" s="17" t="s">
        <v>14</v>
      </c>
      <c r="M145" s="18">
        <f t="shared" si="14"/>
        <v>0</v>
      </c>
      <c r="N145" s="19">
        <f t="shared" si="17"/>
        <v>16</v>
      </c>
      <c r="O145" s="13">
        <f t="shared" si="15"/>
        <v>0</v>
      </c>
      <c r="P145" s="13" t="s">
        <v>159</v>
      </c>
      <c r="Q145" s="20" t="str">
        <f t="shared" si="16"/>
        <v>Tidak</v>
      </c>
      <c r="R145" s="13"/>
    </row>
    <row r="146" spans="1:18" x14ac:dyDescent="0.25">
      <c r="A146" s="13">
        <v>143</v>
      </c>
      <c r="B146" s="14" t="s">
        <v>81</v>
      </c>
      <c r="C146" s="14">
        <v>2017</v>
      </c>
      <c r="D146" s="25" t="s">
        <v>103</v>
      </c>
      <c r="E146" s="25" t="s">
        <v>30</v>
      </c>
      <c r="F146" s="15">
        <v>8</v>
      </c>
      <c r="G146" s="16">
        <v>8</v>
      </c>
      <c r="H146" s="16">
        <f t="shared" si="12"/>
        <v>0</v>
      </c>
      <c r="I146" s="16" t="s">
        <v>15</v>
      </c>
      <c r="J146" s="17">
        <v>8</v>
      </c>
      <c r="K146" s="17">
        <f t="shared" si="13"/>
        <v>0</v>
      </c>
      <c r="L146" s="17" t="s">
        <v>14</v>
      </c>
      <c r="M146" s="18">
        <f t="shared" si="14"/>
        <v>0</v>
      </c>
      <c r="N146" s="19">
        <f t="shared" si="17"/>
        <v>8</v>
      </c>
      <c r="O146" s="13">
        <f t="shared" si="15"/>
        <v>0</v>
      </c>
      <c r="P146" s="13" t="s">
        <v>159</v>
      </c>
      <c r="Q146" s="20" t="str">
        <f t="shared" si="16"/>
        <v>Tidak</v>
      </c>
      <c r="R146" s="13"/>
    </row>
    <row r="147" spans="1:18" x14ac:dyDescent="0.25">
      <c r="A147" s="13">
        <v>144</v>
      </c>
      <c r="B147" s="14" t="s">
        <v>81</v>
      </c>
      <c r="C147" s="14">
        <v>2017</v>
      </c>
      <c r="D147" s="25" t="s">
        <v>103</v>
      </c>
      <c r="E147" s="25" t="s">
        <v>24</v>
      </c>
      <c r="F147" s="15">
        <v>7</v>
      </c>
      <c r="G147" s="16">
        <v>6</v>
      </c>
      <c r="H147" s="16">
        <f t="shared" si="12"/>
        <v>-1</v>
      </c>
      <c r="I147" s="16" t="s">
        <v>15</v>
      </c>
      <c r="J147" s="17">
        <v>6</v>
      </c>
      <c r="K147" s="17">
        <f t="shared" si="13"/>
        <v>-1</v>
      </c>
      <c r="L147" s="17" t="s">
        <v>14</v>
      </c>
      <c r="M147" s="18">
        <f t="shared" si="14"/>
        <v>0</v>
      </c>
      <c r="N147" s="19">
        <f t="shared" si="17"/>
        <v>6</v>
      </c>
      <c r="O147" s="13">
        <f t="shared" si="15"/>
        <v>-1</v>
      </c>
      <c r="P147" s="13" t="s">
        <v>159</v>
      </c>
      <c r="Q147" s="20" t="str">
        <f t="shared" si="16"/>
        <v>Ya</v>
      </c>
      <c r="R147" s="13"/>
    </row>
    <row r="148" spans="1:18" x14ac:dyDescent="0.25">
      <c r="A148" s="13">
        <v>145</v>
      </c>
      <c r="B148" s="14" t="s">
        <v>81</v>
      </c>
      <c r="C148" s="14">
        <v>2017</v>
      </c>
      <c r="D148" s="25" t="s">
        <v>104</v>
      </c>
      <c r="E148" s="25" t="s">
        <v>30</v>
      </c>
      <c r="F148" s="15">
        <v>4</v>
      </c>
      <c r="G148" s="16">
        <v>4</v>
      </c>
      <c r="H148" s="16">
        <f t="shared" si="12"/>
        <v>0</v>
      </c>
      <c r="I148" s="16" t="s">
        <v>15</v>
      </c>
      <c r="J148" s="17">
        <v>4</v>
      </c>
      <c r="K148" s="17">
        <f t="shared" si="13"/>
        <v>0</v>
      </c>
      <c r="L148" s="17" t="s">
        <v>14</v>
      </c>
      <c r="M148" s="18">
        <f t="shared" si="14"/>
        <v>0</v>
      </c>
      <c r="N148" s="19">
        <f t="shared" si="17"/>
        <v>4</v>
      </c>
      <c r="O148" s="13">
        <f t="shared" si="15"/>
        <v>0</v>
      </c>
      <c r="P148" s="13" t="s">
        <v>159</v>
      </c>
      <c r="Q148" s="20" t="str">
        <f t="shared" si="16"/>
        <v>Tidak</v>
      </c>
      <c r="R148" s="13"/>
    </row>
    <row r="149" spans="1:18" x14ac:dyDescent="0.25">
      <c r="A149" s="13">
        <v>146</v>
      </c>
      <c r="B149" s="14" t="s">
        <v>81</v>
      </c>
      <c r="C149" s="14">
        <v>2017</v>
      </c>
      <c r="D149" s="25" t="s">
        <v>104</v>
      </c>
      <c r="E149" s="25" t="s">
        <v>24</v>
      </c>
      <c r="F149" s="15">
        <v>0</v>
      </c>
      <c r="G149" s="16">
        <v>0</v>
      </c>
      <c r="H149" s="16">
        <f t="shared" si="12"/>
        <v>0</v>
      </c>
      <c r="I149" s="16" t="s">
        <v>15</v>
      </c>
      <c r="J149" s="17">
        <v>0</v>
      </c>
      <c r="K149" s="17">
        <f t="shared" si="13"/>
        <v>0</v>
      </c>
      <c r="L149" s="17" t="s">
        <v>14</v>
      </c>
      <c r="M149" s="18">
        <f t="shared" si="14"/>
        <v>0</v>
      </c>
      <c r="N149" s="19">
        <f t="shared" si="17"/>
        <v>0</v>
      </c>
      <c r="O149" s="13">
        <f t="shared" si="15"/>
        <v>0</v>
      </c>
      <c r="P149" s="13" t="s">
        <v>159</v>
      </c>
      <c r="Q149" s="20" t="str">
        <f t="shared" si="16"/>
        <v>Tidak</v>
      </c>
      <c r="R149" s="13"/>
    </row>
    <row r="150" spans="1:18" x14ac:dyDescent="0.25">
      <c r="A150" s="13">
        <v>147</v>
      </c>
      <c r="B150" s="14" t="s">
        <v>81</v>
      </c>
      <c r="C150" s="14">
        <v>2017</v>
      </c>
      <c r="D150" s="25" t="s">
        <v>105</v>
      </c>
      <c r="E150" s="25" t="s">
        <v>30</v>
      </c>
      <c r="F150" s="15">
        <v>1</v>
      </c>
      <c r="G150" s="16">
        <v>1</v>
      </c>
      <c r="H150" s="16">
        <f t="shared" si="12"/>
        <v>0</v>
      </c>
      <c r="I150" s="16" t="s">
        <v>15</v>
      </c>
      <c r="J150" s="17">
        <v>1</v>
      </c>
      <c r="K150" s="17">
        <f t="shared" si="13"/>
        <v>0</v>
      </c>
      <c r="L150" s="17" t="s">
        <v>14</v>
      </c>
      <c r="M150" s="18">
        <f t="shared" si="14"/>
        <v>0</v>
      </c>
      <c r="N150" s="19">
        <f t="shared" si="17"/>
        <v>1</v>
      </c>
      <c r="O150" s="13">
        <f t="shared" si="15"/>
        <v>0</v>
      </c>
      <c r="P150" s="13" t="s">
        <v>159</v>
      </c>
      <c r="Q150" s="20" t="str">
        <f t="shared" si="16"/>
        <v>Tidak</v>
      </c>
      <c r="R150" s="13"/>
    </row>
    <row r="151" spans="1:18" x14ac:dyDescent="0.25">
      <c r="A151" s="13">
        <v>148</v>
      </c>
      <c r="B151" s="14" t="s">
        <v>81</v>
      </c>
      <c r="C151" s="14">
        <v>2017</v>
      </c>
      <c r="D151" s="25" t="s">
        <v>106</v>
      </c>
      <c r="E151" s="25" t="s">
        <v>30</v>
      </c>
      <c r="F151" s="15">
        <v>8</v>
      </c>
      <c r="G151" s="16">
        <v>9</v>
      </c>
      <c r="H151" s="16">
        <f t="shared" si="12"/>
        <v>1</v>
      </c>
      <c r="I151" s="16" t="s">
        <v>15</v>
      </c>
      <c r="J151" s="17">
        <v>9</v>
      </c>
      <c r="K151" s="17">
        <f t="shared" si="13"/>
        <v>1</v>
      </c>
      <c r="L151" s="17" t="s">
        <v>14</v>
      </c>
      <c r="M151" s="18">
        <f t="shared" si="14"/>
        <v>0</v>
      </c>
      <c r="N151" s="19">
        <f t="shared" si="17"/>
        <v>9</v>
      </c>
      <c r="O151" s="13">
        <f t="shared" si="15"/>
        <v>1</v>
      </c>
      <c r="P151" s="13" t="s">
        <v>159</v>
      </c>
      <c r="Q151" s="20" t="str">
        <f t="shared" si="16"/>
        <v>Ya</v>
      </c>
      <c r="R151" s="13"/>
    </row>
    <row r="152" spans="1:18" x14ac:dyDescent="0.25">
      <c r="A152" s="13">
        <v>149</v>
      </c>
      <c r="B152" s="14" t="s">
        <v>81</v>
      </c>
      <c r="C152" s="14">
        <v>2017</v>
      </c>
      <c r="D152" s="25" t="s">
        <v>106</v>
      </c>
      <c r="E152" s="25" t="s">
        <v>24</v>
      </c>
      <c r="F152" s="15">
        <v>6</v>
      </c>
      <c r="G152" s="16">
        <v>5</v>
      </c>
      <c r="H152" s="16">
        <f t="shared" si="12"/>
        <v>-1</v>
      </c>
      <c r="I152" s="16" t="s">
        <v>15</v>
      </c>
      <c r="J152" s="17">
        <v>5</v>
      </c>
      <c r="K152" s="17">
        <f t="shared" si="13"/>
        <v>-1</v>
      </c>
      <c r="L152" s="17" t="s">
        <v>14</v>
      </c>
      <c r="M152" s="18">
        <f t="shared" si="14"/>
        <v>0</v>
      </c>
      <c r="N152" s="19">
        <f t="shared" si="17"/>
        <v>5</v>
      </c>
      <c r="O152" s="13">
        <f t="shared" si="15"/>
        <v>-1</v>
      </c>
      <c r="P152" s="13" t="s">
        <v>159</v>
      </c>
      <c r="Q152" s="20" t="str">
        <f t="shared" si="16"/>
        <v>Ya</v>
      </c>
      <c r="R152" s="13"/>
    </row>
    <row r="153" spans="1:18" x14ac:dyDescent="0.25">
      <c r="A153" s="13">
        <v>150</v>
      </c>
      <c r="B153" s="14" t="s">
        <v>81</v>
      </c>
      <c r="C153" s="14">
        <v>2017</v>
      </c>
      <c r="D153" s="25" t="s">
        <v>106</v>
      </c>
      <c r="E153" s="25" t="s">
        <v>25</v>
      </c>
      <c r="F153" s="15">
        <v>0</v>
      </c>
      <c r="G153" s="16">
        <v>1</v>
      </c>
      <c r="H153" s="16">
        <f t="shared" si="12"/>
        <v>1</v>
      </c>
      <c r="I153" s="16" t="s">
        <v>15</v>
      </c>
      <c r="J153" s="17">
        <v>1</v>
      </c>
      <c r="K153" s="17">
        <f t="shared" si="13"/>
        <v>1</v>
      </c>
      <c r="L153" s="17" t="s">
        <v>14</v>
      </c>
      <c r="M153" s="18">
        <f t="shared" si="14"/>
        <v>0</v>
      </c>
      <c r="N153" s="19">
        <f t="shared" si="17"/>
        <v>1</v>
      </c>
      <c r="O153" s="13">
        <f t="shared" si="15"/>
        <v>1</v>
      </c>
      <c r="P153" s="13" t="s">
        <v>159</v>
      </c>
      <c r="Q153" s="20" t="str">
        <f t="shared" si="16"/>
        <v>Ya</v>
      </c>
      <c r="R153" s="13"/>
    </row>
    <row r="154" spans="1:18" x14ac:dyDescent="0.25">
      <c r="A154" s="13">
        <v>151</v>
      </c>
      <c r="B154" s="14" t="s">
        <v>81</v>
      </c>
      <c r="C154" s="14">
        <v>2017</v>
      </c>
      <c r="D154" s="25" t="s">
        <v>107</v>
      </c>
      <c r="E154" s="25" t="s">
        <v>30</v>
      </c>
      <c r="F154" s="15">
        <v>1</v>
      </c>
      <c r="G154" s="16">
        <v>1</v>
      </c>
      <c r="H154" s="16">
        <f t="shared" si="12"/>
        <v>0</v>
      </c>
      <c r="I154" s="16" t="s">
        <v>15</v>
      </c>
      <c r="J154" s="17">
        <v>1</v>
      </c>
      <c r="K154" s="17">
        <f t="shared" si="13"/>
        <v>0</v>
      </c>
      <c r="L154" s="17" t="s">
        <v>14</v>
      </c>
      <c r="M154" s="18">
        <f t="shared" si="14"/>
        <v>0</v>
      </c>
      <c r="N154" s="19">
        <f t="shared" si="17"/>
        <v>1</v>
      </c>
      <c r="O154" s="13">
        <f t="shared" si="15"/>
        <v>0</v>
      </c>
      <c r="P154" s="13" t="s">
        <v>159</v>
      </c>
      <c r="Q154" s="20" t="str">
        <f t="shared" si="16"/>
        <v>Tidak</v>
      </c>
      <c r="R154" s="13"/>
    </row>
    <row r="155" spans="1:18" x14ac:dyDescent="0.25">
      <c r="A155" s="13">
        <v>152</v>
      </c>
      <c r="B155" s="14" t="s">
        <v>81</v>
      </c>
      <c r="C155" s="14">
        <v>2017</v>
      </c>
      <c r="D155" s="25" t="s">
        <v>108</v>
      </c>
      <c r="E155" s="25" t="s">
        <v>30</v>
      </c>
      <c r="F155" s="15">
        <v>1</v>
      </c>
      <c r="G155" s="16">
        <v>1</v>
      </c>
      <c r="H155" s="16">
        <f t="shared" si="12"/>
        <v>0</v>
      </c>
      <c r="I155" s="16" t="s">
        <v>15</v>
      </c>
      <c r="J155" s="17">
        <v>1</v>
      </c>
      <c r="K155" s="17">
        <f t="shared" si="13"/>
        <v>0</v>
      </c>
      <c r="L155" s="17" t="s">
        <v>14</v>
      </c>
      <c r="M155" s="18">
        <f t="shared" si="14"/>
        <v>0</v>
      </c>
      <c r="N155" s="19">
        <f t="shared" si="17"/>
        <v>1</v>
      </c>
      <c r="O155" s="13">
        <f t="shared" si="15"/>
        <v>0</v>
      </c>
      <c r="P155" s="13" t="s">
        <v>159</v>
      </c>
      <c r="Q155" s="20" t="str">
        <f t="shared" si="16"/>
        <v>Tidak</v>
      </c>
      <c r="R155" s="13"/>
    </row>
    <row r="156" spans="1:18" x14ac:dyDescent="0.25">
      <c r="A156" s="13">
        <v>153</v>
      </c>
      <c r="B156" s="14" t="s">
        <v>81</v>
      </c>
      <c r="C156" s="14">
        <v>2017</v>
      </c>
      <c r="D156" s="25" t="s">
        <v>108</v>
      </c>
      <c r="E156" s="25" t="s">
        <v>24</v>
      </c>
      <c r="F156" s="15">
        <v>9</v>
      </c>
      <c r="G156" s="16">
        <v>9</v>
      </c>
      <c r="H156" s="16">
        <f t="shared" si="12"/>
        <v>0</v>
      </c>
      <c r="I156" s="16" t="s">
        <v>15</v>
      </c>
      <c r="J156" s="17">
        <v>9</v>
      </c>
      <c r="K156" s="17">
        <f t="shared" si="13"/>
        <v>0</v>
      </c>
      <c r="L156" s="17" t="s">
        <v>14</v>
      </c>
      <c r="M156" s="18">
        <f t="shared" si="14"/>
        <v>0</v>
      </c>
      <c r="N156" s="19">
        <f t="shared" si="17"/>
        <v>9</v>
      </c>
      <c r="O156" s="13">
        <f t="shared" si="15"/>
        <v>0</v>
      </c>
      <c r="P156" s="13" t="s">
        <v>159</v>
      </c>
      <c r="Q156" s="20" t="str">
        <f t="shared" si="16"/>
        <v>Tidak</v>
      </c>
      <c r="R156" s="13"/>
    </row>
    <row r="157" spans="1:18" x14ac:dyDescent="0.25">
      <c r="A157" s="13">
        <v>154</v>
      </c>
      <c r="B157" s="14" t="s">
        <v>81</v>
      </c>
      <c r="C157" s="14">
        <v>2017</v>
      </c>
      <c r="D157" s="25" t="s">
        <v>156</v>
      </c>
      <c r="E157" s="25" t="s">
        <v>24</v>
      </c>
      <c r="F157" s="15">
        <v>0</v>
      </c>
      <c r="G157" s="16">
        <v>1</v>
      </c>
      <c r="H157" s="16">
        <f t="shared" si="12"/>
        <v>1</v>
      </c>
      <c r="I157" s="16" t="s">
        <v>15</v>
      </c>
      <c r="J157" s="17">
        <v>1</v>
      </c>
      <c r="K157" s="17">
        <f t="shared" si="13"/>
        <v>1</v>
      </c>
      <c r="L157" s="17" t="s">
        <v>14</v>
      </c>
      <c r="M157" s="18">
        <f t="shared" si="14"/>
        <v>0</v>
      </c>
      <c r="N157" s="19">
        <f t="shared" si="17"/>
        <v>1</v>
      </c>
      <c r="O157" s="13">
        <f t="shared" si="15"/>
        <v>1</v>
      </c>
      <c r="P157" s="13" t="s">
        <v>159</v>
      </c>
      <c r="Q157" s="20" t="str">
        <f t="shared" si="16"/>
        <v>Ya</v>
      </c>
      <c r="R157" s="13"/>
    </row>
    <row r="158" spans="1:18" x14ac:dyDescent="0.25">
      <c r="A158" s="13">
        <v>155</v>
      </c>
      <c r="B158" s="14" t="s">
        <v>81</v>
      </c>
      <c r="C158" s="14">
        <v>2017</v>
      </c>
      <c r="D158" s="25" t="s">
        <v>109</v>
      </c>
      <c r="E158" s="25" t="s">
        <v>110</v>
      </c>
      <c r="F158" s="15">
        <v>3</v>
      </c>
      <c r="G158" s="16">
        <v>3</v>
      </c>
      <c r="H158" s="16">
        <f t="shared" si="12"/>
        <v>0</v>
      </c>
      <c r="I158" s="16" t="s">
        <v>15</v>
      </c>
      <c r="J158" s="17">
        <v>3</v>
      </c>
      <c r="K158" s="17">
        <f t="shared" si="13"/>
        <v>0</v>
      </c>
      <c r="L158" s="17" t="s">
        <v>14</v>
      </c>
      <c r="M158" s="18">
        <f t="shared" si="14"/>
        <v>0</v>
      </c>
      <c r="N158" s="19">
        <f t="shared" si="17"/>
        <v>3</v>
      </c>
      <c r="O158" s="13">
        <f t="shared" si="15"/>
        <v>0</v>
      </c>
      <c r="P158" s="13" t="s">
        <v>159</v>
      </c>
      <c r="Q158" s="20" t="str">
        <f t="shared" si="16"/>
        <v>Tidak</v>
      </c>
      <c r="R158" s="13"/>
    </row>
    <row r="159" spans="1:18" x14ac:dyDescent="0.25">
      <c r="A159" s="13">
        <v>156</v>
      </c>
      <c r="B159" s="14" t="s">
        <v>81</v>
      </c>
      <c r="C159" s="14">
        <v>2017</v>
      </c>
      <c r="D159" s="25" t="s">
        <v>109</v>
      </c>
      <c r="E159" s="25" t="s">
        <v>111</v>
      </c>
      <c r="F159" s="15">
        <v>6</v>
      </c>
      <c r="G159" s="16">
        <v>6</v>
      </c>
      <c r="H159" s="16">
        <f t="shared" si="12"/>
        <v>0</v>
      </c>
      <c r="I159" s="16" t="s">
        <v>15</v>
      </c>
      <c r="J159" s="17">
        <v>6</v>
      </c>
      <c r="K159" s="17">
        <f t="shared" si="13"/>
        <v>0</v>
      </c>
      <c r="L159" s="17" t="s">
        <v>14</v>
      </c>
      <c r="M159" s="18">
        <f t="shared" si="14"/>
        <v>0</v>
      </c>
      <c r="N159" s="19">
        <f t="shared" si="17"/>
        <v>6</v>
      </c>
      <c r="O159" s="13">
        <f t="shared" si="15"/>
        <v>0</v>
      </c>
      <c r="P159" s="13" t="s">
        <v>159</v>
      </c>
      <c r="Q159" s="20" t="str">
        <f t="shared" si="16"/>
        <v>Tidak</v>
      </c>
      <c r="R159" s="13"/>
    </row>
    <row r="160" spans="1:18" x14ac:dyDescent="0.25">
      <c r="A160" s="13">
        <v>157</v>
      </c>
      <c r="B160" s="14" t="s">
        <v>81</v>
      </c>
      <c r="C160" s="14">
        <v>2017</v>
      </c>
      <c r="D160" s="25" t="s">
        <v>109</v>
      </c>
      <c r="E160" s="25" t="s">
        <v>112</v>
      </c>
      <c r="F160" s="15">
        <v>3</v>
      </c>
      <c r="G160" s="16">
        <v>3</v>
      </c>
      <c r="H160" s="16">
        <f t="shared" si="12"/>
        <v>0</v>
      </c>
      <c r="I160" s="16" t="s">
        <v>15</v>
      </c>
      <c r="J160" s="17">
        <v>3</v>
      </c>
      <c r="K160" s="17">
        <f t="shared" si="13"/>
        <v>0</v>
      </c>
      <c r="L160" s="17" t="s">
        <v>14</v>
      </c>
      <c r="M160" s="18">
        <f t="shared" si="14"/>
        <v>0</v>
      </c>
      <c r="N160" s="19">
        <f t="shared" si="17"/>
        <v>3</v>
      </c>
      <c r="O160" s="13">
        <f t="shared" si="15"/>
        <v>0</v>
      </c>
      <c r="P160" s="13" t="s">
        <v>159</v>
      </c>
      <c r="Q160" s="20" t="str">
        <f t="shared" si="16"/>
        <v>Tidak</v>
      </c>
      <c r="R160" s="13"/>
    </row>
    <row r="161" spans="1:18" x14ac:dyDescent="0.25">
      <c r="A161" s="13">
        <v>158</v>
      </c>
      <c r="B161" s="14" t="s">
        <v>81</v>
      </c>
      <c r="C161" s="14">
        <v>2017</v>
      </c>
      <c r="D161" s="25" t="s">
        <v>113</v>
      </c>
      <c r="E161" s="25" t="s">
        <v>29</v>
      </c>
      <c r="F161" s="15">
        <v>6</v>
      </c>
      <c r="G161" s="16">
        <v>6</v>
      </c>
      <c r="H161" s="16">
        <f t="shared" si="12"/>
        <v>0</v>
      </c>
      <c r="I161" s="16" t="s">
        <v>15</v>
      </c>
      <c r="J161" s="17">
        <v>6</v>
      </c>
      <c r="K161" s="17">
        <f t="shared" si="13"/>
        <v>0</v>
      </c>
      <c r="L161" s="17" t="s">
        <v>14</v>
      </c>
      <c r="M161" s="18">
        <f t="shared" si="14"/>
        <v>0</v>
      </c>
      <c r="N161" s="19">
        <f t="shared" si="17"/>
        <v>6</v>
      </c>
      <c r="O161" s="13">
        <f t="shared" si="15"/>
        <v>0</v>
      </c>
      <c r="P161" s="13" t="s">
        <v>159</v>
      </c>
      <c r="Q161" s="20" t="str">
        <f t="shared" si="16"/>
        <v>Tidak</v>
      </c>
      <c r="R161" s="13"/>
    </row>
    <row r="162" spans="1:18" x14ac:dyDescent="0.25">
      <c r="A162" s="13">
        <v>159</v>
      </c>
      <c r="B162" s="14" t="s">
        <v>81</v>
      </c>
      <c r="C162" s="14">
        <v>2017</v>
      </c>
      <c r="D162" s="25" t="s">
        <v>113</v>
      </c>
      <c r="E162" s="25" t="s">
        <v>24</v>
      </c>
      <c r="F162" s="15">
        <v>0</v>
      </c>
      <c r="G162" s="16">
        <v>0</v>
      </c>
      <c r="H162" s="16">
        <f t="shared" si="12"/>
        <v>0</v>
      </c>
      <c r="I162" s="16" t="s">
        <v>15</v>
      </c>
      <c r="J162" s="17">
        <v>0</v>
      </c>
      <c r="K162" s="17">
        <f t="shared" si="13"/>
        <v>0</v>
      </c>
      <c r="L162" s="17" t="s">
        <v>14</v>
      </c>
      <c r="M162" s="18">
        <f t="shared" si="14"/>
        <v>0</v>
      </c>
      <c r="N162" s="19">
        <f t="shared" si="17"/>
        <v>0</v>
      </c>
      <c r="O162" s="13">
        <f t="shared" si="15"/>
        <v>0</v>
      </c>
      <c r="P162" s="13" t="s">
        <v>159</v>
      </c>
      <c r="Q162" s="20" t="str">
        <f t="shared" si="16"/>
        <v>Tidak</v>
      </c>
      <c r="R162" s="13"/>
    </row>
    <row r="163" spans="1:18" x14ac:dyDescent="0.25">
      <c r="A163" s="13">
        <v>160</v>
      </c>
      <c r="B163" s="14" t="s">
        <v>81</v>
      </c>
      <c r="C163" s="14">
        <v>2017</v>
      </c>
      <c r="D163" s="25" t="s">
        <v>114</v>
      </c>
      <c r="E163" s="25" t="s">
        <v>110</v>
      </c>
      <c r="F163" s="15">
        <v>3</v>
      </c>
      <c r="G163" s="16">
        <v>3</v>
      </c>
      <c r="H163" s="16">
        <f t="shared" si="12"/>
        <v>0</v>
      </c>
      <c r="I163" s="16" t="s">
        <v>15</v>
      </c>
      <c r="J163" s="17">
        <v>3</v>
      </c>
      <c r="K163" s="17">
        <f t="shared" si="13"/>
        <v>0</v>
      </c>
      <c r="L163" s="17" t="s">
        <v>14</v>
      </c>
      <c r="M163" s="18">
        <f t="shared" si="14"/>
        <v>0</v>
      </c>
      <c r="N163" s="19">
        <f t="shared" si="17"/>
        <v>3</v>
      </c>
      <c r="O163" s="13">
        <f t="shared" si="15"/>
        <v>0</v>
      </c>
      <c r="P163" s="13" t="s">
        <v>159</v>
      </c>
      <c r="Q163" s="20" t="str">
        <f t="shared" si="16"/>
        <v>Tidak</v>
      </c>
      <c r="R163" s="13"/>
    </row>
    <row r="164" spans="1:18" x14ac:dyDescent="0.25">
      <c r="A164" s="13">
        <v>161</v>
      </c>
      <c r="B164" s="14" t="s">
        <v>81</v>
      </c>
      <c r="C164" s="14">
        <v>2017</v>
      </c>
      <c r="D164" s="25" t="s">
        <v>115</v>
      </c>
      <c r="E164" s="25" t="s">
        <v>110</v>
      </c>
      <c r="F164" s="15">
        <v>-1</v>
      </c>
      <c r="G164" s="16">
        <v>1</v>
      </c>
      <c r="H164" s="16">
        <f t="shared" si="12"/>
        <v>2</v>
      </c>
      <c r="I164" s="16" t="s">
        <v>15</v>
      </c>
      <c r="J164" s="17">
        <v>1</v>
      </c>
      <c r="K164" s="17">
        <f t="shared" si="13"/>
        <v>2</v>
      </c>
      <c r="L164" s="17" t="s">
        <v>14</v>
      </c>
      <c r="M164" s="18">
        <f t="shared" si="14"/>
        <v>0</v>
      </c>
      <c r="N164" s="19">
        <f t="shared" si="17"/>
        <v>1</v>
      </c>
      <c r="O164" s="13">
        <f t="shared" si="15"/>
        <v>2</v>
      </c>
      <c r="P164" s="13" t="s">
        <v>159</v>
      </c>
      <c r="Q164" s="20" t="str">
        <f t="shared" si="16"/>
        <v>Ya</v>
      </c>
      <c r="R164" s="13"/>
    </row>
    <row r="165" spans="1:18" x14ac:dyDescent="0.25">
      <c r="A165" s="13">
        <v>162</v>
      </c>
      <c r="B165" s="14" t="s">
        <v>81</v>
      </c>
      <c r="C165" s="14">
        <v>2017</v>
      </c>
      <c r="D165" s="25" t="s">
        <v>115</v>
      </c>
      <c r="E165" s="25" t="s">
        <v>111</v>
      </c>
      <c r="F165" s="15">
        <v>7</v>
      </c>
      <c r="G165" s="16">
        <v>6</v>
      </c>
      <c r="H165" s="16">
        <f t="shared" si="12"/>
        <v>-1</v>
      </c>
      <c r="I165" s="16" t="s">
        <v>15</v>
      </c>
      <c r="J165" s="17">
        <v>6</v>
      </c>
      <c r="K165" s="17">
        <f t="shared" si="13"/>
        <v>-1</v>
      </c>
      <c r="L165" s="17" t="s">
        <v>14</v>
      </c>
      <c r="M165" s="18">
        <f t="shared" si="14"/>
        <v>0</v>
      </c>
      <c r="N165" s="19">
        <f t="shared" si="17"/>
        <v>6</v>
      </c>
      <c r="O165" s="13">
        <f t="shared" si="15"/>
        <v>-1</v>
      </c>
      <c r="P165" s="13" t="s">
        <v>159</v>
      </c>
      <c r="Q165" s="20" t="str">
        <f t="shared" si="16"/>
        <v>Ya</v>
      </c>
      <c r="R165" s="13"/>
    </row>
    <row r="166" spans="1:18" x14ac:dyDescent="0.25">
      <c r="A166" s="13">
        <v>163</v>
      </c>
      <c r="B166" s="14" t="s">
        <v>81</v>
      </c>
      <c r="C166" s="14">
        <v>2017</v>
      </c>
      <c r="D166" s="25" t="s">
        <v>116</v>
      </c>
      <c r="E166" s="25" t="s">
        <v>22</v>
      </c>
      <c r="F166" s="15">
        <v>1</v>
      </c>
      <c r="G166" s="16">
        <v>1</v>
      </c>
      <c r="H166" s="16">
        <f t="shared" si="12"/>
        <v>0</v>
      </c>
      <c r="I166" s="16" t="s">
        <v>15</v>
      </c>
      <c r="J166" s="17">
        <v>1</v>
      </c>
      <c r="K166" s="17">
        <f t="shared" si="13"/>
        <v>0</v>
      </c>
      <c r="L166" s="17" t="s">
        <v>14</v>
      </c>
      <c r="M166" s="18">
        <f t="shared" si="14"/>
        <v>0</v>
      </c>
      <c r="N166" s="19">
        <f t="shared" ref="N166:N194" si="18">G166</f>
        <v>1</v>
      </c>
      <c r="O166" s="13">
        <f t="shared" si="15"/>
        <v>0</v>
      </c>
      <c r="P166" s="13" t="s">
        <v>159</v>
      </c>
      <c r="Q166" s="20" t="str">
        <f t="shared" si="16"/>
        <v>Tidak</v>
      </c>
      <c r="R166" s="13"/>
    </row>
    <row r="167" spans="1:18" x14ac:dyDescent="0.25">
      <c r="A167" s="13">
        <v>164</v>
      </c>
      <c r="B167" s="14" t="s">
        <v>81</v>
      </c>
      <c r="C167" s="14">
        <v>2017</v>
      </c>
      <c r="D167" s="25" t="s">
        <v>117</v>
      </c>
      <c r="E167" s="25" t="s">
        <v>29</v>
      </c>
      <c r="F167" s="15">
        <v>1</v>
      </c>
      <c r="G167" s="16">
        <v>1</v>
      </c>
      <c r="H167" s="16">
        <f t="shared" si="12"/>
        <v>0</v>
      </c>
      <c r="I167" s="16" t="s">
        <v>15</v>
      </c>
      <c r="J167" s="17">
        <v>1</v>
      </c>
      <c r="K167" s="17">
        <f t="shared" si="13"/>
        <v>0</v>
      </c>
      <c r="L167" s="17" t="s">
        <v>14</v>
      </c>
      <c r="M167" s="18">
        <f t="shared" si="14"/>
        <v>0</v>
      </c>
      <c r="N167" s="19">
        <f t="shared" si="18"/>
        <v>1</v>
      </c>
      <c r="O167" s="13">
        <f t="shared" si="15"/>
        <v>0</v>
      </c>
      <c r="P167" s="13" t="s">
        <v>159</v>
      </c>
      <c r="Q167" s="20" t="str">
        <f t="shared" si="16"/>
        <v>Tidak</v>
      </c>
      <c r="R167" s="13"/>
    </row>
    <row r="168" spans="1:18" x14ac:dyDescent="0.25">
      <c r="A168" s="13">
        <v>165</v>
      </c>
      <c r="B168" s="14" t="s">
        <v>81</v>
      </c>
      <c r="C168" s="14">
        <v>2017</v>
      </c>
      <c r="D168" s="25" t="s">
        <v>118</v>
      </c>
      <c r="E168" s="25" t="s">
        <v>24</v>
      </c>
      <c r="F168" s="15">
        <v>7</v>
      </c>
      <c r="G168" s="16">
        <v>6</v>
      </c>
      <c r="H168" s="16">
        <f t="shared" si="12"/>
        <v>-1</v>
      </c>
      <c r="I168" s="16" t="s">
        <v>15</v>
      </c>
      <c r="J168" s="17">
        <v>6</v>
      </c>
      <c r="K168" s="17">
        <f t="shared" si="13"/>
        <v>-1</v>
      </c>
      <c r="L168" s="17" t="s">
        <v>14</v>
      </c>
      <c r="M168" s="18">
        <f t="shared" si="14"/>
        <v>0</v>
      </c>
      <c r="N168" s="19">
        <f t="shared" si="18"/>
        <v>6</v>
      </c>
      <c r="O168" s="13">
        <f t="shared" si="15"/>
        <v>-1</v>
      </c>
      <c r="P168" s="13" t="s">
        <v>159</v>
      </c>
      <c r="Q168" s="20" t="str">
        <f t="shared" si="16"/>
        <v>Ya</v>
      </c>
      <c r="R168" s="13"/>
    </row>
    <row r="169" spans="1:18" x14ac:dyDescent="0.25">
      <c r="A169" s="13">
        <v>166</v>
      </c>
      <c r="B169" s="14" t="s">
        <v>81</v>
      </c>
      <c r="C169" s="14">
        <v>2017</v>
      </c>
      <c r="D169" s="25" t="s">
        <v>118</v>
      </c>
      <c r="E169" s="25" t="s">
        <v>25</v>
      </c>
      <c r="F169" s="15">
        <v>4</v>
      </c>
      <c r="G169" s="16">
        <v>4</v>
      </c>
      <c r="H169" s="16">
        <f t="shared" si="12"/>
        <v>0</v>
      </c>
      <c r="I169" s="16" t="s">
        <v>15</v>
      </c>
      <c r="J169" s="17">
        <v>4</v>
      </c>
      <c r="K169" s="17">
        <f t="shared" si="13"/>
        <v>0</v>
      </c>
      <c r="L169" s="17" t="s">
        <v>14</v>
      </c>
      <c r="M169" s="18">
        <f t="shared" si="14"/>
        <v>0</v>
      </c>
      <c r="N169" s="19">
        <f t="shared" si="18"/>
        <v>4</v>
      </c>
      <c r="O169" s="13">
        <f t="shared" si="15"/>
        <v>0</v>
      </c>
      <c r="P169" s="13" t="s">
        <v>159</v>
      </c>
      <c r="Q169" s="20" t="str">
        <f t="shared" si="16"/>
        <v>Tidak</v>
      </c>
      <c r="R169" s="13"/>
    </row>
    <row r="170" spans="1:18" x14ac:dyDescent="0.25">
      <c r="A170" s="13">
        <v>167</v>
      </c>
      <c r="B170" s="14" t="s">
        <v>81</v>
      </c>
      <c r="C170" s="14">
        <v>2017</v>
      </c>
      <c r="D170" s="25" t="s">
        <v>118</v>
      </c>
      <c r="E170" s="25" t="s">
        <v>72</v>
      </c>
      <c r="F170" s="15">
        <v>9</v>
      </c>
      <c r="G170" s="16">
        <v>10</v>
      </c>
      <c r="H170" s="16">
        <f t="shared" ref="H170:H178" si="19">G170-F170</f>
        <v>1</v>
      </c>
      <c r="I170" s="16" t="s">
        <v>15</v>
      </c>
      <c r="J170" s="17">
        <v>10</v>
      </c>
      <c r="K170" s="17">
        <f t="shared" si="13"/>
        <v>1</v>
      </c>
      <c r="L170" s="17" t="s">
        <v>14</v>
      </c>
      <c r="M170" s="18">
        <f t="shared" si="14"/>
        <v>0</v>
      </c>
      <c r="N170" s="19">
        <f t="shared" si="18"/>
        <v>10</v>
      </c>
      <c r="O170" s="13">
        <f t="shared" si="15"/>
        <v>1</v>
      </c>
      <c r="P170" s="13" t="s">
        <v>159</v>
      </c>
      <c r="Q170" s="20" t="str">
        <f t="shared" si="16"/>
        <v>Ya</v>
      </c>
      <c r="R170" s="13"/>
    </row>
    <row r="171" spans="1:18" x14ac:dyDescent="0.25">
      <c r="A171" s="13">
        <v>168</v>
      </c>
      <c r="B171" s="14" t="s">
        <v>81</v>
      </c>
      <c r="C171" s="14">
        <v>2017</v>
      </c>
      <c r="D171" s="25" t="s">
        <v>119</v>
      </c>
      <c r="E171" s="25" t="s">
        <v>30</v>
      </c>
      <c r="F171" s="15">
        <v>10</v>
      </c>
      <c r="G171" s="16">
        <v>10</v>
      </c>
      <c r="H171" s="16">
        <f t="shared" si="19"/>
        <v>0</v>
      </c>
      <c r="I171" s="16" t="s">
        <v>15</v>
      </c>
      <c r="J171" s="17">
        <v>10</v>
      </c>
      <c r="K171" s="17">
        <f t="shared" si="13"/>
        <v>0</v>
      </c>
      <c r="L171" s="17" t="s">
        <v>14</v>
      </c>
      <c r="M171" s="18">
        <f t="shared" si="14"/>
        <v>0</v>
      </c>
      <c r="N171" s="19">
        <f t="shared" si="18"/>
        <v>10</v>
      </c>
      <c r="O171" s="13">
        <f t="shared" si="15"/>
        <v>0</v>
      </c>
      <c r="P171" s="13" t="s">
        <v>159</v>
      </c>
      <c r="Q171" s="20" t="str">
        <f t="shared" si="16"/>
        <v>Tidak</v>
      </c>
      <c r="R171" s="13"/>
    </row>
    <row r="172" spans="1:18" x14ac:dyDescent="0.25">
      <c r="A172" s="13">
        <v>169</v>
      </c>
      <c r="B172" s="14" t="s">
        <v>81</v>
      </c>
      <c r="C172" s="14">
        <v>2017</v>
      </c>
      <c r="D172" s="25" t="s">
        <v>119</v>
      </c>
      <c r="E172" s="25" t="s">
        <v>24</v>
      </c>
      <c r="F172" s="15">
        <v>2</v>
      </c>
      <c r="G172" s="16">
        <v>3</v>
      </c>
      <c r="H172" s="16">
        <f t="shared" si="19"/>
        <v>1</v>
      </c>
      <c r="I172" s="16" t="s">
        <v>15</v>
      </c>
      <c r="J172" s="17">
        <v>3</v>
      </c>
      <c r="K172" s="17">
        <f t="shared" si="13"/>
        <v>1</v>
      </c>
      <c r="L172" s="17" t="s">
        <v>14</v>
      </c>
      <c r="M172" s="18">
        <f t="shared" si="14"/>
        <v>0</v>
      </c>
      <c r="N172" s="19">
        <f t="shared" si="18"/>
        <v>3</v>
      </c>
      <c r="O172" s="13">
        <f t="shared" si="15"/>
        <v>1</v>
      </c>
      <c r="P172" s="13" t="s">
        <v>159</v>
      </c>
      <c r="Q172" s="20" t="str">
        <f t="shared" si="16"/>
        <v>Ya</v>
      </c>
      <c r="R172" s="13"/>
    </row>
    <row r="173" spans="1:18" x14ac:dyDescent="0.25">
      <c r="A173" s="13">
        <v>170</v>
      </c>
      <c r="B173" s="14" t="s">
        <v>81</v>
      </c>
      <c r="C173" s="14">
        <v>2017</v>
      </c>
      <c r="D173" s="25" t="s">
        <v>120</v>
      </c>
      <c r="E173" s="25" t="s">
        <v>30</v>
      </c>
      <c r="F173" s="15">
        <v>1</v>
      </c>
      <c r="G173" s="16">
        <v>1</v>
      </c>
      <c r="H173" s="16">
        <f t="shared" si="19"/>
        <v>0</v>
      </c>
      <c r="I173" s="16" t="s">
        <v>15</v>
      </c>
      <c r="J173" s="17">
        <v>1</v>
      </c>
      <c r="K173" s="17">
        <f t="shared" si="13"/>
        <v>0</v>
      </c>
      <c r="L173" s="17" t="s">
        <v>14</v>
      </c>
      <c r="M173" s="18">
        <f t="shared" si="14"/>
        <v>0</v>
      </c>
      <c r="N173" s="19">
        <f t="shared" si="18"/>
        <v>1</v>
      </c>
      <c r="O173" s="13">
        <f t="shared" si="15"/>
        <v>0</v>
      </c>
      <c r="P173" s="13" t="s">
        <v>159</v>
      </c>
      <c r="Q173" s="20" t="str">
        <f t="shared" si="16"/>
        <v>Tidak</v>
      </c>
      <c r="R173" s="13"/>
    </row>
    <row r="174" spans="1:18" x14ac:dyDescent="0.25">
      <c r="A174" s="13">
        <v>171</v>
      </c>
      <c r="B174" s="14" t="s">
        <v>81</v>
      </c>
      <c r="C174" s="14">
        <v>2017</v>
      </c>
      <c r="D174" s="25" t="s">
        <v>121</v>
      </c>
      <c r="E174" s="25" t="s">
        <v>30</v>
      </c>
      <c r="F174" s="15">
        <v>1</v>
      </c>
      <c r="G174" s="16">
        <v>2</v>
      </c>
      <c r="H174" s="16">
        <f t="shared" si="19"/>
        <v>1</v>
      </c>
      <c r="I174" s="16" t="s">
        <v>15</v>
      </c>
      <c r="J174" s="17">
        <v>2</v>
      </c>
      <c r="K174" s="17">
        <f t="shared" si="13"/>
        <v>1</v>
      </c>
      <c r="L174" s="17" t="s">
        <v>14</v>
      </c>
      <c r="M174" s="18">
        <f t="shared" si="14"/>
        <v>0</v>
      </c>
      <c r="N174" s="19">
        <f t="shared" si="18"/>
        <v>2</v>
      </c>
      <c r="O174" s="13">
        <f t="shared" si="15"/>
        <v>1</v>
      </c>
      <c r="P174" s="13" t="s">
        <v>159</v>
      </c>
      <c r="Q174" s="20" t="str">
        <f t="shared" si="16"/>
        <v>Ya</v>
      </c>
      <c r="R174" s="13"/>
    </row>
    <row r="175" spans="1:18" x14ac:dyDescent="0.25">
      <c r="A175" s="13">
        <v>172</v>
      </c>
      <c r="B175" s="14" t="s">
        <v>81</v>
      </c>
      <c r="C175" s="14">
        <v>2017</v>
      </c>
      <c r="D175" s="25" t="s">
        <v>121</v>
      </c>
      <c r="E175" s="25" t="s">
        <v>24</v>
      </c>
      <c r="F175" s="15">
        <v>1</v>
      </c>
      <c r="G175" s="16">
        <v>1</v>
      </c>
      <c r="H175" s="16">
        <f t="shared" si="19"/>
        <v>0</v>
      </c>
      <c r="I175" s="16" t="s">
        <v>15</v>
      </c>
      <c r="J175" s="17">
        <v>1</v>
      </c>
      <c r="K175" s="17">
        <f t="shared" si="13"/>
        <v>0</v>
      </c>
      <c r="L175" s="17" t="s">
        <v>14</v>
      </c>
      <c r="M175" s="18">
        <f t="shared" si="14"/>
        <v>0</v>
      </c>
      <c r="N175" s="19">
        <f t="shared" si="18"/>
        <v>1</v>
      </c>
      <c r="O175" s="13">
        <f t="shared" si="15"/>
        <v>0</v>
      </c>
      <c r="P175" s="13" t="s">
        <v>159</v>
      </c>
      <c r="Q175" s="20" t="str">
        <f t="shared" si="16"/>
        <v>Tidak</v>
      </c>
      <c r="R175" s="13"/>
    </row>
    <row r="176" spans="1:18" x14ac:dyDescent="0.25">
      <c r="A176" s="13">
        <v>173</v>
      </c>
      <c r="B176" s="14" t="s">
        <v>81</v>
      </c>
      <c r="C176" s="14">
        <v>2017</v>
      </c>
      <c r="D176" s="25" t="s">
        <v>122</v>
      </c>
      <c r="E176" s="25" t="s">
        <v>22</v>
      </c>
      <c r="F176" s="15">
        <v>0</v>
      </c>
      <c r="G176" s="16">
        <v>0</v>
      </c>
      <c r="H176" s="16">
        <f t="shared" si="19"/>
        <v>0</v>
      </c>
      <c r="I176" s="16" t="s">
        <v>15</v>
      </c>
      <c r="J176" s="17">
        <v>0</v>
      </c>
      <c r="K176" s="17">
        <f t="shared" si="13"/>
        <v>0</v>
      </c>
      <c r="L176" s="17" t="s">
        <v>14</v>
      </c>
      <c r="M176" s="18">
        <f t="shared" si="14"/>
        <v>0</v>
      </c>
      <c r="N176" s="19">
        <f t="shared" si="18"/>
        <v>0</v>
      </c>
      <c r="O176" s="13">
        <f t="shared" si="15"/>
        <v>0</v>
      </c>
      <c r="P176" s="13" t="s">
        <v>159</v>
      </c>
      <c r="Q176" s="20" t="str">
        <f t="shared" si="16"/>
        <v>Tidak</v>
      </c>
      <c r="R176" s="13"/>
    </row>
    <row r="177" spans="1:19" x14ac:dyDescent="0.25">
      <c r="A177" s="13">
        <v>174</v>
      </c>
      <c r="B177" s="14" t="s">
        <v>81</v>
      </c>
      <c r="C177" s="14">
        <v>2017</v>
      </c>
      <c r="D177" s="25" t="s">
        <v>123</v>
      </c>
      <c r="E177" s="25" t="s">
        <v>30</v>
      </c>
      <c r="F177" s="15">
        <v>2</v>
      </c>
      <c r="G177" s="16">
        <v>1</v>
      </c>
      <c r="H177" s="16">
        <f t="shared" si="19"/>
        <v>-1</v>
      </c>
      <c r="I177" s="16" t="s">
        <v>15</v>
      </c>
      <c r="J177" s="17">
        <v>1</v>
      </c>
      <c r="K177" s="17">
        <f t="shared" si="13"/>
        <v>-1</v>
      </c>
      <c r="L177" s="17" t="s">
        <v>14</v>
      </c>
      <c r="M177" s="18">
        <f t="shared" si="14"/>
        <v>0</v>
      </c>
      <c r="N177" s="19">
        <f t="shared" si="18"/>
        <v>1</v>
      </c>
      <c r="O177" s="13">
        <f t="shared" si="15"/>
        <v>-1</v>
      </c>
      <c r="P177" s="13" t="s">
        <v>159</v>
      </c>
      <c r="Q177" s="20" t="str">
        <f t="shared" si="16"/>
        <v>Ya</v>
      </c>
      <c r="R177" s="13"/>
    </row>
    <row r="178" spans="1:19" x14ac:dyDescent="0.25">
      <c r="A178" s="13">
        <v>175</v>
      </c>
      <c r="B178" s="14" t="s">
        <v>81</v>
      </c>
      <c r="C178" s="14">
        <v>2017</v>
      </c>
      <c r="D178" s="25" t="s">
        <v>157</v>
      </c>
      <c r="E178" s="25" t="s">
        <v>25</v>
      </c>
      <c r="F178" s="15">
        <v>0</v>
      </c>
      <c r="G178" s="16">
        <v>1</v>
      </c>
      <c r="H178" s="16">
        <f t="shared" si="19"/>
        <v>1</v>
      </c>
      <c r="I178" s="16" t="s">
        <v>15</v>
      </c>
      <c r="J178" s="17">
        <v>1</v>
      </c>
      <c r="K178" s="17">
        <f t="shared" si="13"/>
        <v>1</v>
      </c>
      <c r="L178" s="17" t="s">
        <v>14</v>
      </c>
      <c r="M178" s="18">
        <f t="shared" si="14"/>
        <v>0</v>
      </c>
      <c r="N178" s="19">
        <f t="shared" si="18"/>
        <v>1</v>
      </c>
      <c r="O178" s="13">
        <f t="shared" si="15"/>
        <v>1</v>
      </c>
      <c r="P178" s="13" t="s">
        <v>159</v>
      </c>
      <c r="Q178" s="20" t="str">
        <f t="shared" si="16"/>
        <v>Ya</v>
      </c>
      <c r="R178" s="13"/>
    </row>
    <row r="179" spans="1:19" x14ac:dyDescent="0.25">
      <c r="A179" s="13">
        <v>176</v>
      </c>
      <c r="B179" s="14" t="s">
        <v>81</v>
      </c>
      <c r="C179" s="14">
        <v>2017</v>
      </c>
      <c r="D179" s="25" t="s">
        <v>124</v>
      </c>
      <c r="E179" s="25" t="s">
        <v>22</v>
      </c>
      <c r="F179" s="15">
        <v>15</v>
      </c>
      <c r="G179" s="16">
        <v>16</v>
      </c>
      <c r="H179" s="16">
        <f>G179-F179</f>
        <v>1</v>
      </c>
      <c r="I179" s="16" t="s">
        <v>15</v>
      </c>
      <c r="J179" s="17">
        <v>16</v>
      </c>
      <c r="K179" s="17">
        <f t="shared" si="13"/>
        <v>1</v>
      </c>
      <c r="L179" s="17" t="s">
        <v>14</v>
      </c>
      <c r="M179" s="18">
        <f t="shared" si="14"/>
        <v>0</v>
      </c>
      <c r="N179" s="19">
        <f t="shared" si="18"/>
        <v>16</v>
      </c>
      <c r="O179" s="13">
        <f t="shared" si="15"/>
        <v>1</v>
      </c>
      <c r="P179" s="13" t="s">
        <v>159</v>
      </c>
      <c r="Q179" s="20" t="str">
        <f t="shared" si="16"/>
        <v>Ya</v>
      </c>
      <c r="R179" s="13"/>
      <c r="S179" s="12" t="s">
        <v>45</v>
      </c>
    </row>
    <row r="180" spans="1:19" x14ac:dyDescent="0.25">
      <c r="A180" s="13">
        <v>177</v>
      </c>
      <c r="B180" s="14" t="s">
        <v>81</v>
      </c>
      <c r="C180" s="14">
        <v>2017</v>
      </c>
      <c r="D180" s="25" t="s">
        <v>125</v>
      </c>
      <c r="E180" s="25" t="s">
        <v>22</v>
      </c>
      <c r="F180" s="15">
        <v>2</v>
      </c>
      <c r="G180" s="16">
        <v>2</v>
      </c>
      <c r="H180" s="16">
        <f t="shared" ref="H180:H241" si="20">G180-F180</f>
        <v>0</v>
      </c>
      <c r="I180" s="16" t="s">
        <v>15</v>
      </c>
      <c r="J180" s="17">
        <v>2</v>
      </c>
      <c r="K180" s="17">
        <f t="shared" si="13"/>
        <v>0</v>
      </c>
      <c r="L180" s="17" t="s">
        <v>14</v>
      </c>
      <c r="M180" s="18">
        <f t="shared" si="14"/>
        <v>0</v>
      </c>
      <c r="N180" s="19">
        <f t="shared" si="18"/>
        <v>2</v>
      </c>
      <c r="O180" s="13">
        <f t="shared" si="15"/>
        <v>0</v>
      </c>
      <c r="P180" s="13" t="s">
        <v>159</v>
      </c>
      <c r="Q180" s="20" t="str">
        <f t="shared" si="16"/>
        <v>Tidak</v>
      </c>
      <c r="R180" s="13"/>
    </row>
    <row r="181" spans="1:19" x14ac:dyDescent="0.25">
      <c r="A181" s="13">
        <v>178</v>
      </c>
      <c r="B181" s="14" t="s">
        <v>81</v>
      </c>
      <c r="C181" s="14">
        <v>2017</v>
      </c>
      <c r="D181" s="25" t="s">
        <v>126</v>
      </c>
      <c r="E181" s="25" t="s">
        <v>30</v>
      </c>
      <c r="F181" s="15">
        <v>5</v>
      </c>
      <c r="G181" s="16">
        <v>5</v>
      </c>
      <c r="H181" s="16">
        <f t="shared" si="20"/>
        <v>0</v>
      </c>
      <c r="I181" s="16" t="s">
        <v>15</v>
      </c>
      <c r="J181" s="17">
        <v>5</v>
      </c>
      <c r="K181" s="17">
        <f t="shared" si="13"/>
        <v>0</v>
      </c>
      <c r="L181" s="17" t="s">
        <v>14</v>
      </c>
      <c r="M181" s="18">
        <f t="shared" si="14"/>
        <v>0</v>
      </c>
      <c r="N181" s="19">
        <f t="shared" si="18"/>
        <v>5</v>
      </c>
      <c r="O181" s="13">
        <f t="shared" si="15"/>
        <v>0</v>
      </c>
      <c r="P181" s="13" t="s">
        <v>159</v>
      </c>
      <c r="Q181" s="20" t="str">
        <f t="shared" si="16"/>
        <v>Tidak</v>
      </c>
      <c r="R181" s="13"/>
    </row>
    <row r="182" spans="1:19" x14ac:dyDescent="0.25">
      <c r="A182" s="13">
        <v>179</v>
      </c>
      <c r="B182" s="14" t="s">
        <v>81</v>
      </c>
      <c r="C182" s="14">
        <v>2017</v>
      </c>
      <c r="D182" s="25" t="s">
        <v>126</v>
      </c>
      <c r="E182" s="25" t="s">
        <v>24</v>
      </c>
      <c r="F182" s="15">
        <v>4</v>
      </c>
      <c r="G182" s="16">
        <v>4</v>
      </c>
      <c r="H182" s="16">
        <f t="shared" si="20"/>
        <v>0</v>
      </c>
      <c r="I182" s="16" t="s">
        <v>15</v>
      </c>
      <c r="J182" s="17">
        <v>4</v>
      </c>
      <c r="K182" s="17">
        <f t="shared" si="13"/>
        <v>0</v>
      </c>
      <c r="L182" s="17" t="s">
        <v>14</v>
      </c>
      <c r="M182" s="18">
        <f t="shared" si="14"/>
        <v>0</v>
      </c>
      <c r="N182" s="19">
        <f t="shared" si="18"/>
        <v>4</v>
      </c>
      <c r="O182" s="13">
        <f t="shared" si="15"/>
        <v>0</v>
      </c>
      <c r="P182" s="13" t="s">
        <v>159</v>
      </c>
      <c r="Q182" s="20" t="str">
        <f t="shared" si="16"/>
        <v>Tidak</v>
      </c>
      <c r="R182" s="13"/>
    </row>
    <row r="183" spans="1:19" x14ac:dyDescent="0.25">
      <c r="A183" s="13">
        <v>180</v>
      </c>
      <c r="B183" s="14" t="s">
        <v>81</v>
      </c>
      <c r="C183" s="14">
        <v>2017</v>
      </c>
      <c r="D183" s="25" t="s">
        <v>126</v>
      </c>
      <c r="E183" s="25" t="s">
        <v>25</v>
      </c>
      <c r="F183" s="15">
        <v>8</v>
      </c>
      <c r="G183" s="16">
        <v>8</v>
      </c>
      <c r="H183" s="16">
        <f t="shared" si="20"/>
        <v>0</v>
      </c>
      <c r="I183" s="16" t="s">
        <v>15</v>
      </c>
      <c r="J183" s="17">
        <v>8</v>
      </c>
      <c r="K183" s="17">
        <f t="shared" si="13"/>
        <v>0</v>
      </c>
      <c r="L183" s="17" t="s">
        <v>14</v>
      </c>
      <c r="M183" s="18">
        <f t="shared" si="14"/>
        <v>0</v>
      </c>
      <c r="N183" s="19">
        <f t="shared" si="18"/>
        <v>8</v>
      </c>
      <c r="O183" s="13">
        <f t="shared" si="15"/>
        <v>0</v>
      </c>
      <c r="P183" s="13" t="s">
        <v>159</v>
      </c>
      <c r="Q183" s="20" t="str">
        <f t="shared" si="16"/>
        <v>Tidak</v>
      </c>
      <c r="R183" s="13"/>
    </row>
    <row r="184" spans="1:19" x14ac:dyDescent="0.25">
      <c r="A184" s="13">
        <v>181</v>
      </c>
      <c r="B184" s="14" t="s">
        <v>81</v>
      </c>
      <c r="C184" s="14">
        <v>2017</v>
      </c>
      <c r="D184" s="25" t="s">
        <v>127</v>
      </c>
      <c r="E184" s="25" t="s">
        <v>30</v>
      </c>
      <c r="F184" s="15">
        <v>12</v>
      </c>
      <c r="G184" s="16">
        <v>12</v>
      </c>
      <c r="H184" s="16">
        <f t="shared" si="20"/>
        <v>0</v>
      </c>
      <c r="I184" s="16" t="s">
        <v>15</v>
      </c>
      <c r="J184" s="17">
        <v>12</v>
      </c>
      <c r="K184" s="17">
        <f t="shared" si="13"/>
        <v>0</v>
      </c>
      <c r="L184" s="17" t="s">
        <v>14</v>
      </c>
      <c r="M184" s="18">
        <f t="shared" si="14"/>
        <v>0</v>
      </c>
      <c r="N184" s="19">
        <f t="shared" si="18"/>
        <v>12</v>
      </c>
      <c r="O184" s="13">
        <f t="shared" si="15"/>
        <v>0</v>
      </c>
      <c r="P184" s="13" t="s">
        <v>159</v>
      </c>
      <c r="Q184" s="20" t="str">
        <f t="shared" si="16"/>
        <v>Tidak</v>
      </c>
      <c r="R184" s="13"/>
    </row>
    <row r="185" spans="1:19" x14ac:dyDescent="0.25">
      <c r="A185" s="13">
        <v>182</v>
      </c>
      <c r="B185" s="14" t="s">
        <v>81</v>
      </c>
      <c r="C185" s="14">
        <v>2017</v>
      </c>
      <c r="D185" s="25" t="s">
        <v>127</v>
      </c>
      <c r="E185" s="25" t="s">
        <v>24</v>
      </c>
      <c r="F185" s="15">
        <v>5</v>
      </c>
      <c r="G185" s="16">
        <v>4</v>
      </c>
      <c r="H185" s="16">
        <f t="shared" si="20"/>
        <v>-1</v>
      </c>
      <c r="I185" s="16" t="s">
        <v>15</v>
      </c>
      <c r="J185" s="17">
        <v>4</v>
      </c>
      <c r="K185" s="17">
        <f t="shared" si="13"/>
        <v>-1</v>
      </c>
      <c r="L185" s="17" t="s">
        <v>14</v>
      </c>
      <c r="M185" s="18">
        <f t="shared" si="14"/>
        <v>0</v>
      </c>
      <c r="N185" s="19">
        <f t="shared" si="18"/>
        <v>4</v>
      </c>
      <c r="O185" s="13">
        <f t="shared" si="15"/>
        <v>-1</v>
      </c>
      <c r="P185" s="13" t="s">
        <v>159</v>
      </c>
      <c r="Q185" s="20" t="str">
        <f t="shared" si="16"/>
        <v>Ya</v>
      </c>
      <c r="R185" s="13"/>
    </row>
    <row r="186" spans="1:19" x14ac:dyDescent="0.25">
      <c r="A186" s="13">
        <v>183</v>
      </c>
      <c r="B186" s="14" t="s">
        <v>81</v>
      </c>
      <c r="C186" s="14">
        <v>2017</v>
      </c>
      <c r="D186" s="25" t="s">
        <v>128</v>
      </c>
      <c r="E186" s="25" t="s">
        <v>30</v>
      </c>
      <c r="F186" s="15">
        <v>1</v>
      </c>
      <c r="G186" s="16">
        <v>1</v>
      </c>
      <c r="H186" s="16">
        <f t="shared" si="20"/>
        <v>0</v>
      </c>
      <c r="I186" s="16" t="s">
        <v>15</v>
      </c>
      <c r="J186" s="17">
        <v>1</v>
      </c>
      <c r="K186" s="17">
        <f t="shared" si="13"/>
        <v>0</v>
      </c>
      <c r="L186" s="17" t="s">
        <v>14</v>
      </c>
      <c r="M186" s="18">
        <f t="shared" si="14"/>
        <v>0</v>
      </c>
      <c r="N186" s="19">
        <f t="shared" si="18"/>
        <v>1</v>
      </c>
      <c r="O186" s="13">
        <f t="shared" si="15"/>
        <v>0</v>
      </c>
      <c r="P186" s="13" t="s">
        <v>159</v>
      </c>
      <c r="Q186" s="20" t="str">
        <f t="shared" si="16"/>
        <v>Tidak</v>
      </c>
      <c r="R186" s="13"/>
    </row>
    <row r="187" spans="1:19" x14ac:dyDescent="0.25">
      <c r="A187" s="13">
        <v>184</v>
      </c>
      <c r="B187" s="14" t="s">
        <v>81</v>
      </c>
      <c r="C187" s="14">
        <v>2017</v>
      </c>
      <c r="D187" s="25" t="s">
        <v>128</v>
      </c>
      <c r="E187" s="25" t="s">
        <v>24</v>
      </c>
      <c r="F187" s="15">
        <v>0</v>
      </c>
      <c r="G187" s="16">
        <v>0</v>
      </c>
      <c r="H187" s="16">
        <f t="shared" si="20"/>
        <v>0</v>
      </c>
      <c r="I187" s="16" t="s">
        <v>15</v>
      </c>
      <c r="J187" s="17">
        <v>0</v>
      </c>
      <c r="K187" s="17">
        <f t="shared" si="13"/>
        <v>0</v>
      </c>
      <c r="L187" s="17" t="s">
        <v>14</v>
      </c>
      <c r="M187" s="18">
        <f t="shared" si="14"/>
        <v>0</v>
      </c>
      <c r="N187" s="19">
        <f t="shared" si="18"/>
        <v>0</v>
      </c>
      <c r="O187" s="13">
        <f t="shared" si="15"/>
        <v>0</v>
      </c>
      <c r="P187" s="13" t="s">
        <v>159</v>
      </c>
      <c r="Q187" s="20" t="str">
        <f t="shared" si="16"/>
        <v>Tidak</v>
      </c>
      <c r="R187" s="13"/>
    </row>
    <row r="188" spans="1:19" x14ac:dyDescent="0.25">
      <c r="A188" s="13">
        <v>185</v>
      </c>
      <c r="B188" s="14" t="s">
        <v>81</v>
      </c>
      <c r="C188" s="14">
        <v>2017</v>
      </c>
      <c r="D188" s="25" t="s">
        <v>129</v>
      </c>
      <c r="E188" s="25" t="s">
        <v>30</v>
      </c>
      <c r="F188" s="15">
        <v>4</v>
      </c>
      <c r="G188" s="16">
        <v>4</v>
      </c>
      <c r="H188" s="16">
        <f t="shared" si="20"/>
        <v>0</v>
      </c>
      <c r="I188" s="16" t="s">
        <v>15</v>
      </c>
      <c r="J188" s="17">
        <v>4</v>
      </c>
      <c r="K188" s="17">
        <f t="shared" si="13"/>
        <v>0</v>
      </c>
      <c r="L188" s="17" t="s">
        <v>14</v>
      </c>
      <c r="M188" s="18">
        <f t="shared" si="14"/>
        <v>0</v>
      </c>
      <c r="N188" s="19">
        <f t="shared" si="18"/>
        <v>4</v>
      </c>
      <c r="O188" s="13">
        <f t="shared" si="15"/>
        <v>0</v>
      </c>
      <c r="P188" s="13" t="s">
        <v>159</v>
      </c>
      <c r="Q188" s="20" t="str">
        <f t="shared" si="16"/>
        <v>Tidak</v>
      </c>
      <c r="R188" s="13"/>
    </row>
    <row r="189" spans="1:19" x14ac:dyDescent="0.25">
      <c r="A189" s="13">
        <v>186</v>
      </c>
      <c r="B189" s="14" t="s">
        <v>81</v>
      </c>
      <c r="C189" s="14">
        <v>2017</v>
      </c>
      <c r="D189" s="25" t="s">
        <v>129</v>
      </c>
      <c r="E189" s="25" t="s">
        <v>24</v>
      </c>
      <c r="F189" s="15">
        <v>0</v>
      </c>
      <c r="G189" s="16">
        <v>0</v>
      </c>
      <c r="H189" s="16">
        <f t="shared" si="20"/>
        <v>0</v>
      </c>
      <c r="I189" s="16" t="s">
        <v>15</v>
      </c>
      <c r="J189" s="17">
        <v>0</v>
      </c>
      <c r="K189" s="17">
        <f t="shared" si="13"/>
        <v>0</v>
      </c>
      <c r="L189" s="17" t="s">
        <v>14</v>
      </c>
      <c r="M189" s="18">
        <f t="shared" si="14"/>
        <v>0</v>
      </c>
      <c r="N189" s="19">
        <f t="shared" si="18"/>
        <v>0</v>
      </c>
      <c r="O189" s="13">
        <f t="shared" si="15"/>
        <v>0</v>
      </c>
      <c r="P189" s="13" t="s">
        <v>159</v>
      </c>
      <c r="Q189" s="20" t="str">
        <f t="shared" si="16"/>
        <v>Tidak</v>
      </c>
      <c r="R189" s="13"/>
    </row>
    <row r="190" spans="1:19" x14ac:dyDescent="0.25">
      <c r="A190" s="13">
        <v>187</v>
      </c>
      <c r="B190" s="14" t="s">
        <v>81</v>
      </c>
      <c r="C190" s="14">
        <v>2017</v>
      </c>
      <c r="D190" s="25" t="s">
        <v>130</v>
      </c>
      <c r="E190" s="25" t="s">
        <v>30</v>
      </c>
      <c r="F190" s="15">
        <v>4</v>
      </c>
      <c r="G190" s="16">
        <v>4</v>
      </c>
      <c r="H190" s="16">
        <f t="shared" si="20"/>
        <v>0</v>
      </c>
      <c r="I190" s="16" t="s">
        <v>15</v>
      </c>
      <c r="J190" s="17">
        <v>4</v>
      </c>
      <c r="K190" s="17">
        <f t="shared" si="13"/>
        <v>0</v>
      </c>
      <c r="L190" s="17" t="s">
        <v>14</v>
      </c>
      <c r="M190" s="18">
        <f t="shared" si="14"/>
        <v>0</v>
      </c>
      <c r="N190" s="19">
        <f t="shared" si="18"/>
        <v>4</v>
      </c>
      <c r="O190" s="13">
        <f t="shared" si="15"/>
        <v>0</v>
      </c>
      <c r="P190" s="13" t="s">
        <v>159</v>
      </c>
      <c r="Q190" s="20" t="str">
        <f t="shared" si="16"/>
        <v>Tidak</v>
      </c>
      <c r="R190" s="13"/>
    </row>
    <row r="191" spans="1:19" x14ac:dyDescent="0.25">
      <c r="A191" s="13">
        <v>188</v>
      </c>
      <c r="B191" s="14" t="s">
        <v>81</v>
      </c>
      <c r="C191" s="14">
        <v>2017</v>
      </c>
      <c r="D191" s="25" t="s">
        <v>130</v>
      </c>
      <c r="E191" s="25" t="s">
        <v>24</v>
      </c>
      <c r="F191" s="15">
        <v>4</v>
      </c>
      <c r="G191" s="16">
        <v>4</v>
      </c>
      <c r="H191" s="16">
        <f t="shared" si="20"/>
        <v>0</v>
      </c>
      <c r="I191" s="16" t="s">
        <v>15</v>
      </c>
      <c r="J191" s="17">
        <v>4</v>
      </c>
      <c r="K191" s="17">
        <f t="shared" si="13"/>
        <v>0</v>
      </c>
      <c r="L191" s="17" t="s">
        <v>14</v>
      </c>
      <c r="M191" s="18">
        <f t="shared" si="14"/>
        <v>0</v>
      </c>
      <c r="N191" s="19">
        <f t="shared" si="18"/>
        <v>4</v>
      </c>
      <c r="O191" s="13">
        <f t="shared" si="15"/>
        <v>0</v>
      </c>
      <c r="P191" s="13" t="s">
        <v>159</v>
      </c>
      <c r="Q191" s="20" t="str">
        <f t="shared" si="16"/>
        <v>Tidak</v>
      </c>
      <c r="R191" s="13"/>
    </row>
    <row r="192" spans="1:19" x14ac:dyDescent="0.25">
      <c r="A192" s="13">
        <v>189</v>
      </c>
      <c r="B192" s="14" t="s">
        <v>81</v>
      </c>
      <c r="C192" s="14">
        <v>2017</v>
      </c>
      <c r="D192" s="25" t="s">
        <v>131</v>
      </c>
      <c r="E192" s="25" t="s">
        <v>30</v>
      </c>
      <c r="F192" s="15">
        <v>1</v>
      </c>
      <c r="G192" s="16">
        <v>1</v>
      </c>
      <c r="H192" s="16">
        <f t="shared" si="20"/>
        <v>0</v>
      </c>
      <c r="I192" s="16" t="s">
        <v>15</v>
      </c>
      <c r="J192" s="17">
        <v>1</v>
      </c>
      <c r="K192" s="17">
        <f t="shared" si="13"/>
        <v>0</v>
      </c>
      <c r="L192" s="17" t="s">
        <v>14</v>
      </c>
      <c r="M192" s="18">
        <f t="shared" si="14"/>
        <v>0</v>
      </c>
      <c r="N192" s="19">
        <f t="shared" si="18"/>
        <v>1</v>
      </c>
      <c r="O192" s="13">
        <f t="shared" si="15"/>
        <v>0</v>
      </c>
      <c r="P192" s="13" t="s">
        <v>159</v>
      </c>
      <c r="Q192" s="20" t="str">
        <f t="shared" si="16"/>
        <v>Tidak</v>
      </c>
      <c r="R192" s="13"/>
    </row>
    <row r="193" spans="1:18" x14ac:dyDescent="0.25">
      <c r="A193" s="13">
        <v>190</v>
      </c>
      <c r="B193" s="14" t="s">
        <v>81</v>
      </c>
      <c r="C193" s="14">
        <v>2017</v>
      </c>
      <c r="D193" s="25" t="s">
        <v>131</v>
      </c>
      <c r="E193" s="25" t="s">
        <v>24</v>
      </c>
      <c r="F193" s="15">
        <v>0</v>
      </c>
      <c r="G193" s="16">
        <v>0</v>
      </c>
      <c r="H193" s="16">
        <f t="shared" si="20"/>
        <v>0</v>
      </c>
      <c r="I193" s="16" t="s">
        <v>15</v>
      </c>
      <c r="J193" s="17">
        <v>0</v>
      </c>
      <c r="K193" s="17">
        <f t="shared" si="13"/>
        <v>0</v>
      </c>
      <c r="L193" s="17" t="s">
        <v>14</v>
      </c>
      <c r="M193" s="18">
        <f t="shared" si="14"/>
        <v>0</v>
      </c>
      <c r="N193" s="19">
        <f t="shared" si="18"/>
        <v>0</v>
      </c>
      <c r="O193" s="13">
        <f t="shared" si="15"/>
        <v>0</v>
      </c>
      <c r="P193" s="13" t="s">
        <v>159</v>
      </c>
      <c r="Q193" s="20" t="str">
        <f t="shared" si="16"/>
        <v>Tidak</v>
      </c>
      <c r="R193" s="13"/>
    </row>
    <row r="194" spans="1:18" x14ac:dyDescent="0.25">
      <c r="A194" s="13">
        <v>191</v>
      </c>
      <c r="B194" s="14" t="s">
        <v>81</v>
      </c>
      <c r="C194" s="14">
        <v>2017</v>
      </c>
      <c r="D194" s="25" t="s">
        <v>132</v>
      </c>
      <c r="E194" s="25" t="s">
        <v>30</v>
      </c>
      <c r="F194" s="15">
        <v>5</v>
      </c>
      <c r="G194" s="16">
        <v>5</v>
      </c>
      <c r="H194" s="16">
        <f t="shared" si="20"/>
        <v>0</v>
      </c>
      <c r="I194" s="16" t="s">
        <v>15</v>
      </c>
      <c r="J194" s="17">
        <v>5</v>
      </c>
      <c r="K194" s="17">
        <f t="shared" si="13"/>
        <v>0</v>
      </c>
      <c r="L194" s="17" t="s">
        <v>14</v>
      </c>
      <c r="M194" s="18">
        <f t="shared" si="14"/>
        <v>0</v>
      </c>
      <c r="N194" s="19">
        <f t="shared" si="18"/>
        <v>5</v>
      </c>
      <c r="O194" s="13">
        <f t="shared" si="15"/>
        <v>0</v>
      </c>
      <c r="P194" s="13" t="s">
        <v>159</v>
      </c>
      <c r="Q194" s="20" t="str">
        <f t="shared" si="16"/>
        <v>Tidak</v>
      </c>
      <c r="R194" s="13"/>
    </row>
    <row r="195" spans="1:18" x14ac:dyDescent="0.25">
      <c r="A195" s="13">
        <v>192</v>
      </c>
      <c r="B195" s="14" t="s">
        <v>81</v>
      </c>
      <c r="C195" s="14">
        <v>2017</v>
      </c>
      <c r="D195" s="25" t="s">
        <v>133</v>
      </c>
      <c r="E195" s="25" t="s">
        <v>30</v>
      </c>
      <c r="F195" s="15">
        <v>1</v>
      </c>
      <c r="G195" s="16">
        <v>0</v>
      </c>
      <c r="H195" s="16">
        <f t="shared" si="20"/>
        <v>-1</v>
      </c>
      <c r="I195" s="16" t="s">
        <v>15</v>
      </c>
      <c r="J195" s="17">
        <v>1</v>
      </c>
      <c r="K195" s="17">
        <f t="shared" si="13"/>
        <v>0</v>
      </c>
      <c r="L195" s="17" t="s">
        <v>14</v>
      </c>
      <c r="M195" s="22">
        <f t="shared" si="14"/>
        <v>1</v>
      </c>
      <c r="N195" s="19">
        <v>0</v>
      </c>
      <c r="O195" s="13">
        <f t="shared" si="15"/>
        <v>-1</v>
      </c>
      <c r="P195" s="13" t="s">
        <v>159</v>
      </c>
      <c r="Q195" s="20" t="str">
        <f t="shared" si="16"/>
        <v>Ya</v>
      </c>
      <c r="R195" s="13"/>
    </row>
    <row r="196" spans="1:18" x14ac:dyDescent="0.25">
      <c r="A196" s="13">
        <v>193</v>
      </c>
      <c r="B196" s="14" t="s">
        <v>81</v>
      </c>
      <c r="C196" s="14">
        <v>2017</v>
      </c>
      <c r="D196" s="25" t="s">
        <v>133</v>
      </c>
      <c r="E196" s="25" t="s">
        <v>24</v>
      </c>
      <c r="F196" s="15">
        <v>0</v>
      </c>
      <c r="G196" s="16">
        <v>1</v>
      </c>
      <c r="H196" s="16">
        <f t="shared" si="20"/>
        <v>1</v>
      </c>
      <c r="I196" s="16" t="s">
        <v>15</v>
      </c>
      <c r="J196" s="17">
        <v>0</v>
      </c>
      <c r="K196" s="17">
        <f t="shared" si="13"/>
        <v>0</v>
      </c>
      <c r="L196" s="17" t="s">
        <v>14</v>
      </c>
      <c r="M196" s="22">
        <f t="shared" si="14"/>
        <v>-1</v>
      </c>
      <c r="N196" s="19">
        <v>1</v>
      </c>
      <c r="O196" s="13">
        <f t="shared" si="15"/>
        <v>1</v>
      </c>
      <c r="P196" s="13" t="s">
        <v>159</v>
      </c>
      <c r="Q196" s="20" t="str">
        <f t="shared" si="16"/>
        <v>Ya</v>
      </c>
      <c r="R196" s="13"/>
    </row>
    <row r="197" spans="1:18" x14ac:dyDescent="0.25">
      <c r="A197" s="13">
        <v>194</v>
      </c>
      <c r="B197" s="14" t="s">
        <v>81</v>
      </c>
      <c r="C197" s="14">
        <v>2017</v>
      </c>
      <c r="D197" s="25" t="s">
        <v>134</v>
      </c>
      <c r="E197" s="25" t="s">
        <v>30</v>
      </c>
      <c r="F197" s="15">
        <v>5</v>
      </c>
      <c r="G197" s="16">
        <v>5</v>
      </c>
      <c r="H197" s="16">
        <f t="shared" si="20"/>
        <v>0</v>
      </c>
      <c r="I197" s="16" t="s">
        <v>15</v>
      </c>
      <c r="J197" s="17">
        <v>5</v>
      </c>
      <c r="K197" s="17">
        <f t="shared" ref="K197:K241" si="21">J197-F197</f>
        <v>0</v>
      </c>
      <c r="L197" s="17" t="s">
        <v>14</v>
      </c>
      <c r="M197" s="18">
        <f t="shared" ref="M197:M241" si="22">J197-G197</f>
        <v>0</v>
      </c>
      <c r="N197" s="19">
        <f t="shared" ref="N197:N241" si="23">G197</f>
        <v>5</v>
      </c>
      <c r="O197" s="13">
        <f t="shared" ref="O197:O241" si="24">N197-F197</f>
        <v>0</v>
      </c>
      <c r="P197" s="13" t="s">
        <v>159</v>
      </c>
      <c r="Q197" s="20" t="str">
        <f t="shared" ref="Q197:Q241" si="25">IF(O197=0,"Tidak","Ya")</f>
        <v>Tidak</v>
      </c>
      <c r="R197" s="13"/>
    </row>
    <row r="198" spans="1:18" x14ac:dyDescent="0.25">
      <c r="A198" s="13">
        <v>195</v>
      </c>
      <c r="B198" s="14" t="s">
        <v>81</v>
      </c>
      <c r="C198" s="14">
        <v>2017</v>
      </c>
      <c r="D198" s="25" t="s">
        <v>135</v>
      </c>
      <c r="E198" s="25" t="s">
        <v>30</v>
      </c>
      <c r="F198" s="15">
        <v>2</v>
      </c>
      <c r="G198" s="16">
        <v>2</v>
      </c>
      <c r="H198" s="16">
        <f t="shared" si="20"/>
        <v>0</v>
      </c>
      <c r="I198" s="16" t="s">
        <v>15</v>
      </c>
      <c r="J198" s="17">
        <v>2</v>
      </c>
      <c r="K198" s="17">
        <f t="shared" si="21"/>
        <v>0</v>
      </c>
      <c r="L198" s="17" t="s">
        <v>14</v>
      </c>
      <c r="M198" s="18">
        <f t="shared" si="22"/>
        <v>0</v>
      </c>
      <c r="N198" s="19">
        <f t="shared" si="23"/>
        <v>2</v>
      </c>
      <c r="O198" s="13">
        <f t="shared" si="24"/>
        <v>0</v>
      </c>
      <c r="P198" s="13" t="s">
        <v>159</v>
      </c>
      <c r="Q198" s="20" t="str">
        <f t="shared" si="25"/>
        <v>Tidak</v>
      </c>
      <c r="R198" s="13"/>
    </row>
    <row r="199" spans="1:18" x14ac:dyDescent="0.25">
      <c r="A199" s="13">
        <v>196</v>
      </c>
      <c r="B199" s="14" t="s">
        <v>81</v>
      </c>
      <c r="C199" s="14">
        <v>2017</v>
      </c>
      <c r="D199" s="25" t="s">
        <v>135</v>
      </c>
      <c r="E199" s="25" t="s">
        <v>24</v>
      </c>
      <c r="F199" s="15">
        <v>0</v>
      </c>
      <c r="G199" s="16">
        <v>0</v>
      </c>
      <c r="H199" s="16">
        <f t="shared" si="20"/>
        <v>0</v>
      </c>
      <c r="I199" s="16" t="s">
        <v>15</v>
      </c>
      <c r="J199" s="17">
        <v>0</v>
      </c>
      <c r="K199" s="17">
        <f t="shared" si="21"/>
        <v>0</v>
      </c>
      <c r="L199" s="17" t="s">
        <v>14</v>
      </c>
      <c r="M199" s="18">
        <f t="shared" si="22"/>
        <v>0</v>
      </c>
      <c r="N199" s="19">
        <f t="shared" si="23"/>
        <v>0</v>
      </c>
      <c r="O199" s="13">
        <f t="shared" si="24"/>
        <v>0</v>
      </c>
      <c r="P199" s="13" t="s">
        <v>159</v>
      </c>
      <c r="Q199" s="20" t="str">
        <f t="shared" si="25"/>
        <v>Tidak</v>
      </c>
      <c r="R199" s="13"/>
    </row>
    <row r="200" spans="1:18" x14ac:dyDescent="0.25">
      <c r="A200" s="13">
        <v>197</v>
      </c>
      <c r="B200" s="14" t="s">
        <v>81</v>
      </c>
      <c r="C200" s="14">
        <v>2017</v>
      </c>
      <c r="D200" s="25" t="s">
        <v>136</v>
      </c>
      <c r="E200" s="25" t="s">
        <v>30</v>
      </c>
      <c r="F200" s="15">
        <v>0</v>
      </c>
      <c r="G200" s="16">
        <v>0</v>
      </c>
      <c r="H200" s="16">
        <f t="shared" si="20"/>
        <v>0</v>
      </c>
      <c r="I200" s="16" t="s">
        <v>15</v>
      </c>
      <c r="J200" s="17">
        <v>0</v>
      </c>
      <c r="K200" s="17">
        <f t="shared" si="21"/>
        <v>0</v>
      </c>
      <c r="L200" s="17" t="s">
        <v>14</v>
      </c>
      <c r="M200" s="18">
        <f t="shared" si="22"/>
        <v>0</v>
      </c>
      <c r="N200" s="19">
        <f t="shared" si="23"/>
        <v>0</v>
      </c>
      <c r="O200" s="13">
        <f t="shared" si="24"/>
        <v>0</v>
      </c>
      <c r="P200" s="13" t="s">
        <v>159</v>
      </c>
      <c r="Q200" s="20" t="str">
        <f t="shared" si="25"/>
        <v>Tidak</v>
      </c>
      <c r="R200" s="13"/>
    </row>
    <row r="201" spans="1:18" x14ac:dyDescent="0.25">
      <c r="A201" s="13">
        <v>198</v>
      </c>
      <c r="B201" s="14" t="s">
        <v>81</v>
      </c>
      <c r="C201" s="14">
        <v>2017</v>
      </c>
      <c r="D201" s="25" t="s">
        <v>136</v>
      </c>
      <c r="E201" s="25" t="s">
        <v>24</v>
      </c>
      <c r="F201" s="15">
        <v>0</v>
      </c>
      <c r="G201" s="16">
        <v>0</v>
      </c>
      <c r="H201" s="16">
        <f t="shared" si="20"/>
        <v>0</v>
      </c>
      <c r="I201" s="16" t="s">
        <v>15</v>
      </c>
      <c r="J201" s="17">
        <v>0</v>
      </c>
      <c r="K201" s="17">
        <f t="shared" si="21"/>
        <v>0</v>
      </c>
      <c r="L201" s="17" t="s">
        <v>14</v>
      </c>
      <c r="M201" s="18">
        <f t="shared" si="22"/>
        <v>0</v>
      </c>
      <c r="N201" s="19">
        <f t="shared" si="23"/>
        <v>0</v>
      </c>
      <c r="O201" s="13">
        <f t="shared" si="24"/>
        <v>0</v>
      </c>
      <c r="P201" s="13" t="s">
        <v>159</v>
      </c>
      <c r="Q201" s="20" t="str">
        <f t="shared" si="25"/>
        <v>Tidak</v>
      </c>
      <c r="R201" s="13"/>
    </row>
    <row r="202" spans="1:18" x14ac:dyDescent="0.25">
      <c r="A202" s="13">
        <v>199</v>
      </c>
      <c r="B202" s="14" t="s">
        <v>81</v>
      </c>
      <c r="C202" s="14">
        <v>2017</v>
      </c>
      <c r="D202" s="25" t="s">
        <v>137</v>
      </c>
      <c r="E202" s="25" t="s">
        <v>30</v>
      </c>
      <c r="F202" s="15">
        <v>7</v>
      </c>
      <c r="G202" s="16">
        <v>7</v>
      </c>
      <c r="H202" s="16">
        <f t="shared" si="20"/>
        <v>0</v>
      </c>
      <c r="I202" s="16" t="s">
        <v>15</v>
      </c>
      <c r="J202" s="17">
        <v>7</v>
      </c>
      <c r="K202" s="17">
        <f t="shared" si="21"/>
        <v>0</v>
      </c>
      <c r="L202" s="17" t="s">
        <v>14</v>
      </c>
      <c r="M202" s="18">
        <f t="shared" si="22"/>
        <v>0</v>
      </c>
      <c r="N202" s="19">
        <f t="shared" si="23"/>
        <v>7</v>
      </c>
      <c r="O202" s="13">
        <f t="shared" si="24"/>
        <v>0</v>
      </c>
      <c r="P202" s="13" t="s">
        <v>159</v>
      </c>
      <c r="Q202" s="20" t="str">
        <f t="shared" si="25"/>
        <v>Tidak</v>
      </c>
      <c r="R202" s="13"/>
    </row>
    <row r="203" spans="1:18" x14ac:dyDescent="0.25">
      <c r="A203" s="13">
        <v>200</v>
      </c>
      <c r="B203" s="14" t="s">
        <v>81</v>
      </c>
      <c r="C203" s="14">
        <v>2017</v>
      </c>
      <c r="D203" s="25" t="s">
        <v>137</v>
      </c>
      <c r="E203" s="25" t="s">
        <v>24</v>
      </c>
      <c r="F203" s="15">
        <v>1</v>
      </c>
      <c r="G203" s="16">
        <v>1</v>
      </c>
      <c r="H203" s="16">
        <f t="shared" si="20"/>
        <v>0</v>
      </c>
      <c r="I203" s="16" t="s">
        <v>15</v>
      </c>
      <c r="J203" s="17">
        <v>1</v>
      </c>
      <c r="K203" s="17">
        <f t="shared" si="21"/>
        <v>0</v>
      </c>
      <c r="L203" s="17" t="s">
        <v>14</v>
      </c>
      <c r="M203" s="18">
        <f t="shared" si="22"/>
        <v>0</v>
      </c>
      <c r="N203" s="19">
        <f t="shared" si="23"/>
        <v>1</v>
      </c>
      <c r="O203" s="13">
        <f t="shared" si="24"/>
        <v>0</v>
      </c>
      <c r="P203" s="13" t="s">
        <v>159</v>
      </c>
      <c r="Q203" s="20" t="str">
        <f t="shared" si="25"/>
        <v>Tidak</v>
      </c>
      <c r="R203" s="13"/>
    </row>
    <row r="204" spans="1:18" x14ac:dyDescent="0.25">
      <c r="A204" s="13">
        <v>201</v>
      </c>
      <c r="B204" s="14" t="s">
        <v>81</v>
      </c>
      <c r="C204" s="14">
        <v>2017</v>
      </c>
      <c r="D204" s="25" t="s">
        <v>137</v>
      </c>
      <c r="E204" s="25" t="s">
        <v>25</v>
      </c>
      <c r="F204" s="15">
        <v>2</v>
      </c>
      <c r="G204" s="16">
        <v>1</v>
      </c>
      <c r="H204" s="16">
        <f t="shared" si="20"/>
        <v>-1</v>
      </c>
      <c r="I204" s="16" t="s">
        <v>15</v>
      </c>
      <c r="J204" s="17">
        <v>1</v>
      </c>
      <c r="K204" s="17">
        <f t="shared" si="21"/>
        <v>-1</v>
      </c>
      <c r="L204" s="17" t="s">
        <v>14</v>
      </c>
      <c r="M204" s="18">
        <f t="shared" si="22"/>
        <v>0</v>
      </c>
      <c r="N204" s="19">
        <f t="shared" si="23"/>
        <v>1</v>
      </c>
      <c r="O204" s="13">
        <f t="shared" si="24"/>
        <v>-1</v>
      </c>
      <c r="P204" s="13" t="s">
        <v>159</v>
      </c>
      <c r="Q204" s="20" t="str">
        <f t="shared" si="25"/>
        <v>Ya</v>
      </c>
      <c r="R204" s="13"/>
    </row>
    <row r="205" spans="1:18" x14ac:dyDescent="0.25">
      <c r="A205" s="13">
        <v>202</v>
      </c>
      <c r="B205" s="14" t="s">
        <v>81</v>
      </c>
      <c r="C205" s="14">
        <v>2017</v>
      </c>
      <c r="D205" s="25" t="s">
        <v>138</v>
      </c>
      <c r="E205" s="25" t="s">
        <v>110</v>
      </c>
      <c r="F205" s="15">
        <v>10</v>
      </c>
      <c r="G205" s="16">
        <v>9</v>
      </c>
      <c r="H205" s="16">
        <f t="shared" si="20"/>
        <v>-1</v>
      </c>
      <c r="I205" s="16" t="s">
        <v>15</v>
      </c>
      <c r="J205" s="17">
        <v>9</v>
      </c>
      <c r="K205" s="17">
        <f t="shared" si="21"/>
        <v>-1</v>
      </c>
      <c r="L205" s="17" t="s">
        <v>14</v>
      </c>
      <c r="M205" s="18">
        <f t="shared" si="22"/>
        <v>0</v>
      </c>
      <c r="N205" s="19">
        <f t="shared" si="23"/>
        <v>9</v>
      </c>
      <c r="O205" s="13">
        <f t="shared" si="24"/>
        <v>-1</v>
      </c>
      <c r="P205" s="13" t="s">
        <v>159</v>
      </c>
      <c r="Q205" s="20" t="str">
        <f t="shared" si="25"/>
        <v>Ya</v>
      </c>
      <c r="R205" s="13"/>
    </row>
    <row r="206" spans="1:18" x14ac:dyDescent="0.25">
      <c r="A206" s="13">
        <v>203</v>
      </c>
      <c r="B206" s="14" t="s">
        <v>81</v>
      </c>
      <c r="C206" s="14">
        <v>2017</v>
      </c>
      <c r="D206" s="25" t="s">
        <v>138</v>
      </c>
      <c r="E206" s="25" t="s">
        <v>111</v>
      </c>
      <c r="F206" s="15">
        <v>7</v>
      </c>
      <c r="G206" s="16">
        <v>7</v>
      </c>
      <c r="H206" s="16">
        <f t="shared" si="20"/>
        <v>0</v>
      </c>
      <c r="I206" s="16" t="s">
        <v>15</v>
      </c>
      <c r="J206" s="17">
        <v>7</v>
      </c>
      <c r="K206" s="17">
        <f t="shared" si="21"/>
        <v>0</v>
      </c>
      <c r="L206" s="17" t="s">
        <v>14</v>
      </c>
      <c r="M206" s="18">
        <f t="shared" si="22"/>
        <v>0</v>
      </c>
      <c r="N206" s="19">
        <f t="shared" si="23"/>
        <v>7</v>
      </c>
      <c r="O206" s="13">
        <f t="shared" si="24"/>
        <v>0</v>
      </c>
      <c r="P206" s="13" t="s">
        <v>159</v>
      </c>
      <c r="Q206" s="20" t="str">
        <f t="shared" si="25"/>
        <v>Tidak</v>
      </c>
      <c r="R206" s="13"/>
    </row>
    <row r="207" spans="1:18" x14ac:dyDescent="0.25">
      <c r="A207" s="13">
        <v>204</v>
      </c>
      <c r="B207" s="14" t="s">
        <v>81</v>
      </c>
      <c r="C207" s="14">
        <v>2017</v>
      </c>
      <c r="D207" s="25" t="s">
        <v>138</v>
      </c>
      <c r="E207" s="25" t="s">
        <v>112</v>
      </c>
      <c r="F207" s="15">
        <v>3</v>
      </c>
      <c r="G207" s="16">
        <v>2</v>
      </c>
      <c r="H207" s="16">
        <f t="shared" si="20"/>
        <v>-1</v>
      </c>
      <c r="I207" s="16" t="s">
        <v>15</v>
      </c>
      <c r="J207" s="17">
        <v>2</v>
      </c>
      <c r="K207" s="17">
        <f t="shared" si="21"/>
        <v>-1</v>
      </c>
      <c r="L207" s="17" t="s">
        <v>14</v>
      </c>
      <c r="M207" s="18">
        <f t="shared" si="22"/>
        <v>0</v>
      </c>
      <c r="N207" s="19">
        <f t="shared" si="23"/>
        <v>2</v>
      </c>
      <c r="O207" s="13">
        <f t="shared" si="24"/>
        <v>-1</v>
      </c>
      <c r="P207" s="13" t="s">
        <v>159</v>
      </c>
      <c r="Q207" s="20" t="str">
        <f t="shared" si="25"/>
        <v>Ya</v>
      </c>
      <c r="R207" s="13"/>
    </row>
    <row r="208" spans="1:18" x14ac:dyDescent="0.25">
      <c r="A208" s="13">
        <v>205</v>
      </c>
      <c r="B208" s="14" t="s">
        <v>81</v>
      </c>
      <c r="C208" s="14">
        <v>2017</v>
      </c>
      <c r="D208" s="25" t="s">
        <v>139</v>
      </c>
      <c r="E208" s="25" t="s">
        <v>110</v>
      </c>
      <c r="F208" s="15">
        <v>3</v>
      </c>
      <c r="G208" s="16">
        <v>3</v>
      </c>
      <c r="H208" s="16">
        <f t="shared" si="20"/>
        <v>0</v>
      </c>
      <c r="I208" s="16" t="s">
        <v>15</v>
      </c>
      <c r="J208" s="17">
        <v>4</v>
      </c>
      <c r="K208" s="17">
        <f t="shared" si="21"/>
        <v>1</v>
      </c>
      <c r="L208" s="17" t="s">
        <v>14</v>
      </c>
      <c r="M208" s="22">
        <f t="shared" si="22"/>
        <v>1</v>
      </c>
      <c r="N208" s="19">
        <v>3</v>
      </c>
      <c r="O208" s="13">
        <f>N208-F208</f>
        <v>0</v>
      </c>
      <c r="P208" s="13" t="s">
        <v>159</v>
      </c>
      <c r="Q208" s="20" t="str">
        <f t="shared" si="25"/>
        <v>Tidak</v>
      </c>
      <c r="R208" s="13"/>
    </row>
    <row r="209" spans="1:18" x14ac:dyDescent="0.25">
      <c r="A209" s="13">
        <v>206</v>
      </c>
      <c r="B209" s="14" t="s">
        <v>81</v>
      </c>
      <c r="C209" s="14">
        <v>2017</v>
      </c>
      <c r="D209" s="25" t="s">
        <v>139</v>
      </c>
      <c r="E209" s="25" t="s">
        <v>111</v>
      </c>
      <c r="F209" s="15">
        <v>4</v>
      </c>
      <c r="G209" s="16">
        <v>4</v>
      </c>
      <c r="H209" s="16">
        <f t="shared" si="20"/>
        <v>0</v>
      </c>
      <c r="I209" s="16" t="s">
        <v>15</v>
      </c>
      <c r="J209" s="17">
        <v>4</v>
      </c>
      <c r="K209" s="17">
        <f t="shared" si="21"/>
        <v>0</v>
      </c>
      <c r="L209" s="17" t="s">
        <v>14</v>
      </c>
      <c r="M209" s="18">
        <f t="shared" si="22"/>
        <v>0</v>
      </c>
      <c r="N209" s="19">
        <f t="shared" si="23"/>
        <v>4</v>
      </c>
      <c r="O209" s="13">
        <f t="shared" si="24"/>
        <v>0</v>
      </c>
      <c r="P209" s="13" t="s">
        <v>159</v>
      </c>
      <c r="Q209" s="20" t="str">
        <f t="shared" si="25"/>
        <v>Tidak</v>
      </c>
      <c r="R209" s="13"/>
    </row>
    <row r="210" spans="1:18" x14ac:dyDescent="0.25">
      <c r="A210" s="13">
        <v>207</v>
      </c>
      <c r="B210" s="14" t="s">
        <v>81</v>
      </c>
      <c r="C210" s="14">
        <v>2017</v>
      </c>
      <c r="D210" s="25" t="s">
        <v>139</v>
      </c>
      <c r="E210" s="25" t="s">
        <v>112</v>
      </c>
      <c r="F210" s="15">
        <v>1</v>
      </c>
      <c r="G210" s="16">
        <v>1</v>
      </c>
      <c r="H210" s="16">
        <f t="shared" si="20"/>
        <v>0</v>
      </c>
      <c r="I210" s="16" t="s">
        <v>15</v>
      </c>
      <c r="J210" s="17">
        <v>1</v>
      </c>
      <c r="K210" s="17">
        <f t="shared" si="21"/>
        <v>0</v>
      </c>
      <c r="L210" s="17" t="s">
        <v>14</v>
      </c>
      <c r="M210" s="18">
        <f t="shared" si="22"/>
        <v>0</v>
      </c>
      <c r="N210" s="19">
        <f t="shared" si="23"/>
        <v>1</v>
      </c>
      <c r="O210" s="13">
        <f t="shared" si="24"/>
        <v>0</v>
      </c>
      <c r="P210" s="13" t="s">
        <v>159</v>
      </c>
      <c r="Q210" s="20" t="str">
        <f t="shared" si="25"/>
        <v>Tidak</v>
      </c>
      <c r="R210" s="13"/>
    </row>
    <row r="211" spans="1:18" x14ac:dyDescent="0.25">
      <c r="A211" s="13">
        <v>208</v>
      </c>
      <c r="B211" s="14" t="s">
        <v>81</v>
      </c>
      <c r="C211" s="14">
        <v>2017</v>
      </c>
      <c r="D211" s="25" t="s">
        <v>140</v>
      </c>
      <c r="E211" s="25" t="s">
        <v>110</v>
      </c>
      <c r="F211" s="15">
        <v>3</v>
      </c>
      <c r="G211" s="16">
        <v>3</v>
      </c>
      <c r="H211" s="16">
        <f t="shared" si="20"/>
        <v>0</v>
      </c>
      <c r="I211" s="16" t="s">
        <v>15</v>
      </c>
      <c r="J211" s="17">
        <v>3</v>
      </c>
      <c r="K211" s="17">
        <f t="shared" si="21"/>
        <v>0</v>
      </c>
      <c r="L211" s="17" t="s">
        <v>14</v>
      </c>
      <c r="M211" s="18">
        <f t="shared" si="22"/>
        <v>0</v>
      </c>
      <c r="N211" s="19">
        <f t="shared" si="23"/>
        <v>3</v>
      </c>
      <c r="O211" s="13">
        <f t="shared" si="24"/>
        <v>0</v>
      </c>
      <c r="P211" s="13" t="s">
        <v>159</v>
      </c>
      <c r="Q211" s="20" t="str">
        <f t="shared" si="25"/>
        <v>Tidak</v>
      </c>
      <c r="R211" s="13"/>
    </row>
    <row r="212" spans="1:18" x14ac:dyDescent="0.25">
      <c r="A212" s="13">
        <v>209</v>
      </c>
      <c r="B212" s="14" t="s">
        <v>81</v>
      </c>
      <c r="C212" s="14">
        <v>2017</v>
      </c>
      <c r="D212" s="25" t="s">
        <v>140</v>
      </c>
      <c r="E212" s="25" t="s">
        <v>111</v>
      </c>
      <c r="F212" s="15">
        <v>5</v>
      </c>
      <c r="G212" s="16">
        <v>5</v>
      </c>
      <c r="H212" s="16">
        <f t="shared" si="20"/>
        <v>0</v>
      </c>
      <c r="I212" s="16" t="s">
        <v>15</v>
      </c>
      <c r="J212" s="17">
        <v>5</v>
      </c>
      <c r="K212" s="17">
        <f t="shared" si="21"/>
        <v>0</v>
      </c>
      <c r="L212" s="17" t="s">
        <v>14</v>
      </c>
      <c r="M212" s="18">
        <f t="shared" si="22"/>
        <v>0</v>
      </c>
      <c r="N212" s="19">
        <f t="shared" si="23"/>
        <v>5</v>
      </c>
      <c r="O212" s="13">
        <f t="shared" si="24"/>
        <v>0</v>
      </c>
      <c r="P212" s="13" t="s">
        <v>159</v>
      </c>
      <c r="Q212" s="20" t="str">
        <f t="shared" si="25"/>
        <v>Tidak</v>
      </c>
      <c r="R212" s="13"/>
    </row>
    <row r="213" spans="1:18" x14ac:dyDescent="0.25">
      <c r="A213" s="13">
        <v>210</v>
      </c>
      <c r="B213" s="14" t="s">
        <v>81</v>
      </c>
      <c r="C213" s="14">
        <v>2017</v>
      </c>
      <c r="D213" s="25" t="s">
        <v>140</v>
      </c>
      <c r="E213" s="25" t="s">
        <v>112</v>
      </c>
      <c r="F213" s="15">
        <v>0</v>
      </c>
      <c r="G213" s="16">
        <v>0</v>
      </c>
      <c r="H213" s="16">
        <f t="shared" si="20"/>
        <v>0</v>
      </c>
      <c r="I213" s="16" t="s">
        <v>15</v>
      </c>
      <c r="J213" s="17">
        <v>0</v>
      </c>
      <c r="K213" s="17">
        <f t="shared" si="21"/>
        <v>0</v>
      </c>
      <c r="L213" s="17" t="s">
        <v>14</v>
      </c>
      <c r="M213" s="18">
        <f t="shared" si="22"/>
        <v>0</v>
      </c>
      <c r="N213" s="19">
        <f t="shared" si="23"/>
        <v>0</v>
      </c>
      <c r="O213" s="13">
        <f t="shared" si="24"/>
        <v>0</v>
      </c>
      <c r="P213" s="13" t="s">
        <v>159</v>
      </c>
      <c r="Q213" s="20" t="str">
        <f t="shared" si="25"/>
        <v>Tidak</v>
      </c>
      <c r="R213" s="13"/>
    </row>
    <row r="214" spans="1:18" x14ac:dyDescent="0.25">
      <c r="A214" s="13">
        <v>211</v>
      </c>
      <c r="B214" s="14" t="s">
        <v>81</v>
      </c>
      <c r="C214" s="14">
        <v>2017</v>
      </c>
      <c r="D214" s="25" t="s">
        <v>141</v>
      </c>
      <c r="E214" s="25" t="s">
        <v>110</v>
      </c>
      <c r="F214" s="15">
        <v>0</v>
      </c>
      <c r="G214" s="16">
        <v>0</v>
      </c>
      <c r="H214" s="16">
        <f t="shared" si="20"/>
        <v>0</v>
      </c>
      <c r="I214" s="16" t="s">
        <v>15</v>
      </c>
      <c r="J214" s="17">
        <v>0</v>
      </c>
      <c r="K214" s="17">
        <f t="shared" si="21"/>
        <v>0</v>
      </c>
      <c r="L214" s="17" t="s">
        <v>14</v>
      </c>
      <c r="M214" s="18">
        <f t="shared" si="22"/>
        <v>0</v>
      </c>
      <c r="N214" s="19">
        <f t="shared" si="23"/>
        <v>0</v>
      </c>
      <c r="O214" s="13">
        <f t="shared" si="24"/>
        <v>0</v>
      </c>
      <c r="P214" s="13" t="s">
        <v>159</v>
      </c>
      <c r="Q214" s="20" t="str">
        <f t="shared" si="25"/>
        <v>Tidak</v>
      </c>
      <c r="R214" s="13"/>
    </row>
    <row r="215" spans="1:18" x14ac:dyDescent="0.25">
      <c r="A215" s="13">
        <v>212</v>
      </c>
      <c r="B215" s="14" t="s">
        <v>81</v>
      </c>
      <c r="C215" s="14">
        <v>2017</v>
      </c>
      <c r="D215" s="25" t="s">
        <v>142</v>
      </c>
      <c r="E215" s="25" t="s">
        <v>110</v>
      </c>
      <c r="F215" s="15">
        <v>3</v>
      </c>
      <c r="G215" s="16">
        <v>3</v>
      </c>
      <c r="H215" s="16">
        <f t="shared" si="20"/>
        <v>0</v>
      </c>
      <c r="I215" s="16" t="s">
        <v>15</v>
      </c>
      <c r="J215" s="17">
        <v>3</v>
      </c>
      <c r="K215" s="17">
        <f t="shared" si="21"/>
        <v>0</v>
      </c>
      <c r="L215" s="17" t="s">
        <v>14</v>
      </c>
      <c r="M215" s="18">
        <f t="shared" si="22"/>
        <v>0</v>
      </c>
      <c r="N215" s="19">
        <f t="shared" si="23"/>
        <v>3</v>
      </c>
      <c r="O215" s="13">
        <f t="shared" si="24"/>
        <v>0</v>
      </c>
      <c r="P215" s="13" t="s">
        <v>159</v>
      </c>
      <c r="Q215" s="20" t="str">
        <f t="shared" si="25"/>
        <v>Tidak</v>
      </c>
      <c r="R215" s="13"/>
    </row>
    <row r="216" spans="1:18" x14ac:dyDescent="0.25">
      <c r="A216" s="13">
        <v>213</v>
      </c>
      <c r="B216" s="14" t="s">
        <v>81</v>
      </c>
      <c r="C216" s="14">
        <v>2017</v>
      </c>
      <c r="D216" s="25" t="s">
        <v>142</v>
      </c>
      <c r="E216" s="25" t="s">
        <v>111</v>
      </c>
      <c r="F216" s="15">
        <v>1</v>
      </c>
      <c r="G216" s="16">
        <v>1</v>
      </c>
      <c r="H216" s="16">
        <f t="shared" si="20"/>
        <v>0</v>
      </c>
      <c r="I216" s="16" t="s">
        <v>15</v>
      </c>
      <c r="J216" s="17">
        <v>1</v>
      </c>
      <c r="K216" s="17">
        <f t="shared" si="21"/>
        <v>0</v>
      </c>
      <c r="L216" s="17" t="s">
        <v>14</v>
      </c>
      <c r="M216" s="18">
        <f t="shared" si="22"/>
        <v>0</v>
      </c>
      <c r="N216" s="19">
        <f t="shared" si="23"/>
        <v>1</v>
      </c>
      <c r="O216" s="13">
        <f t="shared" si="24"/>
        <v>0</v>
      </c>
      <c r="P216" s="13" t="s">
        <v>159</v>
      </c>
      <c r="Q216" s="20" t="str">
        <f t="shared" si="25"/>
        <v>Tidak</v>
      </c>
      <c r="R216" s="13"/>
    </row>
    <row r="217" spans="1:18" x14ac:dyDescent="0.25">
      <c r="A217" s="13">
        <v>214</v>
      </c>
      <c r="B217" s="14" t="s">
        <v>81</v>
      </c>
      <c r="C217" s="14">
        <v>2017</v>
      </c>
      <c r="D217" s="25" t="s">
        <v>142</v>
      </c>
      <c r="E217" s="25" t="s">
        <v>112</v>
      </c>
      <c r="F217" s="15">
        <v>2</v>
      </c>
      <c r="G217" s="16">
        <v>2</v>
      </c>
      <c r="H217" s="16">
        <f t="shared" si="20"/>
        <v>0</v>
      </c>
      <c r="I217" s="16" t="s">
        <v>15</v>
      </c>
      <c r="J217" s="17">
        <v>2</v>
      </c>
      <c r="K217" s="17">
        <f t="shared" si="21"/>
        <v>0</v>
      </c>
      <c r="L217" s="17" t="s">
        <v>14</v>
      </c>
      <c r="M217" s="18">
        <f t="shared" si="22"/>
        <v>0</v>
      </c>
      <c r="N217" s="19">
        <f t="shared" si="23"/>
        <v>2</v>
      </c>
      <c r="O217" s="13">
        <f t="shared" si="24"/>
        <v>0</v>
      </c>
      <c r="P217" s="13" t="s">
        <v>159</v>
      </c>
      <c r="Q217" s="20" t="str">
        <f t="shared" si="25"/>
        <v>Tidak</v>
      </c>
      <c r="R217" s="13"/>
    </row>
    <row r="218" spans="1:18" x14ac:dyDescent="0.25">
      <c r="A218" s="13">
        <v>215</v>
      </c>
      <c r="B218" s="14" t="s">
        <v>81</v>
      </c>
      <c r="C218" s="14">
        <v>2017</v>
      </c>
      <c r="D218" s="25" t="s">
        <v>143</v>
      </c>
      <c r="E218" s="25" t="s">
        <v>110</v>
      </c>
      <c r="F218" s="15">
        <v>1</v>
      </c>
      <c r="G218" s="16">
        <v>1</v>
      </c>
      <c r="H218" s="16">
        <f t="shared" si="20"/>
        <v>0</v>
      </c>
      <c r="I218" s="16" t="s">
        <v>15</v>
      </c>
      <c r="J218" s="17">
        <v>1</v>
      </c>
      <c r="K218" s="17">
        <f t="shared" si="21"/>
        <v>0</v>
      </c>
      <c r="L218" s="17" t="s">
        <v>14</v>
      </c>
      <c r="M218" s="18">
        <f t="shared" si="22"/>
        <v>0</v>
      </c>
      <c r="N218" s="19">
        <f t="shared" si="23"/>
        <v>1</v>
      </c>
      <c r="O218" s="13">
        <f t="shared" si="24"/>
        <v>0</v>
      </c>
      <c r="P218" s="13" t="s">
        <v>159</v>
      </c>
      <c r="Q218" s="20" t="str">
        <f t="shared" si="25"/>
        <v>Tidak</v>
      </c>
      <c r="R218" s="13"/>
    </row>
    <row r="219" spans="1:18" x14ac:dyDescent="0.25">
      <c r="A219" s="13">
        <v>216</v>
      </c>
      <c r="B219" s="14" t="s">
        <v>81</v>
      </c>
      <c r="C219" s="14">
        <v>2017</v>
      </c>
      <c r="D219" s="25" t="s">
        <v>143</v>
      </c>
      <c r="E219" s="25" t="s">
        <v>111</v>
      </c>
      <c r="F219" s="15">
        <v>1</v>
      </c>
      <c r="G219" s="16">
        <v>1</v>
      </c>
      <c r="H219" s="16">
        <f t="shared" si="20"/>
        <v>0</v>
      </c>
      <c r="I219" s="16" t="s">
        <v>15</v>
      </c>
      <c r="J219" s="17">
        <v>1</v>
      </c>
      <c r="K219" s="17">
        <f t="shared" si="21"/>
        <v>0</v>
      </c>
      <c r="L219" s="17" t="s">
        <v>14</v>
      </c>
      <c r="M219" s="18">
        <f t="shared" si="22"/>
        <v>0</v>
      </c>
      <c r="N219" s="19">
        <f t="shared" si="23"/>
        <v>1</v>
      </c>
      <c r="O219" s="13">
        <f t="shared" si="24"/>
        <v>0</v>
      </c>
      <c r="P219" s="13" t="s">
        <v>159</v>
      </c>
      <c r="Q219" s="20" t="str">
        <f t="shared" si="25"/>
        <v>Tidak</v>
      </c>
      <c r="R219" s="13"/>
    </row>
    <row r="220" spans="1:18" x14ac:dyDescent="0.25">
      <c r="A220" s="13">
        <v>217</v>
      </c>
      <c r="B220" s="14" t="s">
        <v>81</v>
      </c>
      <c r="C220" s="14">
        <v>2017</v>
      </c>
      <c r="D220" s="25" t="s">
        <v>144</v>
      </c>
      <c r="E220" s="25" t="s">
        <v>111</v>
      </c>
      <c r="F220" s="15">
        <v>2</v>
      </c>
      <c r="G220" s="16">
        <v>0</v>
      </c>
      <c r="H220" s="16">
        <f t="shared" si="20"/>
        <v>-2</v>
      </c>
      <c r="I220" s="16" t="s">
        <v>15</v>
      </c>
      <c r="J220" s="17">
        <v>0</v>
      </c>
      <c r="K220" s="17">
        <f t="shared" si="21"/>
        <v>-2</v>
      </c>
      <c r="L220" s="17" t="s">
        <v>14</v>
      </c>
      <c r="M220" s="18">
        <f t="shared" si="22"/>
        <v>0</v>
      </c>
      <c r="N220" s="19">
        <f t="shared" si="23"/>
        <v>0</v>
      </c>
      <c r="O220" s="13">
        <f t="shared" si="24"/>
        <v>-2</v>
      </c>
      <c r="P220" s="13" t="s">
        <v>159</v>
      </c>
      <c r="Q220" s="20" t="str">
        <f t="shared" si="25"/>
        <v>Ya</v>
      </c>
      <c r="R220" s="13"/>
    </row>
    <row r="221" spans="1:18" x14ac:dyDescent="0.25">
      <c r="A221" s="13">
        <v>218</v>
      </c>
      <c r="B221" s="14" t="s">
        <v>81</v>
      </c>
      <c r="C221" s="14">
        <v>2017</v>
      </c>
      <c r="D221" s="25" t="s">
        <v>146</v>
      </c>
      <c r="E221" s="25" t="s">
        <v>25</v>
      </c>
      <c r="F221" s="15">
        <v>0</v>
      </c>
      <c r="G221" s="16">
        <v>0</v>
      </c>
      <c r="H221" s="16">
        <f t="shared" si="20"/>
        <v>0</v>
      </c>
      <c r="I221" s="16" t="s">
        <v>15</v>
      </c>
      <c r="J221" s="17">
        <v>0</v>
      </c>
      <c r="K221" s="17">
        <f t="shared" si="21"/>
        <v>0</v>
      </c>
      <c r="L221" s="17" t="s">
        <v>14</v>
      </c>
      <c r="M221" s="18">
        <f t="shared" si="22"/>
        <v>0</v>
      </c>
      <c r="N221" s="19">
        <f t="shared" si="23"/>
        <v>0</v>
      </c>
      <c r="O221" s="13">
        <f t="shared" si="24"/>
        <v>0</v>
      </c>
      <c r="P221" s="13" t="s">
        <v>159</v>
      </c>
      <c r="Q221" s="20" t="str">
        <f t="shared" si="25"/>
        <v>Tidak</v>
      </c>
      <c r="R221" s="13"/>
    </row>
    <row r="222" spans="1:18" x14ac:dyDescent="0.25">
      <c r="A222" s="13">
        <v>219</v>
      </c>
      <c r="B222" s="14" t="s">
        <v>81</v>
      </c>
      <c r="C222" s="14">
        <v>2017</v>
      </c>
      <c r="D222" s="25" t="s">
        <v>145</v>
      </c>
      <c r="E222" s="25" t="s">
        <v>25</v>
      </c>
      <c r="F222" s="15">
        <v>1</v>
      </c>
      <c r="G222" s="16">
        <v>0</v>
      </c>
      <c r="H222" s="16">
        <f t="shared" si="20"/>
        <v>-1</v>
      </c>
      <c r="I222" s="16" t="s">
        <v>15</v>
      </c>
      <c r="J222" s="17">
        <v>0</v>
      </c>
      <c r="K222" s="17">
        <f t="shared" si="21"/>
        <v>-1</v>
      </c>
      <c r="L222" s="17" t="s">
        <v>14</v>
      </c>
      <c r="M222" s="18">
        <f t="shared" si="22"/>
        <v>0</v>
      </c>
      <c r="N222" s="19">
        <f t="shared" si="23"/>
        <v>0</v>
      </c>
      <c r="O222" s="13">
        <f t="shared" si="24"/>
        <v>-1</v>
      </c>
      <c r="P222" s="13" t="s">
        <v>159</v>
      </c>
      <c r="Q222" s="20" t="str">
        <f t="shared" si="25"/>
        <v>Ya</v>
      </c>
      <c r="R222" s="13"/>
    </row>
    <row r="223" spans="1:18" x14ac:dyDescent="0.25">
      <c r="A223" s="13">
        <v>220</v>
      </c>
      <c r="B223" s="14" t="s">
        <v>81</v>
      </c>
      <c r="C223" s="14">
        <v>2017</v>
      </c>
      <c r="D223" s="25" t="s">
        <v>148</v>
      </c>
      <c r="E223" s="25" t="s">
        <v>110</v>
      </c>
      <c r="F223" s="15">
        <v>-1</v>
      </c>
      <c r="G223" s="16">
        <v>0</v>
      </c>
      <c r="H223" s="16">
        <f t="shared" si="20"/>
        <v>1</v>
      </c>
      <c r="I223" s="16" t="s">
        <v>15</v>
      </c>
      <c r="J223" s="17">
        <v>0</v>
      </c>
      <c r="K223" s="17">
        <f t="shared" si="21"/>
        <v>1</v>
      </c>
      <c r="L223" s="17" t="s">
        <v>14</v>
      </c>
      <c r="M223" s="18">
        <f t="shared" si="22"/>
        <v>0</v>
      </c>
      <c r="N223" s="19">
        <f t="shared" si="23"/>
        <v>0</v>
      </c>
      <c r="O223" s="13">
        <f t="shared" si="24"/>
        <v>1</v>
      </c>
      <c r="P223" s="13" t="s">
        <v>159</v>
      </c>
      <c r="Q223" s="20" t="str">
        <f t="shared" si="25"/>
        <v>Ya</v>
      </c>
      <c r="R223" s="13"/>
    </row>
    <row r="224" spans="1:18" x14ac:dyDescent="0.25">
      <c r="A224" s="13">
        <v>221</v>
      </c>
      <c r="B224" s="14" t="s">
        <v>81</v>
      </c>
      <c r="C224" s="14">
        <v>2017</v>
      </c>
      <c r="D224" s="25" t="s">
        <v>148</v>
      </c>
      <c r="E224" s="25" t="s">
        <v>111</v>
      </c>
      <c r="F224" s="15">
        <v>0</v>
      </c>
      <c r="G224" s="16">
        <v>0</v>
      </c>
      <c r="H224" s="16">
        <f t="shared" si="20"/>
        <v>0</v>
      </c>
      <c r="I224" s="16" t="s">
        <v>15</v>
      </c>
      <c r="J224" s="17">
        <v>0</v>
      </c>
      <c r="K224" s="17">
        <f t="shared" si="21"/>
        <v>0</v>
      </c>
      <c r="L224" s="17" t="s">
        <v>14</v>
      </c>
      <c r="M224" s="18">
        <f t="shared" si="22"/>
        <v>0</v>
      </c>
      <c r="N224" s="19">
        <f t="shared" si="23"/>
        <v>0</v>
      </c>
      <c r="O224" s="13">
        <f t="shared" si="24"/>
        <v>0</v>
      </c>
      <c r="P224" s="13" t="s">
        <v>159</v>
      </c>
      <c r="Q224" s="20" t="str">
        <f t="shared" si="25"/>
        <v>Tidak</v>
      </c>
      <c r="R224" s="13"/>
    </row>
    <row r="225" spans="1:18" x14ac:dyDescent="0.25">
      <c r="A225" s="13">
        <v>222</v>
      </c>
      <c r="B225" s="14" t="s">
        <v>81</v>
      </c>
      <c r="C225" s="14">
        <v>2017</v>
      </c>
      <c r="D225" s="25" t="s">
        <v>147</v>
      </c>
      <c r="E225" s="25" t="s">
        <v>110</v>
      </c>
      <c r="F225" s="15">
        <v>1</v>
      </c>
      <c r="G225" s="16">
        <v>0</v>
      </c>
      <c r="H225" s="16">
        <f t="shared" si="20"/>
        <v>-1</v>
      </c>
      <c r="I225" s="16" t="s">
        <v>15</v>
      </c>
      <c r="J225" s="17">
        <v>0</v>
      </c>
      <c r="K225" s="17">
        <f t="shared" si="21"/>
        <v>-1</v>
      </c>
      <c r="L225" s="17" t="s">
        <v>14</v>
      </c>
      <c r="M225" s="18">
        <f t="shared" si="22"/>
        <v>0</v>
      </c>
      <c r="N225" s="19">
        <f t="shared" si="23"/>
        <v>0</v>
      </c>
      <c r="O225" s="13">
        <f t="shared" si="24"/>
        <v>-1</v>
      </c>
      <c r="P225" s="13" t="s">
        <v>159</v>
      </c>
      <c r="Q225" s="20" t="str">
        <f t="shared" si="25"/>
        <v>Ya</v>
      </c>
      <c r="R225" s="13"/>
    </row>
    <row r="226" spans="1:18" x14ac:dyDescent="0.25">
      <c r="A226" s="13">
        <v>223</v>
      </c>
      <c r="B226" s="14" t="s">
        <v>81</v>
      </c>
      <c r="C226" s="14">
        <v>2017</v>
      </c>
      <c r="D226" s="25" t="s">
        <v>144</v>
      </c>
      <c r="E226" s="25" t="s">
        <v>110</v>
      </c>
      <c r="F226" s="15">
        <v>2</v>
      </c>
      <c r="G226" s="16">
        <v>0</v>
      </c>
      <c r="H226" s="16">
        <f t="shared" si="20"/>
        <v>-2</v>
      </c>
      <c r="I226" s="16" t="s">
        <v>15</v>
      </c>
      <c r="J226" s="17">
        <v>0</v>
      </c>
      <c r="K226" s="17">
        <f t="shared" si="21"/>
        <v>-2</v>
      </c>
      <c r="L226" s="17" t="s">
        <v>14</v>
      </c>
      <c r="M226" s="18">
        <f t="shared" si="22"/>
        <v>0</v>
      </c>
      <c r="N226" s="19">
        <f t="shared" si="23"/>
        <v>0</v>
      </c>
      <c r="O226" s="13">
        <f t="shared" si="24"/>
        <v>-2</v>
      </c>
      <c r="P226" s="13" t="s">
        <v>159</v>
      </c>
      <c r="Q226" s="20" t="str">
        <f t="shared" si="25"/>
        <v>Ya</v>
      </c>
      <c r="R226" s="13"/>
    </row>
    <row r="227" spans="1:18" x14ac:dyDescent="0.25">
      <c r="A227" s="13">
        <v>224</v>
      </c>
      <c r="B227" s="14" t="s">
        <v>81</v>
      </c>
      <c r="C227" s="14">
        <v>2017</v>
      </c>
      <c r="D227" s="25" t="s">
        <v>149</v>
      </c>
      <c r="E227" s="25" t="s">
        <v>30</v>
      </c>
      <c r="F227" s="15">
        <v>5</v>
      </c>
      <c r="G227" s="16">
        <v>5</v>
      </c>
      <c r="H227" s="16">
        <f t="shared" si="20"/>
        <v>0</v>
      </c>
      <c r="I227" s="16" t="s">
        <v>15</v>
      </c>
      <c r="J227" s="17">
        <v>5</v>
      </c>
      <c r="K227" s="17">
        <f t="shared" si="21"/>
        <v>0</v>
      </c>
      <c r="L227" s="17" t="s">
        <v>14</v>
      </c>
      <c r="M227" s="18">
        <f t="shared" si="22"/>
        <v>0</v>
      </c>
      <c r="N227" s="19">
        <f t="shared" si="23"/>
        <v>5</v>
      </c>
      <c r="O227" s="13">
        <f t="shared" si="24"/>
        <v>0</v>
      </c>
      <c r="P227" s="13" t="s">
        <v>159</v>
      </c>
      <c r="Q227" s="20" t="str">
        <f t="shared" si="25"/>
        <v>Tidak</v>
      </c>
      <c r="R227" s="13"/>
    </row>
    <row r="228" spans="1:18" x14ac:dyDescent="0.25">
      <c r="A228" s="13">
        <v>225</v>
      </c>
      <c r="B228" s="14" t="s">
        <v>81</v>
      </c>
      <c r="C228" s="14">
        <v>2017</v>
      </c>
      <c r="D228" s="25" t="s">
        <v>149</v>
      </c>
      <c r="E228" s="25" t="s">
        <v>24</v>
      </c>
      <c r="F228" s="15">
        <v>1</v>
      </c>
      <c r="G228" s="16">
        <v>1</v>
      </c>
      <c r="H228" s="16">
        <f t="shared" si="20"/>
        <v>0</v>
      </c>
      <c r="I228" s="16" t="s">
        <v>15</v>
      </c>
      <c r="J228" s="17">
        <v>1</v>
      </c>
      <c r="K228" s="17">
        <f t="shared" si="21"/>
        <v>0</v>
      </c>
      <c r="L228" s="17" t="s">
        <v>14</v>
      </c>
      <c r="M228" s="18">
        <f t="shared" si="22"/>
        <v>0</v>
      </c>
      <c r="N228" s="19">
        <f t="shared" si="23"/>
        <v>1</v>
      </c>
      <c r="O228" s="13">
        <f t="shared" si="24"/>
        <v>0</v>
      </c>
      <c r="P228" s="13" t="s">
        <v>159</v>
      </c>
      <c r="Q228" s="20" t="str">
        <f t="shared" si="25"/>
        <v>Tidak</v>
      </c>
      <c r="R228" s="13"/>
    </row>
    <row r="229" spans="1:18" x14ac:dyDescent="0.25">
      <c r="A229" s="13">
        <v>226</v>
      </c>
      <c r="B229" s="14" t="s">
        <v>81</v>
      </c>
      <c r="C229" s="14">
        <v>2017</v>
      </c>
      <c r="D229" s="25" t="s">
        <v>151</v>
      </c>
      <c r="E229" s="25" t="s">
        <v>30</v>
      </c>
      <c r="F229" s="15">
        <v>1</v>
      </c>
      <c r="G229" s="16">
        <v>1</v>
      </c>
      <c r="H229" s="16">
        <f t="shared" si="20"/>
        <v>0</v>
      </c>
      <c r="I229" s="16" t="s">
        <v>15</v>
      </c>
      <c r="J229" s="17">
        <v>1</v>
      </c>
      <c r="K229" s="17">
        <f t="shared" si="21"/>
        <v>0</v>
      </c>
      <c r="L229" s="17" t="s">
        <v>14</v>
      </c>
      <c r="M229" s="18">
        <f t="shared" si="22"/>
        <v>0</v>
      </c>
      <c r="N229" s="19">
        <f t="shared" si="23"/>
        <v>1</v>
      </c>
      <c r="O229" s="13">
        <f t="shared" si="24"/>
        <v>0</v>
      </c>
      <c r="P229" s="13" t="s">
        <v>159</v>
      </c>
      <c r="Q229" s="20" t="str">
        <f t="shared" si="25"/>
        <v>Tidak</v>
      </c>
      <c r="R229" s="13"/>
    </row>
    <row r="230" spans="1:18" x14ac:dyDescent="0.25">
      <c r="A230" s="13">
        <v>227</v>
      </c>
      <c r="B230" s="14" t="s">
        <v>81</v>
      </c>
      <c r="C230" s="14">
        <v>2017</v>
      </c>
      <c r="D230" s="25" t="s">
        <v>151</v>
      </c>
      <c r="E230" s="25" t="s">
        <v>24</v>
      </c>
      <c r="F230" s="15">
        <v>3</v>
      </c>
      <c r="G230" s="16">
        <v>3</v>
      </c>
      <c r="H230" s="16">
        <f t="shared" si="20"/>
        <v>0</v>
      </c>
      <c r="I230" s="16" t="s">
        <v>15</v>
      </c>
      <c r="J230" s="17">
        <v>3</v>
      </c>
      <c r="K230" s="17">
        <f t="shared" si="21"/>
        <v>0</v>
      </c>
      <c r="L230" s="17" t="s">
        <v>14</v>
      </c>
      <c r="M230" s="18">
        <f t="shared" si="22"/>
        <v>0</v>
      </c>
      <c r="N230" s="19">
        <f t="shared" si="23"/>
        <v>3</v>
      </c>
      <c r="O230" s="13">
        <f t="shared" si="24"/>
        <v>0</v>
      </c>
      <c r="P230" s="13" t="s">
        <v>159</v>
      </c>
      <c r="Q230" s="20" t="str">
        <f t="shared" si="25"/>
        <v>Tidak</v>
      </c>
      <c r="R230" s="13"/>
    </row>
    <row r="231" spans="1:18" x14ac:dyDescent="0.25">
      <c r="A231" s="13">
        <v>228</v>
      </c>
      <c r="B231" s="14" t="s">
        <v>81</v>
      </c>
      <c r="C231" s="14">
        <v>2017</v>
      </c>
      <c r="D231" s="25" t="s">
        <v>150</v>
      </c>
      <c r="E231" s="25" t="s">
        <v>30</v>
      </c>
      <c r="F231" s="15">
        <v>0</v>
      </c>
      <c r="G231" s="16">
        <v>1</v>
      </c>
      <c r="H231" s="16">
        <f t="shared" si="20"/>
        <v>1</v>
      </c>
      <c r="I231" s="16" t="s">
        <v>15</v>
      </c>
      <c r="J231" s="17">
        <v>1</v>
      </c>
      <c r="K231" s="17">
        <f t="shared" si="21"/>
        <v>1</v>
      </c>
      <c r="L231" s="17" t="s">
        <v>14</v>
      </c>
      <c r="M231" s="18">
        <f t="shared" si="22"/>
        <v>0</v>
      </c>
      <c r="N231" s="19">
        <f t="shared" si="23"/>
        <v>1</v>
      </c>
      <c r="O231" s="13">
        <f t="shared" si="24"/>
        <v>1</v>
      </c>
      <c r="P231" s="13" t="s">
        <v>159</v>
      </c>
      <c r="Q231" s="20" t="str">
        <f t="shared" si="25"/>
        <v>Ya</v>
      </c>
      <c r="R231" s="13"/>
    </row>
    <row r="232" spans="1:18" x14ac:dyDescent="0.25">
      <c r="A232" s="13">
        <v>229</v>
      </c>
      <c r="B232" s="14" t="s">
        <v>81</v>
      </c>
      <c r="C232" s="14">
        <v>2017</v>
      </c>
      <c r="D232" s="25" t="s">
        <v>150</v>
      </c>
      <c r="E232" s="25" t="s">
        <v>24</v>
      </c>
      <c r="F232" s="15">
        <v>2</v>
      </c>
      <c r="G232" s="16">
        <v>1</v>
      </c>
      <c r="H232" s="16">
        <f t="shared" si="20"/>
        <v>-1</v>
      </c>
      <c r="I232" s="16" t="s">
        <v>15</v>
      </c>
      <c r="J232" s="17">
        <v>1</v>
      </c>
      <c r="K232" s="17">
        <f t="shared" si="21"/>
        <v>-1</v>
      </c>
      <c r="L232" s="17" t="s">
        <v>14</v>
      </c>
      <c r="M232" s="18">
        <f t="shared" si="22"/>
        <v>0</v>
      </c>
      <c r="N232" s="19">
        <f t="shared" si="23"/>
        <v>1</v>
      </c>
      <c r="O232" s="13">
        <f t="shared" si="24"/>
        <v>-1</v>
      </c>
      <c r="P232" s="13" t="s">
        <v>159</v>
      </c>
      <c r="Q232" s="20" t="str">
        <f t="shared" si="25"/>
        <v>Ya</v>
      </c>
      <c r="R232" s="13"/>
    </row>
    <row r="233" spans="1:18" x14ac:dyDescent="0.25">
      <c r="A233" s="13">
        <v>230</v>
      </c>
      <c r="B233" s="14" t="s">
        <v>81</v>
      </c>
      <c r="C233" s="14">
        <v>2017</v>
      </c>
      <c r="D233" s="25" t="s">
        <v>152</v>
      </c>
      <c r="E233" s="25" t="s">
        <v>110</v>
      </c>
      <c r="F233" s="15">
        <v>6</v>
      </c>
      <c r="G233" s="16">
        <v>6</v>
      </c>
      <c r="H233" s="16">
        <f t="shared" si="20"/>
        <v>0</v>
      </c>
      <c r="I233" s="16" t="s">
        <v>15</v>
      </c>
      <c r="J233" s="17">
        <v>6</v>
      </c>
      <c r="K233" s="17">
        <f t="shared" si="21"/>
        <v>0</v>
      </c>
      <c r="L233" s="17" t="s">
        <v>14</v>
      </c>
      <c r="M233" s="18">
        <f t="shared" si="22"/>
        <v>0</v>
      </c>
      <c r="N233" s="19">
        <f t="shared" si="23"/>
        <v>6</v>
      </c>
      <c r="O233" s="13">
        <f t="shared" si="24"/>
        <v>0</v>
      </c>
      <c r="P233" s="13" t="s">
        <v>159</v>
      </c>
      <c r="Q233" s="20" t="str">
        <f t="shared" si="25"/>
        <v>Tidak</v>
      </c>
      <c r="R233" s="13"/>
    </row>
    <row r="234" spans="1:18" x14ac:dyDescent="0.25">
      <c r="A234" s="13">
        <v>231</v>
      </c>
      <c r="B234" s="14" t="s">
        <v>81</v>
      </c>
      <c r="C234" s="14">
        <v>2017</v>
      </c>
      <c r="D234" s="25" t="s">
        <v>152</v>
      </c>
      <c r="E234" s="25" t="s">
        <v>111</v>
      </c>
      <c r="F234" s="15">
        <v>1</v>
      </c>
      <c r="G234" s="16">
        <v>1</v>
      </c>
      <c r="H234" s="16">
        <f t="shared" si="20"/>
        <v>0</v>
      </c>
      <c r="I234" s="16" t="s">
        <v>15</v>
      </c>
      <c r="J234" s="17">
        <v>1</v>
      </c>
      <c r="K234" s="17">
        <f t="shared" si="21"/>
        <v>0</v>
      </c>
      <c r="L234" s="17" t="s">
        <v>14</v>
      </c>
      <c r="M234" s="18">
        <f t="shared" si="22"/>
        <v>0</v>
      </c>
      <c r="N234" s="19">
        <f t="shared" si="23"/>
        <v>1</v>
      </c>
      <c r="O234" s="13">
        <f t="shared" si="24"/>
        <v>0</v>
      </c>
      <c r="P234" s="13" t="s">
        <v>159</v>
      </c>
      <c r="Q234" s="20" t="str">
        <f t="shared" si="25"/>
        <v>Tidak</v>
      </c>
      <c r="R234" s="13"/>
    </row>
    <row r="235" spans="1:18" x14ac:dyDescent="0.25">
      <c r="A235" s="13">
        <v>232</v>
      </c>
      <c r="B235" s="14" t="s">
        <v>81</v>
      </c>
      <c r="C235" s="14">
        <v>2017</v>
      </c>
      <c r="D235" s="25" t="s">
        <v>152</v>
      </c>
      <c r="E235" s="25" t="s">
        <v>112</v>
      </c>
      <c r="F235" s="15">
        <v>2</v>
      </c>
      <c r="G235" s="16">
        <v>2</v>
      </c>
      <c r="H235" s="16">
        <f t="shared" si="20"/>
        <v>0</v>
      </c>
      <c r="I235" s="16" t="s">
        <v>15</v>
      </c>
      <c r="J235" s="17">
        <v>2</v>
      </c>
      <c r="K235" s="17">
        <f t="shared" si="21"/>
        <v>0</v>
      </c>
      <c r="L235" s="17" t="s">
        <v>14</v>
      </c>
      <c r="M235" s="18">
        <f t="shared" si="22"/>
        <v>0</v>
      </c>
      <c r="N235" s="19">
        <f t="shared" si="23"/>
        <v>2</v>
      </c>
      <c r="O235" s="13">
        <f t="shared" si="24"/>
        <v>0</v>
      </c>
      <c r="P235" s="13" t="s">
        <v>159</v>
      </c>
      <c r="Q235" s="20" t="str">
        <f t="shared" si="25"/>
        <v>Tidak</v>
      </c>
      <c r="R235" s="13"/>
    </row>
    <row r="236" spans="1:18" x14ac:dyDescent="0.25">
      <c r="A236" s="13">
        <v>233</v>
      </c>
      <c r="B236" s="14" t="s">
        <v>81</v>
      </c>
      <c r="C236" s="14">
        <v>2017</v>
      </c>
      <c r="D236" s="25" t="s">
        <v>153</v>
      </c>
      <c r="E236" s="25" t="s">
        <v>30</v>
      </c>
      <c r="F236" s="15">
        <v>1</v>
      </c>
      <c r="G236" s="16">
        <v>1</v>
      </c>
      <c r="H236" s="16">
        <f t="shared" si="20"/>
        <v>0</v>
      </c>
      <c r="I236" s="16" t="s">
        <v>15</v>
      </c>
      <c r="J236" s="17">
        <v>1</v>
      </c>
      <c r="K236" s="17">
        <f t="shared" si="21"/>
        <v>0</v>
      </c>
      <c r="L236" s="17" t="s">
        <v>14</v>
      </c>
      <c r="M236" s="18">
        <f t="shared" si="22"/>
        <v>0</v>
      </c>
      <c r="N236" s="19">
        <f t="shared" si="23"/>
        <v>1</v>
      </c>
      <c r="O236" s="13">
        <f t="shared" si="24"/>
        <v>0</v>
      </c>
      <c r="P236" s="13" t="s">
        <v>159</v>
      </c>
      <c r="Q236" s="20" t="str">
        <f t="shared" si="25"/>
        <v>Tidak</v>
      </c>
      <c r="R236" s="13"/>
    </row>
    <row r="237" spans="1:18" x14ac:dyDescent="0.25">
      <c r="A237" s="13">
        <v>234</v>
      </c>
      <c r="B237" s="14" t="s">
        <v>81</v>
      </c>
      <c r="C237" s="14">
        <v>2017</v>
      </c>
      <c r="D237" s="25" t="s">
        <v>153</v>
      </c>
      <c r="E237" s="25" t="s">
        <v>24</v>
      </c>
      <c r="F237" s="15">
        <v>10</v>
      </c>
      <c r="G237" s="16">
        <v>11</v>
      </c>
      <c r="H237" s="16">
        <f t="shared" si="20"/>
        <v>1</v>
      </c>
      <c r="I237" s="16" t="s">
        <v>15</v>
      </c>
      <c r="J237" s="17">
        <v>11</v>
      </c>
      <c r="K237" s="17">
        <f t="shared" si="21"/>
        <v>1</v>
      </c>
      <c r="L237" s="17" t="s">
        <v>14</v>
      </c>
      <c r="M237" s="18">
        <f t="shared" si="22"/>
        <v>0</v>
      </c>
      <c r="N237" s="19">
        <f t="shared" si="23"/>
        <v>11</v>
      </c>
      <c r="O237" s="13">
        <f t="shared" si="24"/>
        <v>1</v>
      </c>
      <c r="P237" s="13" t="s">
        <v>159</v>
      </c>
      <c r="Q237" s="20" t="str">
        <f t="shared" si="25"/>
        <v>Ya</v>
      </c>
      <c r="R237" s="13"/>
    </row>
    <row r="238" spans="1:18" x14ac:dyDescent="0.25">
      <c r="A238" s="13">
        <v>235</v>
      </c>
      <c r="B238" s="14" t="s">
        <v>81</v>
      </c>
      <c r="C238" s="14">
        <v>2017</v>
      </c>
      <c r="D238" s="25" t="s">
        <v>153</v>
      </c>
      <c r="E238" s="25" t="s">
        <v>25</v>
      </c>
      <c r="F238" s="15">
        <v>5</v>
      </c>
      <c r="G238" s="16">
        <v>5</v>
      </c>
      <c r="H238" s="16">
        <f t="shared" si="20"/>
        <v>0</v>
      </c>
      <c r="I238" s="16" t="s">
        <v>15</v>
      </c>
      <c r="J238" s="17">
        <v>5</v>
      </c>
      <c r="K238" s="17">
        <f t="shared" si="21"/>
        <v>0</v>
      </c>
      <c r="L238" s="17" t="s">
        <v>14</v>
      </c>
      <c r="M238" s="18">
        <f t="shared" si="22"/>
        <v>0</v>
      </c>
      <c r="N238" s="19">
        <f t="shared" si="23"/>
        <v>5</v>
      </c>
      <c r="O238" s="13">
        <f t="shared" si="24"/>
        <v>0</v>
      </c>
      <c r="P238" s="13" t="s">
        <v>159</v>
      </c>
      <c r="Q238" s="20" t="str">
        <f t="shared" si="25"/>
        <v>Tidak</v>
      </c>
      <c r="R238" s="13"/>
    </row>
    <row r="239" spans="1:18" x14ac:dyDescent="0.25">
      <c r="A239" s="13">
        <v>236</v>
      </c>
      <c r="B239" s="14" t="s">
        <v>81</v>
      </c>
      <c r="C239" s="14">
        <v>2017</v>
      </c>
      <c r="D239" s="25" t="s">
        <v>154</v>
      </c>
      <c r="E239" s="25" t="s">
        <v>110</v>
      </c>
      <c r="F239" s="15">
        <v>1</v>
      </c>
      <c r="G239" s="16">
        <v>1</v>
      </c>
      <c r="H239" s="16">
        <f t="shared" si="20"/>
        <v>0</v>
      </c>
      <c r="I239" s="16" t="s">
        <v>15</v>
      </c>
      <c r="J239" s="17">
        <v>1</v>
      </c>
      <c r="K239" s="17">
        <f t="shared" si="21"/>
        <v>0</v>
      </c>
      <c r="L239" s="17" t="s">
        <v>14</v>
      </c>
      <c r="M239" s="18">
        <f t="shared" si="22"/>
        <v>0</v>
      </c>
      <c r="N239" s="19">
        <f t="shared" si="23"/>
        <v>1</v>
      </c>
      <c r="O239" s="13">
        <f t="shared" si="24"/>
        <v>0</v>
      </c>
      <c r="P239" s="13" t="s">
        <v>159</v>
      </c>
      <c r="Q239" s="20" t="str">
        <f t="shared" si="25"/>
        <v>Tidak</v>
      </c>
      <c r="R239" s="13"/>
    </row>
    <row r="240" spans="1:18" x14ac:dyDescent="0.25">
      <c r="A240" s="13">
        <v>237</v>
      </c>
      <c r="B240" s="14" t="s">
        <v>81</v>
      </c>
      <c r="C240" s="14">
        <v>2017</v>
      </c>
      <c r="D240" s="25" t="s">
        <v>155</v>
      </c>
      <c r="E240" s="25" t="s">
        <v>30</v>
      </c>
      <c r="F240" s="15">
        <v>4</v>
      </c>
      <c r="G240" s="16">
        <v>4</v>
      </c>
      <c r="H240" s="16">
        <f t="shared" si="20"/>
        <v>0</v>
      </c>
      <c r="I240" s="16" t="s">
        <v>15</v>
      </c>
      <c r="J240" s="17">
        <v>4</v>
      </c>
      <c r="K240" s="17">
        <f t="shared" si="21"/>
        <v>0</v>
      </c>
      <c r="L240" s="17" t="s">
        <v>14</v>
      </c>
      <c r="M240" s="18">
        <f t="shared" si="22"/>
        <v>0</v>
      </c>
      <c r="N240" s="19">
        <f t="shared" si="23"/>
        <v>4</v>
      </c>
      <c r="O240" s="13">
        <f t="shared" si="24"/>
        <v>0</v>
      </c>
      <c r="P240" s="13" t="s">
        <v>159</v>
      </c>
      <c r="Q240" s="20" t="str">
        <f t="shared" si="25"/>
        <v>Tidak</v>
      </c>
      <c r="R240" s="13"/>
    </row>
    <row r="241" spans="1:18" x14ac:dyDescent="0.25">
      <c r="A241" s="13">
        <v>238</v>
      </c>
      <c r="B241" s="14" t="s">
        <v>81</v>
      </c>
      <c r="C241" s="14">
        <v>2017</v>
      </c>
      <c r="D241" s="25" t="s">
        <v>155</v>
      </c>
      <c r="E241" s="25" t="s">
        <v>24</v>
      </c>
      <c r="F241" s="15">
        <v>4</v>
      </c>
      <c r="G241" s="16">
        <v>4</v>
      </c>
      <c r="H241" s="16">
        <f t="shared" si="20"/>
        <v>0</v>
      </c>
      <c r="I241" s="16" t="s">
        <v>15</v>
      </c>
      <c r="J241" s="17">
        <v>4</v>
      </c>
      <c r="K241" s="17">
        <f t="shared" si="21"/>
        <v>0</v>
      </c>
      <c r="L241" s="17" t="s">
        <v>14</v>
      </c>
      <c r="M241" s="18">
        <f t="shared" si="22"/>
        <v>0</v>
      </c>
      <c r="N241" s="19">
        <f t="shared" si="23"/>
        <v>4</v>
      </c>
      <c r="O241" s="13">
        <f t="shared" si="24"/>
        <v>0</v>
      </c>
      <c r="P241" s="13" t="s">
        <v>159</v>
      </c>
      <c r="Q241" s="20" t="str">
        <f t="shared" si="25"/>
        <v>Tidak</v>
      </c>
      <c r="R241" s="13"/>
    </row>
    <row r="242" spans="1:18" x14ac:dyDescent="0.25">
      <c r="C242" s="11"/>
    </row>
    <row r="243" spans="1:18" x14ac:dyDescent="0.25">
      <c r="C243" s="11"/>
    </row>
    <row r="244" spans="1:18" x14ac:dyDescent="0.25">
      <c r="C244" s="11"/>
    </row>
    <row r="245" spans="1:18" x14ac:dyDescent="0.25">
      <c r="C245" s="11"/>
    </row>
    <row r="246" spans="1:18" x14ac:dyDescent="0.25">
      <c r="C246" s="11"/>
    </row>
    <row r="247" spans="1:18" x14ac:dyDescent="0.25">
      <c r="C247" s="11"/>
    </row>
    <row r="248" spans="1:18" x14ac:dyDescent="0.25">
      <c r="C248" s="11"/>
    </row>
    <row r="249" spans="1:18" x14ac:dyDescent="0.25">
      <c r="C249" s="11"/>
    </row>
    <row r="250" spans="1:18" x14ac:dyDescent="0.25">
      <c r="C250" s="11"/>
    </row>
    <row r="251" spans="1:18" x14ac:dyDescent="0.25">
      <c r="C251" s="11"/>
    </row>
    <row r="252" spans="1:18" x14ac:dyDescent="0.25">
      <c r="C252" s="11"/>
    </row>
    <row r="253" spans="1:18" x14ac:dyDescent="0.25">
      <c r="C253" s="11"/>
    </row>
    <row r="254" spans="1:18" x14ac:dyDescent="0.25">
      <c r="C254" s="11"/>
    </row>
    <row r="255" spans="1:18" x14ac:dyDescent="0.25">
      <c r="C255" s="11"/>
    </row>
    <row r="256" spans="1:18" x14ac:dyDescent="0.25">
      <c r="C256" s="11"/>
    </row>
    <row r="257" spans="3:3" x14ac:dyDescent="0.25">
      <c r="C257" s="11"/>
    </row>
    <row r="258" spans="3:3" x14ac:dyDescent="0.25">
      <c r="C258" s="11"/>
    </row>
    <row r="259" spans="3:3" x14ac:dyDescent="0.25">
      <c r="C259" s="11"/>
    </row>
    <row r="260" spans="3:3" x14ac:dyDescent="0.25">
      <c r="C260" s="11"/>
    </row>
    <row r="261" spans="3:3" x14ac:dyDescent="0.25">
      <c r="C261" s="11"/>
    </row>
    <row r="262" spans="3:3" x14ac:dyDescent="0.25">
      <c r="C262" s="11"/>
    </row>
    <row r="263" spans="3:3" x14ac:dyDescent="0.25">
      <c r="C263" s="11"/>
    </row>
    <row r="264" spans="3:3" x14ac:dyDescent="0.25">
      <c r="C264" s="11"/>
    </row>
    <row r="265" spans="3:3" x14ac:dyDescent="0.25">
      <c r="C265" s="11"/>
    </row>
    <row r="266" spans="3:3" x14ac:dyDescent="0.25">
      <c r="C266" s="11"/>
    </row>
    <row r="267" spans="3:3" x14ac:dyDescent="0.25">
      <c r="C267" s="11"/>
    </row>
    <row r="268" spans="3:3" x14ac:dyDescent="0.25">
      <c r="C268" s="11"/>
    </row>
    <row r="269" spans="3:3" x14ac:dyDescent="0.25">
      <c r="C269" s="11"/>
    </row>
    <row r="270" spans="3:3" x14ac:dyDescent="0.25">
      <c r="C270" s="11"/>
    </row>
    <row r="271" spans="3:3" x14ac:dyDescent="0.25">
      <c r="C271" s="11"/>
    </row>
    <row r="272" spans="3:3" x14ac:dyDescent="0.25">
      <c r="C272" s="11"/>
    </row>
    <row r="273" spans="3:3" x14ac:dyDescent="0.25">
      <c r="C273" s="11"/>
    </row>
    <row r="274" spans="3:3" x14ac:dyDescent="0.25">
      <c r="C274" s="11"/>
    </row>
    <row r="275" spans="3:3" x14ac:dyDescent="0.25">
      <c r="C275" s="11"/>
    </row>
    <row r="276" spans="3:3" x14ac:dyDescent="0.25">
      <c r="C276" s="11"/>
    </row>
    <row r="277" spans="3:3" x14ac:dyDescent="0.25">
      <c r="C277" s="11"/>
    </row>
    <row r="278" spans="3:3" x14ac:dyDescent="0.25">
      <c r="C278" s="11"/>
    </row>
    <row r="279" spans="3:3" x14ac:dyDescent="0.25">
      <c r="C279" s="11"/>
    </row>
    <row r="280" spans="3:3" x14ac:dyDescent="0.25">
      <c r="C280" s="11"/>
    </row>
    <row r="281" spans="3:3" x14ac:dyDescent="0.25">
      <c r="C281" s="11"/>
    </row>
    <row r="282" spans="3:3" x14ac:dyDescent="0.25">
      <c r="C282" s="11"/>
    </row>
    <row r="283" spans="3:3" x14ac:dyDescent="0.25">
      <c r="C283" s="11"/>
    </row>
    <row r="284" spans="3:3" x14ac:dyDescent="0.25">
      <c r="C284" s="11"/>
    </row>
    <row r="285" spans="3:3" x14ac:dyDescent="0.25">
      <c r="C285" s="11"/>
    </row>
    <row r="286" spans="3:3" x14ac:dyDescent="0.25">
      <c r="C286" s="11"/>
    </row>
    <row r="287" spans="3:3" x14ac:dyDescent="0.25">
      <c r="C287" s="11"/>
    </row>
    <row r="288" spans="3:3" x14ac:dyDescent="0.25">
      <c r="C288" s="11"/>
    </row>
    <row r="289" spans="3:3" x14ac:dyDescent="0.25">
      <c r="C289" s="11"/>
    </row>
    <row r="290" spans="3:3" x14ac:dyDescent="0.25">
      <c r="C290" s="11"/>
    </row>
    <row r="291" spans="3:3" x14ac:dyDescent="0.25">
      <c r="C291" s="11"/>
    </row>
    <row r="292" spans="3:3" x14ac:dyDescent="0.25">
      <c r="C292" s="11"/>
    </row>
  </sheetData>
  <mergeCells count="11">
    <mergeCell ref="J1:L1"/>
    <mergeCell ref="N1:P1"/>
    <mergeCell ref="M1:M2"/>
    <mergeCell ref="Q1:Q2"/>
    <mergeCell ref="R1:R2"/>
    <mergeCell ref="A1:A2"/>
    <mergeCell ref="B1:B2"/>
    <mergeCell ref="C1:C2"/>
    <mergeCell ref="D1:D2"/>
    <mergeCell ref="G1:I1"/>
    <mergeCell ref="F1:F2"/>
  </mergeCells>
  <conditionalFormatting sqref="M4:M241">
    <cfRule type="notContainsText" dxfId="3" priority="3" operator="notContains" text="0">
      <formula>ISERROR(SEARCH("0",M4))</formula>
    </cfRule>
  </conditionalFormatting>
  <conditionalFormatting sqref="O4:O241">
    <cfRule type="notContainsText" dxfId="2" priority="2" operator="notContains" text="0">
      <formula>ISERROR(SEARCH("0",O4))</formula>
    </cfRule>
  </conditionalFormatting>
  <conditionalFormatting sqref="Q4:Q241">
    <cfRule type="containsText" dxfId="1" priority="1" operator="containsText" text="Ya">
      <formula>NOT(ISERROR(SEARCH("Ya",Q4)))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opLeftCell="I1" zoomScaleNormal="100" workbookViewId="0">
      <selection activeCell="U43" sqref="U43"/>
    </sheetView>
  </sheetViews>
  <sheetFormatPr defaultRowHeight="15.75" x14ac:dyDescent="0.25"/>
  <cols>
    <col min="1" max="1" width="11.28515625" style="36" hidden="1" customWidth="1"/>
    <col min="2" max="2" width="0" style="36" hidden="1" customWidth="1"/>
    <col min="3" max="3" width="6.28515625" style="36" hidden="1" customWidth="1"/>
    <col min="4" max="4" width="6.140625" style="36" hidden="1" customWidth="1"/>
    <col min="5" max="5" width="9.28515625" style="36" hidden="1" customWidth="1"/>
    <col min="6" max="6" width="6.85546875" style="36" hidden="1" customWidth="1"/>
    <col min="7" max="7" width="7.42578125" style="36" hidden="1" customWidth="1"/>
    <col min="8" max="8" width="21.5703125" style="36" hidden="1" customWidth="1"/>
    <col min="9" max="9" width="15.140625" style="36" customWidth="1"/>
    <col min="10" max="10" width="14.42578125" style="36" customWidth="1"/>
    <col min="11" max="11" width="13.85546875" style="36" customWidth="1"/>
    <col min="12" max="12" width="2.140625" style="36" customWidth="1"/>
    <col min="13" max="13" width="14" style="36" customWidth="1"/>
    <col min="14" max="14" width="15.5703125" style="36" customWidth="1"/>
    <col min="15" max="15" width="15" style="36" customWidth="1"/>
    <col min="16" max="16384" width="9.140625" style="36"/>
  </cols>
  <sheetData>
    <row r="1" spans="1:15" x14ac:dyDescent="0.25">
      <c r="I1" s="37" t="s">
        <v>459</v>
      </c>
      <c r="J1" s="37" t="s">
        <v>460</v>
      </c>
      <c r="K1" s="37" t="s">
        <v>461</v>
      </c>
      <c r="M1" s="37" t="s">
        <v>459</v>
      </c>
      <c r="N1" s="37" t="s">
        <v>460</v>
      </c>
      <c r="O1" s="37" t="s">
        <v>461</v>
      </c>
    </row>
    <row r="2" spans="1:15" x14ac:dyDescent="0.25">
      <c r="A2" s="38">
        <v>20</v>
      </c>
      <c r="B2" s="39">
        <v>20</v>
      </c>
      <c r="C2" s="39">
        <f t="shared" ref="C2:C45" si="0">B2-A2</f>
        <v>0</v>
      </c>
      <c r="D2" s="39" t="s">
        <v>15</v>
      </c>
      <c r="E2" s="40">
        <v>20</v>
      </c>
      <c r="F2" s="40">
        <f t="shared" ref="F2:F45" si="1">E2-A2</f>
        <v>0</v>
      </c>
      <c r="G2" s="40" t="s">
        <v>14</v>
      </c>
      <c r="H2" s="41">
        <f t="shared" ref="H2:H45" si="2">E2-B2</f>
        <v>0</v>
      </c>
      <c r="I2" s="42" t="s">
        <v>48</v>
      </c>
      <c r="J2" s="43" t="s">
        <v>301</v>
      </c>
      <c r="K2" s="42" t="s">
        <v>302</v>
      </c>
      <c r="M2" s="42" t="s">
        <v>172</v>
      </c>
      <c r="N2" s="43" t="s">
        <v>363</v>
      </c>
      <c r="O2" s="42" t="s">
        <v>354</v>
      </c>
    </row>
    <row r="3" spans="1:15" x14ac:dyDescent="0.25">
      <c r="A3" s="44">
        <v>7</v>
      </c>
      <c r="B3" s="45">
        <v>7</v>
      </c>
      <c r="C3" s="45">
        <f t="shared" si="0"/>
        <v>0</v>
      </c>
      <c r="D3" s="45" t="s">
        <v>15</v>
      </c>
      <c r="E3" s="46">
        <v>7</v>
      </c>
      <c r="F3" s="46">
        <f t="shared" si="1"/>
        <v>0</v>
      </c>
      <c r="G3" s="46" t="s">
        <v>14</v>
      </c>
      <c r="H3" s="47">
        <f t="shared" si="2"/>
        <v>0</v>
      </c>
      <c r="I3" s="56" t="s">
        <v>23</v>
      </c>
      <c r="J3" s="57" t="s">
        <v>303</v>
      </c>
      <c r="K3" s="56" t="s">
        <v>304</v>
      </c>
      <c r="M3" s="56" t="s">
        <v>178</v>
      </c>
      <c r="N3" s="57" t="s">
        <v>359</v>
      </c>
      <c r="O3" s="56" t="s">
        <v>360</v>
      </c>
    </row>
    <row r="4" spans="1:15" x14ac:dyDescent="0.25">
      <c r="A4" s="44">
        <v>10</v>
      </c>
      <c r="B4" s="45">
        <v>11</v>
      </c>
      <c r="C4" s="45">
        <f t="shared" si="0"/>
        <v>1</v>
      </c>
      <c r="D4" s="45" t="s">
        <v>15</v>
      </c>
      <c r="E4" s="46">
        <v>11</v>
      </c>
      <c r="F4" s="46">
        <f t="shared" si="1"/>
        <v>1</v>
      </c>
      <c r="G4" s="46" t="s">
        <v>14</v>
      </c>
      <c r="H4" s="47">
        <f t="shared" si="2"/>
        <v>0</v>
      </c>
      <c r="I4" s="42" t="s">
        <v>52</v>
      </c>
      <c r="J4" s="43" t="s">
        <v>305</v>
      </c>
      <c r="K4" s="42" t="s">
        <v>306</v>
      </c>
      <c r="M4" s="42" t="s">
        <v>187</v>
      </c>
      <c r="N4" s="43" t="s">
        <v>364</v>
      </c>
      <c r="O4" s="42" t="s">
        <v>365</v>
      </c>
    </row>
    <row r="5" spans="1:15" x14ac:dyDescent="0.25">
      <c r="A5" s="44">
        <v>13</v>
      </c>
      <c r="B5" s="45">
        <v>12</v>
      </c>
      <c r="C5" s="45">
        <f t="shared" si="0"/>
        <v>-1</v>
      </c>
      <c r="D5" s="45" t="s">
        <v>14</v>
      </c>
      <c r="E5" s="46">
        <v>12</v>
      </c>
      <c r="F5" s="46">
        <f t="shared" si="1"/>
        <v>-1</v>
      </c>
      <c r="G5" s="46" t="s">
        <v>15</v>
      </c>
      <c r="H5" s="47">
        <f t="shared" si="2"/>
        <v>0</v>
      </c>
      <c r="I5" s="56" t="s">
        <v>95</v>
      </c>
      <c r="J5" s="57" t="s">
        <v>307</v>
      </c>
      <c r="K5" s="56" t="s">
        <v>308</v>
      </c>
      <c r="M5" s="56" t="s">
        <v>49</v>
      </c>
      <c r="N5" s="57" t="s">
        <v>367</v>
      </c>
      <c r="O5" s="56" t="s">
        <v>366</v>
      </c>
    </row>
    <row r="6" spans="1:15" x14ac:dyDescent="0.25">
      <c r="A6" s="44">
        <v>2</v>
      </c>
      <c r="B6" s="45">
        <v>2</v>
      </c>
      <c r="C6" s="45">
        <f t="shared" si="0"/>
        <v>0</v>
      </c>
      <c r="D6" s="45" t="s">
        <v>14</v>
      </c>
      <c r="E6" s="46">
        <v>2</v>
      </c>
      <c r="F6" s="46">
        <f t="shared" si="1"/>
        <v>0</v>
      </c>
      <c r="G6" s="46" t="s">
        <v>15</v>
      </c>
      <c r="H6" s="47">
        <f t="shared" si="2"/>
        <v>0</v>
      </c>
      <c r="I6" s="42" t="s">
        <v>53</v>
      </c>
      <c r="J6" s="43" t="s">
        <v>309</v>
      </c>
      <c r="K6" s="42" t="s">
        <v>310</v>
      </c>
      <c r="M6" s="42" t="s">
        <v>51</v>
      </c>
      <c r="N6" s="43" t="s">
        <v>369</v>
      </c>
      <c r="O6" s="42" t="s">
        <v>368</v>
      </c>
    </row>
    <row r="7" spans="1:15" x14ac:dyDescent="0.25">
      <c r="A7" s="44">
        <v>8</v>
      </c>
      <c r="B7" s="45">
        <v>8</v>
      </c>
      <c r="C7" s="45">
        <f t="shared" si="0"/>
        <v>0</v>
      </c>
      <c r="D7" s="45" t="s">
        <v>14</v>
      </c>
      <c r="E7" s="46">
        <v>8</v>
      </c>
      <c r="F7" s="46">
        <f t="shared" si="1"/>
        <v>0</v>
      </c>
      <c r="G7" s="46" t="s">
        <v>15</v>
      </c>
      <c r="H7" s="47">
        <f t="shared" si="2"/>
        <v>0</v>
      </c>
      <c r="I7" s="56" t="s">
        <v>93</v>
      </c>
      <c r="J7" s="57" t="s">
        <v>307</v>
      </c>
      <c r="K7" s="56" t="s">
        <v>308</v>
      </c>
      <c r="M7" s="56" t="s">
        <v>50</v>
      </c>
      <c r="N7" s="57" t="s">
        <v>367</v>
      </c>
      <c r="O7" s="56" t="s">
        <v>366</v>
      </c>
    </row>
    <row r="8" spans="1:15" x14ac:dyDescent="0.25">
      <c r="A8" s="44">
        <v>7</v>
      </c>
      <c r="B8" s="45">
        <v>7</v>
      </c>
      <c r="C8" s="45">
        <f t="shared" si="0"/>
        <v>0</v>
      </c>
      <c r="D8" s="45" t="s">
        <v>14</v>
      </c>
      <c r="E8" s="46">
        <v>7</v>
      </c>
      <c r="F8" s="46">
        <f t="shared" si="1"/>
        <v>0</v>
      </c>
      <c r="G8" s="46" t="s">
        <v>15</v>
      </c>
      <c r="H8" s="47">
        <f t="shared" si="2"/>
        <v>0</v>
      </c>
      <c r="I8" s="42" t="s">
        <v>96</v>
      </c>
      <c r="J8" s="43" t="s">
        <v>311</v>
      </c>
      <c r="K8" s="42" t="s">
        <v>312</v>
      </c>
      <c r="M8" s="42" t="s">
        <v>149</v>
      </c>
      <c r="N8" s="43" t="s">
        <v>370</v>
      </c>
      <c r="O8" s="42" t="s">
        <v>371</v>
      </c>
    </row>
    <row r="9" spans="1:15" x14ac:dyDescent="0.25">
      <c r="A9" s="44">
        <v>9</v>
      </c>
      <c r="B9" s="45">
        <v>10</v>
      </c>
      <c r="C9" s="45">
        <f t="shared" si="0"/>
        <v>1</v>
      </c>
      <c r="D9" s="45" t="s">
        <v>14</v>
      </c>
      <c r="E9" s="46">
        <v>10</v>
      </c>
      <c r="F9" s="46">
        <f t="shared" si="1"/>
        <v>1</v>
      </c>
      <c r="G9" s="46" t="s">
        <v>15</v>
      </c>
      <c r="H9" s="47">
        <f t="shared" si="2"/>
        <v>0</v>
      </c>
      <c r="I9" s="56" t="s">
        <v>101</v>
      </c>
      <c r="J9" s="57" t="s">
        <v>313</v>
      </c>
      <c r="K9" s="56" t="s">
        <v>308</v>
      </c>
      <c r="M9" s="56" t="s">
        <v>46</v>
      </c>
      <c r="N9" s="57" t="s">
        <v>373</v>
      </c>
      <c r="O9" s="56" t="s">
        <v>372</v>
      </c>
    </row>
    <row r="10" spans="1:15" x14ac:dyDescent="0.25">
      <c r="A10" s="44">
        <v>3</v>
      </c>
      <c r="B10" s="45">
        <v>3</v>
      </c>
      <c r="C10" s="45">
        <f t="shared" si="0"/>
        <v>0</v>
      </c>
      <c r="D10" s="45" t="s">
        <v>14</v>
      </c>
      <c r="E10" s="46">
        <v>3</v>
      </c>
      <c r="F10" s="46">
        <f t="shared" si="1"/>
        <v>0</v>
      </c>
      <c r="G10" s="46" t="s">
        <v>15</v>
      </c>
      <c r="H10" s="47">
        <f t="shared" si="2"/>
        <v>0</v>
      </c>
      <c r="I10" s="42" t="s">
        <v>91</v>
      </c>
      <c r="J10" s="43" t="s">
        <v>314</v>
      </c>
      <c r="K10" s="42" t="s">
        <v>312</v>
      </c>
      <c r="M10" s="42" t="s">
        <v>67</v>
      </c>
      <c r="N10" s="48" t="s">
        <v>462</v>
      </c>
      <c r="O10" s="42" t="s">
        <v>463</v>
      </c>
    </row>
    <row r="11" spans="1:15" x14ac:dyDescent="0.25">
      <c r="A11" s="44">
        <v>14</v>
      </c>
      <c r="B11" s="45">
        <v>15</v>
      </c>
      <c r="C11" s="45">
        <f t="shared" si="0"/>
        <v>1</v>
      </c>
      <c r="D11" s="45" t="s">
        <v>14</v>
      </c>
      <c r="E11" s="46">
        <v>16</v>
      </c>
      <c r="F11" s="46">
        <f t="shared" si="1"/>
        <v>2</v>
      </c>
      <c r="G11" s="46" t="s">
        <v>15</v>
      </c>
      <c r="H11" s="49">
        <f t="shared" si="2"/>
        <v>1</v>
      </c>
      <c r="I11" s="56" t="s">
        <v>54</v>
      </c>
      <c r="J11" s="57" t="s">
        <v>315</v>
      </c>
      <c r="K11" s="56" t="s">
        <v>316</v>
      </c>
      <c r="M11" s="56" t="s">
        <v>87</v>
      </c>
      <c r="N11" s="57" t="s">
        <v>374</v>
      </c>
      <c r="O11" s="56" t="s">
        <v>375</v>
      </c>
    </row>
    <row r="12" spans="1:15" x14ac:dyDescent="0.25">
      <c r="A12" s="44">
        <v>15</v>
      </c>
      <c r="B12" s="45">
        <v>16</v>
      </c>
      <c r="C12" s="45">
        <f t="shared" si="0"/>
        <v>1</v>
      </c>
      <c r="D12" s="45" t="s">
        <v>15</v>
      </c>
      <c r="E12" s="46">
        <v>16</v>
      </c>
      <c r="F12" s="46">
        <f t="shared" si="1"/>
        <v>1</v>
      </c>
      <c r="G12" s="46" t="s">
        <v>14</v>
      </c>
      <c r="H12" s="47">
        <f t="shared" si="2"/>
        <v>0</v>
      </c>
      <c r="I12" s="42" t="s">
        <v>98</v>
      </c>
      <c r="J12" s="43" t="s">
        <v>317</v>
      </c>
      <c r="K12" s="42" t="s">
        <v>318</v>
      </c>
      <c r="M12" s="42" t="s">
        <v>66</v>
      </c>
      <c r="N12" s="43" t="s">
        <v>376</v>
      </c>
      <c r="O12" s="42" t="s">
        <v>377</v>
      </c>
    </row>
    <row r="13" spans="1:15" x14ac:dyDescent="0.25">
      <c r="A13" s="44">
        <v>2</v>
      </c>
      <c r="B13" s="45">
        <v>1</v>
      </c>
      <c r="C13" s="45">
        <f t="shared" si="0"/>
        <v>-1</v>
      </c>
      <c r="D13" s="45" t="s">
        <v>15</v>
      </c>
      <c r="E13" s="46">
        <v>1</v>
      </c>
      <c r="F13" s="46">
        <f t="shared" si="1"/>
        <v>-1</v>
      </c>
      <c r="G13" s="46" t="s">
        <v>14</v>
      </c>
      <c r="H13" s="47">
        <f t="shared" si="2"/>
        <v>0</v>
      </c>
      <c r="I13" s="56" t="s">
        <v>102</v>
      </c>
      <c r="J13" s="57" t="s">
        <v>314</v>
      </c>
      <c r="K13" s="56" t="s">
        <v>312</v>
      </c>
      <c r="M13" s="56" t="s">
        <v>69</v>
      </c>
      <c r="N13" s="57" t="s">
        <v>378</v>
      </c>
      <c r="O13" s="56" t="s">
        <v>379</v>
      </c>
    </row>
    <row r="14" spans="1:15" x14ac:dyDescent="0.25">
      <c r="A14" s="44">
        <v>1</v>
      </c>
      <c r="B14" s="45">
        <v>1</v>
      </c>
      <c r="C14" s="45">
        <f t="shared" si="0"/>
        <v>0</v>
      </c>
      <c r="D14" s="45" t="s">
        <v>15</v>
      </c>
      <c r="E14" s="46">
        <v>1</v>
      </c>
      <c r="F14" s="46">
        <f t="shared" si="1"/>
        <v>0</v>
      </c>
      <c r="G14" s="46" t="s">
        <v>14</v>
      </c>
      <c r="H14" s="47">
        <f t="shared" si="2"/>
        <v>0</v>
      </c>
      <c r="I14" s="42" t="s">
        <v>167</v>
      </c>
      <c r="J14" s="43" t="s">
        <v>317</v>
      </c>
      <c r="K14" s="42" t="s">
        <v>318</v>
      </c>
      <c r="M14" s="42" t="s">
        <v>74</v>
      </c>
      <c r="N14" s="43" t="s">
        <v>380</v>
      </c>
      <c r="O14" s="42" t="s">
        <v>379</v>
      </c>
    </row>
    <row r="15" spans="1:15" x14ac:dyDescent="0.25">
      <c r="A15" s="44">
        <v>1</v>
      </c>
      <c r="B15" s="45">
        <v>1</v>
      </c>
      <c r="C15" s="45">
        <f t="shared" si="0"/>
        <v>0</v>
      </c>
      <c r="D15" s="45" t="s">
        <v>15</v>
      </c>
      <c r="E15" s="46">
        <v>1</v>
      </c>
      <c r="F15" s="46">
        <f t="shared" si="1"/>
        <v>0</v>
      </c>
      <c r="G15" s="46" t="s">
        <v>14</v>
      </c>
      <c r="H15" s="47">
        <f t="shared" si="2"/>
        <v>0</v>
      </c>
      <c r="I15" s="56" t="s">
        <v>97</v>
      </c>
      <c r="J15" s="57" t="s">
        <v>319</v>
      </c>
      <c r="K15" s="56" t="s">
        <v>308</v>
      </c>
      <c r="M15" s="56" t="s">
        <v>88</v>
      </c>
      <c r="N15" s="57" t="s">
        <v>374</v>
      </c>
      <c r="O15" s="56" t="s">
        <v>375</v>
      </c>
    </row>
    <row r="16" spans="1:15" x14ac:dyDescent="0.25">
      <c r="A16" s="44">
        <v>7</v>
      </c>
      <c r="B16" s="45">
        <v>10</v>
      </c>
      <c r="C16" s="45">
        <f t="shared" si="0"/>
        <v>3</v>
      </c>
      <c r="D16" s="45" t="s">
        <v>14</v>
      </c>
      <c r="E16" s="46">
        <v>10</v>
      </c>
      <c r="F16" s="46">
        <f t="shared" si="1"/>
        <v>3</v>
      </c>
      <c r="G16" s="46" t="s">
        <v>15</v>
      </c>
      <c r="H16" s="47">
        <f t="shared" si="2"/>
        <v>0</v>
      </c>
      <c r="I16" s="42" t="s">
        <v>99</v>
      </c>
      <c r="J16" s="43" t="s">
        <v>319</v>
      </c>
      <c r="K16" s="42" t="s">
        <v>308</v>
      </c>
      <c r="M16" s="42" t="s">
        <v>59</v>
      </c>
      <c r="N16" s="43" t="s">
        <v>381</v>
      </c>
      <c r="O16" s="42" t="s">
        <v>354</v>
      </c>
    </row>
    <row r="17" spans="1:15" x14ac:dyDescent="0.25">
      <c r="A17" s="44">
        <v>11</v>
      </c>
      <c r="B17" s="45">
        <v>10</v>
      </c>
      <c r="C17" s="45">
        <f t="shared" si="0"/>
        <v>-1</v>
      </c>
      <c r="D17" s="45" t="s">
        <v>14</v>
      </c>
      <c r="E17" s="46">
        <v>10</v>
      </c>
      <c r="F17" s="46">
        <f t="shared" si="1"/>
        <v>-1</v>
      </c>
      <c r="G17" s="46" t="s">
        <v>15</v>
      </c>
      <c r="H17" s="47">
        <f t="shared" si="2"/>
        <v>0</v>
      </c>
      <c r="I17" s="56" t="s">
        <v>100</v>
      </c>
      <c r="J17" s="57" t="s">
        <v>317</v>
      </c>
      <c r="K17" s="56" t="s">
        <v>318</v>
      </c>
      <c r="M17" s="56" t="s">
        <v>121</v>
      </c>
      <c r="N17" s="57" t="s">
        <v>317</v>
      </c>
      <c r="O17" s="56" t="s">
        <v>382</v>
      </c>
    </row>
    <row r="18" spans="1:15" x14ac:dyDescent="0.25">
      <c r="A18" s="44">
        <v>52</v>
      </c>
      <c r="B18" s="45">
        <v>35</v>
      </c>
      <c r="C18" s="45">
        <f t="shared" si="0"/>
        <v>-17</v>
      </c>
      <c r="D18" s="45" t="s">
        <v>14</v>
      </c>
      <c r="E18" s="46">
        <v>45</v>
      </c>
      <c r="F18" s="46">
        <f t="shared" si="1"/>
        <v>-7</v>
      </c>
      <c r="G18" s="46" t="s">
        <v>15</v>
      </c>
      <c r="H18" s="50">
        <f t="shared" si="2"/>
        <v>10</v>
      </c>
      <c r="I18" s="42" t="s">
        <v>180</v>
      </c>
      <c r="J18" s="43" t="s">
        <v>320</v>
      </c>
      <c r="K18" s="42" t="s">
        <v>318</v>
      </c>
      <c r="M18" s="42" t="s">
        <v>103</v>
      </c>
      <c r="N18" s="43" t="s">
        <v>383</v>
      </c>
      <c r="O18" s="42" t="s">
        <v>384</v>
      </c>
    </row>
    <row r="19" spans="1:15" x14ac:dyDescent="0.25">
      <c r="A19" s="44">
        <v>14</v>
      </c>
      <c r="B19" s="45">
        <v>13</v>
      </c>
      <c r="C19" s="45">
        <f t="shared" si="0"/>
        <v>-1</v>
      </c>
      <c r="D19" s="45" t="s">
        <v>14</v>
      </c>
      <c r="E19" s="46">
        <v>13</v>
      </c>
      <c r="F19" s="46">
        <f t="shared" si="1"/>
        <v>-1</v>
      </c>
      <c r="G19" s="46" t="s">
        <v>15</v>
      </c>
      <c r="H19" s="47">
        <f t="shared" si="2"/>
        <v>0</v>
      </c>
      <c r="I19" s="56" t="s">
        <v>126</v>
      </c>
      <c r="J19" s="57" t="s">
        <v>321</v>
      </c>
      <c r="K19" s="56" t="s">
        <v>322</v>
      </c>
      <c r="M19" s="56" t="s">
        <v>60</v>
      </c>
      <c r="N19" s="57" t="s">
        <v>313</v>
      </c>
      <c r="O19" s="56" t="s">
        <v>385</v>
      </c>
    </row>
    <row r="20" spans="1:15" x14ac:dyDescent="0.25">
      <c r="A20" s="44">
        <v>0</v>
      </c>
      <c r="B20" s="45">
        <v>1</v>
      </c>
      <c r="C20" s="45">
        <f t="shared" si="0"/>
        <v>1</v>
      </c>
      <c r="D20" s="45" t="s">
        <v>14</v>
      </c>
      <c r="E20" s="46">
        <v>1</v>
      </c>
      <c r="F20" s="46">
        <f t="shared" si="1"/>
        <v>1</v>
      </c>
      <c r="G20" s="46" t="s">
        <v>15</v>
      </c>
      <c r="H20" s="47">
        <f t="shared" si="2"/>
        <v>0</v>
      </c>
      <c r="I20" s="42" t="s">
        <v>85</v>
      </c>
      <c r="J20" s="43" t="s">
        <v>323</v>
      </c>
      <c r="K20" s="42" t="s">
        <v>324</v>
      </c>
      <c r="M20" s="42" t="s">
        <v>70</v>
      </c>
      <c r="N20" s="43" t="s">
        <v>386</v>
      </c>
      <c r="O20" s="42" t="s">
        <v>387</v>
      </c>
    </row>
    <row r="21" spans="1:15" x14ac:dyDescent="0.25">
      <c r="A21" s="44">
        <v>-8</v>
      </c>
      <c r="B21" s="45">
        <v>63</v>
      </c>
      <c r="C21" s="45">
        <f t="shared" si="0"/>
        <v>71</v>
      </c>
      <c r="D21" s="45" t="s">
        <v>14</v>
      </c>
      <c r="E21" s="46">
        <v>63</v>
      </c>
      <c r="F21" s="46">
        <f t="shared" si="1"/>
        <v>71</v>
      </c>
      <c r="G21" s="46" t="s">
        <v>15</v>
      </c>
      <c r="H21" s="47">
        <f t="shared" si="2"/>
        <v>0</v>
      </c>
      <c r="I21" s="56" t="s">
        <v>194</v>
      </c>
      <c r="J21" s="57" t="s">
        <v>317</v>
      </c>
      <c r="K21" s="56" t="s">
        <v>318</v>
      </c>
      <c r="M21" s="56" t="s">
        <v>58</v>
      </c>
      <c r="N21" s="57" t="s">
        <v>388</v>
      </c>
      <c r="O21" s="56" t="s">
        <v>389</v>
      </c>
    </row>
    <row r="22" spans="1:15" x14ac:dyDescent="0.25">
      <c r="A22" s="44">
        <v>35</v>
      </c>
      <c r="B22" s="45">
        <v>35</v>
      </c>
      <c r="C22" s="45">
        <f t="shared" si="0"/>
        <v>0</v>
      </c>
      <c r="D22" s="45" t="s">
        <v>14</v>
      </c>
      <c r="E22" s="46">
        <v>35</v>
      </c>
      <c r="F22" s="46">
        <f t="shared" si="1"/>
        <v>0</v>
      </c>
      <c r="G22" s="46" t="s">
        <v>15</v>
      </c>
      <c r="H22" s="47">
        <f t="shared" si="2"/>
        <v>0</v>
      </c>
      <c r="I22" s="42" t="s">
        <v>137</v>
      </c>
      <c r="J22" s="43" t="s">
        <v>319</v>
      </c>
      <c r="K22" s="42" t="s">
        <v>308</v>
      </c>
      <c r="M22" s="42" t="s">
        <v>71</v>
      </c>
      <c r="N22" s="43" t="s">
        <v>391</v>
      </c>
      <c r="O22" s="42" t="s">
        <v>390</v>
      </c>
    </row>
    <row r="23" spans="1:15" x14ac:dyDescent="0.25">
      <c r="A23" s="44">
        <v>2</v>
      </c>
      <c r="B23" s="45">
        <v>3</v>
      </c>
      <c r="C23" s="45">
        <f t="shared" si="0"/>
        <v>1</v>
      </c>
      <c r="D23" s="45" t="s">
        <v>15</v>
      </c>
      <c r="E23" s="46">
        <v>3</v>
      </c>
      <c r="F23" s="46">
        <f t="shared" si="1"/>
        <v>1</v>
      </c>
      <c r="G23" s="46" t="s">
        <v>14</v>
      </c>
      <c r="H23" s="47">
        <f t="shared" si="2"/>
        <v>0</v>
      </c>
      <c r="I23" s="56" t="s">
        <v>153</v>
      </c>
      <c r="J23" s="57" t="s">
        <v>314</v>
      </c>
      <c r="K23" s="56" t="s">
        <v>312</v>
      </c>
      <c r="M23" s="56" t="s">
        <v>80</v>
      </c>
      <c r="N23" s="57" t="s">
        <v>393</v>
      </c>
      <c r="O23" s="56" t="s">
        <v>392</v>
      </c>
    </row>
    <row r="24" spans="1:15" x14ac:dyDescent="0.25">
      <c r="A24" s="44">
        <v>9</v>
      </c>
      <c r="B24" s="45">
        <v>10</v>
      </c>
      <c r="C24" s="45">
        <f t="shared" si="0"/>
        <v>1</v>
      </c>
      <c r="D24" s="45" t="s">
        <v>15</v>
      </c>
      <c r="E24" s="46">
        <v>10</v>
      </c>
      <c r="F24" s="46">
        <f t="shared" si="1"/>
        <v>1</v>
      </c>
      <c r="G24" s="46" t="s">
        <v>14</v>
      </c>
      <c r="H24" s="47">
        <f t="shared" si="2"/>
        <v>0</v>
      </c>
      <c r="I24" s="42" t="s">
        <v>155</v>
      </c>
      <c r="J24" s="43" t="s">
        <v>325</v>
      </c>
      <c r="K24" s="42" t="s">
        <v>326</v>
      </c>
      <c r="M24" s="42" t="s">
        <v>73</v>
      </c>
      <c r="N24" s="43" t="s">
        <v>394</v>
      </c>
      <c r="O24" s="42" t="s">
        <v>392</v>
      </c>
    </row>
    <row r="25" spans="1:15" x14ac:dyDescent="0.25">
      <c r="A25" s="44">
        <v>4</v>
      </c>
      <c r="B25" s="45">
        <v>4</v>
      </c>
      <c r="C25" s="45">
        <f t="shared" si="0"/>
        <v>0</v>
      </c>
      <c r="D25" s="45" t="s">
        <v>14</v>
      </c>
      <c r="E25" s="46">
        <v>4</v>
      </c>
      <c r="F25" s="46">
        <f t="shared" si="1"/>
        <v>0</v>
      </c>
      <c r="G25" s="46" t="s">
        <v>15</v>
      </c>
      <c r="H25" s="47">
        <f t="shared" si="2"/>
        <v>0</v>
      </c>
      <c r="I25" s="56" t="s">
        <v>119</v>
      </c>
      <c r="J25" s="57" t="s">
        <v>327</v>
      </c>
      <c r="K25" s="56" t="s">
        <v>328</v>
      </c>
      <c r="M25" s="56" t="s">
        <v>118</v>
      </c>
      <c r="N25" s="57" t="s">
        <v>396</v>
      </c>
      <c r="O25" s="56" t="s">
        <v>395</v>
      </c>
    </row>
    <row r="26" spans="1:15" x14ac:dyDescent="0.25">
      <c r="A26" s="42">
        <v>1</v>
      </c>
      <c r="B26" s="45">
        <v>1</v>
      </c>
      <c r="C26" s="45">
        <f t="shared" si="0"/>
        <v>0</v>
      </c>
      <c r="D26" s="45" t="s">
        <v>14</v>
      </c>
      <c r="E26" s="46">
        <v>1</v>
      </c>
      <c r="F26" s="46">
        <f t="shared" si="1"/>
        <v>0</v>
      </c>
      <c r="G26" s="46" t="s">
        <v>15</v>
      </c>
      <c r="H26" s="47">
        <f t="shared" si="2"/>
        <v>0</v>
      </c>
      <c r="I26" s="42" t="s">
        <v>130</v>
      </c>
      <c r="J26" s="43" t="s">
        <v>329</v>
      </c>
      <c r="K26" s="42" t="s">
        <v>330</v>
      </c>
      <c r="M26" s="42" t="s">
        <v>77</v>
      </c>
      <c r="N26" s="43" t="s">
        <v>397</v>
      </c>
      <c r="O26" s="42" t="s">
        <v>398</v>
      </c>
    </row>
    <row r="27" spans="1:15" x14ac:dyDescent="0.25">
      <c r="A27" s="42">
        <v>9</v>
      </c>
      <c r="B27" s="45">
        <v>9</v>
      </c>
      <c r="C27" s="45">
        <f t="shared" si="0"/>
        <v>0</v>
      </c>
      <c r="D27" s="45" t="s">
        <v>14</v>
      </c>
      <c r="E27" s="46">
        <v>9</v>
      </c>
      <c r="F27" s="46">
        <f t="shared" si="1"/>
        <v>0</v>
      </c>
      <c r="G27" s="46" t="s">
        <v>15</v>
      </c>
      <c r="H27" s="47">
        <f t="shared" si="2"/>
        <v>0</v>
      </c>
      <c r="I27" s="56" t="s">
        <v>82</v>
      </c>
      <c r="J27" s="57" t="s">
        <v>332</v>
      </c>
      <c r="K27" s="56" t="s">
        <v>331</v>
      </c>
      <c r="M27" s="56" t="s">
        <v>79</v>
      </c>
      <c r="N27" s="57" t="s">
        <v>399</v>
      </c>
      <c r="O27" s="56" t="s">
        <v>400</v>
      </c>
    </row>
    <row r="28" spans="1:15" x14ac:dyDescent="0.25">
      <c r="A28" s="42">
        <v>1</v>
      </c>
      <c r="B28" s="45">
        <v>1</v>
      </c>
      <c r="C28" s="45">
        <f t="shared" si="0"/>
        <v>0</v>
      </c>
      <c r="D28" s="45" t="s">
        <v>14</v>
      </c>
      <c r="E28" s="46">
        <v>1</v>
      </c>
      <c r="F28" s="46">
        <f t="shared" si="1"/>
        <v>0</v>
      </c>
      <c r="G28" s="46" t="s">
        <v>15</v>
      </c>
      <c r="H28" s="47">
        <f t="shared" si="2"/>
        <v>0</v>
      </c>
      <c r="I28" s="42" t="s">
        <v>84</v>
      </c>
      <c r="J28" s="43" t="s">
        <v>332</v>
      </c>
      <c r="K28" s="42" t="s">
        <v>331</v>
      </c>
      <c r="M28" s="42" t="s">
        <v>78</v>
      </c>
      <c r="N28" s="43" t="s">
        <v>401</v>
      </c>
      <c r="O28" s="42" t="s">
        <v>402</v>
      </c>
    </row>
    <row r="29" spans="1:15" x14ac:dyDescent="0.25">
      <c r="A29" s="42">
        <v>2</v>
      </c>
      <c r="B29" s="45">
        <v>0</v>
      </c>
      <c r="C29" s="45">
        <f t="shared" si="0"/>
        <v>-2</v>
      </c>
      <c r="D29" s="45" t="s">
        <v>14</v>
      </c>
      <c r="E29" s="46">
        <v>1</v>
      </c>
      <c r="F29" s="46">
        <f t="shared" si="1"/>
        <v>-1</v>
      </c>
      <c r="G29" s="46" t="s">
        <v>15</v>
      </c>
      <c r="H29" s="47">
        <f t="shared" si="2"/>
        <v>1</v>
      </c>
      <c r="I29" s="56" t="s">
        <v>83</v>
      </c>
      <c r="J29" s="57" t="s">
        <v>332</v>
      </c>
      <c r="K29" s="56" t="s">
        <v>331</v>
      </c>
      <c r="M29" s="56" t="s">
        <v>108</v>
      </c>
      <c r="N29" s="57" t="s">
        <v>396</v>
      </c>
      <c r="O29" s="56" t="s">
        <v>403</v>
      </c>
    </row>
    <row r="30" spans="1:15" x14ac:dyDescent="0.25">
      <c r="A30" s="42">
        <v>1</v>
      </c>
      <c r="B30" s="45">
        <v>1</v>
      </c>
      <c r="C30" s="45">
        <f t="shared" si="0"/>
        <v>0</v>
      </c>
      <c r="D30" s="45" t="s">
        <v>14</v>
      </c>
      <c r="E30" s="46">
        <v>1</v>
      </c>
      <c r="F30" s="46">
        <f t="shared" si="1"/>
        <v>0</v>
      </c>
      <c r="G30" s="46" t="s">
        <v>15</v>
      </c>
      <c r="H30" s="47">
        <f t="shared" si="2"/>
        <v>0</v>
      </c>
      <c r="I30" s="42" t="s">
        <v>27</v>
      </c>
      <c r="J30" s="43" t="s">
        <v>333</v>
      </c>
      <c r="K30" s="42" t="s">
        <v>334</v>
      </c>
      <c r="M30" s="42" t="s">
        <v>106</v>
      </c>
      <c r="N30" s="43" t="s">
        <v>404</v>
      </c>
      <c r="O30" s="42" t="s">
        <v>405</v>
      </c>
    </row>
    <row r="31" spans="1:15" x14ac:dyDescent="0.25">
      <c r="A31" s="44">
        <v>3</v>
      </c>
      <c r="B31" s="45">
        <v>3</v>
      </c>
      <c r="C31" s="45">
        <f t="shared" si="0"/>
        <v>0</v>
      </c>
      <c r="D31" s="45" t="s">
        <v>14</v>
      </c>
      <c r="E31" s="46">
        <v>3</v>
      </c>
      <c r="F31" s="46">
        <f t="shared" si="1"/>
        <v>0</v>
      </c>
      <c r="G31" s="46" t="s">
        <v>15</v>
      </c>
      <c r="H31" s="47">
        <f t="shared" si="2"/>
        <v>0</v>
      </c>
      <c r="I31" s="56" t="s">
        <v>124</v>
      </c>
      <c r="J31" s="57" t="s">
        <v>335</v>
      </c>
      <c r="K31" s="56" t="s">
        <v>336</v>
      </c>
      <c r="M31" s="56" t="s">
        <v>104</v>
      </c>
      <c r="N31" s="57" t="s">
        <v>406</v>
      </c>
      <c r="O31" s="56" t="s">
        <v>407</v>
      </c>
    </row>
    <row r="32" spans="1:15" x14ac:dyDescent="0.25">
      <c r="A32" s="44">
        <v>6</v>
      </c>
      <c r="B32" s="45">
        <v>6</v>
      </c>
      <c r="C32" s="45">
        <f t="shared" si="0"/>
        <v>0</v>
      </c>
      <c r="D32" s="45" t="s">
        <v>15</v>
      </c>
      <c r="E32" s="46">
        <v>6</v>
      </c>
      <c r="F32" s="46">
        <f t="shared" si="1"/>
        <v>0</v>
      </c>
      <c r="G32" s="46" t="s">
        <v>14</v>
      </c>
      <c r="H32" s="47">
        <f t="shared" si="2"/>
        <v>0</v>
      </c>
      <c r="I32" s="42" t="s">
        <v>174</v>
      </c>
      <c r="J32" s="43" t="s">
        <v>337</v>
      </c>
      <c r="K32" s="42" t="s">
        <v>338</v>
      </c>
      <c r="M32" s="42" t="s">
        <v>114</v>
      </c>
      <c r="N32" s="43" t="s">
        <v>374</v>
      </c>
      <c r="O32" s="42" t="s">
        <v>382</v>
      </c>
    </row>
    <row r="33" spans="1:15" x14ac:dyDescent="0.25">
      <c r="A33" s="44">
        <v>2</v>
      </c>
      <c r="B33" s="45">
        <v>1</v>
      </c>
      <c r="C33" s="45">
        <f t="shared" si="0"/>
        <v>-1</v>
      </c>
      <c r="D33" s="45" t="s">
        <v>15</v>
      </c>
      <c r="E33" s="46">
        <v>1</v>
      </c>
      <c r="F33" s="46">
        <f t="shared" si="1"/>
        <v>-1</v>
      </c>
      <c r="G33" s="46" t="s">
        <v>14</v>
      </c>
      <c r="H33" s="47">
        <f t="shared" si="2"/>
        <v>0</v>
      </c>
      <c r="I33" s="56" t="s">
        <v>165</v>
      </c>
      <c r="J33" s="57" t="s">
        <v>339</v>
      </c>
      <c r="K33" s="56" t="s">
        <v>340</v>
      </c>
      <c r="M33" s="56" t="s">
        <v>33</v>
      </c>
      <c r="N33" s="57" t="s">
        <v>408</v>
      </c>
      <c r="O33" s="56" t="s">
        <v>312</v>
      </c>
    </row>
    <row r="34" spans="1:15" x14ac:dyDescent="0.25">
      <c r="A34" s="44">
        <v>1</v>
      </c>
      <c r="B34" s="45">
        <v>1</v>
      </c>
      <c r="C34" s="45">
        <f t="shared" si="0"/>
        <v>0</v>
      </c>
      <c r="D34" s="45" t="s">
        <v>15</v>
      </c>
      <c r="E34" s="46">
        <v>1</v>
      </c>
      <c r="F34" s="46">
        <f t="shared" si="1"/>
        <v>0</v>
      </c>
      <c r="G34" s="46" t="s">
        <v>14</v>
      </c>
      <c r="H34" s="47">
        <f t="shared" si="2"/>
        <v>0</v>
      </c>
      <c r="I34" s="42" t="s">
        <v>169</v>
      </c>
      <c r="J34" s="43" t="s">
        <v>341</v>
      </c>
      <c r="K34" s="42" t="s">
        <v>342</v>
      </c>
      <c r="M34" s="42" t="s">
        <v>139</v>
      </c>
      <c r="N34" s="43" t="s">
        <v>409</v>
      </c>
      <c r="O34" s="42" t="s">
        <v>322</v>
      </c>
    </row>
    <row r="35" spans="1:15" x14ac:dyDescent="0.25">
      <c r="A35" s="44">
        <v>4</v>
      </c>
      <c r="B35" s="45">
        <v>4</v>
      </c>
      <c r="C35" s="45">
        <f t="shared" si="0"/>
        <v>0</v>
      </c>
      <c r="D35" s="45" t="s">
        <v>15</v>
      </c>
      <c r="E35" s="46">
        <v>3</v>
      </c>
      <c r="F35" s="46">
        <f t="shared" si="1"/>
        <v>-1</v>
      </c>
      <c r="G35" s="46" t="s">
        <v>14</v>
      </c>
      <c r="H35" s="49">
        <f t="shared" si="2"/>
        <v>-1</v>
      </c>
      <c r="I35" s="56" t="s">
        <v>176</v>
      </c>
      <c r="J35" s="57" t="s">
        <v>343</v>
      </c>
      <c r="K35" s="56" t="s">
        <v>344</v>
      </c>
      <c r="M35" s="56" t="s">
        <v>115</v>
      </c>
      <c r="N35" s="57" t="s">
        <v>410</v>
      </c>
      <c r="O35" s="56" t="s">
        <v>411</v>
      </c>
    </row>
    <row r="36" spans="1:15" x14ac:dyDescent="0.25">
      <c r="A36" s="42">
        <v>4</v>
      </c>
      <c r="B36" s="45">
        <v>4</v>
      </c>
      <c r="C36" s="45">
        <f t="shared" si="0"/>
        <v>0</v>
      </c>
      <c r="D36" s="45" t="s">
        <v>14</v>
      </c>
      <c r="E36" s="46">
        <v>4</v>
      </c>
      <c r="F36" s="46">
        <f t="shared" si="1"/>
        <v>0</v>
      </c>
      <c r="G36" s="46" t="s">
        <v>15</v>
      </c>
      <c r="H36" s="47">
        <f t="shared" si="2"/>
        <v>0</v>
      </c>
      <c r="I36" s="42" t="s">
        <v>186</v>
      </c>
      <c r="J36" s="43" t="s">
        <v>345</v>
      </c>
      <c r="K36" s="42" t="s">
        <v>346</v>
      </c>
      <c r="M36" s="42" t="s">
        <v>140</v>
      </c>
      <c r="N36" s="43" t="s">
        <v>412</v>
      </c>
      <c r="O36" s="42" t="s">
        <v>413</v>
      </c>
    </row>
    <row r="37" spans="1:15" x14ac:dyDescent="0.25">
      <c r="A37" s="42">
        <v>7</v>
      </c>
      <c r="B37" s="45">
        <v>5</v>
      </c>
      <c r="C37" s="45">
        <f t="shared" si="0"/>
        <v>-2</v>
      </c>
      <c r="D37" s="45" t="s">
        <v>14</v>
      </c>
      <c r="E37" s="46">
        <v>5</v>
      </c>
      <c r="F37" s="46">
        <f t="shared" si="1"/>
        <v>-2</v>
      </c>
      <c r="G37" s="46" t="s">
        <v>15</v>
      </c>
      <c r="H37" s="47">
        <f t="shared" si="2"/>
        <v>0</v>
      </c>
      <c r="I37" s="56" t="s">
        <v>170</v>
      </c>
      <c r="J37" s="57" t="s">
        <v>347</v>
      </c>
      <c r="K37" s="56" t="s">
        <v>348</v>
      </c>
      <c r="M37" s="56" t="s">
        <v>56</v>
      </c>
      <c r="N37" s="57" t="s">
        <v>314</v>
      </c>
      <c r="O37" s="56" t="s">
        <v>312</v>
      </c>
    </row>
    <row r="38" spans="1:15" x14ac:dyDescent="0.25">
      <c r="A38" s="42">
        <v>2</v>
      </c>
      <c r="B38" s="45">
        <v>5</v>
      </c>
      <c r="C38" s="45">
        <f t="shared" si="0"/>
        <v>3</v>
      </c>
      <c r="D38" s="45" t="s">
        <v>14</v>
      </c>
      <c r="E38" s="46">
        <v>5</v>
      </c>
      <c r="F38" s="46">
        <f t="shared" si="1"/>
        <v>3</v>
      </c>
      <c r="G38" s="46" t="s">
        <v>15</v>
      </c>
      <c r="H38" s="47">
        <f t="shared" si="2"/>
        <v>0</v>
      </c>
      <c r="I38" s="42" t="s">
        <v>179</v>
      </c>
      <c r="J38" s="43" t="s">
        <v>349</v>
      </c>
      <c r="K38" s="42" t="s">
        <v>350</v>
      </c>
      <c r="M38" s="42" t="s">
        <v>55</v>
      </c>
      <c r="N38" s="43" t="s">
        <v>314</v>
      </c>
      <c r="O38" s="42" t="s">
        <v>312</v>
      </c>
    </row>
    <row r="39" spans="1:15" x14ac:dyDescent="0.25">
      <c r="A39" s="42">
        <v>-1</v>
      </c>
      <c r="B39" s="45">
        <v>0</v>
      </c>
      <c r="C39" s="45">
        <f t="shared" si="0"/>
        <v>1</v>
      </c>
      <c r="D39" s="45" t="s">
        <v>14</v>
      </c>
      <c r="E39" s="46">
        <v>1</v>
      </c>
      <c r="F39" s="46">
        <f t="shared" si="1"/>
        <v>2</v>
      </c>
      <c r="G39" s="46" t="s">
        <v>15</v>
      </c>
      <c r="H39" s="47">
        <f t="shared" si="2"/>
        <v>1</v>
      </c>
      <c r="I39" s="56" t="s">
        <v>57</v>
      </c>
      <c r="J39" s="57" t="s">
        <v>352</v>
      </c>
      <c r="K39" s="56" t="s">
        <v>351</v>
      </c>
      <c r="M39" s="56" t="s">
        <v>189</v>
      </c>
      <c r="N39" s="57" t="s">
        <v>317</v>
      </c>
      <c r="O39" s="56" t="s">
        <v>318</v>
      </c>
    </row>
    <row r="40" spans="1:15" x14ac:dyDescent="0.25">
      <c r="A40" s="42">
        <v>10</v>
      </c>
      <c r="B40" s="45">
        <v>10</v>
      </c>
      <c r="C40" s="45">
        <f t="shared" si="0"/>
        <v>0</v>
      </c>
      <c r="D40" s="45" t="s">
        <v>14</v>
      </c>
      <c r="E40" s="46">
        <v>10</v>
      </c>
      <c r="F40" s="46">
        <f t="shared" si="1"/>
        <v>0</v>
      </c>
      <c r="G40" s="46" t="s">
        <v>15</v>
      </c>
      <c r="H40" s="47">
        <f t="shared" si="2"/>
        <v>0</v>
      </c>
      <c r="I40" s="42" t="s">
        <v>173</v>
      </c>
      <c r="J40" s="43" t="s">
        <v>353</v>
      </c>
      <c r="K40" s="42" t="s">
        <v>354</v>
      </c>
      <c r="M40" s="42" t="s">
        <v>127</v>
      </c>
      <c r="N40" s="43" t="s">
        <v>414</v>
      </c>
      <c r="O40" s="42" t="s">
        <v>415</v>
      </c>
    </row>
    <row r="41" spans="1:15" x14ac:dyDescent="0.25">
      <c r="A41" s="42">
        <v>1</v>
      </c>
      <c r="B41" s="45">
        <v>2</v>
      </c>
      <c r="C41" s="45">
        <f t="shared" si="0"/>
        <v>1</v>
      </c>
      <c r="D41" s="45" t="s">
        <v>14</v>
      </c>
      <c r="E41" s="46">
        <v>2</v>
      </c>
      <c r="F41" s="46">
        <f t="shared" si="1"/>
        <v>1</v>
      </c>
      <c r="G41" s="46" t="s">
        <v>15</v>
      </c>
      <c r="H41" s="47">
        <f t="shared" si="2"/>
        <v>0</v>
      </c>
      <c r="I41" s="56" t="s">
        <v>168</v>
      </c>
      <c r="J41" s="57" t="s">
        <v>355</v>
      </c>
      <c r="K41" s="56" t="s">
        <v>356</v>
      </c>
      <c r="M41" s="56" t="s">
        <v>132</v>
      </c>
      <c r="N41" s="57" t="s">
        <v>320</v>
      </c>
      <c r="O41" s="56" t="s">
        <v>382</v>
      </c>
    </row>
    <row r="42" spans="1:15" x14ac:dyDescent="0.25">
      <c r="A42" s="42">
        <v>2</v>
      </c>
      <c r="B42" s="45">
        <v>3</v>
      </c>
      <c r="C42" s="45">
        <f t="shared" si="0"/>
        <v>1</v>
      </c>
      <c r="D42" s="45" t="s">
        <v>14</v>
      </c>
      <c r="E42" s="46">
        <v>3</v>
      </c>
      <c r="F42" s="46">
        <f t="shared" si="1"/>
        <v>1</v>
      </c>
      <c r="G42" s="46" t="s">
        <v>15</v>
      </c>
      <c r="H42" s="47">
        <f t="shared" si="2"/>
        <v>0</v>
      </c>
      <c r="I42" s="42" t="s">
        <v>175</v>
      </c>
      <c r="J42" s="43" t="s">
        <v>357</v>
      </c>
      <c r="K42" s="42" t="s">
        <v>356</v>
      </c>
      <c r="M42" s="42" t="s">
        <v>181</v>
      </c>
      <c r="N42" s="43" t="s">
        <v>319</v>
      </c>
      <c r="O42" s="42" t="s">
        <v>308</v>
      </c>
    </row>
    <row r="43" spans="1:15" x14ac:dyDescent="0.25">
      <c r="A43" s="42">
        <v>7</v>
      </c>
      <c r="B43" s="45">
        <v>7</v>
      </c>
      <c r="C43" s="45">
        <f t="shared" si="0"/>
        <v>0</v>
      </c>
      <c r="D43" s="45" t="s">
        <v>14</v>
      </c>
      <c r="E43" s="46">
        <v>7</v>
      </c>
      <c r="F43" s="46">
        <f t="shared" si="1"/>
        <v>0</v>
      </c>
      <c r="G43" s="46" t="s">
        <v>15</v>
      </c>
      <c r="H43" s="47">
        <f t="shared" si="2"/>
        <v>0</v>
      </c>
      <c r="I43" s="56" t="s">
        <v>166</v>
      </c>
      <c r="J43" s="57" t="s">
        <v>358</v>
      </c>
      <c r="K43" s="56" t="s">
        <v>338</v>
      </c>
      <c r="M43" s="56" t="s">
        <v>183</v>
      </c>
      <c r="N43" s="57" t="s">
        <v>374</v>
      </c>
      <c r="O43" s="56" t="s">
        <v>328</v>
      </c>
    </row>
    <row r="44" spans="1:15" x14ac:dyDescent="0.25">
      <c r="A44" s="42">
        <v>1</v>
      </c>
      <c r="B44" s="45">
        <v>1</v>
      </c>
      <c r="C44" s="45">
        <f t="shared" si="0"/>
        <v>0</v>
      </c>
      <c r="D44" s="45" t="s">
        <v>14</v>
      </c>
      <c r="E44" s="46">
        <v>1</v>
      </c>
      <c r="F44" s="46">
        <f t="shared" si="1"/>
        <v>0</v>
      </c>
      <c r="G44" s="46" t="s">
        <v>15</v>
      </c>
      <c r="H44" s="47">
        <f t="shared" si="2"/>
        <v>0</v>
      </c>
      <c r="I44" s="42" t="s">
        <v>177</v>
      </c>
      <c r="J44" s="43" t="s">
        <v>359</v>
      </c>
      <c r="K44" s="42" t="s">
        <v>360</v>
      </c>
      <c r="M44" s="42" t="s">
        <v>164</v>
      </c>
      <c r="N44" s="43" t="s">
        <v>416</v>
      </c>
      <c r="O44" s="42" t="s">
        <v>350</v>
      </c>
    </row>
    <row r="45" spans="1:15" x14ac:dyDescent="0.25">
      <c r="A45" s="42">
        <v>12</v>
      </c>
      <c r="B45" s="45">
        <v>11</v>
      </c>
      <c r="C45" s="45">
        <f t="shared" si="0"/>
        <v>-1</v>
      </c>
      <c r="D45" s="45" t="s">
        <v>14</v>
      </c>
      <c r="E45" s="46">
        <v>11</v>
      </c>
      <c r="F45" s="46">
        <f t="shared" si="1"/>
        <v>-1</v>
      </c>
      <c r="G45" s="46" t="s">
        <v>15</v>
      </c>
      <c r="H45" s="47">
        <f t="shared" si="2"/>
        <v>0</v>
      </c>
      <c r="I45" s="56" t="s">
        <v>185</v>
      </c>
      <c r="J45" s="57" t="s">
        <v>361</v>
      </c>
      <c r="K45" s="56" t="s">
        <v>362</v>
      </c>
      <c r="M45" s="56" t="s">
        <v>184</v>
      </c>
      <c r="N45" s="57" t="s">
        <v>374</v>
      </c>
      <c r="O45" s="56" t="s">
        <v>328</v>
      </c>
    </row>
    <row r="46" spans="1:15" x14ac:dyDescent="0.25">
      <c r="A46" s="42"/>
      <c r="B46" s="45"/>
      <c r="C46" s="45"/>
      <c r="D46" s="45"/>
      <c r="E46" s="46"/>
      <c r="F46" s="46"/>
      <c r="G46" s="46"/>
      <c r="H46" s="47"/>
    </row>
    <row r="47" spans="1:15" x14ac:dyDescent="0.25">
      <c r="A47" s="42"/>
      <c r="B47" s="45"/>
      <c r="C47" s="45"/>
      <c r="D47" s="45"/>
      <c r="E47" s="46"/>
      <c r="F47" s="46"/>
      <c r="G47" s="46"/>
      <c r="H47" s="47"/>
    </row>
    <row r="48" spans="1:15" x14ac:dyDescent="0.25">
      <c r="A48" s="42"/>
      <c r="B48" s="45"/>
      <c r="C48" s="45"/>
      <c r="D48" s="45"/>
      <c r="E48" s="46"/>
      <c r="F48" s="46"/>
      <c r="G48" s="46"/>
      <c r="H48" s="47"/>
    </row>
    <row r="49" spans="1:15" x14ac:dyDescent="0.25">
      <c r="A49" s="42"/>
      <c r="B49" s="45"/>
      <c r="C49" s="45"/>
      <c r="D49" s="45"/>
      <c r="E49" s="46"/>
      <c r="F49" s="46"/>
      <c r="G49" s="46"/>
      <c r="H49" s="47"/>
      <c r="I49" s="37" t="s">
        <v>459</v>
      </c>
      <c r="J49" s="37" t="s">
        <v>460</v>
      </c>
      <c r="K49" s="37" t="s">
        <v>461</v>
      </c>
      <c r="M49" s="37" t="s">
        <v>459</v>
      </c>
      <c r="N49" s="37" t="s">
        <v>460</v>
      </c>
      <c r="O49" s="37" t="s">
        <v>461</v>
      </c>
    </row>
    <row r="50" spans="1:15" x14ac:dyDescent="0.25">
      <c r="A50" s="44">
        <v>4</v>
      </c>
      <c r="B50" s="45">
        <v>4</v>
      </c>
      <c r="C50" s="45">
        <f t="shared" ref="C50:C57" si="3">B50-A50</f>
        <v>0</v>
      </c>
      <c r="D50" s="45" t="s">
        <v>15</v>
      </c>
      <c r="E50" s="46">
        <v>4</v>
      </c>
      <c r="F50" s="46">
        <f t="shared" ref="F50:F57" si="4">E50-A50</f>
        <v>0</v>
      </c>
      <c r="G50" s="46" t="s">
        <v>14</v>
      </c>
      <c r="H50" s="47">
        <f t="shared" ref="H50:H57" si="5">E50-B50</f>
        <v>0</v>
      </c>
      <c r="I50" s="42" t="s">
        <v>134</v>
      </c>
      <c r="J50" s="43" t="s">
        <v>301</v>
      </c>
      <c r="K50" s="42" t="s">
        <v>302</v>
      </c>
      <c r="M50" s="42" t="s">
        <v>105</v>
      </c>
      <c r="N50" s="43" t="s">
        <v>358</v>
      </c>
      <c r="O50" s="42" t="s">
        <v>338</v>
      </c>
    </row>
    <row r="51" spans="1:15" x14ac:dyDescent="0.25">
      <c r="A51" s="44">
        <v>3</v>
      </c>
      <c r="B51" s="45">
        <v>3</v>
      </c>
      <c r="C51" s="45">
        <f t="shared" si="3"/>
        <v>0</v>
      </c>
      <c r="D51" s="45" t="s">
        <v>15</v>
      </c>
      <c r="E51" s="46">
        <v>3</v>
      </c>
      <c r="F51" s="46">
        <f t="shared" si="4"/>
        <v>0</v>
      </c>
      <c r="G51" s="46" t="s">
        <v>14</v>
      </c>
      <c r="H51" s="47">
        <f t="shared" si="5"/>
        <v>0</v>
      </c>
      <c r="I51" s="56" t="s">
        <v>63</v>
      </c>
      <c r="J51" s="57" t="s">
        <v>417</v>
      </c>
      <c r="K51" s="56" t="s">
        <v>418</v>
      </c>
      <c r="M51" s="56" t="s">
        <v>90</v>
      </c>
      <c r="N51" s="57" t="s">
        <v>374</v>
      </c>
      <c r="O51" s="56" t="s">
        <v>375</v>
      </c>
    </row>
    <row r="52" spans="1:15" x14ac:dyDescent="0.25">
      <c r="A52" s="44">
        <v>7</v>
      </c>
      <c r="B52" s="45">
        <v>6</v>
      </c>
      <c r="C52" s="45">
        <f t="shared" si="3"/>
        <v>-1</v>
      </c>
      <c r="D52" s="45" t="s">
        <v>15</v>
      </c>
      <c r="E52" s="46">
        <v>6</v>
      </c>
      <c r="F52" s="46">
        <f t="shared" si="4"/>
        <v>-1</v>
      </c>
      <c r="G52" s="46" t="s">
        <v>14</v>
      </c>
      <c r="H52" s="51">
        <f t="shared" si="5"/>
        <v>0</v>
      </c>
      <c r="I52" s="42" t="s">
        <v>129</v>
      </c>
      <c r="J52" s="43" t="s">
        <v>421</v>
      </c>
      <c r="K52" s="42" t="s">
        <v>422</v>
      </c>
      <c r="M52" s="42" t="s">
        <v>157</v>
      </c>
      <c r="N52" s="43" t="s">
        <v>358</v>
      </c>
      <c r="O52" s="42" t="s">
        <v>338</v>
      </c>
    </row>
    <row r="53" spans="1:15" x14ac:dyDescent="0.25">
      <c r="A53" s="44">
        <v>1</v>
      </c>
      <c r="B53" s="45">
        <v>1</v>
      </c>
      <c r="C53" s="45">
        <f t="shared" si="3"/>
        <v>0</v>
      </c>
      <c r="D53" s="45" t="s">
        <v>15</v>
      </c>
      <c r="E53" s="46">
        <v>1</v>
      </c>
      <c r="F53" s="46">
        <f t="shared" si="4"/>
        <v>0</v>
      </c>
      <c r="G53" s="46" t="s">
        <v>14</v>
      </c>
      <c r="H53" s="51">
        <f t="shared" si="5"/>
        <v>0</v>
      </c>
      <c r="I53" s="56" t="s">
        <v>65</v>
      </c>
      <c r="J53" s="57" t="s">
        <v>419</v>
      </c>
      <c r="K53" s="56" t="s">
        <v>420</v>
      </c>
      <c r="M53" s="56" t="s">
        <v>75</v>
      </c>
      <c r="N53" s="57" t="s">
        <v>455</v>
      </c>
      <c r="O53" s="56" t="s">
        <v>456</v>
      </c>
    </row>
    <row r="54" spans="1:15" x14ac:dyDescent="0.25">
      <c r="A54" s="44">
        <v>6</v>
      </c>
      <c r="B54" s="45">
        <v>6</v>
      </c>
      <c r="C54" s="45">
        <f t="shared" si="3"/>
        <v>0</v>
      </c>
      <c r="D54" s="45" t="s">
        <v>15</v>
      </c>
      <c r="E54" s="46">
        <v>6</v>
      </c>
      <c r="F54" s="46">
        <f t="shared" si="4"/>
        <v>0</v>
      </c>
      <c r="G54" s="46" t="s">
        <v>14</v>
      </c>
      <c r="H54" s="51">
        <f t="shared" si="5"/>
        <v>0</v>
      </c>
      <c r="I54" s="42" t="s">
        <v>64</v>
      </c>
      <c r="J54" s="43" t="s">
        <v>417</v>
      </c>
      <c r="K54" s="42" t="s">
        <v>418</v>
      </c>
      <c r="M54" s="42" t="s">
        <v>135</v>
      </c>
      <c r="N54" s="43" t="s">
        <v>301</v>
      </c>
      <c r="O54" s="42" t="s">
        <v>302</v>
      </c>
    </row>
    <row r="55" spans="1:15" x14ac:dyDescent="0.25">
      <c r="A55" s="44">
        <v>3</v>
      </c>
      <c r="B55" s="45">
        <v>3</v>
      </c>
      <c r="C55" s="45">
        <f t="shared" si="3"/>
        <v>0</v>
      </c>
      <c r="D55" s="45" t="s">
        <v>15</v>
      </c>
      <c r="E55" s="46">
        <v>3</v>
      </c>
      <c r="F55" s="46">
        <f t="shared" si="4"/>
        <v>0</v>
      </c>
      <c r="G55" s="46" t="s">
        <v>14</v>
      </c>
      <c r="H55" s="51">
        <f t="shared" si="5"/>
        <v>0</v>
      </c>
      <c r="I55" s="56" t="s">
        <v>89</v>
      </c>
      <c r="J55" s="57" t="s">
        <v>424</v>
      </c>
      <c r="K55" s="56" t="s">
        <v>423</v>
      </c>
      <c r="M55" s="56" t="s">
        <v>61</v>
      </c>
      <c r="N55" s="57" t="s">
        <v>419</v>
      </c>
      <c r="O55" s="56" t="s">
        <v>420</v>
      </c>
    </row>
    <row r="56" spans="1:15" x14ac:dyDescent="0.25">
      <c r="A56" s="44">
        <v>1</v>
      </c>
      <c r="B56" s="45">
        <v>1</v>
      </c>
      <c r="C56" s="45">
        <f t="shared" si="3"/>
        <v>0</v>
      </c>
      <c r="D56" s="45" t="s">
        <v>15</v>
      </c>
      <c r="E56" s="46">
        <v>1</v>
      </c>
      <c r="F56" s="46">
        <f t="shared" si="4"/>
        <v>0</v>
      </c>
      <c r="G56" s="46" t="s">
        <v>14</v>
      </c>
      <c r="H56" s="51">
        <f t="shared" si="5"/>
        <v>0</v>
      </c>
      <c r="I56" s="42" t="s">
        <v>133</v>
      </c>
      <c r="J56" s="43" t="s">
        <v>425</v>
      </c>
      <c r="K56" s="42" t="s">
        <v>426</v>
      </c>
      <c r="M56" s="42" t="s">
        <v>158</v>
      </c>
      <c r="N56" s="43" t="s">
        <v>457</v>
      </c>
      <c r="O56" s="42" t="s">
        <v>458</v>
      </c>
    </row>
    <row r="57" spans="1:15" x14ac:dyDescent="0.25">
      <c r="A57" s="44">
        <v>1</v>
      </c>
      <c r="B57" s="45">
        <v>1</v>
      </c>
      <c r="C57" s="45">
        <f t="shared" si="3"/>
        <v>0</v>
      </c>
      <c r="D57" s="45" t="s">
        <v>15</v>
      </c>
      <c r="E57" s="46">
        <v>1</v>
      </c>
      <c r="F57" s="46">
        <f t="shared" si="4"/>
        <v>0</v>
      </c>
      <c r="G57" s="46" t="s">
        <v>14</v>
      </c>
      <c r="H57" s="51">
        <f t="shared" si="5"/>
        <v>0</v>
      </c>
      <c r="I57" s="56" t="s">
        <v>28</v>
      </c>
      <c r="J57" s="57" t="s">
        <v>427</v>
      </c>
      <c r="K57" s="56" t="s">
        <v>428</v>
      </c>
      <c r="M57" s="56" t="s">
        <v>128</v>
      </c>
      <c r="N57" s="57" t="s">
        <v>321</v>
      </c>
      <c r="O57" s="56" t="s">
        <v>322</v>
      </c>
    </row>
    <row r="58" spans="1:15" x14ac:dyDescent="0.25">
      <c r="A58" s="44"/>
      <c r="B58" s="45"/>
      <c r="C58" s="45"/>
      <c r="D58" s="45"/>
      <c r="E58" s="46"/>
      <c r="F58" s="46"/>
      <c r="G58" s="46"/>
      <c r="H58" s="51"/>
      <c r="I58" s="42" t="s">
        <v>35</v>
      </c>
      <c r="J58" s="43" t="s">
        <v>429</v>
      </c>
      <c r="K58" s="42" t="s">
        <v>430</v>
      </c>
      <c r="M58" s="42" t="s">
        <v>131</v>
      </c>
      <c r="N58" s="43" t="s">
        <v>320</v>
      </c>
      <c r="O58" s="42" t="s">
        <v>382</v>
      </c>
    </row>
    <row r="59" spans="1:15" x14ac:dyDescent="0.25">
      <c r="A59" s="44">
        <v>4</v>
      </c>
      <c r="B59" s="45">
        <v>3</v>
      </c>
      <c r="C59" s="45">
        <f t="shared" ref="C59:C90" si="6">B59-A59</f>
        <v>-1</v>
      </c>
      <c r="D59" s="45" t="s">
        <v>14</v>
      </c>
      <c r="E59" s="46">
        <v>3</v>
      </c>
      <c r="F59" s="46">
        <f t="shared" ref="F59:F90" si="7">E59-A59</f>
        <v>-1</v>
      </c>
      <c r="G59" s="46" t="s">
        <v>15</v>
      </c>
      <c r="H59" s="51">
        <f t="shared" ref="H59:H90" si="8">E59-B59</f>
        <v>0</v>
      </c>
      <c r="I59" s="56" t="s">
        <v>37</v>
      </c>
      <c r="J59" s="57" t="s">
        <v>431</v>
      </c>
      <c r="K59" s="56" t="s">
        <v>432</v>
      </c>
      <c r="M59" s="56" t="s">
        <v>86</v>
      </c>
      <c r="N59" s="57" t="s">
        <v>332</v>
      </c>
      <c r="O59" s="56" t="s">
        <v>331</v>
      </c>
    </row>
    <row r="60" spans="1:15" x14ac:dyDescent="0.25">
      <c r="A60" s="44">
        <v>1</v>
      </c>
      <c r="B60" s="45">
        <v>1</v>
      </c>
      <c r="C60" s="45">
        <f t="shared" si="6"/>
        <v>0</v>
      </c>
      <c r="D60" s="45" t="s">
        <v>15</v>
      </c>
      <c r="E60" s="46">
        <v>1</v>
      </c>
      <c r="F60" s="46">
        <f t="shared" si="7"/>
        <v>0</v>
      </c>
      <c r="G60" s="46" t="s">
        <v>14</v>
      </c>
      <c r="H60" s="51">
        <f t="shared" si="8"/>
        <v>0</v>
      </c>
      <c r="I60" s="42" t="s">
        <v>31</v>
      </c>
      <c r="J60" s="43" t="s">
        <v>427</v>
      </c>
      <c r="K60" s="42" t="s">
        <v>428</v>
      </c>
      <c r="M60" s="42" t="s">
        <v>188</v>
      </c>
      <c r="N60" s="43" t="s">
        <v>437</v>
      </c>
      <c r="O60" s="42" t="s">
        <v>338</v>
      </c>
    </row>
    <row r="61" spans="1:15" x14ac:dyDescent="0.25">
      <c r="A61" s="44">
        <v>4</v>
      </c>
      <c r="B61" s="45">
        <v>4</v>
      </c>
      <c r="C61" s="45">
        <f t="shared" si="6"/>
        <v>0</v>
      </c>
      <c r="D61" s="45" t="s">
        <v>15</v>
      </c>
      <c r="E61" s="46">
        <v>4</v>
      </c>
      <c r="F61" s="46">
        <f t="shared" si="7"/>
        <v>0</v>
      </c>
      <c r="G61" s="46" t="s">
        <v>14</v>
      </c>
      <c r="H61" s="51">
        <f t="shared" si="8"/>
        <v>0</v>
      </c>
      <c r="I61" s="56" t="s">
        <v>40</v>
      </c>
      <c r="J61" s="57" t="s">
        <v>433</v>
      </c>
      <c r="K61" s="56" t="s">
        <v>411</v>
      </c>
    </row>
    <row r="62" spans="1:15" x14ac:dyDescent="0.25">
      <c r="A62" s="44">
        <v>1</v>
      </c>
      <c r="B62" s="45">
        <v>1</v>
      </c>
      <c r="C62" s="45">
        <f t="shared" si="6"/>
        <v>0</v>
      </c>
      <c r="D62" s="45" t="s">
        <v>15</v>
      </c>
      <c r="E62" s="46">
        <v>1</v>
      </c>
      <c r="F62" s="46">
        <f t="shared" si="7"/>
        <v>0</v>
      </c>
      <c r="G62" s="46" t="s">
        <v>14</v>
      </c>
      <c r="H62" s="51">
        <f t="shared" si="8"/>
        <v>0</v>
      </c>
      <c r="I62" s="42" t="s">
        <v>32</v>
      </c>
      <c r="J62" s="43" t="s">
        <v>396</v>
      </c>
      <c r="K62" s="42" t="s">
        <v>428</v>
      </c>
      <c r="M62" s="52" t="s">
        <v>466</v>
      </c>
      <c r="N62" s="52"/>
    </row>
    <row r="63" spans="1:15" x14ac:dyDescent="0.25">
      <c r="A63" s="44">
        <v>1</v>
      </c>
      <c r="B63" s="45">
        <v>1</v>
      </c>
      <c r="C63" s="45">
        <f t="shared" si="6"/>
        <v>0</v>
      </c>
      <c r="D63" s="45" t="s">
        <v>15</v>
      </c>
      <c r="E63" s="46">
        <v>1</v>
      </c>
      <c r="F63" s="46">
        <f t="shared" si="7"/>
        <v>0</v>
      </c>
      <c r="G63" s="46" t="s">
        <v>14</v>
      </c>
      <c r="H63" s="51">
        <f t="shared" si="8"/>
        <v>0</v>
      </c>
      <c r="I63" s="56" t="s">
        <v>39</v>
      </c>
      <c r="J63" s="57" t="s">
        <v>358</v>
      </c>
      <c r="K63" s="56" t="s">
        <v>434</v>
      </c>
      <c r="M63" s="35" t="s">
        <v>464</v>
      </c>
      <c r="N63" s="35"/>
    </row>
    <row r="64" spans="1:15" x14ac:dyDescent="0.25">
      <c r="A64" s="44">
        <v>3</v>
      </c>
      <c r="B64" s="45">
        <v>3</v>
      </c>
      <c r="C64" s="45">
        <f t="shared" si="6"/>
        <v>0</v>
      </c>
      <c r="D64" s="45" t="s">
        <v>15</v>
      </c>
      <c r="E64" s="46">
        <v>3</v>
      </c>
      <c r="F64" s="46">
        <f t="shared" si="7"/>
        <v>0</v>
      </c>
      <c r="G64" s="46" t="s">
        <v>14</v>
      </c>
      <c r="H64" s="51">
        <f t="shared" si="8"/>
        <v>0</v>
      </c>
      <c r="I64" s="42" t="s">
        <v>41</v>
      </c>
      <c r="J64" s="43" t="s">
        <v>358</v>
      </c>
      <c r="K64" s="42" t="s">
        <v>434</v>
      </c>
      <c r="M64" s="35" t="s">
        <v>465</v>
      </c>
      <c r="N64" s="35"/>
    </row>
    <row r="65" spans="1:11" x14ac:dyDescent="0.25">
      <c r="A65" s="44">
        <v>3</v>
      </c>
      <c r="B65" s="45">
        <v>2</v>
      </c>
      <c r="C65" s="45">
        <f t="shared" si="6"/>
        <v>-1</v>
      </c>
      <c r="D65" s="45" t="s">
        <v>15</v>
      </c>
      <c r="E65" s="46">
        <v>2</v>
      </c>
      <c r="F65" s="46">
        <f t="shared" si="7"/>
        <v>-1</v>
      </c>
      <c r="G65" s="46" t="s">
        <v>14</v>
      </c>
      <c r="H65" s="51">
        <f t="shared" si="8"/>
        <v>0</v>
      </c>
      <c r="I65" s="56" t="s">
        <v>42</v>
      </c>
      <c r="J65" s="57" t="s">
        <v>358</v>
      </c>
      <c r="K65" s="56" t="s">
        <v>434</v>
      </c>
    </row>
    <row r="66" spans="1:11" x14ac:dyDescent="0.25">
      <c r="A66" s="44">
        <v>4</v>
      </c>
      <c r="B66" s="45">
        <v>4</v>
      </c>
      <c r="C66" s="45">
        <f t="shared" si="6"/>
        <v>0</v>
      </c>
      <c r="D66" s="45" t="s">
        <v>15</v>
      </c>
      <c r="E66" s="46">
        <v>4</v>
      </c>
      <c r="F66" s="46">
        <f t="shared" si="7"/>
        <v>0</v>
      </c>
      <c r="G66" s="46" t="s">
        <v>14</v>
      </c>
      <c r="H66" s="51">
        <f t="shared" si="8"/>
        <v>0</v>
      </c>
      <c r="I66" s="42" t="s">
        <v>182</v>
      </c>
      <c r="J66" s="43" t="s">
        <v>319</v>
      </c>
      <c r="K66" s="42" t="s">
        <v>308</v>
      </c>
    </row>
    <row r="67" spans="1:11" x14ac:dyDescent="0.25">
      <c r="A67" s="44">
        <v>4</v>
      </c>
      <c r="B67" s="45">
        <v>4</v>
      </c>
      <c r="C67" s="45">
        <f t="shared" si="6"/>
        <v>0</v>
      </c>
      <c r="D67" s="45" t="s">
        <v>15</v>
      </c>
      <c r="E67" s="46">
        <v>4</v>
      </c>
      <c r="F67" s="46">
        <f t="shared" si="7"/>
        <v>0</v>
      </c>
      <c r="G67" s="46" t="s">
        <v>14</v>
      </c>
      <c r="H67" s="51">
        <f t="shared" si="8"/>
        <v>0</v>
      </c>
      <c r="I67" s="56" t="s">
        <v>117</v>
      </c>
      <c r="J67" s="57" t="s">
        <v>435</v>
      </c>
      <c r="K67" s="56" t="s">
        <v>328</v>
      </c>
    </row>
    <row r="68" spans="1:11" x14ac:dyDescent="0.25">
      <c r="A68" s="44">
        <v>5</v>
      </c>
      <c r="B68" s="45">
        <v>4</v>
      </c>
      <c r="C68" s="45">
        <f t="shared" si="6"/>
        <v>-1</v>
      </c>
      <c r="D68" s="45" t="s">
        <v>15</v>
      </c>
      <c r="E68" s="46">
        <v>4</v>
      </c>
      <c r="F68" s="46">
        <f t="shared" si="7"/>
        <v>-1</v>
      </c>
      <c r="G68" s="46" t="s">
        <v>14</v>
      </c>
      <c r="H68" s="51">
        <f t="shared" si="8"/>
        <v>0</v>
      </c>
      <c r="I68" s="42" t="s">
        <v>193</v>
      </c>
      <c r="J68" s="43" t="s">
        <v>416</v>
      </c>
      <c r="K68" s="42" t="s">
        <v>350</v>
      </c>
    </row>
    <row r="69" spans="1:11" x14ac:dyDescent="0.25">
      <c r="A69" s="44">
        <v>2</v>
      </c>
      <c r="B69" s="45">
        <v>2</v>
      </c>
      <c r="C69" s="45">
        <f t="shared" si="6"/>
        <v>0</v>
      </c>
      <c r="D69" s="45" t="s">
        <v>14</v>
      </c>
      <c r="E69" s="46">
        <v>2</v>
      </c>
      <c r="F69" s="46">
        <f t="shared" si="7"/>
        <v>0</v>
      </c>
      <c r="G69" s="46" t="s">
        <v>15</v>
      </c>
      <c r="H69" s="51">
        <f t="shared" si="8"/>
        <v>0</v>
      </c>
      <c r="I69" s="56" t="s">
        <v>192</v>
      </c>
      <c r="J69" s="57" t="s">
        <v>408</v>
      </c>
      <c r="K69" s="56" t="s">
        <v>312</v>
      </c>
    </row>
    <row r="70" spans="1:11" x14ac:dyDescent="0.25">
      <c r="A70" s="44">
        <v>3</v>
      </c>
      <c r="B70" s="45">
        <v>2</v>
      </c>
      <c r="C70" s="45">
        <f t="shared" si="6"/>
        <v>-1</v>
      </c>
      <c r="D70" s="45" t="s">
        <v>14</v>
      </c>
      <c r="E70" s="46">
        <v>3</v>
      </c>
      <c r="F70" s="46">
        <f t="shared" si="7"/>
        <v>0</v>
      </c>
      <c r="G70" s="46" t="s">
        <v>15</v>
      </c>
      <c r="H70" s="53">
        <f t="shared" si="8"/>
        <v>1</v>
      </c>
      <c r="I70" s="42" t="s">
        <v>92</v>
      </c>
      <c r="J70" s="43" t="s">
        <v>319</v>
      </c>
      <c r="K70" s="42" t="s">
        <v>308</v>
      </c>
    </row>
    <row r="71" spans="1:11" x14ac:dyDescent="0.25">
      <c r="A71" s="44">
        <v>1</v>
      </c>
      <c r="B71" s="45">
        <v>2</v>
      </c>
      <c r="C71" s="45">
        <f t="shared" si="6"/>
        <v>1</v>
      </c>
      <c r="D71" s="45" t="s">
        <v>14</v>
      </c>
      <c r="E71" s="46">
        <v>2</v>
      </c>
      <c r="F71" s="46">
        <f t="shared" si="7"/>
        <v>1</v>
      </c>
      <c r="G71" s="46" t="s">
        <v>15</v>
      </c>
      <c r="H71" s="51">
        <f t="shared" si="8"/>
        <v>0</v>
      </c>
      <c r="I71" s="56" t="s">
        <v>190</v>
      </c>
      <c r="J71" s="57" t="s">
        <v>435</v>
      </c>
      <c r="K71" s="56" t="s">
        <v>328</v>
      </c>
    </row>
    <row r="72" spans="1:11" x14ac:dyDescent="0.25">
      <c r="A72" s="44">
        <v>2</v>
      </c>
      <c r="B72" s="45">
        <v>2</v>
      </c>
      <c r="C72" s="45">
        <f t="shared" si="6"/>
        <v>0</v>
      </c>
      <c r="D72" s="45" t="s">
        <v>15</v>
      </c>
      <c r="E72" s="46">
        <v>2</v>
      </c>
      <c r="F72" s="46">
        <f t="shared" si="7"/>
        <v>0</v>
      </c>
      <c r="G72" s="46" t="s">
        <v>14</v>
      </c>
      <c r="H72" s="51">
        <f t="shared" si="8"/>
        <v>0</v>
      </c>
      <c r="I72" s="42" t="s">
        <v>191</v>
      </c>
      <c r="J72" s="43" t="s">
        <v>436</v>
      </c>
      <c r="K72" s="42" t="s">
        <v>407</v>
      </c>
    </row>
    <row r="73" spans="1:11" x14ac:dyDescent="0.25">
      <c r="A73" s="44">
        <v>7</v>
      </c>
      <c r="B73" s="45">
        <v>7</v>
      </c>
      <c r="C73" s="45">
        <f t="shared" si="6"/>
        <v>0</v>
      </c>
      <c r="D73" s="45" t="s">
        <v>14</v>
      </c>
      <c r="E73" s="46">
        <v>7</v>
      </c>
      <c r="F73" s="46">
        <f t="shared" si="7"/>
        <v>0</v>
      </c>
      <c r="G73" s="46" t="s">
        <v>15</v>
      </c>
      <c r="H73" s="51">
        <f t="shared" si="8"/>
        <v>0</v>
      </c>
      <c r="I73" s="56" t="s">
        <v>196</v>
      </c>
      <c r="J73" s="57" t="s">
        <v>437</v>
      </c>
      <c r="K73" s="56" t="s">
        <v>338</v>
      </c>
    </row>
    <row r="74" spans="1:11" x14ac:dyDescent="0.25">
      <c r="A74" s="44">
        <v>6</v>
      </c>
      <c r="B74" s="45">
        <v>7</v>
      </c>
      <c r="C74" s="45">
        <f t="shared" si="6"/>
        <v>1</v>
      </c>
      <c r="D74" s="45" t="s">
        <v>14</v>
      </c>
      <c r="E74" s="46">
        <v>7</v>
      </c>
      <c r="F74" s="46">
        <f t="shared" si="7"/>
        <v>1</v>
      </c>
      <c r="G74" s="46" t="s">
        <v>15</v>
      </c>
      <c r="H74" s="51">
        <f t="shared" si="8"/>
        <v>0</v>
      </c>
      <c r="I74" s="42" t="s">
        <v>142</v>
      </c>
      <c r="J74" s="43" t="s">
        <v>438</v>
      </c>
      <c r="K74" s="42" t="s">
        <v>439</v>
      </c>
    </row>
    <row r="75" spans="1:11" x14ac:dyDescent="0.25">
      <c r="A75" s="44">
        <v>2</v>
      </c>
      <c r="B75" s="45">
        <v>2</v>
      </c>
      <c r="C75" s="45">
        <f t="shared" si="6"/>
        <v>0</v>
      </c>
      <c r="D75" s="45" t="s">
        <v>14</v>
      </c>
      <c r="E75" s="46">
        <v>2</v>
      </c>
      <c r="F75" s="46">
        <f t="shared" si="7"/>
        <v>0</v>
      </c>
      <c r="G75" s="46" t="s">
        <v>15</v>
      </c>
      <c r="H75" s="51">
        <f t="shared" si="8"/>
        <v>0</v>
      </c>
      <c r="I75" s="56" t="s">
        <v>138</v>
      </c>
      <c r="J75" s="57" t="s">
        <v>440</v>
      </c>
      <c r="K75" s="56" t="s">
        <v>368</v>
      </c>
    </row>
    <row r="76" spans="1:11" x14ac:dyDescent="0.25">
      <c r="A76" s="44">
        <v>4</v>
      </c>
      <c r="B76" s="45">
        <v>3</v>
      </c>
      <c r="C76" s="45">
        <f t="shared" si="6"/>
        <v>-1</v>
      </c>
      <c r="D76" s="45" t="s">
        <v>14</v>
      </c>
      <c r="E76" s="46">
        <v>3</v>
      </c>
      <c r="F76" s="46">
        <f t="shared" si="7"/>
        <v>-1</v>
      </c>
      <c r="G76" s="46" t="s">
        <v>15</v>
      </c>
      <c r="H76" s="51">
        <f t="shared" si="8"/>
        <v>0</v>
      </c>
      <c r="I76" s="42" t="s">
        <v>152</v>
      </c>
      <c r="J76" s="43" t="s">
        <v>441</v>
      </c>
      <c r="K76" s="42" t="s">
        <v>442</v>
      </c>
    </row>
    <row r="77" spans="1:11" x14ac:dyDescent="0.25">
      <c r="A77" s="44">
        <v>6</v>
      </c>
      <c r="B77" s="45">
        <v>6</v>
      </c>
      <c r="C77" s="45">
        <f t="shared" si="6"/>
        <v>0</v>
      </c>
      <c r="D77" s="45" t="s">
        <v>14</v>
      </c>
      <c r="E77" s="46">
        <v>6</v>
      </c>
      <c r="F77" s="46">
        <f t="shared" si="7"/>
        <v>0</v>
      </c>
      <c r="G77" s="46" t="s">
        <v>15</v>
      </c>
      <c r="H77" s="51">
        <f t="shared" si="8"/>
        <v>0</v>
      </c>
      <c r="I77" s="56" t="s">
        <v>109</v>
      </c>
      <c r="J77" s="57" t="s">
        <v>444</v>
      </c>
      <c r="K77" s="56" t="s">
        <v>443</v>
      </c>
    </row>
    <row r="78" spans="1:11" x14ac:dyDescent="0.25">
      <c r="A78" s="44">
        <v>1</v>
      </c>
      <c r="B78" s="45">
        <v>1</v>
      </c>
      <c r="C78" s="45">
        <f t="shared" si="6"/>
        <v>0</v>
      </c>
      <c r="D78" s="45" t="s">
        <v>14</v>
      </c>
      <c r="E78" s="46">
        <v>1</v>
      </c>
      <c r="F78" s="46">
        <f t="shared" si="7"/>
        <v>0</v>
      </c>
      <c r="G78" s="46" t="s">
        <v>15</v>
      </c>
      <c r="H78" s="51">
        <f t="shared" si="8"/>
        <v>0</v>
      </c>
      <c r="I78" s="42" t="s">
        <v>143</v>
      </c>
      <c r="J78" s="43" t="s">
        <v>440</v>
      </c>
      <c r="K78" s="42" t="s">
        <v>368</v>
      </c>
    </row>
    <row r="79" spans="1:11" x14ac:dyDescent="0.25">
      <c r="A79" s="44">
        <v>5</v>
      </c>
      <c r="B79" s="45">
        <v>4</v>
      </c>
      <c r="C79" s="45">
        <f t="shared" si="6"/>
        <v>-1</v>
      </c>
      <c r="D79" s="45" t="s">
        <v>14</v>
      </c>
      <c r="E79" s="46">
        <v>4</v>
      </c>
      <c r="F79" s="46">
        <f t="shared" si="7"/>
        <v>-1</v>
      </c>
      <c r="G79" s="46" t="s">
        <v>15</v>
      </c>
      <c r="H79" s="51">
        <f t="shared" si="8"/>
        <v>0</v>
      </c>
      <c r="I79" s="56" t="s">
        <v>154</v>
      </c>
      <c r="J79" s="57" t="s">
        <v>446</v>
      </c>
      <c r="K79" s="56" t="s">
        <v>445</v>
      </c>
    </row>
    <row r="80" spans="1:11" x14ac:dyDescent="0.25">
      <c r="A80" s="44">
        <v>1</v>
      </c>
      <c r="B80" s="45">
        <v>1</v>
      </c>
      <c r="C80" s="45">
        <f t="shared" si="6"/>
        <v>0</v>
      </c>
      <c r="D80" s="45" t="s">
        <v>14</v>
      </c>
      <c r="E80" s="46">
        <v>1</v>
      </c>
      <c r="F80" s="46">
        <f t="shared" si="7"/>
        <v>0</v>
      </c>
      <c r="G80" s="46" t="s">
        <v>15</v>
      </c>
      <c r="H80" s="51">
        <f t="shared" si="8"/>
        <v>0</v>
      </c>
      <c r="I80" s="42" t="s">
        <v>151</v>
      </c>
      <c r="J80" s="43" t="s">
        <v>313</v>
      </c>
      <c r="K80" s="42" t="s">
        <v>308</v>
      </c>
    </row>
    <row r="81" spans="1:11" x14ac:dyDescent="0.25">
      <c r="A81" s="44">
        <v>10</v>
      </c>
      <c r="B81" s="45">
        <v>9</v>
      </c>
      <c r="C81" s="45">
        <f t="shared" si="6"/>
        <v>-1</v>
      </c>
      <c r="D81" s="45" t="s">
        <v>14</v>
      </c>
      <c r="E81" s="46">
        <v>9</v>
      </c>
      <c r="F81" s="46">
        <f t="shared" si="7"/>
        <v>-1</v>
      </c>
      <c r="G81" s="46" t="s">
        <v>15</v>
      </c>
      <c r="H81" s="51">
        <f t="shared" si="8"/>
        <v>0</v>
      </c>
      <c r="I81" s="56" t="s">
        <v>120</v>
      </c>
      <c r="J81" s="57" t="s">
        <v>320</v>
      </c>
      <c r="K81" s="56" t="s">
        <v>318</v>
      </c>
    </row>
    <row r="82" spans="1:11" x14ac:dyDescent="0.25">
      <c r="A82" s="44">
        <v>1</v>
      </c>
      <c r="B82" s="45">
        <v>0</v>
      </c>
      <c r="C82" s="45">
        <f t="shared" si="6"/>
        <v>-1</v>
      </c>
      <c r="D82" s="45" t="s">
        <v>14</v>
      </c>
      <c r="E82" s="46">
        <v>1</v>
      </c>
      <c r="F82" s="46">
        <f t="shared" si="7"/>
        <v>0</v>
      </c>
      <c r="G82" s="46" t="s">
        <v>15</v>
      </c>
      <c r="H82" s="53">
        <f t="shared" si="8"/>
        <v>1</v>
      </c>
      <c r="I82" s="42" t="s">
        <v>150</v>
      </c>
      <c r="J82" s="43" t="s">
        <v>319</v>
      </c>
      <c r="K82" s="42" t="s">
        <v>308</v>
      </c>
    </row>
    <row r="83" spans="1:11" x14ac:dyDescent="0.25">
      <c r="A83" s="44">
        <v>2</v>
      </c>
      <c r="B83" s="45">
        <v>1</v>
      </c>
      <c r="C83" s="45">
        <f t="shared" si="6"/>
        <v>-1</v>
      </c>
      <c r="D83" s="45" t="s">
        <v>14</v>
      </c>
      <c r="E83" s="46">
        <v>1</v>
      </c>
      <c r="F83" s="46">
        <f t="shared" si="7"/>
        <v>-1</v>
      </c>
      <c r="G83" s="46" t="s">
        <v>15</v>
      </c>
      <c r="H83" s="51">
        <f t="shared" si="8"/>
        <v>0</v>
      </c>
      <c r="I83" s="56" t="s">
        <v>107</v>
      </c>
      <c r="J83" s="57" t="s">
        <v>447</v>
      </c>
      <c r="K83" s="56" t="s">
        <v>384</v>
      </c>
    </row>
    <row r="84" spans="1:11" x14ac:dyDescent="0.25">
      <c r="A84" s="44">
        <v>3</v>
      </c>
      <c r="B84" s="45">
        <v>2</v>
      </c>
      <c r="C84" s="45">
        <f t="shared" si="6"/>
        <v>-1</v>
      </c>
      <c r="D84" s="45" t="s">
        <v>14</v>
      </c>
      <c r="E84" s="46">
        <v>2</v>
      </c>
      <c r="F84" s="46">
        <f t="shared" si="7"/>
        <v>-1</v>
      </c>
      <c r="G84" s="46" t="s">
        <v>15</v>
      </c>
      <c r="H84" s="51">
        <f t="shared" si="8"/>
        <v>0</v>
      </c>
      <c r="I84" s="42" t="s">
        <v>156</v>
      </c>
      <c r="J84" s="43" t="s">
        <v>388</v>
      </c>
      <c r="K84" s="42" t="s">
        <v>389</v>
      </c>
    </row>
    <row r="85" spans="1:11" x14ac:dyDescent="0.25">
      <c r="A85" s="44">
        <v>1</v>
      </c>
      <c r="B85" s="45">
        <v>1</v>
      </c>
      <c r="C85" s="45">
        <f t="shared" si="6"/>
        <v>0</v>
      </c>
      <c r="D85" s="45" t="s">
        <v>14</v>
      </c>
      <c r="E85" s="46">
        <v>1</v>
      </c>
      <c r="F85" s="46">
        <f t="shared" si="7"/>
        <v>0</v>
      </c>
      <c r="G85" s="46" t="s">
        <v>15</v>
      </c>
      <c r="H85" s="51">
        <f t="shared" si="8"/>
        <v>0</v>
      </c>
      <c r="I85" s="56" t="s">
        <v>43</v>
      </c>
      <c r="J85" s="57" t="s">
        <v>448</v>
      </c>
      <c r="K85" s="56" t="s">
        <v>338</v>
      </c>
    </row>
    <row r="86" spans="1:11" x14ac:dyDescent="0.25">
      <c r="A86" s="44">
        <v>25</v>
      </c>
      <c r="B86" s="45">
        <v>25</v>
      </c>
      <c r="C86" s="45">
        <f t="shared" si="6"/>
        <v>0</v>
      </c>
      <c r="D86" s="45" t="s">
        <v>14</v>
      </c>
      <c r="E86" s="46">
        <v>25</v>
      </c>
      <c r="F86" s="46">
        <f t="shared" si="7"/>
        <v>0</v>
      </c>
      <c r="G86" s="46" t="s">
        <v>15</v>
      </c>
      <c r="H86" s="51">
        <f t="shared" si="8"/>
        <v>0</v>
      </c>
      <c r="I86" s="42" t="s">
        <v>113</v>
      </c>
      <c r="J86" s="43" t="s">
        <v>358</v>
      </c>
      <c r="K86" s="42" t="s">
        <v>434</v>
      </c>
    </row>
    <row r="87" spans="1:11" x14ac:dyDescent="0.25">
      <c r="A87" s="44">
        <v>5</v>
      </c>
      <c r="B87" s="45">
        <v>5</v>
      </c>
      <c r="C87" s="45">
        <f t="shared" si="6"/>
        <v>0</v>
      </c>
      <c r="D87" s="45" t="s">
        <v>15</v>
      </c>
      <c r="E87" s="46">
        <v>5</v>
      </c>
      <c r="F87" s="46">
        <f t="shared" si="7"/>
        <v>0</v>
      </c>
      <c r="G87" s="46" t="s">
        <v>14</v>
      </c>
      <c r="H87" s="51">
        <f t="shared" si="8"/>
        <v>0</v>
      </c>
      <c r="I87" s="56" t="s">
        <v>36</v>
      </c>
      <c r="J87" s="57" t="s">
        <v>449</v>
      </c>
      <c r="K87" s="56" t="s">
        <v>450</v>
      </c>
    </row>
    <row r="88" spans="1:11" x14ac:dyDescent="0.25">
      <c r="A88" s="44">
        <v>0</v>
      </c>
      <c r="B88" s="45">
        <v>1</v>
      </c>
      <c r="C88" s="45">
        <f t="shared" si="6"/>
        <v>1</v>
      </c>
      <c r="D88" s="45" t="s">
        <v>15</v>
      </c>
      <c r="E88" s="46">
        <v>0</v>
      </c>
      <c r="F88" s="46">
        <f t="shared" si="7"/>
        <v>0</v>
      </c>
      <c r="G88" s="46" t="s">
        <v>14</v>
      </c>
      <c r="H88" s="53">
        <f t="shared" si="8"/>
        <v>-1</v>
      </c>
      <c r="I88" s="42" t="s">
        <v>34</v>
      </c>
      <c r="J88" s="43" t="s">
        <v>451</v>
      </c>
      <c r="K88" s="42" t="s">
        <v>452</v>
      </c>
    </row>
    <row r="89" spans="1:11" x14ac:dyDescent="0.25">
      <c r="A89" s="44">
        <v>2</v>
      </c>
      <c r="B89" s="45">
        <v>2</v>
      </c>
      <c r="C89" s="45">
        <f t="shared" si="6"/>
        <v>0</v>
      </c>
      <c r="D89" s="45" t="s">
        <v>15</v>
      </c>
      <c r="E89" s="46">
        <v>2</v>
      </c>
      <c r="F89" s="46">
        <f t="shared" si="7"/>
        <v>0</v>
      </c>
      <c r="G89" s="46" t="s">
        <v>14</v>
      </c>
      <c r="H89" s="51">
        <f t="shared" si="8"/>
        <v>0</v>
      </c>
      <c r="I89" s="56" t="s">
        <v>171</v>
      </c>
      <c r="J89" s="57" t="s">
        <v>357</v>
      </c>
      <c r="K89" s="56" t="s">
        <v>356</v>
      </c>
    </row>
    <row r="90" spans="1:11" x14ac:dyDescent="0.25">
      <c r="A90" s="44">
        <v>5</v>
      </c>
      <c r="B90" s="45">
        <v>5</v>
      </c>
      <c r="C90" s="45">
        <f t="shared" si="6"/>
        <v>0</v>
      </c>
      <c r="D90" s="45" t="s">
        <v>15</v>
      </c>
      <c r="E90" s="46">
        <v>5</v>
      </c>
      <c r="F90" s="46">
        <f t="shared" si="7"/>
        <v>0</v>
      </c>
      <c r="G90" s="46" t="s">
        <v>14</v>
      </c>
      <c r="H90" s="51">
        <f t="shared" si="8"/>
        <v>0</v>
      </c>
      <c r="I90" s="42" t="s">
        <v>94</v>
      </c>
      <c r="J90" s="43" t="s">
        <v>453</v>
      </c>
      <c r="K90" s="42" t="s">
        <v>454</v>
      </c>
    </row>
    <row r="91" spans="1:11" x14ac:dyDescent="0.25">
      <c r="A91" s="44">
        <v>1</v>
      </c>
      <c r="B91" s="45">
        <v>1</v>
      </c>
      <c r="C91" s="45">
        <f t="shared" ref="C91:C122" si="9">B91-A91</f>
        <v>0</v>
      </c>
      <c r="D91" s="45" t="s">
        <v>15</v>
      </c>
      <c r="E91" s="46">
        <v>1</v>
      </c>
      <c r="F91" s="46">
        <f t="shared" ref="F91:F122" si="10">E91-A91</f>
        <v>0</v>
      </c>
      <c r="G91" s="46" t="s">
        <v>14</v>
      </c>
      <c r="H91" s="51">
        <f t="shared" ref="H91:H122" si="11">E91-B91</f>
        <v>0</v>
      </c>
      <c r="I91" s="56" t="s">
        <v>26</v>
      </c>
      <c r="J91" s="57" t="s">
        <v>301</v>
      </c>
      <c r="K91" s="56" t="s">
        <v>302</v>
      </c>
    </row>
    <row r="92" spans="1:11" x14ac:dyDescent="0.25">
      <c r="A92" s="42">
        <v>4</v>
      </c>
      <c r="B92" s="45">
        <v>4</v>
      </c>
      <c r="C92" s="45">
        <f t="shared" si="9"/>
        <v>0</v>
      </c>
      <c r="D92" s="45" t="s">
        <v>14</v>
      </c>
      <c r="E92" s="46">
        <v>4</v>
      </c>
      <c r="F92" s="46">
        <f t="shared" si="10"/>
        <v>0</v>
      </c>
      <c r="G92" s="46" t="s">
        <v>15</v>
      </c>
      <c r="H92" s="51">
        <f t="shared" si="11"/>
        <v>0</v>
      </c>
      <c r="I92" s="42" t="s">
        <v>47</v>
      </c>
      <c r="J92" s="43" t="s">
        <v>373</v>
      </c>
      <c r="K92" s="42" t="s">
        <v>372</v>
      </c>
    </row>
    <row r="93" spans="1:11" x14ac:dyDescent="0.25">
      <c r="A93" s="42">
        <v>1</v>
      </c>
      <c r="B93" s="45">
        <v>1</v>
      </c>
      <c r="C93" s="45">
        <f t="shared" si="9"/>
        <v>0</v>
      </c>
      <c r="D93" s="45" t="s">
        <v>14</v>
      </c>
      <c r="E93" s="46">
        <v>1</v>
      </c>
      <c r="F93" s="46">
        <f t="shared" si="10"/>
        <v>0</v>
      </c>
      <c r="G93" s="46" t="s">
        <v>15</v>
      </c>
      <c r="H93" s="51">
        <f t="shared" si="11"/>
        <v>0</v>
      </c>
      <c r="I93" s="56" t="s">
        <v>68</v>
      </c>
      <c r="J93" s="57" t="s">
        <v>376</v>
      </c>
      <c r="K93" s="56" t="s">
        <v>377</v>
      </c>
    </row>
    <row r="94" spans="1:11" x14ac:dyDescent="0.25">
      <c r="A94" s="42">
        <v>10</v>
      </c>
      <c r="B94" s="45">
        <v>11</v>
      </c>
      <c r="C94" s="45">
        <f t="shared" si="9"/>
        <v>1</v>
      </c>
      <c r="D94" s="45" t="s">
        <v>14</v>
      </c>
      <c r="E94" s="46">
        <v>11</v>
      </c>
      <c r="F94" s="46">
        <f t="shared" si="10"/>
        <v>1</v>
      </c>
      <c r="G94" s="46" t="s">
        <v>15</v>
      </c>
      <c r="H94" s="51">
        <f t="shared" si="11"/>
        <v>0</v>
      </c>
    </row>
    <row r="95" spans="1:11" x14ac:dyDescent="0.25">
      <c r="A95" s="44">
        <v>0</v>
      </c>
      <c r="B95" s="45">
        <v>1</v>
      </c>
      <c r="C95" s="45">
        <f t="shared" si="9"/>
        <v>1</v>
      </c>
      <c r="D95" s="45" t="s">
        <v>15</v>
      </c>
      <c r="E95" s="46">
        <v>1</v>
      </c>
      <c r="F95" s="46">
        <f t="shared" si="10"/>
        <v>1</v>
      </c>
      <c r="G95" s="46" t="s">
        <v>14</v>
      </c>
      <c r="H95" s="51">
        <f t="shared" si="11"/>
        <v>0</v>
      </c>
    </row>
    <row r="96" spans="1:11" x14ac:dyDescent="0.25">
      <c r="A96" s="44">
        <v>8</v>
      </c>
      <c r="B96" s="45">
        <v>8</v>
      </c>
      <c r="C96" s="45">
        <f t="shared" si="9"/>
        <v>0</v>
      </c>
      <c r="D96" s="45" t="s">
        <v>15</v>
      </c>
      <c r="E96" s="46">
        <v>8</v>
      </c>
      <c r="F96" s="46">
        <f t="shared" si="10"/>
        <v>0</v>
      </c>
      <c r="G96" s="46" t="s">
        <v>14</v>
      </c>
      <c r="H96" s="51">
        <f t="shared" si="11"/>
        <v>0</v>
      </c>
    </row>
    <row r="97" spans="1:8" x14ac:dyDescent="0.25">
      <c r="A97" s="44">
        <v>1</v>
      </c>
      <c r="B97" s="45">
        <v>1</v>
      </c>
      <c r="C97" s="45">
        <f t="shared" si="9"/>
        <v>0</v>
      </c>
      <c r="D97" s="45" t="s">
        <v>15</v>
      </c>
      <c r="E97" s="46">
        <v>2</v>
      </c>
      <c r="F97" s="46">
        <f t="shared" si="10"/>
        <v>1</v>
      </c>
      <c r="G97" s="46" t="s">
        <v>14</v>
      </c>
      <c r="H97" s="53">
        <f t="shared" si="11"/>
        <v>1</v>
      </c>
    </row>
    <row r="98" spans="1:8" x14ac:dyDescent="0.25">
      <c r="A98" s="44">
        <v>8</v>
      </c>
      <c r="B98" s="45">
        <v>7</v>
      </c>
      <c r="C98" s="45">
        <f t="shared" si="9"/>
        <v>-1</v>
      </c>
      <c r="D98" s="45" t="s">
        <v>15</v>
      </c>
      <c r="E98" s="46">
        <v>7</v>
      </c>
      <c r="F98" s="46">
        <f t="shared" si="10"/>
        <v>-1</v>
      </c>
      <c r="G98" s="46" t="s">
        <v>14</v>
      </c>
      <c r="H98" s="51">
        <f t="shared" si="11"/>
        <v>0</v>
      </c>
    </row>
    <row r="99" spans="1:8" x14ac:dyDescent="0.25">
      <c r="A99" s="44">
        <v>18</v>
      </c>
      <c r="B99" s="45">
        <v>19</v>
      </c>
      <c r="C99" s="45">
        <f t="shared" si="9"/>
        <v>1</v>
      </c>
      <c r="D99" s="45" t="s">
        <v>15</v>
      </c>
      <c r="E99" s="46">
        <v>19</v>
      </c>
      <c r="F99" s="46">
        <f t="shared" si="10"/>
        <v>1</v>
      </c>
      <c r="G99" s="46" t="s">
        <v>14</v>
      </c>
      <c r="H99" s="51">
        <f t="shared" si="11"/>
        <v>0</v>
      </c>
    </row>
    <row r="100" spans="1:8" x14ac:dyDescent="0.25">
      <c r="A100" s="42">
        <v>0</v>
      </c>
      <c r="B100" s="45">
        <v>1</v>
      </c>
      <c r="C100" s="45">
        <f t="shared" si="9"/>
        <v>1</v>
      </c>
      <c r="D100" s="45" t="s">
        <v>14</v>
      </c>
      <c r="E100" s="46">
        <v>1</v>
      </c>
      <c r="F100" s="46">
        <f t="shared" si="10"/>
        <v>1</v>
      </c>
      <c r="G100" s="46" t="s">
        <v>15</v>
      </c>
      <c r="H100" s="51">
        <f t="shared" si="11"/>
        <v>0</v>
      </c>
    </row>
    <row r="101" spans="1:8" x14ac:dyDescent="0.25">
      <c r="A101" s="42">
        <v>13</v>
      </c>
      <c r="B101" s="45">
        <v>13</v>
      </c>
      <c r="C101" s="45">
        <f t="shared" si="9"/>
        <v>0</v>
      </c>
      <c r="D101" s="45" t="s">
        <v>14</v>
      </c>
      <c r="E101" s="46">
        <v>13</v>
      </c>
      <c r="F101" s="46">
        <f t="shared" si="10"/>
        <v>0</v>
      </c>
      <c r="G101" s="46" t="s">
        <v>15</v>
      </c>
      <c r="H101" s="51">
        <f t="shared" si="11"/>
        <v>0</v>
      </c>
    </row>
    <row r="102" spans="1:8" x14ac:dyDescent="0.25">
      <c r="A102" s="42">
        <v>1</v>
      </c>
      <c r="B102" s="45">
        <v>1</v>
      </c>
      <c r="C102" s="45">
        <f t="shared" si="9"/>
        <v>0</v>
      </c>
      <c r="D102" s="45" t="s">
        <v>14</v>
      </c>
      <c r="E102" s="46">
        <v>1</v>
      </c>
      <c r="F102" s="46">
        <f t="shared" si="10"/>
        <v>0</v>
      </c>
      <c r="G102" s="46" t="s">
        <v>15</v>
      </c>
      <c r="H102" s="51">
        <f t="shared" si="11"/>
        <v>0</v>
      </c>
    </row>
    <row r="103" spans="1:8" x14ac:dyDescent="0.25">
      <c r="A103" s="42">
        <v>1</v>
      </c>
      <c r="B103" s="45">
        <v>7</v>
      </c>
      <c r="C103" s="45">
        <f t="shared" si="9"/>
        <v>6</v>
      </c>
      <c r="D103" s="45" t="s">
        <v>14</v>
      </c>
      <c r="E103" s="46">
        <v>6</v>
      </c>
      <c r="F103" s="46">
        <f t="shared" si="10"/>
        <v>5</v>
      </c>
      <c r="G103" s="46" t="s">
        <v>15</v>
      </c>
      <c r="H103" s="51">
        <f t="shared" si="11"/>
        <v>-1</v>
      </c>
    </row>
    <row r="104" spans="1:8" x14ac:dyDescent="0.25">
      <c r="A104" s="44">
        <v>1</v>
      </c>
      <c r="B104" s="45">
        <v>1</v>
      </c>
      <c r="C104" s="45">
        <f t="shared" si="9"/>
        <v>0</v>
      </c>
      <c r="D104" s="45" t="s">
        <v>15</v>
      </c>
      <c r="E104" s="46">
        <v>1</v>
      </c>
      <c r="F104" s="46">
        <f t="shared" si="10"/>
        <v>0</v>
      </c>
      <c r="G104" s="46" t="s">
        <v>14</v>
      </c>
      <c r="H104" s="51">
        <f t="shared" si="11"/>
        <v>0</v>
      </c>
    </row>
    <row r="105" spans="1:8" x14ac:dyDescent="0.25">
      <c r="A105" s="44">
        <v>1</v>
      </c>
      <c r="B105" s="45">
        <v>1</v>
      </c>
      <c r="C105" s="45">
        <f t="shared" si="9"/>
        <v>0</v>
      </c>
      <c r="D105" s="45" t="s">
        <v>15</v>
      </c>
      <c r="E105" s="46">
        <v>1</v>
      </c>
      <c r="F105" s="46">
        <f t="shared" si="10"/>
        <v>0</v>
      </c>
      <c r="G105" s="46" t="s">
        <v>14</v>
      </c>
      <c r="H105" s="51">
        <f t="shared" si="11"/>
        <v>0</v>
      </c>
    </row>
    <row r="106" spans="1:8" x14ac:dyDescent="0.25">
      <c r="A106" s="44">
        <v>4</v>
      </c>
      <c r="B106" s="45">
        <v>4</v>
      </c>
      <c r="C106" s="45">
        <f t="shared" si="9"/>
        <v>0</v>
      </c>
      <c r="D106" s="45" t="s">
        <v>15</v>
      </c>
      <c r="E106" s="46">
        <v>4</v>
      </c>
      <c r="F106" s="46">
        <f t="shared" si="10"/>
        <v>0</v>
      </c>
      <c r="G106" s="46" t="s">
        <v>14</v>
      </c>
      <c r="H106" s="51">
        <f t="shared" si="11"/>
        <v>0</v>
      </c>
    </row>
    <row r="107" spans="1:8" x14ac:dyDescent="0.25">
      <c r="A107" s="44">
        <v>7</v>
      </c>
      <c r="B107" s="45">
        <v>6</v>
      </c>
      <c r="C107" s="45">
        <f t="shared" si="9"/>
        <v>-1</v>
      </c>
      <c r="D107" s="45" t="s">
        <v>15</v>
      </c>
      <c r="E107" s="46">
        <v>6</v>
      </c>
      <c r="F107" s="46">
        <f t="shared" si="10"/>
        <v>-1</v>
      </c>
      <c r="G107" s="46" t="s">
        <v>14</v>
      </c>
      <c r="H107" s="51">
        <f t="shared" si="11"/>
        <v>0</v>
      </c>
    </row>
    <row r="108" spans="1:8" x14ac:dyDescent="0.25">
      <c r="A108" s="44">
        <v>0</v>
      </c>
      <c r="B108" s="45">
        <v>1</v>
      </c>
      <c r="C108" s="45">
        <f t="shared" si="9"/>
        <v>1</v>
      </c>
      <c r="D108" s="45" t="s">
        <v>15</v>
      </c>
      <c r="E108" s="46">
        <v>1</v>
      </c>
      <c r="F108" s="46">
        <f t="shared" si="10"/>
        <v>1</v>
      </c>
      <c r="G108" s="46" t="s">
        <v>14</v>
      </c>
      <c r="H108" s="51">
        <f t="shared" si="11"/>
        <v>0</v>
      </c>
    </row>
    <row r="109" spans="1:8" x14ac:dyDescent="0.25">
      <c r="A109" s="44">
        <v>1</v>
      </c>
      <c r="B109" s="45">
        <v>1</v>
      </c>
      <c r="C109" s="45">
        <f t="shared" si="9"/>
        <v>0</v>
      </c>
      <c r="D109" s="45" t="s">
        <v>15</v>
      </c>
      <c r="E109" s="46">
        <v>1</v>
      </c>
      <c r="F109" s="46">
        <f t="shared" si="10"/>
        <v>0</v>
      </c>
      <c r="G109" s="46" t="s">
        <v>14</v>
      </c>
      <c r="H109" s="51">
        <f t="shared" si="11"/>
        <v>0</v>
      </c>
    </row>
    <row r="110" spans="1:8" x14ac:dyDescent="0.25">
      <c r="A110" s="44">
        <v>0</v>
      </c>
      <c r="B110" s="45">
        <v>1</v>
      </c>
      <c r="C110" s="45">
        <f t="shared" si="9"/>
        <v>1</v>
      </c>
      <c r="D110" s="45" t="s">
        <v>15</v>
      </c>
      <c r="E110" s="46">
        <v>1</v>
      </c>
      <c r="F110" s="46">
        <f t="shared" si="10"/>
        <v>1</v>
      </c>
      <c r="G110" s="46" t="s">
        <v>14</v>
      </c>
      <c r="H110" s="51">
        <f t="shared" si="11"/>
        <v>0</v>
      </c>
    </row>
    <row r="111" spans="1:8" x14ac:dyDescent="0.25">
      <c r="A111" s="44">
        <v>1</v>
      </c>
      <c r="B111" s="45">
        <v>1</v>
      </c>
      <c r="C111" s="45">
        <f t="shared" si="9"/>
        <v>0</v>
      </c>
      <c r="D111" s="45" t="s">
        <v>14</v>
      </c>
      <c r="E111" s="46">
        <v>1</v>
      </c>
      <c r="F111" s="46">
        <f t="shared" si="10"/>
        <v>0</v>
      </c>
      <c r="G111" s="46" t="s">
        <v>15</v>
      </c>
      <c r="H111" s="51">
        <f t="shared" si="11"/>
        <v>0</v>
      </c>
    </row>
    <row r="112" spans="1:8" x14ac:dyDescent="0.25">
      <c r="A112" s="44">
        <v>0</v>
      </c>
      <c r="B112" s="45">
        <v>2</v>
      </c>
      <c r="C112" s="45">
        <f t="shared" si="9"/>
        <v>2</v>
      </c>
      <c r="D112" s="45" t="s">
        <v>14</v>
      </c>
      <c r="E112" s="46">
        <v>2</v>
      </c>
      <c r="F112" s="46">
        <f t="shared" si="10"/>
        <v>2</v>
      </c>
      <c r="G112" s="46" t="s">
        <v>15</v>
      </c>
      <c r="H112" s="51">
        <f t="shared" si="11"/>
        <v>0</v>
      </c>
    </row>
    <row r="113" spans="1:8" x14ac:dyDescent="0.25">
      <c r="A113" s="44">
        <v>1</v>
      </c>
      <c r="B113" s="45">
        <v>1</v>
      </c>
      <c r="C113" s="45">
        <f t="shared" si="9"/>
        <v>0</v>
      </c>
      <c r="D113" s="45" t="s">
        <v>14</v>
      </c>
      <c r="E113" s="46">
        <v>1</v>
      </c>
      <c r="F113" s="46">
        <f t="shared" si="10"/>
        <v>0</v>
      </c>
      <c r="G113" s="46" t="s">
        <v>15</v>
      </c>
      <c r="H113" s="51">
        <f t="shared" si="11"/>
        <v>0</v>
      </c>
    </row>
    <row r="114" spans="1:8" x14ac:dyDescent="0.25">
      <c r="A114" s="44">
        <v>0</v>
      </c>
      <c r="B114" s="45">
        <v>1</v>
      </c>
      <c r="C114" s="45">
        <f t="shared" si="9"/>
        <v>1</v>
      </c>
      <c r="D114" s="45" t="s">
        <v>14</v>
      </c>
      <c r="E114" s="46">
        <v>1</v>
      </c>
      <c r="F114" s="46">
        <f t="shared" si="10"/>
        <v>1</v>
      </c>
      <c r="G114" s="46" t="s">
        <v>15</v>
      </c>
      <c r="H114" s="51">
        <f t="shared" si="11"/>
        <v>0</v>
      </c>
    </row>
    <row r="115" spans="1:8" x14ac:dyDescent="0.25">
      <c r="A115" s="44">
        <v>0</v>
      </c>
      <c r="B115" s="45">
        <v>2</v>
      </c>
      <c r="C115" s="45">
        <f t="shared" si="9"/>
        <v>2</v>
      </c>
      <c r="D115" s="45" t="s">
        <v>14</v>
      </c>
      <c r="E115" s="46">
        <v>2</v>
      </c>
      <c r="F115" s="46">
        <f t="shared" si="10"/>
        <v>2</v>
      </c>
      <c r="G115" s="46" t="s">
        <v>15</v>
      </c>
      <c r="H115" s="51">
        <f t="shared" si="11"/>
        <v>0</v>
      </c>
    </row>
    <row r="116" spans="1:8" x14ac:dyDescent="0.25">
      <c r="A116" s="44">
        <v>2</v>
      </c>
      <c r="B116" s="45">
        <v>1</v>
      </c>
      <c r="C116" s="45">
        <f t="shared" si="9"/>
        <v>-1</v>
      </c>
      <c r="D116" s="45" t="s">
        <v>14</v>
      </c>
      <c r="E116" s="46">
        <v>1</v>
      </c>
      <c r="F116" s="46">
        <f t="shared" si="10"/>
        <v>-1</v>
      </c>
      <c r="G116" s="46" t="s">
        <v>15</v>
      </c>
      <c r="H116" s="51">
        <f t="shared" si="11"/>
        <v>0</v>
      </c>
    </row>
    <row r="117" spans="1:8" x14ac:dyDescent="0.25">
      <c r="A117" s="42">
        <v>1</v>
      </c>
      <c r="B117" s="45">
        <v>2</v>
      </c>
      <c r="C117" s="45">
        <f t="shared" si="9"/>
        <v>1</v>
      </c>
      <c r="D117" s="45" t="s">
        <v>14</v>
      </c>
      <c r="E117" s="46">
        <v>1</v>
      </c>
      <c r="F117" s="46">
        <f t="shared" si="10"/>
        <v>0</v>
      </c>
      <c r="G117" s="46" t="s">
        <v>15</v>
      </c>
      <c r="H117" s="51">
        <f t="shared" si="11"/>
        <v>-1</v>
      </c>
    </row>
    <row r="118" spans="1:8" x14ac:dyDescent="0.25">
      <c r="A118" s="44">
        <v>11</v>
      </c>
      <c r="B118" s="45">
        <v>11</v>
      </c>
      <c r="C118" s="45">
        <f t="shared" si="9"/>
        <v>0</v>
      </c>
      <c r="D118" s="45" t="s">
        <v>14</v>
      </c>
      <c r="E118" s="46">
        <v>11</v>
      </c>
      <c r="F118" s="46">
        <f t="shared" si="10"/>
        <v>0</v>
      </c>
      <c r="G118" s="46" t="s">
        <v>15</v>
      </c>
      <c r="H118" s="51">
        <f t="shared" si="11"/>
        <v>0</v>
      </c>
    </row>
    <row r="119" spans="1:8" x14ac:dyDescent="0.25">
      <c r="A119" s="44">
        <v>1</v>
      </c>
      <c r="B119" s="45">
        <v>1</v>
      </c>
      <c r="C119" s="45">
        <f t="shared" si="9"/>
        <v>0</v>
      </c>
      <c r="D119" s="45" t="s">
        <v>14</v>
      </c>
      <c r="E119" s="46">
        <v>1</v>
      </c>
      <c r="F119" s="46">
        <f t="shared" si="10"/>
        <v>0</v>
      </c>
      <c r="G119" s="46" t="s">
        <v>15</v>
      </c>
      <c r="H119" s="51">
        <f t="shared" si="11"/>
        <v>0</v>
      </c>
    </row>
    <row r="120" spans="1:8" x14ac:dyDescent="0.25">
      <c r="A120" s="44">
        <v>2</v>
      </c>
      <c r="B120" s="45">
        <v>1</v>
      </c>
      <c r="C120" s="45">
        <f t="shared" si="9"/>
        <v>-1</v>
      </c>
      <c r="D120" s="45" t="s">
        <v>15</v>
      </c>
      <c r="E120" s="46">
        <v>1</v>
      </c>
      <c r="F120" s="46">
        <f t="shared" si="10"/>
        <v>-1</v>
      </c>
      <c r="G120" s="46" t="s">
        <v>14</v>
      </c>
      <c r="H120" s="51">
        <f t="shared" si="11"/>
        <v>0</v>
      </c>
    </row>
    <row r="121" spans="1:8" x14ac:dyDescent="0.25">
      <c r="A121" s="44">
        <v>9</v>
      </c>
      <c r="B121" s="45">
        <v>9</v>
      </c>
      <c r="C121" s="45">
        <f t="shared" si="9"/>
        <v>0</v>
      </c>
      <c r="D121" s="45" t="s">
        <v>15</v>
      </c>
      <c r="E121" s="46">
        <v>9</v>
      </c>
      <c r="F121" s="46">
        <f t="shared" si="10"/>
        <v>0</v>
      </c>
      <c r="G121" s="46" t="s">
        <v>14</v>
      </c>
      <c r="H121" s="51">
        <f t="shared" si="11"/>
        <v>0</v>
      </c>
    </row>
    <row r="122" spans="1:8" x14ac:dyDescent="0.25">
      <c r="A122" s="44">
        <v>3</v>
      </c>
      <c r="B122" s="45">
        <v>4</v>
      </c>
      <c r="C122" s="45">
        <f t="shared" si="9"/>
        <v>1</v>
      </c>
      <c r="D122" s="45" t="s">
        <v>15</v>
      </c>
      <c r="E122" s="46">
        <v>4</v>
      </c>
      <c r="F122" s="46">
        <f t="shared" si="10"/>
        <v>1</v>
      </c>
      <c r="G122" s="46" t="s">
        <v>14</v>
      </c>
      <c r="H122" s="51">
        <f t="shared" si="11"/>
        <v>0</v>
      </c>
    </row>
    <row r="123" spans="1:8" x14ac:dyDescent="0.25">
      <c r="A123" s="44">
        <v>1</v>
      </c>
      <c r="B123" s="45">
        <v>1</v>
      </c>
      <c r="C123" s="45">
        <f t="shared" ref="C123:C153" si="12">B123-A123</f>
        <v>0</v>
      </c>
      <c r="D123" s="45" t="s">
        <v>15</v>
      </c>
      <c r="E123" s="46">
        <v>1</v>
      </c>
      <c r="F123" s="46">
        <f t="shared" ref="F123:F153" si="13">E123-A123</f>
        <v>0</v>
      </c>
      <c r="G123" s="46" t="s">
        <v>14</v>
      </c>
      <c r="H123" s="51">
        <f t="shared" ref="H123:H153" si="14">E123-B123</f>
        <v>0</v>
      </c>
    </row>
    <row r="124" spans="1:8" x14ac:dyDescent="0.25">
      <c r="A124" s="42">
        <v>2</v>
      </c>
      <c r="B124" s="45">
        <v>2</v>
      </c>
      <c r="C124" s="45">
        <f t="shared" si="12"/>
        <v>0</v>
      </c>
      <c r="D124" s="45" t="s">
        <v>14</v>
      </c>
      <c r="E124" s="46">
        <v>2</v>
      </c>
      <c r="F124" s="46">
        <f t="shared" si="13"/>
        <v>0</v>
      </c>
      <c r="G124" s="46" t="s">
        <v>15</v>
      </c>
      <c r="H124" s="51">
        <f t="shared" si="14"/>
        <v>0</v>
      </c>
    </row>
    <row r="125" spans="1:8" x14ac:dyDescent="0.25">
      <c r="A125" s="44">
        <v>2</v>
      </c>
      <c r="B125" s="45">
        <v>2</v>
      </c>
      <c r="C125" s="45">
        <f t="shared" si="12"/>
        <v>0</v>
      </c>
      <c r="D125" s="45" t="s">
        <v>15</v>
      </c>
      <c r="E125" s="46">
        <v>2</v>
      </c>
      <c r="F125" s="46">
        <f t="shared" si="13"/>
        <v>0</v>
      </c>
      <c r="G125" s="46" t="s">
        <v>14</v>
      </c>
      <c r="H125" s="51">
        <f t="shared" si="14"/>
        <v>0</v>
      </c>
    </row>
    <row r="126" spans="1:8" x14ac:dyDescent="0.25">
      <c r="A126" s="44">
        <v>1</v>
      </c>
      <c r="B126" s="45">
        <v>1</v>
      </c>
      <c r="C126" s="45">
        <f t="shared" si="12"/>
        <v>0</v>
      </c>
      <c r="D126" s="45" t="s">
        <v>15</v>
      </c>
      <c r="E126" s="46">
        <v>1</v>
      </c>
      <c r="F126" s="46">
        <f t="shared" si="13"/>
        <v>0</v>
      </c>
      <c r="G126" s="46" t="s">
        <v>14</v>
      </c>
      <c r="H126" s="51">
        <f t="shared" si="14"/>
        <v>0</v>
      </c>
    </row>
    <row r="127" spans="1:8" x14ac:dyDescent="0.25">
      <c r="A127" s="44">
        <v>8</v>
      </c>
      <c r="B127" s="45">
        <v>8</v>
      </c>
      <c r="C127" s="45">
        <f t="shared" si="12"/>
        <v>0</v>
      </c>
      <c r="D127" s="45" t="s">
        <v>15</v>
      </c>
      <c r="E127" s="46">
        <v>8</v>
      </c>
      <c r="F127" s="46">
        <f t="shared" si="13"/>
        <v>0</v>
      </c>
      <c r="G127" s="46" t="s">
        <v>14</v>
      </c>
      <c r="H127" s="51">
        <f t="shared" si="14"/>
        <v>0</v>
      </c>
    </row>
    <row r="128" spans="1:8" x14ac:dyDescent="0.25">
      <c r="A128" s="44">
        <v>12</v>
      </c>
      <c r="B128" s="45">
        <v>13</v>
      </c>
      <c r="C128" s="45">
        <f t="shared" si="12"/>
        <v>1</v>
      </c>
      <c r="D128" s="45" t="s">
        <v>15</v>
      </c>
      <c r="E128" s="46">
        <v>13</v>
      </c>
      <c r="F128" s="46">
        <f t="shared" si="13"/>
        <v>1</v>
      </c>
      <c r="G128" s="46" t="s">
        <v>14</v>
      </c>
      <c r="H128" s="51">
        <f t="shared" si="14"/>
        <v>0</v>
      </c>
    </row>
    <row r="129" spans="1:13" x14ac:dyDescent="0.25">
      <c r="A129" s="44">
        <v>1</v>
      </c>
      <c r="B129" s="45">
        <v>1</v>
      </c>
      <c r="C129" s="45">
        <f t="shared" si="12"/>
        <v>0</v>
      </c>
      <c r="D129" s="45" t="s">
        <v>15</v>
      </c>
      <c r="E129" s="46">
        <v>1</v>
      </c>
      <c r="F129" s="46">
        <f t="shared" si="13"/>
        <v>0</v>
      </c>
      <c r="G129" s="46" t="s">
        <v>14</v>
      </c>
      <c r="H129" s="51">
        <f t="shared" si="14"/>
        <v>0</v>
      </c>
    </row>
    <row r="130" spans="1:13" x14ac:dyDescent="0.25">
      <c r="A130" s="44">
        <v>3</v>
      </c>
      <c r="B130" s="45">
        <v>3</v>
      </c>
      <c r="C130" s="45">
        <f t="shared" si="12"/>
        <v>0</v>
      </c>
      <c r="D130" s="45" t="s">
        <v>15</v>
      </c>
      <c r="E130" s="46">
        <v>3</v>
      </c>
      <c r="F130" s="46">
        <f t="shared" si="13"/>
        <v>0</v>
      </c>
      <c r="G130" s="46" t="s">
        <v>14</v>
      </c>
      <c r="H130" s="51">
        <f t="shared" si="14"/>
        <v>0</v>
      </c>
    </row>
    <row r="131" spans="1:13" x14ac:dyDescent="0.25">
      <c r="A131" s="42">
        <v>1</v>
      </c>
      <c r="B131" s="45">
        <v>1</v>
      </c>
      <c r="C131" s="45">
        <f t="shared" si="12"/>
        <v>0</v>
      </c>
      <c r="D131" s="45" t="s">
        <v>14</v>
      </c>
      <c r="E131" s="46">
        <v>1</v>
      </c>
      <c r="F131" s="46">
        <f t="shared" si="13"/>
        <v>0</v>
      </c>
      <c r="G131" s="46" t="s">
        <v>15</v>
      </c>
      <c r="H131" s="51">
        <f t="shared" si="14"/>
        <v>0</v>
      </c>
    </row>
    <row r="132" spans="1:13" x14ac:dyDescent="0.25">
      <c r="A132" s="44">
        <v>4</v>
      </c>
      <c r="B132" s="45">
        <v>4</v>
      </c>
      <c r="C132" s="45">
        <f t="shared" si="12"/>
        <v>0</v>
      </c>
      <c r="D132" s="45" t="s">
        <v>15</v>
      </c>
      <c r="E132" s="46">
        <v>4</v>
      </c>
      <c r="F132" s="46">
        <f t="shared" si="13"/>
        <v>0</v>
      </c>
      <c r="G132" s="46" t="s">
        <v>14</v>
      </c>
      <c r="H132" s="51">
        <f t="shared" si="14"/>
        <v>0</v>
      </c>
    </row>
    <row r="133" spans="1:13" x14ac:dyDescent="0.25">
      <c r="A133" s="42">
        <v>4</v>
      </c>
      <c r="B133" s="45">
        <v>4</v>
      </c>
      <c r="C133" s="45">
        <f t="shared" si="12"/>
        <v>0</v>
      </c>
      <c r="D133" s="45" t="s">
        <v>14</v>
      </c>
      <c r="E133" s="46">
        <v>4</v>
      </c>
      <c r="F133" s="46">
        <f t="shared" si="13"/>
        <v>0</v>
      </c>
      <c r="G133" s="46" t="s">
        <v>15</v>
      </c>
      <c r="H133" s="51">
        <f t="shared" si="14"/>
        <v>0</v>
      </c>
    </row>
    <row r="134" spans="1:13" x14ac:dyDescent="0.25">
      <c r="A134" s="44">
        <v>1</v>
      </c>
      <c r="B134" s="45">
        <v>1</v>
      </c>
      <c r="C134" s="45">
        <f t="shared" si="12"/>
        <v>0</v>
      </c>
      <c r="D134" s="45" t="s">
        <v>15</v>
      </c>
      <c r="E134" s="46">
        <v>1</v>
      </c>
      <c r="F134" s="46">
        <f t="shared" si="13"/>
        <v>0</v>
      </c>
      <c r="G134" s="46" t="s">
        <v>14</v>
      </c>
      <c r="H134" s="51">
        <f t="shared" si="14"/>
        <v>0</v>
      </c>
    </row>
    <row r="135" spans="1:13" x14ac:dyDescent="0.25">
      <c r="A135" s="44">
        <v>13</v>
      </c>
      <c r="B135" s="45">
        <v>13</v>
      </c>
      <c r="C135" s="45">
        <f t="shared" si="12"/>
        <v>0</v>
      </c>
      <c r="D135" s="45" t="s">
        <v>14</v>
      </c>
      <c r="E135" s="46">
        <v>13</v>
      </c>
      <c r="F135" s="46">
        <f t="shared" si="13"/>
        <v>0</v>
      </c>
      <c r="G135" s="46" t="s">
        <v>15</v>
      </c>
      <c r="H135" s="51">
        <f t="shared" si="14"/>
        <v>0</v>
      </c>
    </row>
    <row r="136" spans="1:13" x14ac:dyDescent="0.25">
      <c r="A136" s="44">
        <v>1</v>
      </c>
      <c r="B136" s="45">
        <v>1</v>
      </c>
      <c r="C136" s="45">
        <f t="shared" si="12"/>
        <v>0</v>
      </c>
      <c r="D136" s="45" t="s">
        <v>14</v>
      </c>
      <c r="E136" s="46">
        <v>1</v>
      </c>
      <c r="F136" s="46">
        <f t="shared" si="13"/>
        <v>0</v>
      </c>
      <c r="G136" s="46" t="s">
        <v>15</v>
      </c>
      <c r="H136" s="51">
        <f t="shared" si="14"/>
        <v>0</v>
      </c>
      <c r="L136" s="54"/>
    </row>
    <row r="137" spans="1:13" x14ac:dyDescent="0.25">
      <c r="A137" s="44">
        <v>8</v>
      </c>
      <c r="B137" s="45">
        <v>7</v>
      </c>
      <c r="C137" s="45">
        <f t="shared" si="12"/>
        <v>-1</v>
      </c>
      <c r="D137" s="45" t="s">
        <v>14</v>
      </c>
      <c r="E137" s="46">
        <v>7</v>
      </c>
      <c r="F137" s="46">
        <f t="shared" si="13"/>
        <v>-1</v>
      </c>
      <c r="G137" s="46" t="s">
        <v>15</v>
      </c>
      <c r="H137" s="51">
        <f t="shared" si="14"/>
        <v>0</v>
      </c>
    </row>
    <row r="138" spans="1:13" x14ac:dyDescent="0.25">
      <c r="A138" s="44">
        <v>1</v>
      </c>
      <c r="B138" s="45">
        <v>1</v>
      </c>
      <c r="C138" s="45">
        <f t="shared" si="12"/>
        <v>0</v>
      </c>
      <c r="D138" s="45" t="s">
        <v>15</v>
      </c>
      <c r="E138" s="46">
        <v>1</v>
      </c>
      <c r="F138" s="46">
        <f t="shared" si="13"/>
        <v>0</v>
      </c>
      <c r="G138" s="46" t="s">
        <v>14</v>
      </c>
      <c r="H138" s="51">
        <f t="shared" si="14"/>
        <v>0</v>
      </c>
    </row>
    <row r="139" spans="1:13" x14ac:dyDescent="0.25">
      <c r="A139" s="44">
        <v>2</v>
      </c>
      <c r="B139" s="45">
        <v>1</v>
      </c>
      <c r="C139" s="45">
        <f t="shared" si="12"/>
        <v>-1</v>
      </c>
      <c r="D139" s="45" t="s">
        <v>15</v>
      </c>
      <c r="E139" s="46">
        <v>1</v>
      </c>
      <c r="F139" s="46">
        <f t="shared" si="13"/>
        <v>-1</v>
      </c>
      <c r="G139" s="46" t="s">
        <v>14</v>
      </c>
      <c r="H139" s="51">
        <f t="shared" si="14"/>
        <v>0</v>
      </c>
    </row>
    <row r="140" spans="1:13" x14ac:dyDescent="0.25">
      <c r="A140" s="44">
        <v>1</v>
      </c>
      <c r="B140" s="45">
        <v>1</v>
      </c>
      <c r="C140" s="45">
        <f t="shared" si="12"/>
        <v>0</v>
      </c>
      <c r="D140" s="45" t="s">
        <v>15</v>
      </c>
      <c r="E140" s="46">
        <v>1</v>
      </c>
      <c r="F140" s="46">
        <f t="shared" si="13"/>
        <v>0</v>
      </c>
      <c r="G140" s="46" t="s">
        <v>14</v>
      </c>
      <c r="H140" s="51">
        <f t="shared" si="14"/>
        <v>0</v>
      </c>
      <c r="L140" s="54"/>
      <c r="M140" s="54"/>
    </row>
    <row r="141" spans="1:13" x14ac:dyDescent="0.25">
      <c r="A141" s="44">
        <v>1</v>
      </c>
      <c r="B141" s="45">
        <v>1</v>
      </c>
      <c r="C141" s="45">
        <f t="shared" si="12"/>
        <v>0</v>
      </c>
      <c r="D141" s="45" t="s">
        <v>15</v>
      </c>
      <c r="E141" s="46">
        <v>1</v>
      </c>
      <c r="F141" s="46">
        <f t="shared" si="13"/>
        <v>0</v>
      </c>
      <c r="G141" s="46" t="s">
        <v>14</v>
      </c>
      <c r="H141" s="51">
        <f t="shared" si="14"/>
        <v>0</v>
      </c>
    </row>
    <row r="142" spans="1:13" x14ac:dyDescent="0.25">
      <c r="A142" s="42">
        <v>9</v>
      </c>
      <c r="B142" s="45">
        <v>9</v>
      </c>
      <c r="C142" s="45">
        <f t="shared" si="12"/>
        <v>0</v>
      </c>
      <c r="D142" s="45" t="s">
        <v>14</v>
      </c>
      <c r="E142" s="46">
        <v>9</v>
      </c>
      <c r="F142" s="46">
        <f t="shared" si="13"/>
        <v>0</v>
      </c>
      <c r="G142" s="46" t="s">
        <v>15</v>
      </c>
      <c r="H142" s="51">
        <f t="shared" si="14"/>
        <v>0</v>
      </c>
    </row>
    <row r="143" spans="1:13" x14ac:dyDescent="0.25">
      <c r="A143" s="42">
        <v>1</v>
      </c>
      <c r="B143" s="45">
        <v>1</v>
      </c>
      <c r="C143" s="45">
        <f t="shared" si="12"/>
        <v>0</v>
      </c>
      <c r="D143" s="45" t="s">
        <v>14</v>
      </c>
      <c r="E143" s="46">
        <v>1</v>
      </c>
      <c r="F143" s="46">
        <f t="shared" si="13"/>
        <v>0</v>
      </c>
      <c r="G143" s="46" t="s">
        <v>15</v>
      </c>
      <c r="H143" s="55">
        <f t="shared" si="14"/>
        <v>0</v>
      </c>
    </row>
    <row r="144" spans="1:13" x14ac:dyDescent="0.25">
      <c r="A144" s="42">
        <v>1</v>
      </c>
      <c r="B144" s="45">
        <v>1</v>
      </c>
      <c r="C144" s="45">
        <f t="shared" si="12"/>
        <v>0</v>
      </c>
      <c r="D144" s="45" t="s">
        <v>14</v>
      </c>
      <c r="E144" s="46">
        <v>1</v>
      </c>
      <c r="F144" s="46">
        <f t="shared" si="13"/>
        <v>0</v>
      </c>
      <c r="G144" s="46" t="s">
        <v>15</v>
      </c>
      <c r="H144" s="51">
        <f t="shared" si="14"/>
        <v>0</v>
      </c>
    </row>
    <row r="145" spans="1:8" x14ac:dyDescent="0.25">
      <c r="A145" s="42">
        <v>2</v>
      </c>
      <c r="B145" s="45">
        <v>2</v>
      </c>
      <c r="C145" s="45">
        <f t="shared" si="12"/>
        <v>0</v>
      </c>
      <c r="D145" s="45" t="s">
        <v>14</v>
      </c>
      <c r="E145" s="46">
        <v>2</v>
      </c>
      <c r="F145" s="46">
        <f t="shared" si="13"/>
        <v>0</v>
      </c>
      <c r="G145" s="46" t="s">
        <v>15</v>
      </c>
      <c r="H145" s="51">
        <f t="shared" si="14"/>
        <v>0</v>
      </c>
    </row>
    <row r="146" spans="1:8" x14ac:dyDescent="0.25">
      <c r="A146" s="42">
        <v>2</v>
      </c>
      <c r="B146" s="45">
        <v>2</v>
      </c>
      <c r="C146" s="45">
        <f t="shared" si="12"/>
        <v>0</v>
      </c>
      <c r="D146" s="45" t="s">
        <v>14</v>
      </c>
      <c r="E146" s="46">
        <v>2</v>
      </c>
      <c r="F146" s="46">
        <f t="shared" si="13"/>
        <v>0</v>
      </c>
      <c r="G146" s="46" t="s">
        <v>15</v>
      </c>
      <c r="H146" s="51">
        <f t="shared" si="14"/>
        <v>0</v>
      </c>
    </row>
    <row r="147" spans="1:8" x14ac:dyDescent="0.25">
      <c r="A147" s="42">
        <v>3</v>
      </c>
      <c r="B147" s="45">
        <v>3</v>
      </c>
      <c r="C147" s="45">
        <f t="shared" si="12"/>
        <v>0</v>
      </c>
      <c r="D147" s="45" t="s">
        <v>14</v>
      </c>
      <c r="E147" s="46">
        <v>3</v>
      </c>
      <c r="F147" s="46">
        <f t="shared" si="13"/>
        <v>0</v>
      </c>
      <c r="G147" s="46" t="s">
        <v>15</v>
      </c>
      <c r="H147" s="51">
        <f t="shared" si="14"/>
        <v>0</v>
      </c>
    </row>
    <row r="148" spans="1:8" x14ac:dyDescent="0.25">
      <c r="A148" s="44">
        <v>1</v>
      </c>
      <c r="B148" s="45">
        <v>1</v>
      </c>
      <c r="C148" s="45">
        <f t="shared" si="12"/>
        <v>0</v>
      </c>
      <c r="D148" s="45" t="s">
        <v>14</v>
      </c>
      <c r="E148" s="46">
        <v>1</v>
      </c>
      <c r="F148" s="46">
        <f t="shared" si="13"/>
        <v>0</v>
      </c>
      <c r="G148" s="46" t="s">
        <v>15</v>
      </c>
      <c r="H148" s="51">
        <f t="shared" si="14"/>
        <v>0</v>
      </c>
    </row>
    <row r="149" spans="1:8" x14ac:dyDescent="0.25">
      <c r="A149" s="44">
        <v>1</v>
      </c>
      <c r="B149" s="45">
        <v>1</v>
      </c>
      <c r="C149" s="45">
        <f t="shared" si="12"/>
        <v>0</v>
      </c>
      <c r="D149" s="45" t="s">
        <v>14</v>
      </c>
      <c r="E149" s="46">
        <v>1</v>
      </c>
      <c r="F149" s="46">
        <f t="shared" si="13"/>
        <v>0</v>
      </c>
      <c r="G149" s="46" t="s">
        <v>15</v>
      </c>
      <c r="H149" s="51">
        <f t="shared" si="14"/>
        <v>0</v>
      </c>
    </row>
    <row r="150" spans="1:8" x14ac:dyDescent="0.25">
      <c r="A150" s="44">
        <v>4</v>
      </c>
      <c r="B150" s="45">
        <v>3</v>
      </c>
      <c r="C150" s="45">
        <f t="shared" si="12"/>
        <v>-1</v>
      </c>
      <c r="D150" s="45" t="s">
        <v>14</v>
      </c>
      <c r="E150" s="46">
        <v>3</v>
      </c>
      <c r="F150" s="46">
        <f t="shared" si="13"/>
        <v>-1</v>
      </c>
      <c r="G150" s="46" t="s">
        <v>15</v>
      </c>
      <c r="H150" s="51">
        <f t="shared" si="14"/>
        <v>0</v>
      </c>
    </row>
    <row r="151" spans="1:8" x14ac:dyDescent="0.25">
      <c r="A151" s="44">
        <v>1</v>
      </c>
      <c r="B151" s="45">
        <v>1</v>
      </c>
      <c r="C151" s="45">
        <f t="shared" si="12"/>
        <v>0</v>
      </c>
      <c r="D151" s="45" t="s">
        <v>14</v>
      </c>
      <c r="E151" s="46">
        <v>1</v>
      </c>
      <c r="F151" s="46">
        <f t="shared" si="13"/>
        <v>0</v>
      </c>
      <c r="G151" s="46" t="s">
        <v>15</v>
      </c>
      <c r="H151" s="51">
        <f t="shared" si="14"/>
        <v>0</v>
      </c>
    </row>
    <row r="152" spans="1:8" x14ac:dyDescent="0.25">
      <c r="A152" s="44">
        <v>6</v>
      </c>
      <c r="B152" s="45">
        <v>2</v>
      </c>
      <c r="C152" s="45">
        <f t="shared" si="12"/>
        <v>-4</v>
      </c>
      <c r="D152" s="45" t="s">
        <v>14</v>
      </c>
      <c r="E152" s="46">
        <v>2</v>
      </c>
      <c r="F152" s="46">
        <f t="shared" si="13"/>
        <v>-4</v>
      </c>
      <c r="G152" s="46" t="s">
        <v>15</v>
      </c>
      <c r="H152" s="51">
        <f t="shared" si="14"/>
        <v>0</v>
      </c>
    </row>
    <row r="153" spans="1:8" x14ac:dyDescent="0.25">
      <c r="A153" s="44">
        <v>3</v>
      </c>
      <c r="B153" s="45">
        <v>2</v>
      </c>
      <c r="C153" s="45">
        <f t="shared" si="12"/>
        <v>-1</v>
      </c>
      <c r="D153" s="45" t="s">
        <v>14</v>
      </c>
      <c r="E153" s="46">
        <v>2</v>
      </c>
      <c r="F153" s="46">
        <f t="shared" si="13"/>
        <v>-1</v>
      </c>
      <c r="G153" s="46" t="s">
        <v>15</v>
      </c>
      <c r="H153" s="51">
        <f t="shared" si="14"/>
        <v>0</v>
      </c>
    </row>
  </sheetData>
  <conditionalFormatting sqref="H3:H153">
    <cfRule type="notContainsText" dxfId="0" priority="4" operator="notContains" text="0">
      <formula>ISERROR(SEARCH("0",H3))</formula>
    </cfRule>
  </conditionalFormatting>
  <pageMargins left="0.70866141732283472" right="0.51181102362204722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260419</vt:lpstr>
      <vt:lpstr>230419</vt:lpstr>
      <vt:lpstr>220419</vt:lpstr>
      <vt:lpstr>200419</vt:lpstr>
      <vt:lpstr>190419</vt:lpstr>
      <vt:lpstr>180419</vt:lpstr>
      <vt:lpstr>120419</vt:lpstr>
      <vt:lpstr>110419</vt:lpstr>
      <vt:lpstr>Sheet1</vt:lpstr>
      <vt:lpstr>Sheet2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Rahman</dc:creator>
  <cp:lastModifiedBy>Aurora Evelyn</cp:lastModifiedBy>
  <cp:lastPrinted>2019-04-26T02:50:23Z</cp:lastPrinted>
  <dcterms:created xsi:type="dcterms:W3CDTF">2019-04-11T01:51:40Z</dcterms:created>
  <dcterms:modified xsi:type="dcterms:W3CDTF">2019-04-26T08:34:19Z</dcterms:modified>
</cp:coreProperties>
</file>