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0" yWindow="-30" windowWidth="11310" windowHeight="8160" tabRatio="799" activeTab="4"/>
  </bookViews>
  <sheets>
    <sheet name="080719" sheetId="10" r:id="rId1"/>
    <sheet name="090719" sheetId="11" r:id="rId2"/>
    <sheet name="100719" sheetId="12" r:id="rId3"/>
    <sheet name="110719" sheetId="13" r:id="rId4"/>
    <sheet name="120719" sheetId="14" r:id="rId5"/>
  </sheets>
  <calcPr calcId="144525"/>
</workbook>
</file>

<file path=xl/calcChain.xml><?xml version="1.0" encoding="utf-8"?>
<calcChain xmlns="http://schemas.openxmlformats.org/spreadsheetml/2006/main">
  <c r="H183" i="14" l="1"/>
  <c r="H184" i="14"/>
  <c r="H185" i="14"/>
  <c r="H118" i="14"/>
  <c r="H119" i="14"/>
  <c r="K58" i="14"/>
  <c r="K189" i="14"/>
  <c r="K190" i="14"/>
  <c r="K191" i="14"/>
  <c r="K192" i="14"/>
  <c r="H188" i="14"/>
  <c r="H189" i="14"/>
  <c r="H190" i="14"/>
  <c r="H191" i="14"/>
  <c r="O244" i="14" l="1"/>
  <c r="Q244" i="14" s="1"/>
  <c r="M244" i="14"/>
  <c r="K244" i="14"/>
  <c r="H244" i="14"/>
  <c r="O243" i="14"/>
  <c r="Q243" i="14" s="1"/>
  <c r="M243" i="14"/>
  <c r="K243" i="14"/>
  <c r="H243" i="14"/>
  <c r="O242" i="14"/>
  <c r="Q242" i="14" s="1"/>
  <c r="M242" i="14"/>
  <c r="K242" i="14"/>
  <c r="H242" i="14"/>
  <c r="Q241" i="14"/>
  <c r="O241" i="14"/>
  <c r="M241" i="14"/>
  <c r="K241" i="14"/>
  <c r="H241" i="14"/>
  <c r="O240" i="14"/>
  <c r="Q240" i="14" s="1"/>
  <c r="M240" i="14"/>
  <c r="K240" i="14"/>
  <c r="H240" i="14"/>
  <c r="Q239" i="14"/>
  <c r="O239" i="14"/>
  <c r="M239" i="14"/>
  <c r="K239" i="14"/>
  <c r="H239" i="14"/>
  <c r="O238" i="14"/>
  <c r="Q238" i="14" s="1"/>
  <c r="M238" i="14"/>
  <c r="K238" i="14"/>
  <c r="H238" i="14"/>
  <c r="Q237" i="14"/>
  <c r="O237" i="14"/>
  <c r="M237" i="14"/>
  <c r="K237" i="14"/>
  <c r="H237" i="14"/>
  <c r="O236" i="14"/>
  <c r="Q236" i="14" s="1"/>
  <c r="M236" i="14"/>
  <c r="K236" i="14"/>
  <c r="H236" i="14"/>
  <c r="Q235" i="14"/>
  <c r="O235" i="14"/>
  <c r="M235" i="14"/>
  <c r="K235" i="14"/>
  <c r="H235" i="14"/>
  <c r="O234" i="14"/>
  <c r="Q234" i="14" s="1"/>
  <c r="M234" i="14"/>
  <c r="K234" i="14"/>
  <c r="H234" i="14"/>
  <c r="Q233" i="14"/>
  <c r="O233" i="14"/>
  <c r="M233" i="14"/>
  <c r="K233" i="14"/>
  <c r="H233" i="14"/>
  <c r="O232" i="14"/>
  <c r="Q232" i="14" s="1"/>
  <c r="M232" i="14"/>
  <c r="K232" i="14"/>
  <c r="H232" i="14"/>
  <c r="Q231" i="14"/>
  <c r="O231" i="14"/>
  <c r="M231" i="14"/>
  <c r="K231" i="14"/>
  <c r="H231" i="14"/>
  <c r="O230" i="14"/>
  <c r="Q230" i="14" s="1"/>
  <c r="M230" i="14"/>
  <c r="K230" i="14"/>
  <c r="H230" i="14"/>
  <c r="Q229" i="14"/>
  <c r="O229" i="14"/>
  <c r="M229" i="14"/>
  <c r="K229" i="14"/>
  <c r="H229" i="14"/>
  <c r="O228" i="14"/>
  <c r="Q228" i="14" s="1"/>
  <c r="M228" i="14"/>
  <c r="K228" i="14"/>
  <c r="H228" i="14"/>
  <c r="Q227" i="14"/>
  <c r="O227" i="14"/>
  <c r="M227" i="14"/>
  <c r="K227" i="14"/>
  <c r="H227" i="14"/>
  <c r="O226" i="14"/>
  <c r="Q226" i="14" s="1"/>
  <c r="M226" i="14"/>
  <c r="K226" i="14"/>
  <c r="H226" i="14"/>
  <c r="Q225" i="14"/>
  <c r="O225" i="14"/>
  <c r="M225" i="14"/>
  <c r="K225" i="14"/>
  <c r="H225" i="14"/>
  <c r="O224" i="14"/>
  <c r="Q224" i="14" s="1"/>
  <c r="M224" i="14"/>
  <c r="K224" i="14"/>
  <c r="H224" i="14"/>
  <c r="Q223" i="14"/>
  <c r="O223" i="14"/>
  <c r="M223" i="14"/>
  <c r="K223" i="14"/>
  <c r="H223" i="14"/>
  <c r="O222" i="14"/>
  <c r="Q222" i="14" s="1"/>
  <c r="M222" i="14"/>
  <c r="K222" i="14"/>
  <c r="H222" i="14"/>
  <c r="Q221" i="14"/>
  <c r="O221" i="14"/>
  <c r="M221" i="14"/>
  <c r="K221" i="14"/>
  <c r="H221" i="14"/>
  <c r="O220" i="14"/>
  <c r="Q220" i="14" s="1"/>
  <c r="M220" i="14"/>
  <c r="K220" i="14"/>
  <c r="H220" i="14"/>
  <c r="Q219" i="14"/>
  <c r="O219" i="14"/>
  <c r="M219" i="14"/>
  <c r="K219" i="14"/>
  <c r="H219" i="14"/>
  <c r="O218" i="14"/>
  <c r="Q218" i="14" s="1"/>
  <c r="M218" i="14"/>
  <c r="K218" i="14"/>
  <c r="H218" i="14"/>
  <c r="Q217" i="14"/>
  <c r="O217" i="14"/>
  <c r="M217" i="14"/>
  <c r="K217" i="14"/>
  <c r="H217" i="14"/>
  <c r="O216" i="14"/>
  <c r="Q216" i="14" s="1"/>
  <c r="M216" i="14"/>
  <c r="K216" i="14"/>
  <c r="H216" i="14"/>
  <c r="Q215" i="14"/>
  <c r="O215" i="14"/>
  <c r="M215" i="14"/>
  <c r="K215" i="14"/>
  <c r="H215" i="14"/>
  <c r="O214" i="14"/>
  <c r="Q214" i="14" s="1"/>
  <c r="M214" i="14"/>
  <c r="K214" i="14"/>
  <c r="H214" i="14"/>
  <c r="Q213" i="14"/>
  <c r="O213" i="14"/>
  <c r="M213" i="14"/>
  <c r="K213" i="14"/>
  <c r="H213" i="14"/>
  <c r="O212" i="14"/>
  <c r="Q212" i="14" s="1"/>
  <c r="M212" i="14"/>
  <c r="K212" i="14"/>
  <c r="H212" i="14"/>
  <c r="Q211" i="14"/>
  <c r="O211" i="14"/>
  <c r="M211" i="14"/>
  <c r="K211" i="14"/>
  <c r="H211" i="14"/>
  <c r="O210" i="14"/>
  <c r="Q210" i="14" s="1"/>
  <c r="M210" i="14"/>
  <c r="K210" i="14"/>
  <c r="H210" i="14"/>
  <c r="Q209" i="14"/>
  <c r="O209" i="14"/>
  <c r="M209" i="14"/>
  <c r="K209" i="14"/>
  <c r="H209" i="14"/>
  <c r="O208" i="14"/>
  <c r="Q208" i="14" s="1"/>
  <c r="M208" i="14"/>
  <c r="K208" i="14"/>
  <c r="H208" i="14"/>
  <c r="Q207" i="14"/>
  <c r="O207" i="14"/>
  <c r="M207" i="14"/>
  <c r="K207" i="14"/>
  <c r="H207" i="14"/>
  <c r="O206" i="14"/>
  <c r="Q206" i="14" s="1"/>
  <c r="M206" i="14"/>
  <c r="K206" i="14"/>
  <c r="H206" i="14"/>
  <c r="Q205" i="14"/>
  <c r="O205" i="14"/>
  <c r="M205" i="14"/>
  <c r="K205" i="14"/>
  <c r="H205" i="14"/>
  <c r="O204" i="14"/>
  <c r="Q204" i="14" s="1"/>
  <c r="M204" i="14"/>
  <c r="K204" i="14"/>
  <c r="H204" i="14"/>
  <c r="Q203" i="14"/>
  <c r="O203" i="14"/>
  <c r="M203" i="14"/>
  <c r="K203" i="14"/>
  <c r="H203" i="14"/>
  <c r="O202" i="14"/>
  <c r="Q202" i="14" s="1"/>
  <c r="M202" i="14"/>
  <c r="K202" i="14"/>
  <c r="H202" i="14"/>
  <c r="Q201" i="14"/>
  <c r="O201" i="14"/>
  <c r="M201" i="14"/>
  <c r="K201" i="14"/>
  <c r="H201" i="14"/>
  <c r="O200" i="14"/>
  <c r="Q200" i="14" s="1"/>
  <c r="M200" i="14"/>
  <c r="K200" i="14"/>
  <c r="H200" i="14"/>
  <c r="Q199" i="14"/>
  <c r="O199" i="14"/>
  <c r="M199" i="14"/>
  <c r="K199" i="14"/>
  <c r="H199" i="14"/>
  <c r="O198" i="14"/>
  <c r="Q198" i="14" s="1"/>
  <c r="M198" i="14"/>
  <c r="K198" i="14"/>
  <c r="H198" i="14"/>
  <c r="Q197" i="14"/>
  <c r="O197" i="14"/>
  <c r="M197" i="14"/>
  <c r="K197" i="14"/>
  <c r="H197" i="14"/>
  <c r="O196" i="14"/>
  <c r="Q196" i="14" s="1"/>
  <c r="M196" i="14"/>
  <c r="K196" i="14"/>
  <c r="H196" i="14"/>
  <c r="Q195" i="14"/>
  <c r="O195" i="14"/>
  <c r="M195" i="14"/>
  <c r="K195" i="14"/>
  <c r="H195" i="14"/>
  <c r="O194" i="14"/>
  <c r="Q194" i="14" s="1"/>
  <c r="M194" i="14"/>
  <c r="K194" i="14"/>
  <c r="H194" i="14"/>
  <c r="Q193" i="14"/>
  <c r="O193" i="14"/>
  <c r="M193" i="14"/>
  <c r="K193" i="14"/>
  <c r="H193" i="14"/>
  <c r="O192" i="14"/>
  <c r="Q192" i="14" s="1"/>
  <c r="M192" i="14"/>
  <c r="H192" i="14"/>
  <c r="Q191" i="14"/>
  <c r="O191" i="14"/>
  <c r="M191" i="14"/>
  <c r="O190" i="14"/>
  <c r="Q190" i="14" s="1"/>
  <c r="M190" i="14"/>
  <c r="Q189" i="14"/>
  <c r="O189" i="14"/>
  <c r="M189" i="14"/>
  <c r="O188" i="14"/>
  <c r="Q188" i="14" s="1"/>
  <c r="M188" i="14"/>
  <c r="K188" i="14"/>
  <c r="O187" i="14"/>
  <c r="Q187" i="14" s="1"/>
  <c r="M187" i="14"/>
  <c r="K187" i="14"/>
  <c r="H187" i="14"/>
  <c r="Q186" i="14"/>
  <c r="O186" i="14"/>
  <c r="M186" i="14"/>
  <c r="K186" i="14"/>
  <c r="H186" i="14"/>
  <c r="O185" i="14"/>
  <c r="Q185" i="14" s="1"/>
  <c r="M185" i="14"/>
  <c r="K185" i="14"/>
  <c r="Q184" i="14"/>
  <c r="O184" i="14"/>
  <c r="M184" i="14"/>
  <c r="K184" i="14"/>
  <c r="Q183" i="14"/>
  <c r="O183" i="14"/>
  <c r="M183" i="14"/>
  <c r="K183" i="14"/>
  <c r="Q182" i="14"/>
  <c r="O182" i="14"/>
  <c r="M182" i="14"/>
  <c r="K182" i="14"/>
  <c r="H182" i="14"/>
  <c r="O181" i="14"/>
  <c r="Q181" i="14" s="1"/>
  <c r="M181" i="14"/>
  <c r="K181" i="14"/>
  <c r="H181" i="14"/>
  <c r="Q180" i="14"/>
  <c r="O180" i="14"/>
  <c r="M180" i="14"/>
  <c r="K180" i="14"/>
  <c r="H180" i="14"/>
  <c r="O179" i="14"/>
  <c r="Q179" i="14" s="1"/>
  <c r="M179" i="14"/>
  <c r="K179" i="14"/>
  <c r="H179" i="14"/>
  <c r="Q178" i="14"/>
  <c r="O178" i="14"/>
  <c r="M178" i="14"/>
  <c r="K178" i="14"/>
  <c r="H178" i="14"/>
  <c r="O177" i="14"/>
  <c r="Q177" i="14" s="1"/>
  <c r="M177" i="14"/>
  <c r="K177" i="14"/>
  <c r="H177" i="14"/>
  <c r="Q176" i="14"/>
  <c r="O176" i="14"/>
  <c r="M176" i="14"/>
  <c r="K176" i="14"/>
  <c r="H176" i="14"/>
  <c r="O175" i="14"/>
  <c r="Q175" i="14" s="1"/>
  <c r="M175" i="14"/>
  <c r="K175" i="14"/>
  <c r="H175" i="14"/>
  <c r="Q174" i="14"/>
  <c r="O174" i="14"/>
  <c r="M174" i="14"/>
  <c r="K174" i="14"/>
  <c r="H174" i="14"/>
  <c r="O173" i="14"/>
  <c r="Q173" i="14" s="1"/>
  <c r="M173" i="14"/>
  <c r="K173" i="14"/>
  <c r="H173" i="14"/>
  <c r="Q172" i="14"/>
  <c r="O172" i="14"/>
  <c r="M172" i="14"/>
  <c r="K172" i="14"/>
  <c r="H172" i="14"/>
  <c r="O171" i="14"/>
  <c r="Q171" i="14" s="1"/>
  <c r="M171" i="14"/>
  <c r="K171" i="14"/>
  <c r="H171" i="14"/>
  <c r="Q170" i="14"/>
  <c r="O170" i="14"/>
  <c r="M170" i="14"/>
  <c r="K170" i="14"/>
  <c r="H170" i="14"/>
  <c r="O169" i="14"/>
  <c r="Q169" i="14" s="1"/>
  <c r="M169" i="14"/>
  <c r="K169" i="14"/>
  <c r="H169" i="14"/>
  <c r="Q168" i="14"/>
  <c r="O168" i="14"/>
  <c r="M168" i="14"/>
  <c r="K168" i="14"/>
  <c r="H168" i="14"/>
  <c r="O167" i="14"/>
  <c r="Q167" i="14" s="1"/>
  <c r="M167" i="14"/>
  <c r="K167" i="14"/>
  <c r="H167" i="14"/>
  <c r="Q166" i="14"/>
  <c r="O166" i="14"/>
  <c r="M166" i="14"/>
  <c r="K166" i="14"/>
  <c r="H166" i="14"/>
  <c r="O165" i="14"/>
  <c r="Q165" i="14" s="1"/>
  <c r="M165" i="14"/>
  <c r="K165" i="14"/>
  <c r="H165" i="14"/>
  <c r="Q164" i="14"/>
  <c r="O164" i="14"/>
  <c r="M164" i="14"/>
  <c r="K164" i="14"/>
  <c r="H164" i="14"/>
  <c r="O163" i="14"/>
  <c r="Q163" i="14" s="1"/>
  <c r="M163" i="14"/>
  <c r="K163" i="14"/>
  <c r="H163" i="14"/>
  <c r="Q162" i="14"/>
  <c r="O162" i="14"/>
  <c r="M162" i="14"/>
  <c r="K162" i="14"/>
  <c r="H162" i="14"/>
  <c r="O161" i="14"/>
  <c r="Q161" i="14" s="1"/>
  <c r="M161" i="14"/>
  <c r="K161" i="14"/>
  <c r="H161" i="14"/>
  <c r="Q160" i="14"/>
  <c r="O160" i="14"/>
  <c r="M160" i="14"/>
  <c r="K160" i="14"/>
  <c r="H160" i="14"/>
  <c r="O159" i="14"/>
  <c r="Q159" i="14" s="1"/>
  <c r="M159" i="14"/>
  <c r="K159" i="14"/>
  <c r="H159" i="14"/>
  <c r="Q158" i="14"/>
  <c r="O158" i="14"/>
  <c r="M158" i="14"/>
  <c r="K158" i="14"/>
  <c r="H158" i="14"/>
  <c r="O157" i="14"/>
  <c r="Q157" i="14" s="1"/>
  <c r="M157" i="14"/>
  <c r="K157" i="14"/>
  <c r="H157" i="14"/>
  <c r="Q156" i="14"/>
  <c r="O156" i="14"/>
  <c r="M156" i="14"/>
  <c r="K156" i="14"/>
  <c r="H156" i="14"/>
  <c r="O155" i="14"/>
  <c r="Q155" i="14" s="1"/>
  <c r="M155" i="14"/>
  <c r="K155" i="14"/>
  <c r="H155" i="14"/>
  <c r="Q154" i="14"/>
  <c r="O154" i="14"/>
  <c r="M154" i="14"/>
  <c r="K154" i="14"/>
  <c r="H154" i="14"/>
  <c r="O153" i="14"/>
  <c r="Q153" i="14" s="1"/>
  <c r="M153" i="14"/>
  <c r="K153" i="14"/>
  <c r="H153" i="14"/>
  <c r="Q152" i="14"/>
  <c r="O152" i="14"/>
  <c r="M152" i="14"/>
  <c r="K152" i="14"/>
  <c r="H152" i="14"/>
  <c r="O151" i="14"/>
  <c r="Q151" i="14" s="1"/>
  <c r="M151" i="14"/>
  <c r="K151" i="14"/>
  <c r="H151" i="14"/>
  <c r="Q150" i="14"/>
  <c r="O150" i="14"/>
  <c r="M150" i="14"/>
  <c r="K150" i="14"/>
  <c r="H150" i="14"/>
  <c r="O149" i="14"/>
  <c r="Q149" i="14" s="1"/>
  <c r="M149" i="14"/>
  <c r="K149" i="14"/>
  <c r="H149" i="14"/>
  <c r="Q148" i="14"/>
  <c r="O148" i="14"/>
  <c r="M148" i="14"/>
  <c r="K148" i="14"/>
  <c r="H148" i="14"/>
  <c r="O147" i="14"/>
  <c r="Q147" i="14" s="1"/>
  <c r="M147" i="14"/>
  <c r="K147" i="14"/>
  <c r="H147" i="14"/>
  <c r="Q146" i="14"/>
  <c r="O146" i="14"/>
  <c r="M146" i="14"/>
  <c r="K146" i="14"/>
  <c r="H146" i="14"/>
  <c r="O145" i="14"/>
  <c r="Q145" i="14" s="1"/>
  <c r="M145" i="14"/>
  <c r="K145" i="14"/>
  <c r="H145" i="14"/>
  <c r="Q144" i="14"/>
  <c r="O144" i="14"/>
  <c r="M144" i="14"/>
  <c r="K144" i="14"/>
  <c r="H144" i="14"/>
  <c r="O143" i="14"/>
  <c r="Q143" i="14" s="1"/>
  <c r="M143" i="14"/>
  <c r="K143" i="14"/>
  <c r="H143" i="14"/>
  <c r="Q142" i="14"/>
  <c r="O142" i="14"/>
  <c r="M142" i="14"/>
  <c r="K142" i="14"/>
  <c r="H142" i="14"/>
  <c r="O141" i="14"/>
  <c r="Q141" i="14" s="1"/>
  <c r="M141" i="14"/>
  <c r="K141" i="14"/>
  <c r="H141" i="14"/>
  <c r="Q140" i="14"/>
  <c r="O140" i="14"/>
  <c r="M140" i="14"/>
  <c r="K140" i="14"/>
  <c r="H140" i="14"/>
  <c r="O139" i="14"/>
  <c r="Q139" i="14" s="1"/>
  <c r="M139" i="14"/>
  <c r="K139" i="14"/>
  <c r="H139" i="14"/>
  <c r="Q138" i="14"/>
  <c r="O138" i="14"/>
  <c r="M138" i="14"/>
  <c r="K138" i="14"/>
  <c r="H138" i="14"/>
  <c r="O137" i="14"/>
  <c r="Q137" i="14" s="1"/>
  <c r="M137" i="14"/>
  <c r="K137" i="14"/>
  <c r="H137" i="14"/>
  <c r="Q136" i="14"/>
  <c r="O136" i="14"/>
  <c r="M136" i="14"/>
  <c r="K136" i="14"/>
  <c r="H136" i="14"/>
  <c r="O135" i="14"/>
  <c r="Q135" i="14" s="1"/>
  <c r="M135" i="14"/>
  <c r="K135" i="14"/>
  <c r="H135" i="14"/>
  <c r="Q134" i="14"/>
  <c r="O134" i="14"/>
  <c r="M134" i="14"/>
  <c r="K134" i="14"/>
  <c r="H134" i="14"/>
  <c r="O133" i="14"/>
  <c r="Q133" i="14" s="1"/>
  <c r="M133" i="14"/>
  <c r="K133" i="14"/>
  <c r="H133" i="14"/>
  <c r="Q132" i="14"/>
  <c r="O132" i="14"/>
  <c r="M132" i="14"/>
  <c r="K132" i="14"/>
  <c r="H132" i="14"/>
  <c r="O131" i="14"/>
  <c r="Q131" i="14" s="1"/>
  <c r="M131" i="14"/>
  <c r="K131" i="14"/>
  <c r="H131" i="14"/>
  <c r="Q130" i="14"/>
  <c r="O130" i="14"/>
  <c r="M130" i="14"/>
  <c r="K130" i="14"/>
  <c r="H130" i="14"/>
  <c r="O129" i="14"/>
  <c r="Q129" i="14" s="1"/>
  <c r="M129" i="14"/>
  <c r="K129" i="14"/>
  <c r="H129" i="14"/>
  <c r="Q128" i="14"/>
  <c r="O128" i="14"/>
  <c r="M128" i="14"/>
  <c r="K128" i="14"/>
  <c r="H128" i="14"/>
  <c r="O127" i="14"/>
  <c r="Q127" i="14" s="1"/>
  <c r="M127" i="14"/>
  <c r="K127" i="14"/>
  <c r="H127" i="14"/>
  <c r="Q126" i="14"/>
  <c r="O126" i="14"/>
  <c r="M126" i="14"/>
  <c r="K126" i="14"/>
  <c r="H126" i="14"/>
  <c r="O125" i="14"/>
  <c r="Q125" i="14" s="1"/>
  <c r="M125" i="14"/>
  <c r="K125" i="14"/>
  <c r="H125" i="14"/>
  <c r="Q124" i="14"/>
  <c r="O124" i="14"/>
  <c r="M124" i="14"/>
  <c r="K124" i="14"/>
  <c r="H124" i="14"/>
  <c r="O123" i="14"/>
  <c r="Q123" i="14" s="1"/>
  <c r="M123" i="14"/>
  <c r="K123" i="14"/>
  <c r="H123" i="14"/>
  <c r="Q122" i="14"/>
  <c r="O122" i="14"/>
  <c r="M122" i="14"/>
  <c r="K122" i="14"/>
  <c r="H122" i="14"/>
  <c r="O121" i="14"/>
  <c r="Q121" i="14" s="1"/>
  <c r="M121" i="14"/>
  <c r="K121" i="14"/>
  <c r="H121" i="14"/>
  <c r="Q120" i="14"/>
  <c r="O120" i="14"/>
  <c r="M120" i="14"/>
  <c r="K120" i="14"/>
  <c r="H120" i="14"/>
  <c r="O119" i="14"/>
  <c r="Q119" i="14" s="1"/>
  <c r="M119" i="14"/>
  <c r="K119" i="14"/>
  <c r="Q118" i="14"/>
  <c r="O118" i="14"/>
  <c r="M118" i="14"/>
  <c r="K118" i="14"/>
  <c r="Q117" i="14"/>
  <c r="O117" i="14"/>
  <c r="M117" i="14"/>
  <c r="K117" i="14"/>
  <c r="H117" i="14"/>
  <c r="O116" i="14"/>
  <c r="Q116" i="14" s="1"/>
  <c r="M116" i="14"/>
  <c r="K116" i="14"/>
  <c r="H116" i="14"/>
  <c r="Q115" i="14"/>
  <c r="O115" i="14"/>
  <c r="M115" i="14"/>
  <c r="K115" i="14"/>
  <c r="H115" i="14"/>
  <c r="O114" i="14"/>
  <c r="Q114" i="14" s="1"/>
  <c r="M114" i="14"/>
  <c r="K114" i="14"/>
  <c r="H114" i="14"/>
  <c r="Q113" i="14"/>
  <c r="O113" i="14"/>
  <c r="M113" i="14"/>
  <c r="K113" i="14"/>
  <c r="H113" i="14"/>
  <c r="O112" i="14"/>
  <c r="Q112" i="14" s="1"/>
  <c r="M112" i="14"/>
  <c r="K112" i="14"/>
  <c r="H112" i="14"/>
  <c r="Q111" i="14"/>
  <c r="O111" i="14"/>
  <c r="M111" i="14"/>
  <c r="K111" i="14"/>
  <c r="H111" i="14"/>
  <c r="O110" i="14"/>
  <c r="Q110" i="14" s="1"/>
  <c r="M110" i="14"/>
  <c r="K110" i="14"/>
  <c r="H110" i="14"/>
  <c r="Q109" i="14"/>
  <c r="O109" i="14"/>
  <c r="M109" i="14"/>
  <c r="K109" i="14"/>
  <c r="H109" i="14"/>
  <c r="O108" i="14"/>
  <c r="Q108" i="14" s="1"/>
  <c r="M108" i="14"/>
  <c r="K108" i="14"/>
  <c r="H108" i="14"/>
  <c r="Q107" i="14"/>
  <c r="O107" i="14"/>
  <c r="M107" i="14"/>
  <c r="K107" i="14"/>
  <c r="H107" i="14"/>
  <c r="O106" i="14"/>
  <c r="Q106" i="14" s="1"/>
  <c r="M106" i="14"/>
  <c r="K106" i="14"/>
  <c r="H106" i="14"/>
  <c r="Q105" i="14"/>
  <c r="O105" i="14"/>
  <c r="M105" i="14"/>
  <c r="K105" i="14"/>
  <c r="H105" i="14"/>
  <c r="O104" i="14"/>
  <c r="Q104" i="14" s="1"/>
  <c r="M104" i="14"/>
  <c r="K104" i="14"/>
  <c r="H104" i="14"/>
  <c r="Q103" i="14"/>
  <c r="O103" i="14"/>
  <c r="M103" i="14"/>
  <c r="K103" i="14"/>
  <c r="H103" i="14"/>
  <c r="O102" i="14"/>
  <c r="Q102" i="14" s="1"/>
  <c r="M102" i="14"/>
  <c r="K102" i="14"/>
  <c r="H102" i="14"/>
  <c r="Q101" i="14"/>
  <c r="O101" i="14"/>
  <c r="M101" i="14"/>
  <c r="K101" i="14"/>
  <c r="H101" i="14"/>
  <c r="O100" i="14"/>
  <c r="Q100" i="14" s="1"/>
  <c r="M100" i="14"/>
  <c r="K100" i="14"/>
  <c r="H100" i="14"/>
  <c r="Q99" i="14"/>
  <c r="O99" i="14"/>
  <c r="M99" i="14"/>
  <c r="K99" i="14"/>
  <c r="H99" i="14"/>
  <c r="O98" i="14"/>
  <c r="Q98" i="14" s="1"/>
  <c r="M98" i="14"/>
  <c r="K98" i="14"/>
  <c r="H98" i="14"/>
  <c r="Q97" i="14"/>
  <c r="O97" i="14"/>
  <c r="M97" i="14"/>
  <c r="K97" i="14"/>
  <c r="H97" i="14"/>
  <c r="O96" i="14"/>
  <c r="Q96" i="14" s="1"/>
  <c r="M96" i="14"/>
  <c r="K96" i="14"/>
  <c r="H96" i="14"/>
  <c r="Q95" i="14"/>
  <c r="O95" i="14"/>
  <c r="M95" i="14"/>
  <c r="K95" i="14"/>
  <c r="H95" i="14"/>
  <c r="O94" i="14"/>
  <c r="Q94" i="14" s="1"/>
  <c r="M94" i="14"/>
  <c r="K94" i="14"/>
  <c r="H94" i="14"/>
  <c r="Q93" i="14"/>
  <c r="O93" i="14"/>
  <c r="M93" i="14"/>
  <c r="K93" i="14"/>
  <c r="H93" i="14"/>
  <c r="O92" i="14"/>
  <c r="Q92" i="14" s="1"/>
  <c r="M92" i="14"/>
  <c r="K92" i="14"/>
  <c r="H92" i="14"/>
  <c r="Q91" i="14"/>
  <c r="O91" i="14"/>
  <c r="M91" i="14"/>
  <c r="K91" i="14"/>
  <c r="H91" i="14"/>
  <c r="O90" i="14"/>
  <c r="Q90" i="14" s="1"/>
  <c r="M90" i="14"/>
  <c r="K90" i="14"/>
  <c r="H90" i="14"/>
  <c r="Q89" i="14"/>
  <c r="O89" i="14"/>
  <c r="M89" i="14"/>
  <c r="K89" i="14"/>
  <c r="H89" i="14"/>
  <c r="O88" i="14"/>
  <c r="Q88" i="14" s="1"/>
  <c r="M88" i="14"/>
  <c r="K88" i="14"/>
  <c r="H88" i="14"/>
  <c r="Q87" i="14"/>
  <c r="O87" i="14"/>
  <c r="M87" i="14"/>
  <c r="K87" i="14"/>
  <c r="H87" i="14"/>
  <c r="O86" i="14"/>
  <c r="Q86" i="14" s="1"/>
  <c r="M86" i="14"/>
  <c r="K86" i="14"/>
  <c r="H86" i="14"/>
  <c r="Q85" i="14"/>
  <c r="O85" i="14"/>
  <c r="M85" i="14"/>
  <c r="K85" i="14"/>
  <c r="H85" i="14"/>
  <c r="O84" i="14"/>
  <c r="Q84" i="14" s="1"/>
  <c r="M84" i="14"/>
  <c r="K84" i="14"/>
  <c r="H84" i="14"/>
  <c r="Q83" i="14"/>
  <c r="O83" i="14"/>
  <c r="M83" i="14"/>
  <c r="K83" i="14"/>
  <c r="H83" i="14"/>
  <c r="O82" i="14"/>
  <c r="Q82" i="14" s="1"/>
  <c r="M82" i="14"/>
  <c r="K82" i="14"/>
  <c r="H82" i="14"/>
  <c r="Q81" i="14"/>
  <c r="O81" i="14"/>
  <c r="M81" i="14"/>
  <c r="K81" i="14"/>
  <c r="H81" i="14"/>
  <c r="O80" i="14"/>
  <c r="Q80" i="14" s="1"/>
  <c r="M80" i="14"/>
  <c r="K80" i="14"/>
  <c r="H80" i="14"/>
  <c r="Q79" i="14"/>
  <c r="O79" i="14"/>
  <c r="M79" i="14"/>
  <c r="K79" i="14"/>
  <c r="H79" i="14"/>
  <c r="O78" i="14"/>
  <c r="Q78" i="14" s="1"/>
  <c r="M78" i="14"/>
  <c r="K78" i="14"/>
  <c r="H78" i="14"/>
  <c r="Q77" i="14"/>
  <c r="O77" i="14"/>
  <c r="M77" i="14"/>
  <c r="K77" i="14"/>
  <c r="H77" i="14"/>
  <c r="O76" i="14"/>
  <c r="Q76" i="14" s="1"/>
  <c r="M76" i="14"/>
  <c r="K76" i="14"/>
  <c r="H76" i="14"/>
  <c r="Q75" i="14"/>
  <c r="O75" i="14"/>
  <c r="M75" i="14"/>
  <c r="K75" i="14"/>
  <c r="H75" i="14"/>
  <c r="O74" i="14"/>
  <c r="Q74" i="14" s="1"/>
  <c r="M74" i="14"/>
  <c r="K74" i="14"/>
  <c r="H74" i="14"/>
  <c r="Q73" i="14"/>
  <c r="O73" i="14"/>
  <c r="M73" i="14"/>
  <c r="K73" i="14"/>
  <c r="H73" i="14"/>
  <c r="O72" i="14"/>
  <c r="Q72" i="14" s="1"/>
  <c r="M72" i="14"/>
  <c r="K72" i="14"/>
  <c r="H72" i="14"/>
  <c r="Q71" i="14"/>
  <c r="O71" i="14"/>
  <c r="M71" i="14"/>
  <c r="K71" i="14"/>
  <c r="H71" i="14"/>
  <c r="O70" i="14"/>
  <c r="Q70" i="14" s="1"/>
  <c r="M70" i="14"/>
  <c r="K70" i="14"/>
  <c r="H70" i="14"/>
  <c r="Q69" i="14"/>
  <c r="O69" i="14"/>
  <c r="M69" i="14"/>
  <c r="K69" i="14"/>
  <c r="H69" i="14"/>
  <c r="O68" i="14"/>
  <c r="Q68" i="14" s="1"/>
  <c r="M68" i="14"/>
  <c r="K68" i="14"/>
  <c r="H68" i="14"/>
  <c r="Q67" i="14"/>
  <c r="O67" i="14"/>
  <c r="M67" i="14"/>
  <c r="K67" i="14"/>
  <c r="H67" i="14"/>
  <c r="O66" i="14"/>
  <c r="Q66" i="14" s="1"/>
  <c r="M66" i="14"/>
  <c r="K66" i="14"/>
  <c r="H66" i="14"/>
  <c r="Q65" i="14"/>
  <c r="O65" i="14"/>
  <c r="M65" i="14"/>
  <c r="K65" i="14"/>
  <c r="H65" i="14"/>
  <c r="O64" i="14"/>
  <c r="Q64" i="14" s="1"/>
  <c r="M64" i="14"/>
  <c r="K64" i="14"/>
  <c r="H64" i="14"/>
  <c r="Q63" i="14"/>
  <c r="O63" i="14"/>
  <c r="M63" i="14"/>
  <c r="K63" i="14"/>
  <c r="H63" i="14"/>
  <c r="O62" i="14"/>
  <c r="Q62" i="14" s="1"/>
  <c r="M62" i="14"/>
  <c r="K62" i="14"/>
  <c r="H62" i="14"/>
  <c r="Q61" i="14"/>
  <c r="O61" i="14"/>
  <c r="M61" i="14"/>
  <c r="K61" i="14"/>
  <c r="H61" i="14"/>
  <c r="O60" i="14"/>
  <c r="Q60" i="14" s="1"/>
  <c r="M60" i="14"/>
  <c r="K60" i="14"/>
  <c r="H60" i="14"/>
  <c r="Q59" i="14"/>
  <c r="O59" i="14"/>
  <c r="M59" i="14"/>
  <c r="K59" i="14"/>
  <c r="H59" i="14"/>
  <c r="O58" i="14"/>
  <c r="Q58" i="14" s="1"/>
  <c r="M58" i="14"/>
  <c r="H58" i="14"/>
  <c r="O57" i="14"/>
  <c r="Q57" i="14" s="1"/>
  <c r="M57" i="14"/>
  <c r="K57" i="14"/>
  <c r="H57" i="14"/>
  <c r="Q56" i="14"/>
  <c r="O56" i="14"/>
  <c r="M56" i="14"/>
  <c r="K56" i="14"/>
  <c r="H56" i="14"/>
  <c r="O55" i="14"/>
  <c r="Q55" i="14" s="1"/>
  <c r="M55" i="14"/>
  <c r="K55" i="14"/>
  <c r="H55" i="14"/>
  <c r="Q54" i="14"/>
  <c r="O54" i="14"/>
  <c r="M54" i="14"/>
  <c r="K54" i="14"/>
  <c r="H54" i="14"/>
  <c r="O53" i="14"/>
  <c r="Q53" i="14" s="1"/>
  <c r="M53" i="14"/>
  <c r="K53" i="14"/>
  <c r="H53" i="14"/>
  <c r="Q52" i="14"/>
  <c r="O52" i="14"/>
  <c r="M52" i="14"/>
  <c r="K52" i="14"/>
  <c r="H52" i="14"/>
  <c r="O51" i="14"/>
  <c r="Q51" i="14" s="1"/>
  <c r="M51" i="14"/>
  <c r="K51" i="14"/>
  <c r="H51" i="14"/>
  <c r="Q50" i="14"/>
  <c r="O50" i="14"/>
  <c r="M50" i="14"/>
  <c r="K50" i="14"/>
  <c r="H50" i="14"/>
  <c r="O49" i="14"/>
  <c r="Q49" i="14" s="1"/>
  <c r="M49" i="14"/>
  <c r="K49" i="14"/>
  <c r="H49" i="14"/>
  <c r="Q48" i="14"/>
  <c r="O48" i="14"/>
  <c r="M48" i="14"/>
  <c r="K48" i="14"/>
  <c r="H48" i="14"/>
  <c r="O47" i="14"/>
  <c r="Q47" i="14" s="1"/>
  <c r="M47" i="14"/>
  <c r="K47" i="14"/>
  <c r="H47" i="14"/>
  <c r="Q46" i="14"/>
  <c r="O46" i="14"/>
  <c r="M46" i="14"/>
  <c r="K46" i="14"/>
  <c r="H46" i="14"/>
  <c r="O45" i="14"/>
  <c r="Q45" i="14" s="1"/>
  <c r="M45" i="14"/>
  <c r="K45" i="14"/>
  <c r="H45" i="14"/>
  <c r="Q44" i="14"/>
  <c r="O44" i="14"/>
  <c r="M44" i="14"/>
  <c r="K44" i="14"/>
  <c r="H44" i="14"/>
  <c r="O43" i="14"/>
  <c r="Q43" i="14" s="1"/>
  <c r="M43" i="14"/>
  <c r="K43" i="14"/>
  <c r="H43" i="14"/>
  <c r="Q42" i="14"/>
  <c r="O42" i="14"/>
  <c r="M42" i="14"/>
  <c r="K42" i="14"/>
  <c r="H42" i="14"/>
  <c r="O41" i="14"/>
  <c r="Q41" i="14" s="1"/>
  <c r="M41" i="14"/>
  <c r="K41" i="14"/>
  <c r="H41" i="14"/>
  <c r="Q40" i="14"/>
  <c r="O40" i="14"/>
  <c r="M40" i="14"/>
  <c r="K40" i="14"/>
  <c r="H40" i="14"/>
  <c r="O39" i="14"/>
  <c r="Q39" i="14" s="1"/>
  <c r="M39" i="14"/>
  <c r="K39" i="14"/>
  <c r="H39" i="14"/>
  <c r="Q38" i="14"/>
  <c r="O38" i="14"/>
  <c r="M38" i="14"/>
  <c r="K38" i="14"/>
  <c r="H38" i="14"/>
  <c r="O37" i="14"/>
  <c r="Q37" i="14" s="1"/>
  <c r="M37" i="14"/>
  <c r="K37" i="14"/>
  <c r="H37" i="14"/>
  <c r="Q36" i="14"/>
  <c r="O36" i="14"/>
  <c r="M36" i="14"/>
  <c r="K36" i="14"/>
  <c r="H36" i="14"/>
  <c r="O35" i="14"/>
  <c r="Q35" i="14" s="1"/>
  <c r="M35" i="14"/>
  <c r="K35" i="14"/>
  <c r="H35" i="14"/>
  <c r="Q34" i="14"/>
  <c r="O34" i="14"/>
  <c r="M34" i="14"/>
  <c r="K34" i="14"/>
  <c r="H34" i="14"/>
  <c r="O33" i="14"/>
  <c r="Q33" i="14" s="1"/>
  <c r="M33" i="14"/>
  <c r="K33" i="14"/>
  <c r="H33" i="14"/>
  <c r="Q32" i="14"/>
  <c r="O32" i="14"/>
  <c r="M32" i="14"/>
  <c r="K32" i="14"/>
  <c r="H32" i="14"/>
  <c r="O31" i="14"/>
  <c r="Q31" i="14" s="1"/>
  <c r="M31" i="14"/>
  <c r="K31" i="14"/>
  <c r="H31" i="14"/>
  <c r="Q30" i="14"/>
  <c r="O30" i="14"/>
  <c r="M30" i="14"/>
  <c r="K30" i="14"/>
  <c r="H30" i="14"/>
  <c r="O29" i="14"/>
  <c r="Q29" i="14" s="1"/>
  <c r="M29" i="14"/>
  <c r="K29" i="14"/>
  <c r="H29" i="14"/>
  <c r="Q28" i="14"/>
  <c r="O28" i="14"/>
  <c r="M28" i="14"/>
  <c r="K28" i="14"/>
  <c r="H28" i="14"/>
  <c r="O27" i="14"/>
  <c r="Q27" i="14" s="1"/>
  <c r="M27" i="14"/>
  <c r="K27" i="14"/>
  <c r="H27" i="14"/>
  <c r="Q26" i="14"/>
  <c r="O26" i="14"/>
  <c r="M26" i="14"/>
  <c r="K26" i="14"/>
  <c r="H26" i="14"/>
  <c r="O25" i="14"/>
  <c r="Q25" i="14" s="1"/>
  <c r="M25" i="14"/>
  <c r="K25" i="14"/>
  <c r="H25" i="14"/>
  <c r="Q24" i="14"/>
  <c r="O24" i="14"/>
  <c r="M24" i="14"/>
  <c r="K24" i="14"/>
  <c r="H24" i="14"/>
  <c r="O23" i="14"/>
  <c r="Q23" i="14" s="1"/>
  <c r="M23" i="14"/>
  <c r="K23" i="14"/>
  <c r="H23" i="14"/>
  <c r="Q22" i="14"/>
  <c r="O22" i="14"/>
  <c r="M22" i="14"/>
  <c r="K22" i="14"/>
  <c r="H22" i="14"/>
  <c r="O21" i="14"/>
  <c r="Q21" i="14" s="1"/>
  <c r="M21" i="14"/>
  <c r="K21" i="14"/>
  <c r="H21" i="14"/>
  <c r="Q20" i="14"/>
  <c r="O20" i="14"/>
  <c r="M20" i="14"/>
  <c r="K20" i="14"/>
  <c r="H20" i="14"/>
  <c r="O19" i="14"/>
  <c r="Q19" i="14" s="1"/>
  <c r="M19" i="14"/>
  <c r="K19" i="14"/>
  <c r="H19" i="14"/>
  <c r="Q18" i="14"/>
  <c r="O18" i="14"/>
  <c r="M18" i="14"/>
  <c r="K18" i="14"/>
  <c r="H18" i="14"/>
  <c r="O17" i="14"/>
  <c r="Q17" i="14" s="1"/>
  <c r="M17" i="14"/>
  <c r="K17" i="14"/>
  <c r="H17" i="14"/>
  <c r="Q16" i="14"/>
  <c r="O16" i="14"/>
  <c r="M16" i="14"/>
  <c r="K16" i="14"/>
  <c r="H16" i="14"/>
  <c r="O15" i="14"/>
  <c r="Q15" i="14" s="1"/>
  <c r="M15" i="14"/>
  <c r="K15" i="14"/>
  <c r="H15" i="14"/>
  <c r="Q14" i="14"/>
  <c r="O14" i="14"/>
  <c r="M14" i="14"/>
  <c r="K14" i="14"/>
  <c r="H14" i="14"/>
  <c r="O13" i="14"/>
  <c r="Q13" i="14" s="1"/>
  <c r="M13" i="14"/>
  <c r="K13" i="14"/>
  <c r="H13" i="14"/>
  <c r="Q12" i="14"/>
  <c r="O12" i="14"/>
  <c r="M12" i="14"/>
  <c r="K12" i="14"/>
  <c r="H12" i="14"/>
  <c r="O11" i="14"/>
  <c r="Q11" i="14" s="1"/>
  <c r="M11" i="14"/>
  <c r="K11" i="14"/>
  <c r="H11" i="14"/>
  <c r="Q10" i="14"/>
  <c r="O10" i="14"/>
  <c r="M10" i="14"/>
  <c r="K10" i="14"/>
  <c r="H10" i="14"/>
  <c r="O9" i="14"/>
  <c r="Q9" i="14" s="1"/>
  <c r="M9" i="14"/>
  <c r="K9" i="14"/>
  <c r="H9" i="14"/>
  <c r="Q8" i="14"/>
  <c r="O8" i="14"/>
  <c r="M8" i="14"/>
  <c r="K8" i="14"/>
  <c r="H8" i="14"/>
  <c r="O7" i="14"/>
  <c r="Q7" i="14" s="1"/>
  <c r="M7" i="14"/>
  <c r="K7" i="14"/>
  <c r="H7" i="14"/>
  <c r="Q6" i="14"/>
  <c r="O6" i="14"/>
  <c r="M6" i="14"/>
  <c r="K6" i="14"/>
  <c r="H6" i="14"/>
  <c r="O5" i="14"/>
  <c r="Q5" i="14" s="1"/>
  <c r="M5" i="14"/>
  <c r="K5" i="14"/>
  <c r="H5" i="14"/>
  <c r="Q4" i="14"/>
  <c r="O4" i="14"/>
  <c r="M4" i="14"/>
  <c r="K4" i="14"/>
  <c r="H4" i="14"/>
  <c r="O3" i="14"/>
  <c r="Q3" i="14" s="1"/>
  <c r="M3" i="14"/>
  <c r="K3" i="14"/>
  <c r="H3" i="14"/>
  <c r="O209" i="13" l="1"/>
  <c r="Q241" i="13"/>
  <c r="O241" i="13"/>
  <c r="M241" i="13"/>
  <c r="K241" i="13"/>
  <c r="H241" i="13"/>
  <c r="Q240" i="13"/>
  <c r="O240" i="13"/>
  <c r="M240" i="13"/>
  <c r="K240" i="13"/>
  <c r="H240" i="13"/>
  <c r="O239" i="13"/>
  <c r="Q239" i="13" s="1"/>
  <c r="M239" i="13"/>
  <c r="K239" i="13"/>
  <c r="H239" i="13"/>
  <c r="Q238" i="13"/>
  <c r="O238" i="13"/>
  <c r="M238" i="13"/>
  <c r="K238" i="13"/>
  <c r="H238" i="13"/>
  <c r="Q237" i="13"/>
  <c r="O237" i="13"/>
  <c r="M237" i="13"/>
  <c r="K237" i="13"/>
  <c r="H237" i="13"/>
  <c r="O236" i="13"/>
  <c r="Q236" i="13" s="1"/>
  <c r="M236" i="13"/>
  <c r="K236" i="13"/>
  <c r="H236" i="13"/>
  <c r="Q235" i="13"/>
  <c r="O235" i="13"/>
  <c r="M235" i="13"/>
  <c r="K235" i="13"/>
  <c r="H235" i="13"/>
  <c r="Q234" i="13"/>
  <c r="O234" i="13"/>
  <c r="M234" i="13"/>
  <c r="K234" i="13"/>
  <c r="H234" i="13"/>
  <c r="Q233" i="13"/>
  <c r="O233" i="13"/>
  <c r="M233" i="13"/>
  <c r="K233" i="13"/>
  <c r="H233" i="13"/>
  <c r="O232" i="13"/>
  <c r="Q232" i="13" s="1"/>
  <c r="M232" i="13"/>
  <c r="K232" i="13"/>
  <c r="H232" i="13"/>
  <c r="Q231" i="13"/>
  <c r="O231" i="13"/>
  <c r="M231" i="13"/>
  <c r="K231" i="13"/>
  <c r="H231" i="13"/>
  <c r="Q230" i="13"/>
  <c r="O230" i="13"/>
  <c r="M230" i="13"/>
  <c r="K230" i="13"/>
  <c r="H230" i="13"/>
  <c r="Q229" i="13"/>
  <c r="O229" i="13"/>
  <c r="M229" i="13"/>
  <c r="K229" i="13"/>
  <c r="H229" i="13"/>
  <c r="O228" i="13"/>
  <c r="Q228" i="13" s="1"/>
  <c r="M228" i="13"/>
  <c r="K228" i="13"/>
  <c r="H228" i="13"/>
  <c r="Q227" i="13"/>
  <c r="O227" i="13"/>
  <c r="M227" i="13"/>
  <c r="K227" i="13"/>
  <c r="H227" i="13"/>
  <c r="Q226" i="13"/>
  <c r="O226" i="13"/>
  <c r="M226" i="13"/>
  <c r="K226" i="13"/>
  <c r="H226" i="13"/>
  <c r="Q225" i="13"/>
  <c r="O225" i="13"/>
  <c r="M225" i="13"/>
  <c r="K225" i="13"/>
  <c r="H225" i="13"/>
  <c r="O224" i="13"/>
  <c r="Q224" i="13" s="1"/>
  <c r="M224" i="13"/>
  <c r="K224" i="13"/>
  <c r="H224" i="13"/>
  <c r="Q223" i="13"/>
  <c r="O223" i="13"/>
  <c r="M223" i="13"/>
  <c r="K223" i="13"/>
  <c r="H223" i="13"/>
  <c r="Q222" i="13"/>
  <c r="O222" i="13"/>
  <c r="M222" i="13"/>
  <c r="K222" i="13"/>
  <c r="H222" i="13"/>
  <c r="Q221" i="13"/>
  <c r="O221" i="13"/>
  <c r="M221" i="13"/>
  <c r="K221" i="13"/>
  <c r="H221" i="13"/>
  <c r="O220" i="13"/>
  <c r="Q220" i="13" s="1"/>
  <c r="M220" i="13"/>
  <c r="K220" i="13"/>
  <c r="H220" i="13"/>
  <c r="Q219" i="13"/>
  <c r="O219" i="13"/>
  <c r="M219" i="13"/>
  <c r="K219" i="13"/>
  <c r="H219" i="13"/>
  <c r="Q218" i="13"/>
  <c r="O218" i="13"/>
  <c r="M218" i="13"/>
  <c r="K218" i="13"/>
  <c r="H218" i="13"/>
  <c r="Q217" i="13"/>
  <c r="O217" i="13"/>
  <c r="M217" i="13"/>
  <c r="K217" i="13"/>
  <c r="H217" i="13"/>
  <c r="O216" i="13"/>
  <c r="Q216" i="13" s="1"/>
  <c r="M216" i="13"/>
  <c r="K216" i="13"/>
  <c r="H216" i="13"/>
  <c r="Q215" i="13"/>
  <c r="O215" i="13"/>
  <c r="M215" i="13"/>
  <c r="K215" i="13"/>
  <c r="H215" i="13"/>
  <c r="Q214" i="13"/>
  <c r="O214" i="13"/>
  <c r="M214" i="13"/>
  <c r="K214" i="13"/>
  <c r="H214" i="13"/>
  <c r="Q213" i="13"/>
  <c r="O213" i="13"/>
  <c r="M213" i="13"/>
  <c r="K213" i="13"/>
  <c r="H213" i="13"/>
  <c r="O212" i="13"/>
  <c r="Q212" i="13" s="1"/>
  <c r="M212" i="13"/>
  <c r="K212" i="13"/>
  <c r="H212" i="13"/>
  <c r="Q211" i="13"/>
  <c r="O211" i="13"/>
  <c r="M211" i="13"/>
  <c r="K211" i="13"/>
  <c r="H211" i="13"/>
  <c r="Q210" i="13"/>
  <c r="O210" i="13"/>
  <c r="M210" i="13"/>
  <c r="K210" i="13"/>
  <c r="H210" i="13"/>
  <c r="Q209" i="13"/>
  <c r="M209" i="13"/>
  <c r="K209" i="13"/>
  <c r="H209" i="13"/>
  <c r="O208" i="13"/>
  <c r="Q208" i="13" s="1"/>
  <c r="M208" i="13"/>
  <c r="K208" i="13"/>
  <c r="H208" i="13"/>
  <c r="Q207" i="13"/>
  <c r="O207" i="13"/>
  <c r="M207" i="13"/>
  <c r="K207" i="13"/>
  <c r="H207" i="13"/>
  <c r="O206" i="13"/>
  <c r="Q206" i="13" s="1"/>
  <c r="M206" i="13"/>
  <c r="K206" i="13"/>
  <c r="H206" i="13"/>
  <c r="Q205" i="13"/>
  <c r="O205" i="13"/>
  <c r="M205" i="13"/>
  <c r="K205" i="13"/>
  <c r="H205" i="13"/>
  <c r="O204" i="13"/>
  <c r="Q204" i="13" s="1"/>
  <c r="M204" i="13"/>
  <c r="K204" i="13"/>
  <c r="H204" i="13"/>
  <c r="Q203" i="13"/>
  <c r="O203" i="13"/>
  <c r="M203" i="13"/>
  <c r="K203" i="13"/>
  <c r="H203" i="13"/>
  <c r="Q202" i="13"/>
  <c r="O202" i="13"/>
  <c r="M202" i="13"/>
  <c r="K202" i="13"/>
  <c r="H202" i="13"/>
  <c r="Q201" i="13"/>
  <c r="O201" i="13"/>
  <c r="M201" i="13"/>
  <c r="K201" i="13"/>
  <c r="H201" i="13"/>
  <c r="O200" i="13"/>
  <c r="Q200" i="13" s="1"/>
  <c r="M200" i="13"/>
  <c r="K200" i="13"/>
  <c r="H200" i="13"/>
  <c r="Q199" i="13"/>
  <c r="O199" i="13"/>
  <c r="M199" i="13"/>
  <c r="K199" i="13"/>
  <c r="H199" i="13"/>
  <c r="Q198" i="13"/>
  <c r="O198" i="13"/>
  <c r="M198" i="13"/>
  <c r="K198" i="13"/>
  <c r="H198" i="13"/>
  <c r="Q197" i="13"/>
  <c r="O197" i="13"/>
  <c r="M197" i="13"/>
  <c r="K197" i="13"/>
  <c r="H197" i="13"/>
  <c r="O196" i="13"/>
  <c r="Q196" i="13" s="1"/>
  <c r="M196" i="13"/>
  <c r="K196" i="13"/>
  <c r="H196" i="13"/>
  <c r="Q195" i="13"/>
  <c r="O195" i="13"/>
  <c r="M195" i="13"/>
  <c r="K195" i="13"/>
  <c r="H195" i="13"/>
  <c r="Q194" i="13"/>
  <c r="O194" i="13"/>
  <c r="M194" i="13"/>
  <c r="K194" i="13"/>
  <c r="H194" i="13"/>
  <c r="Q193" i="13"/>
  <c r="O193" i="13"/>
  <c r="M193" i="13"/>
  <c r="K193" i="13"/>
  <c r="H193" i="13"/>
  <c r="O192" i="13"/>
  <c r="Q192" i="13" s="1"/>
  <c r="M192" i="13"/>
  <c r="K192" i="13"/>
  <c r="H192" i="13"/>
  <c r="Q191" i="13"/>
  <c r="O191" i="13"/>
  <c r="M191" i="13"/>
  <c r="K191" i="13"/>
  <c r="H191" i="13"/>
  <c r="Q190" i="13"/>
  <c r="O190" i="13"/>
  <c r="M190" i="13"/>
  <c r="K190" i="13"/>
  <c r="H190" i="13"/>
  <c r="Q189" i="13"/>
  <c r="O189" i="13"/>
  <c r="M189" i="13"/>
  <c r="K189" i="13"/>
  <c r="H189" i="13"/>
  <c r="O188" i="13"/>
  <c r="Q188" i="13" s="1"/>
  <c r="M188" i="13"/>
  <c r="K188" i="13"/>
  <c r="H188" i="13"/>
  <c r="Q187" i="13"/>
  <c r="O187" i="13"/>
  <c r="M187" i="13"/>
  <c r="K187" i="13"/>
  <c r="H187" i="13"/>
  <c r="Q186" i="13"/>
  <c r="O186" i="13"/>
  <c r="M186" i="13"/>
  <c r="K186" i="13"/>
  <c r="H186" i="13"/>
  <c r="Q185" i="13"/>
  <c r="O185" i="13"/>
  <c r="M185" i="13"/>
  <c r="K185" i="13"/>
  <c r="H185" i="13"/>
  <c r="O184" i="13"/>
  <c r="Q184" i="13" s="1"/>
  <c r="M184" i="13"/>
  <c r="K184" i="13"/>
  <c r="H184" i="13"/>
  <c r="Q183" i="13"/>
  <c r="O183" i="13"/>
  <c r="M183" i="13"/>
  <c r="K183" i="13"/>
  <c r="H183" i="13"/>
  <c r="Q182" i="13"/>
  <c r="O182" i="13"/>
  <c r="M182" i="13"/>
  <c r="K182" i="13"/>
  <c r="H182" i="13"/>
  <c r="Q181" i="13"/>
  <c r="O181" i="13"/>
  <c r="M181" i="13"/>
  <c r="K181" i="13"/>
  <c r="H181" i="13"/>
  <c r="O180" i="13"/>
  <c r="Q180" i="13" s="1"/>
  <c r="M180" i="13"/>
  <c r="K180" i="13"/>
  <c r="H180" i="13"/>
  <c r="Q179" i="13"/>
  <c r="O179" i="13"/>
  <c r="M179" i="13"/>
  <c r="K179" i="13"/>
  <c r="H179" i="13"/>
  <c r="Q178" i="13"/>
  <c r="O178" i="13"/>
  <c r="M178" i="13"/>
  <c r="K178" i="13"/>
  <c r="H178" i="13"/>
  <c r="Q177" i="13"/>
  <c r="O177" i="13"/>
  <c r="M177" i="13"/>
  <c r="K177" i="13"/>
  <c r="H177" i="13"/>
  <c r="O176" i="13"/>
  <c r="Q176" i="13" s="1"/>
  <c r="M176" i="13"/>
  <c r="K176" i="13"/>
  <c r="H176" i="13"/>
  <c r="Q175" i="13"/>
  <c r="O175" i="13"/>
  <c r="M175" i="13"/>
  <c r="K175" i="13"/>
  <c r="H175" i="13"/>
  <c r="Q174" i="13"/>
  <c r="O174" i="13"/>
  <c r="M174" i="13"/>
  <c r="K174" i="13"/>
  <c r="H174" i="13"/>
  <c r="Q173" i="13"/>
  <c r="O173" i="13"/>
  <c r="M173" i="13"/>
  <c r="K173" i="13"/>
  <c r="H173" i="13"/>
  <c r="O172" i="13"/>
  <c r="Q172" i="13" s="1"/>
  <c r="M172" i="13"/>
  <c r="K172" i="13"/>
  <c r="H172" i="13"/>
  <c r="Q171" i="13"/>
  <c r="O171" i="13"/>
  <c r="M171" i="13"/>
  <c r="K171" i="13"/>
  <c r="H171" i="13"/>
  <c r="Q170" i="13"/>
  <c r="O170" i="13"/>
  <c r="M170" i="13"/>
  <c r="K170" i="13"/>
  <c r="H170" i="13"/>
  <c r="Q169" i="13"/>
  <c r="O169" i="13"/>
  <c r="M169" i="13"/>
  <c r="K169" i="13"/>
  <c r="H169" i="13"/>
  <c r="O168" i="13"/>
  <c r="Q168" i="13" s="1"/>
  <c r="M168" i="13"/>
  <c r="K168" i="13"/>
  <c r="H168" i="13"/>
  <c r="Q167" i="13"/>
  <c r="O167" i="13"/>
  <c r="M167" i="13"/>
  <c r="K167" i="13"/>
  <c r="H167" i="13"/>
  <c r="Q166" i="13"/>
  <c r="O166" i="13"/>
  <c r="M166" i="13"/>
  <c r="K166" i="13"/>
  <c r="H166" i="13"/>
  <c r="Q165" i="13"/>
  <c r="O165" i="13"/>
  <c r="M165" i="13"/>
  <c r="K165" i="13"/>
  <c r="H165" i="13"/>
  <c r="O164" i="13"/>
  <c r="Q164" i="13" s="1"/>
  <c r="M164" i="13"/>
  <c r="K164" i="13"/>
  <c r="H164" i="13"/>
  <c r="Q163" i="13"/>
  <c r="O163" i="13"/>
  <c r="M163" i="13"/>
  <c r="K163" i="13"/>
  <c r="H163" i="13"/>
  <c r="Q162" i="13"/>
  <c r="O162" i="13"/>
  <c r="M162" i="13"/>
  <c r="K162" i="13"/>
  <c r="H162" i="13"/>
  <c r="Q161" i="13"/>
  <c r="O161" i="13"/>
  <c r="M161" i="13"/>
  <c r="K161" i="13"/>
  <c r="H161" i="13"/>
  <c r="O160" i="13"/>
  <c r="Q160" i="13" s="1"/>
  <c r="M160" i="13"/>
  <c r="K160" i="13"/>
  <c r="H160" i="13"/>
  <c r="Q159" i="13"/>
  <c r="O159" i="13"/>
  <c r="M159" i="13"/>
  <c r="K159" i="13"/>
  <c r="H159" i="13"/>
  <c r="Q158" i="13"/>
  <c r="O158" i="13"/>
  <c r="M158" i="13"/>
  <c r="K158" i="13"/>
  <c r="H158" i="13"/>
  <c r="Q157" i="13"/>
  <c r="O157" i="13"/>
  <c r="M157" i="13"/>
  <c r="K157" i="13"/>
  <c r="H157" i="13"/>
  <c r="O156" i="13"/>
  <c r="Q156" i="13" s="1"/>
  <c r="M156" i="13"/>
  <c r="K156" i="13"/>
  <c r="H156" i="13"/>
  <c r="Q155" i="13"/>
  <c r="O155" i="13"/>
  <c r="M155" i="13"/>
  <c r="K155" i="13"/>
  <c r="H155" i="13"/>
  <c r="Q154" i="13"/>
  <c r="O154" i="13"/>
  <c r="M154" i="13"/>
  <c r="K154" i="13"/>
  <c r="H154" i="13"/>
  <c r="Q153" i="13"/>
  <c r="O153" i="13"/>
  <c r="M153" i="13"/>
  <c r="K153" i="13"/>
  <c r="H153" i="13"/>
  <c r="O152" i="13"/>
  <c r="Q152" i="13" s="1"/>
  <c r="M152" i="13"/>
  <c r="K152" i="13"/>
  <c r="H152" i="13"/>
  <c r="Q151" i="13"/>
  <c r="O151" i="13"/>
  <c r="M151" i="13"/>
  <c r="K151" i="13"/>
  <c r="H151" i="13"/>
  <c r="Q150" i="13"/>
  <c r="O150" i="13"/>
  <c r="M150" i="13"/>
  <c r="K150" i="13"/>
  <c r="H150" i="13"/>
  <c r="Q149" i="13"/>
  <c r="O149" i="13"/>
  <c r="M149" i="13"/>
  <c r="K149" i="13"/>
  <c r="H149" i="13"/>
  <c r="O148" i="13"/>
  <c r="Q148" i="13" s="1"/>
  <c r="M148" i="13"/>
  <c r="K148" i="13"/>
  <c r="H148" i="13"/>
  <c r="Q147" i="13"/>
  <c r="O147" i="13"/>
  <c r="M147" i="13"/>
  <c r="K147" i="13"/>
  <c r="H147" i="13"/>
  <c r="Q146" i="13"/>
  <c r="O146" i="13"/>
  <c r="M146" i="13"/>
  <c r="K146" i="13"/>
  <c r="H146" i="13"/>
  <c r="Q145" i="13"/>
  <c r="O145" i="13"/>
  <c r="M145" i="13"/>
  <c r="K145" i="13"/>
  <c r="H145" i="13"/>
  <c r="O144" i="13"/>
  <c r="Q144" i="13" s="1"/>
  <c r="M144" i="13"/>
  <c r="K144" i="13"/>
  <c r="H144" i="13"/>
  <c r="Q143" i="13"/>
  <c r="O143" i="13"/>
  <c r="M143" i="13"/>
  <c r="K143" i="13"/>
  <c r="H143" i="13"/>
  <c r="Q142" i="13"/>
  <c r="O142" i="13"/>
  <c r="M142" i="13"/>
  <c r="K142" i="13"/>
  <c r="H142" i="13"/>
  <c r="Q141" i="13"/>
  <c r="O141" i="13"/>
  <c r="M141" i="13"/>
  <c r="K141" i="13"/>
  <c r="H141" i="13"/>
  <c r="O140" i="13"/>
  <c r="Q140" i="13" s="1"/>
  <c r="M140" i="13"/>
  <c r="K140" i="13"/>
  <c r="H140" i="13"/>
  <c r="Q139" i="13"/>
  <c r="O139" i="13"/>
  <c r="M139" i="13"/>
  <c r="K139" i="13"/>
  <c r="H139" i="13"/>
  <c r="Q138" i="13"/>
  <c r="O138" i="13"/>
  <c r="M138" i="13"/>
  <c r="K138" i="13"/>
  <c r="H138" i="13"/>
  <c r="Q137" i="13"/>
  <c r="O137" i="13"/>
  <c r="M137" i="13"/>
  <c r="K137" i="13"/>
  <c r="H137" i="13"/>
  <c r="O136" i="13"/>
  <c r="Q136" i="13" s="1"/>
  <c r="M136" i="13"/>
  <c r="K136" i="13"/>
  <c r="H136" i="13"/>
  <c r="Q135" i="13"/>
  <c r="O135" i="13"/>
  <c r="M135" i="13"/>
  <c r="K135" i="13"/>
  <c r="H135" i="13"/>
  <c r="Q134" i="13"/>
  <c r="O134" i="13"/>
  <c r="M134" i="13"/>
  <c r="K134" i="13"/>
  <c r="H134" i="13"/>
  <c r="Q133" i="13"/>
  <c r="O133" i="13"/>
  <c r="M133" i="13"/>
  <c r="K133" i="13"/>
  <c r="H133" i="13"/>
  <c r="O132" i="13"/>
  <c r="Q132" i="13" s="1"/>
  <c r="M132" i="13"/>
  <c r="K132" i="13"/>
  <c r="H132" i="13"/>
  <c r="Q131" i="13"/>
  <c r="O131" i="13"/>
  <c r="M131" i="13"/>
  <c r="K131" i="13"/>
  <c r="H131" i="13"/>
  <c r="Q130" i="13"/>
  <c r="O130" i="13"/>
  <c r="M130" i="13"/>
  <c r="K130" i="13"/>
  <c r="H130" i="13"/>
  <c r="Q129" i="13"/>
  <c r="O129" i="13"/>
  <c r="M129" i="13"/>
  <c r="K129" i="13"/>
  <c r="H129" i="13"/>
  <c r="O128" i="13"/>
  <c r="Q128" i="13" s="1"/>
  <c r="M128" i="13"/>
  <c r="K128" i="13"/>
  <c r="H128" i="13"/>
  <c r="Q127" i="13"/>
  <c r="O127" i="13"/>
  <c r="M127" i="13"/>
  <c r="K127" i="13"/>
  <c r="H127" i="13"/>
  <c r="Q126" i="13"/>
  <c r="O126" i="13"/>
  <c r="M126" i="13"/>
  <c r="K126" i="13"/>
  <c r="H126" i="13"/>
  <c r="Q125" i="13"/>
  <c r="O125" i="13"/>
  <c r="M125" i="13"/>
  <c r="K125" i="13"/>
  <c r="H125" i="13"/>
  <c r="O124" i="13"/>
  <c r="Q124" i="13" s="1"/>
  <c r="M124" i="13"/>
  <c r="K124" i="13"/>
  <c r="H124" i="13"/>
  <c r="Q123" i="13"/>
  <c r="O123" i="13"/>
  <c r="M123" i="13"/>
  <c r="K123" i="13"/>
  <c r="H123" i="13"/>
  <c r="Q122" i="13"/>
  <c r="O122" i="13"/>
  <c r="M122" i="13"/>
  <c r="K122" i="13"/>
  <c r="H122" i="13"/>
  <c r="Q121" i="13"/>
  <c r="O121" i="13"/>
  <c r="M121" i="13"/>
  <c r="K121" i="13"/>
  <c r="H121" i="13"/>
  <c r="O120" i="13"/>
  <c r="Q120" i="13" s="1"/>
  <c r="M120" i="13"/>
  <c r="K120" i="13"/>
  <c r="H120" i="13"/>
  <c r="Q119" i="13"/>
  <c r="O119" i="13"/>
  <c r="M119" i="13"/>
  <c r="K119" i="13"/>
  <c r="H119" i="13"/>
  <c r="Q118" i="13"/>
  <c r="O118" i="13"/>
  <c r="M118" i="13"/>
  <c r="K118" i="13"/>
  <c r="H118" i="13"/>
  <c r="Q117" i="13"/>
  <c r="O117" i="13"/>
  <c r="M117" i="13"/>
  <c r="K117" i="13"/>
  <c r="H117" i="13"/>
  <c r="O116" i="13"/>
  <c r="Q116" i="13" s="1"/>
  <c r="M116" i="13"/>
  <c r="K116" i="13"/>
  <c r="H116" i="13"/>
  <c r="Q115" i="13"/>
  <c r="O115" i="13"/>
  <c r="M115" i="13"/>
  <c r="K115" i="13"/>
  <c r="H115" i="13"/>
  <c r="Q114" i="13"/>
  <c r="O114" i="13"/>
  <c r="M114" i="13"/>
  <c r="K114" i="13"/>
  <c r="H114" i="13"/>
  <c r="Q113" i="13"/>
  <c r="O113" i="13"/>
  <c r="M113" i="13"/>
  <c r="K113" i="13"/>
  <c r="H113" i="13"/>
  <c r="O112" i="13"/>
  <c r="Q112" i="13" s="1"/>
  <c r="M112" i="13"/>
  <c r="K112" i="13"/>
  <c r="H112" i="13"/>
  <c r="Q111" i="13"/>
  <c r="O111" i="13"/>
  <c r="M111" i="13"/>
  <c r="K111" i="13"/>
  <c r="H111" i="13"/>
  <c r="Q110" i="13"/>
  <c r="O110" i="13"/>
  <c r="M110" i="13"/>
  <c r="K110" i="13"/>
  <c r="H110" i="13"/>
  <c r="Q109" i="13"/>
  <c r="O109" i="13"/>
  <c r="M109" i="13"/>
  <c r="K109" i="13"/>
  <c r="H109" i="13"/>
  <c r="O108" i="13"/>
  <c r="Q108" i="13" s="1"/>
  <c r="M108" i="13"/>
  <c r="K108" i="13"/>
  <c r="H108" i="13"/>
  <c r="Q107" i="13"/>
  <c r="O107" i="13"/>
  <c r="M107" i="13"/>
  <c r="K107" i="13"/>
  <c r="H107" i="13"/>
  <c r="Q106" i="13"/>
  <c r="O106" i="13"/>
  <c r="M106" i="13"/>
  <c r="K106" i="13"/>
  <c r="H106" i="13"/>
  <c r="Q105" i="13"/>
  <c r="O105" i="13"/>
  <c r="M105" i="13"/>
  <c r="K105" i="13"/>
  <c r="H105" i="13"/>
  <c r="O104" i="13"/>
  <c r="Q104" i="13" s="1"/>
  <c r="M104" i="13"/>
  <c r="K104" i="13"/>
  <c r="H104" i="13"/>
  <c r="Q103" i="13"/>
  <c r="O103" i="13"/>
  <c r="M103" i="13"/>
  <c r="K103" i="13"/>
  <c r="H103" i="13"/>
  <c r="Q102" i="13"/>
  <c r="O102" i="13"/>
  <c r="M102" i="13"/>
  <c r="K102" i="13"/>
  <c r="H102" i="13"/>
  <c r="Q101" i="13"/>
  <c r="O101" i="13"/>
  <c r="M101" i="13"/>
  <c r="K101" i="13"/>
  <c r="H101" i="13"/>
  <c r="O100" i="13"/>
  <c r="Q100" i="13" s="1"/>
  <c r="M100" i="13"/>
  <c r="K100" i="13"/>
  <c r="H100" i="13"/>
  <c r="Q99" i="13"/>
  <c r="O99" i="13"/>
  <c r="M99" i="13"/>
  <c r="K99" i="13"/>
  <c r="H99" i="13"/>
  <c r="Q98" i="13"/>
  <c r="O98" i="13"/>
  <c r="M98" i="13"/>
  <c r="K98" i="13"/>
  <c r="H98" i="13"/>
  <c r="Q97" i="13"/>
  <c r="O97" i="13"/>
  <c r="M97" i="13"/>
  <c r="K97" i="13"/>
  <c r="H97" i="13"/>
  <c r="O96" i="13"/>
  <c r="Q96" i="13" s="1"/>
  <c r="M96" i="13"/>
  <c r="K96" i="13"/>
  <c r="H96" i="13"/>
  <c r="Q95" i="13"/>
  <c r="O95" i="13"/>
  <c r="M95" i="13"/>
  <c r="K95" i="13"/>
  <c r="H95" i="13"/>
  <c r="Q94" i="13"/>
  <c r="O94" i="13"/>
  <c r="M94" i="13"/>
  <c r="K94" i="13"/>
  <c r="H94" i="13"/>
  <c r="Q93" i="13"/>
  <c r="O93" i="13"/>
  <c r="M93" i="13"/>
  <c r="K93" i="13"/>
  <c r="H93" i="13"/>
  <c r="O92" i="13"/>
  <c r="Q92" i="13" s="1"/>
  <c r="M92" i="13"/>
  <c r="K92" i="13"/>
  <c r="H92" i="13"/>
  <c r="Q91" i="13"/>
  <c r="O91" i="13"/>
  <c r="M91" i="13"/>
  <c r="K91" i="13"/>
  <c r="H91" i="13"/>
  <c r="Q90" i="13"/>
  <c r="O90" i="13"/>
  <c r="M90" i="13"/>
  <c r="K90" i="13"/>
  <c r="H90" i="13"/>
  <c r="Q89" i="13"/>
  <c r="O89" i="13"/>
  <c r="M89" i="13"/>
  <c r="K89" i="13"/>
  <c r="H89" i="13"/>
  <c r="O88" i="13"/>
  <c r="Q88" i="13" s="1"/>
  <c r="M88" i="13"/>
  <c r="K88" i="13"/>
  <c r="H88" i="13"/>
  <c r="Q87" i="13"/>
  <c r="O87" i="13"/>
  <c r="M87" i="13"/>
  <c r="K87" i="13"/>
  <c r="H87" i="13"/>
  <c r="Q86" i="13"/>
  <c r="O86" i="13"/>
  <c r="M86" i="13"/>
  <c r="K86" i="13"/>
  <c r="H86" i="13"/>
  <c r="Q85" i="13"/>
  <c r="O85" i="13"/>
  <c r="M85" i="13"/>
  <c r="K85" i="13"/>
  <c r="H85" i="13"/>
  <c r="O84" i="13"/>
  <c r="Q84" i="13" s="1"/>
  <c r="M84" i="13"/>
  <c r="K84" i="13"/>
  <c r="H84" i="13"/>
  <c r="Q83" i="13"/>
  <c r="O83" i="13"/>
  <c r="M83" i="13"/>
  <c r="K83" i="13"/>
  <c r="H83" i="13"/>
  <c r="Q82" i="13"/>
  <c r="O82" i="13"/>
  <c r="M82" i="13"/>
  <c r="K82" i="13"/>
  <c r="H82" i="13"/>
  <c r="Q81" i="13"/>
  <c r="O81" i="13"/>
  <c r="M81" i="13"/>
  <c r="K81" i="13"/>
  <c r="H81" i="13"/>
  <c r="O80" i="13"/>
  <c r="Q80" i="13" s="1"/>
  <c r="M80" i="13"/>
  <c r="K80" i="13"/>
  <c r="H80" i="13"/>
  <c r="Q79" i="13"/>
  <c r="O79" i="13"/>
  <c r="M79" i="13"/>
  <c r="K79" i="13"/>
  <c r="H79" i="13"/>
  <c r="Q78" i="13"/>
  <c r="O78" i="13"/>
  <c r="M78" i="13"/>
  <c r="K78" i="13"/>
  <c r="H78" i="13"/>
  <c r="Q77" i="13"/>
  <c r="O77" i="13"/>
  <c r="M77" i="13"/>
  <c r="K77" i="13"/>
  <c r="H77" i="13"/>
  <c r="O76" i="13"/>
  <c r="Q76" i="13" s="1"/>
  <c r="M76" i="13"/>
  <c r="K76" i="13"/>
  <c r="H76" i="13"/>
  <c r="Q75" i="13"/>
  <c r="O75" i="13"/>
  <c r="M75" i="13"/>
  <c r="K75" i="13"/>
  <c r="H75" i="13"/>
  <c r="Q74" i="13"/>
  <c r="O74" i="13"/>
  <c r="M74" i="13"/>
  <c r="K74" i="13"/>
  <c r="H74" i="13"/>
  <c r="Q73" i="13"/>
  <c r="O73" i="13"/>
  <c r="M73" i="13"/>
  <c r="K73" i="13"/>
  <c r="H73" i="13"/>
  <c r="O72" i="13"/>
  <c r="Q72" i="13" s="1"/>
  <c r="M72" i="13"/>
  <c r="K72" i="13"/>
  <c r="H72" i="13"/>
  <c r="Q71" i="13"/>
  <c r="O71" i="13"/>
  <c r="M71" i="13"/>
  <c r="K71" i="13"/>
  <c r="H71" i="13"/>
  <c r="Q70" i="13"/>
  <c r="O70" i="13"/>
  <c r="M70" i="13"/>
  <c r="K70" i="13"/>
  <c r="H70" i="13"/>
  <c r="Q69" i="13"/>
  <c r="O69" i="13"/>
  <c r="M69" i="13"/>
  <c r="K69" i="13"/>
  <c r="H69" i="13"/>
  <c r="O68" i="13"/>
  <c r="Q68" i="13" s="1"/>
  <c r="M68" i="13"/>
  <c r="K68" i="13"/>
  <c r="H68" i="13"/>
  <c r="O67" i="13"/>
  <c r="Q67" i="13" s="1"/>
  <c r="M67" i="13"/>
  <c r="K67" i="13"/>
  <c r="H67" i="13"/>
  <c r="Q66" i="13"/>
  <c r="O66" i="13"/>
  <c r="M66" i="13"/>
  <c r="K66" i="13"/>
  <c r="H66" i="13"/>
  <c r="Q65" i="13"/>
  <c r="O65" i="13"/>
  <c r="M65" i="13"/>
  <c r="K65" i="13"/>
  <c r="H65" i="13"/>
  <c r="O64" i="13"/>
  <c r="Q64" i="13" s="1"/>
  <c r="M64" i="13"/>
  <c r="K64" i="13"/>
  <c r="H64" i="13"/>
  <c r="O63" i="13"/>
  <c r="Q63" i="13" s="1"/>
  <c r="M63" i="13"/>
  <c r="K63" i="13"/>
  <c r="H63" i="13"/>
  <c r="Q62" i="13"/>
  <c r="O62" i="13"/>
  <c r="M62" i="13"/>
  <c r="K62" i="13"/>
  <c r="H62" i="13"/>
  <c r="Q61" i="13"/>
  <c r="O61" i="13"/>
  <c r="M61" i="13"/>
  <c r="K61" i="13"/>
  <c r="H61" i="13"/>
  <c r="O60" i="13"/>
  <c r="Q60" i="13" s="1"/>
  <c r="M60" i="13"/>
  <c r="K60" i="13"/>
  <c r="H60" i="13"/>
  <c r="O59" i="13"/>
  <c r="Q59" i="13" s="1"/>
  <c r="M59" i="13"/>
  <c r="K59" i="13"/>
  <c r="H59" i="13"/>
  <c r="Q58" i="13"/>
  <c r="O58" i="13"/>
  <c r="M58" i="13"/>
  <c r="K58" i="13"/>
  <c r="H58" i="13"/>
  <c r="Q57" i="13"/>
  <c r="O57" i="13"/>
  <c r="M57" i="13"/>
  <c r="K57" i="13"/>
  <c r="H57" i="13"/>
  <c r="O56" i="13"/>
  <c r="Q56" i="13" s="1"/>
  <c r="M56" i="13"/>
  <c r="K56" i="13"/>
  <c r="H56" i="13"/>
  <c r="O55" i="13"/>
  <c r="Q55" i="13" s="1"/>
  <c r="M55" i="13"/>
  <c r="K55" i="13"/>
  <c r="H55" i="13"/>
  <c r="Q54" i="13"/>
  <c r="O54" i="13"/>
  <c r="M54" i="13"/>
  <c r="K54" i="13"/>
  <c r="H54" i="13"/>
  <c r="Q53" i="13"/>
  <c r="O53" i="13"/>
  <c r="M53" i="13"/>
  <c r="K53" i="13"/>
  <c r="H53" i="13"/>
  <c r="O52" i="13"/>
  <c r="Q52" i="13" s="1"/>
  <c r="M52" i="13"/>
  <c r="K52" i="13"/>
  <c r="H52" i="13"/>
  <c r="O51" i="13"/>
  <c r="Q51" i="13" s="1"/>
  <c r="M51" i="13"/>
  <c r="K51" i="13"/>
  <c r="H51" i="13"/>
  <c r="Q50" i="13"/>
  <c r="O50" i="13"/>
  <c r="M50" i="13"/>
  <c r="K50" i="13"/>
  <c r="H50" i="13"/>
  <c r="Q49" i="13"/>
  <c r="O49" i="13"/>
  <c r="M49" i="13"/>
  <c r="K49" i="13"/>
  <c r="H49" i="13"/>
  <c r="O48" i="13"/>
  <c r="Q48" i="13" s="1"/>
  <c r="M48" i="13"/>
  <c r="K48" i="13"/>
  <c r="H48" i="13"/>
  <c r="O47" i="13"/>
  <c r="Q47" i="13" s="1"/>
  <c r="M47" i="13"/>
  <c r="K47" i="13"/>
  <c r="H47" i="13"/>
  <c r="Q46" i="13"/>
  <c r="O46" i="13"/>
  <c r="M46" i="13"/>
  <c r="K46" i="13"/>
  <c r="H46" i="13"/>
  <c r="Q45" i="13"/>
  <c r="O45" i="13"/>
  <c r="M45" i="13"/>
  <c r="K45" i="13"/>
  <c r="H45" i="13"/>
  <c r="O44" i="13"/>
  <c r="Q44" i="13" s="1"/>
  <c r="M44" i="13"/>
  <c r="K44" i="13"/>
  <c r="H44" i="13"/>
  <c r="O43" i="13"/>
  <c r="Q43" i="13" s="1"/>
  <c r="M43" i="13"/>
  <c r="K43" i="13"/>
  <c r="H43" i="13"/>
  <c r="Q42" i="13"/>
  <c r="O42" i="13"/>
  <c r="M42" i="13"/>
  <c r="K42" i="13"/>
  <c r="H42" i="13"/>
  <c r="Q41" i="13"/>
  <c r="O41" i="13"/>
  <c r="M41" i="13"/>
  <c r="K41" i="13"/>
  <c r="H41" i="13"/>
  <c r="O40" i="13"/>
  <c r="Q40" i="13" s="1"/>
  <c r="M40" i="13"/>
  <c r="K40" i="13"/>
  <c r="H40" i="13"/>
  <c r="O39" i="13"/>
  <c r="Q39" i="13" s="1"/>
  <c r="M39" i="13"/>
  <c r="K39" i="13"/>
  <c r="H39" i="13"/>
  <c r="Q38" i="13"/>
  <c r="O38" i="13"/>
  <c r="M38" i="13"/>
  <c r="K38" i="13"/>
  <c r="H38" i="13"/>
  <c r="Q37" i="13"/>
  <c r="O37" i="13"/>
  <c r="M37" i="13"/>
  <c r="K37" i="13"/>
  <c r="H37" i="13"/>
  <c r="O36" i="13"/>
  <c r="Q36" i="13" s="1"/>
  <c r="M36" i="13"/>
  <c r="K36" i="13"/>
  <c r="H36" i="13"/>
  <c r="O35" i="13"/>
  <c r="Q35" i="13" s="1"/>
  <c r="M35" i="13"/>
  <c r="K35" i="13"/>
  <c r="H35" i="13"/>
  <c r="Q34" i="13"/>
  <c r="O34" i="13"/>
  <c r="M34" i="13"/>
  <c r="K34" i="13"/>
  <c r="H34" i="13"/>
  <c r="Q33" i="13"/>
  <c r="O33" i="13"/>
  <c r="M33" i="13"/>
  <c r="K33" i="13"/>
  <c r="H33" i="13"/>
  <c r="O32" i="13"/>
  <c r="Q32" i="13" s="1"/>
  <c r="M32" i="13"/>
  <c r="K32" i="13"/>
  <c r="H32" i="13"/>
  <c r="O31" i="13"/>
  <c r="Q31" i="13" s="1"/>
  <c r="M31" i="13"/>
  <c r="K31" i="13"/>
  <c r="H31" i="13"/>
  <c r="Q30" i="13"/>
  <c r="O30" i="13"/>
  <c r="M30" i="13"/>
  <c r="K30" i="13"/>
  <c r="H30" i="13"/>
  <c r="Q29" i="13"/>
  <c r="O29" i="13"/>
  <c r="M29" i="13"/>
  <c r="K29" i="13"/>
  <c r="H29" i="13"/>
  <c r="O28" i="13"/>
  <c r="Q28" i="13" s="1"/>
  <c r="M28" i="13"/>
  <c r="K28" i="13"/>
  <c r="H28" i="13"/>
  <c r="O27" i="13"/>
  <c r="Q27" i="13" s="1"/>
  <c r="M27" i="13"/>
  <c r="K27" i="13"/>
  <c r="H27" i="13"/>
  <c r="Q26" i="13"/>
  <c r="O26" i="13"/>
  <c r="M26" i="13"/>
  <c r="K26" i="13"/>
  <c r="H26" i="13"/>
  <c r="Q25" i="13"/>
  <c r="O25" i="13"/>
  <c r="M25" i="13"/>
  <c r="K25" i="13"/>
  <c r="H25" i="13"/>
  <c r="O24" i="13"/>
  <c r="Q24" i="13" s="1"/>
  <c r="M24" i="13"/>
  <c r="K24" i="13"/>
  <c r="H24" i="13"/>
  <c r="O23" i="13"/>
  <c r="Q23" i="13" s="1"/>
  <c r="M23" i="13"/>
  <c r="K23" i="13"/>
  <c r="H23" i="13"/>
  <c r="Q22" i="13"/>
  <c r="O22" i="13"/>
  <c r="M22" i="13"/>
  <c r="K22" i="13"/>
  <c r="H22" i="13"/>
  <c r="Q21" i="13"/>
  <c r="O21" i="13"/>
  <c r="M21" i="13"/>
  <c r="K21" i="13"/>
  <c r="H21" i="13"/>
  <c r="O20" i="13"/>
  <c r="Q20" i="13" s="1"/>
  <c r="M20" i="13"/>
  <c r="K20" i="13"/>
  <c r="H20" i="13"/>
  <c r="O19" i="13"/>
  <c r="Q19" i="13" s="1"/>
  <c r="M19" i="13"/>
  <c r="K19" i="13"/>
  <c r="H19" i="13"/>
  <c r="Q18" i="13"/>
  <c r="O18" i="13"/>
  <c r="M18" i="13"/>
  <c r="K18" i="13"/>
  <c r="H18" i="13"/>
  <c r="Q17" i="13"/>
  <c r="O17" i="13"/>
  <c r="M17" i="13"/>
  <c r="K17" i="13"/>
  <c r="H17" i="13"/>
  <c r="O16" i="13"/>
  <c r="Q16" i="13" s="1"/>
  <c r="M16" i="13"/>
  <c r="K16" i="13"/>
  <c r="H16" i="13"/>
  <c r="O15" i="13"/>
  <c r="Q15" i="13" s="1"/>
  <c r="M15" i="13"/>
  <c r="K15" i="13"/>
  <c r="H15" i="13"/>
  <c r="O14" i="13"/>
  <c r="Q14" i="13" s="1"/>
  <c r="M14" i="13"/>
  <c r="K14" i="13"/>
  <c r="H14" i="13"/>
  <c r="Q13" i="13"/>
  <c r="O13" i="13"/>
  <c r="M13" i="13"/>
  <c r="K13" i="13"/>
  <c r="H13" i="13"/>
  <c r="O12" i="13"/>
  <c r="Q12" i="13" s="1"/>
  <c r="M12" i="13"/>
  <c r="K12" i="13"/>
  <c r="H12" i="13"/>
  <c r="O11" i="13"/>
  <c r="Q11" i="13" s="1"/>
  <c r="M11" i="13"/>
  <c r="K11" i="13"/>
  <c r="H11" i="13"/>
  <c r="O10" i="13"/>
  <c r="Q10" i="13" s="1"/>
  <c r="M10" i="13"/>
  <c r="K10" i="13"/>
  <c r="H10" i="13"/>
  <c r="Q9" i="13"/>
  <c r="O9" i="13"/>
  <c r="M9" i="13"/>
  <c r="K9" i="13"/>
  <c r="H9" i="13"/>
  <c r="O8" i="13"/>
  <c r="Q8" i="13" s="1"/>
  <c r="M8" i="13"/>
  <c r="K8" i="13"/>
  <c r="H8" i="13"/>
  <c r="O7" i="13"/>
  <c r="Q7" i="13" s="1"/>
  <c r="M7" i="13"/>
  <c r="K7" i="13"/>
  <c r="H7" i="13"/>
  <c r="O6" i="13"/>
  <c r="Q6" i="13" s="1"/>
  <c r="M6" i="13"/>
  <c r="K6" i="13"/>
  <c r="H6" i="13"/>
  <c r="Q5" i="13"/>
  <c r="O5" i="13"/>
  <c r="M5" i="13"/>
  <c r="K5" i="13"/>
  <c r="H5" i="13"/>
  <c r="O4" i="13"/>
  <c r="Q4" i="13" s="1"/>
  <c r="M4" i="13"/>
  <c r="K4" i="13"/>
  <c r="H4" i="13"/>
  <c r="O3" i="13"/>
  <c r="Q3" i="13" s="1"/>
  <c r="M3" i="13"/>
  <c r="K3" i="13"/>
  <c r="H3" i="13"/>
  <c r="Q125" i="12" l="1"/>
  <c r="Q126" i="12"/>
  <c r="O125" i="12"/>
  <c r="O126" i="12"/>
  <c r="K126" i="12"/>
  <c r="M126" i="12"/>
  <c r="K125" i="12"/>
  <c r="M125" i="12"/>
  <c r="H125" i="12"/>
  <c r="H126" i="12"/>
  <c r="O149" i="12" l="1"/>
  <c r="Q149" i="12" s="1"/>
  <c r="O151" i="12"/>
  <c r="Q151" i="12" s="1"/>
  <c r="O152" i="12"/>
  <c r="Q152" i="12" s="1"/>
  <c r="O153" i="12"/>
  <c r="Q153" i="12" s="1"/>
  <c r="O154" i="12"/>
  <c r="Q154" i="12" s="1"/>
  <c r="O155" i="12"/>
  <c r="Q155" i="12" s="1"/>
  <c r="O156" i="12"/>
  <c r="Q156" i="12" s="1"/>
  <c r="O157" i="12"/>
  <c r="Q157" i="12" s="1"/>
  <c r="O158" i="12"/>
  <c r="Q158" i="12" s="1"/>
  <c r="O159" i="12"/>
  <c r="Q159" i="12" s="1"/>
  <c r="O160" i="12"/>
  <c r="Q160" i="12" s="1"/>
  <c r="O161" i="12"/>
  <c r="Q161" i="12" s="1"/>
  <c r="O162" i="12"/>
  <c r="Q162" i="12" s="1"/>
  <c r="O163" i="12"/>
  <c r="Q163" i="12" s="1"/>
  <c r="O164" i="12"/>
  <c r="Q164" i="12" s="1"/>
  <c r="O165" i="12"/>
  <c r="Q165" i="12" s="1"/>
  <c r="O166" i="12"/>
  <c r="Q166" i="12" s="1"/>
  <c r="O167" i="12"/>
  <c r="Q167" i="12" s="1"/>
  <c r="O168" i="12"/>
  <c r="Q168" i="12" s="1"/>
  <c r="O169" i="12"/>
  <c r="Q169" i="12" s="1"/>
  <c r="O170" i="12"/>
  <c r="Q170" i="12" s="1"/>
  <c r="O171" i="12"/>
  <c r="Q171" i="12" s="1"/>
  <c r="O172" i="12"/>
  <c r="Q172" i="12" s="1"/>
  <c r="O173" i="12"/>
  <c r="Q173" i="12" s="1"/>
  <c r="O174" i="12"/>
  <c r="Q174" i="12" s="1"/>
  <c r="O175" i="12"/>
  <c r="Q175" i="12" s="1"/>
  <c r="O176" i="12"/>
  <c r="Q176" i="12" s="1"/>
  <c r="O177" i="12"/>
  <c r="Q177" i="12" s="1"/>
  <c r="O178" i="12"/>
  <c r="Q178" i="12" s="1"/>
  <c r="O179" i="12"/>
  <c r="Q179" i="12" s="1"/>
  <c r="O180" i="12"/>
  <c r="Q180" i="12" s="1"/>
  <c r="O181" i="12"/>
  <c r="Q181" i="12" s="1"/>
  <c r="O182" i="12"/>
  <c r="Q182" i="12" s="1"/>
  <c r="O183" i="12"/>
  <c r="Q183" i="12" s="1"/>
  <c r="O184" i="12"/>
  <c r="Q184" i="12" s="1"/>
  <c r="O185" i="12"/>
  <c r="Q185" i="12" s="1"/>
  <c r="O186" i="12"/>
  <c r="Q186" i="12" s="1"/>
  <c r="O187" i="12"/>
  <c r="Q187" i="12" s="1"/>
  <c r="O188" i="12"/>
  <c r="Q188" i="12" s="1"/>
  <c r="O189" i="12"/>
  <c r="Q189" i="12" s="1"/>
  <c r="O190" i="12"/>
  <c r="Q190" i="12" s="1"/>
  <c r="O191" i="12"/>
  <c r="Q191" i="12" s="1"/>
  <c r="O192" i="12"/>
  <c r="Q192" i="12" s="1"/>
  <c r="O193" i="12"/>
  <c r="Q193" i="12" s="1"/>
  <c r="O194" i="12"/>
  <c r="Q194" i="12" s="1"/>
  <c r="O195" i="12"/>
  <c r="Q195" i="12" s="1"/>
  <c r="O196" i="12"/>
  <c r="Q196" i="12" s="1"/>
  <c r="O197" i="12"/>
  <c r="Q197" i="12" s="1"/>
  <c r="O198" i="12"/>
  <c r="Q198" i="12" s="1"/>
  <c r="O199" i="12"/>
  <c r="Q199" i="12" s="1"/>
  <c r="O200" i="12"/>
  <c r="Q200" i="12" s="1"/>
  <c r="O201" i="12"/>
  <c r="Q201" i="12" s="1"/>
  <c r="O202" i="12"/>
  <c r="Q202" i="12" s="1"/>
  <c r="O203" i="12"/>
  <c r="Q203" i="12" s="1"/>
  <c r="O204" i="12"/>
  <c r="Q204" i="12" s="1"/>
  <c r="O205" i="12"/>
  <c r="Q205" i="12" s="1"/>
  <c r="O206" i="12"/>
  <c r="Q206" i="12" s="1"/>
  <c r="O207" i="12"/>
  <c r="Q207" i="12" s="1"/>
  <c r="O208" i="12"/>
  <c r="Q208" i="12" s="1"/>
  <c r="O209" i="12"/>
  <c r="Q209" i="12" s="1"/>
  <c r="O210" i="12"/>
  <c r="Q210" i="12" s="1"/>
  <c r="O211" i="12"/>
  <c r="Q211" i="12" s="1"/>
  <c r="O212" i="12"/>
  <c r="Q212" i="12" s="1"/>
  <c r="O213" i="12"/>
  <c r="Q213" i="12" s="1"/>
  <c r="O214" i="12"/>
  <c r="Q214" i="12" s="1"/>
  <c r="O215" i="12"/>
  <c r="Q215" i="12" s="1"/>
  <c r="O216" i="12"/>
  <c r="Q216" i="12" s="1"/>
  <c r="O217" i="12"/>
  <c r="Q217" i="12" s="1"/>
  <c r="O218" i="12"/>
  <c r="Q218" i="12" s="1"/>
  <c r="O219" i="12"/>
  <c r="Q219" i="12" s="1"/>
  <c r="O220" i="12"/>
  <c r="Q220" i="12" s="1"/>
  <c r="O221" i="12"/>
  <c r="Q221" i="12" s="1"/>
  <c r="O222" i="12"/>
  <c r="Q222" i="12" s="1"/>
  <c r="O223" i="12"/>
  <c r="Q223" i="12" s="1"/>
  <c r="O224" i="12"/>
  <c r="Q224" i="12" s="1"/>
  <c r="O225" i="12"/>
  <c r="Q225" i="12" s="1"/>
  <c r="O226" i="12"/>
  <c r="Q226" i="12" s="1"/>
  <c r="O227" i="12"/>
  <c r="Q227" i="12" s="1"/>
  <c r="O228" i="12"/>
  <c r="Q228" i="12" s="1"/>
  <c r="O229" i="12"/>
  <c r="Q229" i="12" s="1"/>
  <c r="O230" i="12"/>
  <c r="Q230" i="12" s="1"/>
  <c r="O231" i="12"/>
  <c r="Q231" i="12" s="1"/>
  <c r="O232" i="12"/>
  <c r="Q232" i="12" s="1"/>
  <c r="O233" i="12"/>
  <c r="Q233" i="12" s="1"/>
  <c r="O234" i="12"/>
  <c r="Q234" i="12" s="1"/>
  <c r="O235" i="12"/>
  <c r="Q235" i="12" s="1"/>
  <c r="O236" i="12"/>
  <c r="Q236" i="12" s="1"/>
  <c r="O237" i="12"/>
  <c r="Q237" i="12" s="1"/>
  <c r="O238" i="12"/>
  <c r="Q238" i="12" s="1"/>
  <c r="O239" i="12"/>
  <c r="Q239" i="12" s="1"/>
  <c r="O240" i="12"/>
  <c r="Q240" i="12" s="1"/>
  <c r="O241" i="12"/>
  <c r="Q241" i="12" s="1"/>
  <c r="O242" i="12"/>
  <c r="Q242" i="12" s="1"/>
  <c r="O243" i="12"/>
  <c r="Q243" i="12" s="1"/>
  <c r="O244" i="12"/>
  <c r="Q244" i="12" s="1"/>
  <c r="O245" i="12"/>
  <c r="Q245" i="12" s="1"/>
  <c r="O150" i="12"/>
  <c r="Q150" i="12" s="1"/>
  <c r="O4" i="12"/>
  <c r="O5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Q53" i="12" s="1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Q75" i="12" s="1"/>
  <c r="O76" i="12"/>
  <c r="O77" i="12"/>
  <c r="Q77" i="12" s="1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94" i="12"/>
  <c r="O95" i="12"/>
  <c r="Q95" i="12" s="1"/>
  <c r="O96" i="12"/>
  <c r="Q96" i="12" s="1"/>
  <c r="O97" i="12"/>
  <c r="Q97" i="12" s="1"/>
  <c r="O98" i="12"/>
  <c r="Q98" i="12" s="1"/>
  <c r="O99" i="12"/>
  <c r="Q99" i="12" s="1"/>
  <c r="O100" i="12"/>
  <c r="Q100" i="12" s="1"/>
  <c r="O101" i="12"/>
  <c r="Q101" i="12" s="1"/>
  <c r="O102" i="12"/>
  <c r="Q102" i="12" s="1"/>
  <c r="O103" i="12"/>
  <c r="Q103" i="12" s="1"/>
  <c r="O104" i="12"/>
  <c r="Q104" i="12" s="1"/>
  <c r="O105" i="12"/>
  <c r="Q105" i="12" s="1"/>
  <c r="O106" i="12"/>
  <c r="Q106" i="12" s="1"/>
  <c r="O107" i="12"/>
  <c r="Q107" i="12" s="1"/>
  <c r="O108" i="12"/>
  <c r="Q108" i="12" s="1"/>
  <c r="O109" i="12"/>
  <c r="Q109" i="12" s="1"/>
  <c r="O110" i="12"/>
  <c r="Q110" i="12" s="1"/>
  <c r="O111" i="12"/>
  <c r="Q111" i="12" s="1"/>
  <c r="O112" i="12"/>
  <c r="Q112" i="12" s="1"/>
  <c r="O113" i="12"/>
  <c r="Q113" i="12" s="1"/>
  <c r="O114" i="12"/>
  <c r="Q114" i="12" s="1"/>
  <c r="O115" i="12"/>
  <c r="Q115" i="12" s="1"/>
  <c r="O116" i="12"/>
  <c r="Q116" i="12" s="1"/>
  <c r="O117" i="12"/>
  <c r="Q117" i="12" s="1"/>
  <c r="O118" i="12"/>
  <c r="Q118" i="12" s="1"/>
  <c r="O119" i="12"/>
  <c r="Q119" i="12" s="1"/>
  <c r="O120" i="12"/>
  <c r="Q120" i="12" s="1"/>
  <c r="O121" i="12"/>
  <c r="Q121" i="12" s="1"/>
  <c r="O122" i="12"/>
  <c r="Q122" i="12" s="1"/>
  <c r="O123" i="12"/>
  <c r="Q123" i="12" s="1"/>
  <c r="O124" i="12"/>
  <c r="Q124" i="12" s="1"/>
  <c r="O127" i="12"/>
  <c r="Q127" i="12" s="1"/>
  <c r="O128" i="12"/>
  <c r="Q128" i="12" s="1"/>
  <c r="O129" i="12"/>
  <c r="Q129" i="12" s="1"/>
  <c r="O130" i="12"/>
  <c r="Q130" i="12" s="1"/>
  <c r="O131" i="12"/>
  <c r="Q131" i="12" s="1"/>
  <c r="O132" i="12"/>
  <c r="Q132" i="12" s="1"/>
  <c r="O133" i="12"/>
  <c r="Q133" i="12" s="1"/>
  <c r="O134" i="12"/>
  <c r="Q134" i="12" s="1"/>
  <c r="O135" i="12"/>
  <c r="Q135" i="12" s="1"/>
  <c r="O136" i="12"/>
  <c r="Q136" i="12" s="1"/>
  <c r="O137" i="12"/>
  <c r="Q137" i="12" s="1"/>
  <c r="O138" i="12"/>
  <c r="Q138" i="12" s="1"/>
  <c r="O139" i="12"/>
  <c r="Q139" i="12" s="1"/>
  <c r="O140" i="12"/>
  <c r="Q140" i="12" s="1"/>
  <c r="O141" i="12"/>
  <c r="Q141" i="12" s="1"/>
  <c r="O142" i="12"/>
  <c r="Q142" i="12" s="1"/>
  <c r="O143" i="12"/>
  <c r="Q143" i="12" s="1"/>
  <c r="O144" i="12"/>
  <c r="Q144" i="12" s="1"/>
  <c r="O145" i="12"/>
  <c r="Q145" i="12" s="1"/>
  <c r="O146" i="12"/>
  <c r="Q146" i="12" s="1"/>
  <c r="O147" i="12"/>
  <c r="Q147" i="12" s="1"/>
  <c r="O148" i="12"/>
  <c r="Q148" i="12" s="1"/>
  <c r="O3" i="12"/>
  <c r="M4" i="12"/>
  <c r="M5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102" i="12"/>
  <c r="M103" i="12"/>
  <c r="M104" i="12"/>
  <c r="M105" i="12"/>
  <c r="M106" i="12"/>
  <c r="M107" i="12"/>
  <c r="M108" i="12"/>
  <c r="M109" i="12"/>
  <c r="M110" i="12"/>
  <c r="M111" i="12"/>
  <c r="M112" i="12"/>
  <c r="M113" i="12"/>
  <c r="M114" i="12"/>
  <c r="M115" i="12"/>
  <c r="M116" i="12"/>
  <c r="M117" i="12"/>
  <c r="M118" i="12"/>
  <c r="M119" i="12"/>
  <c r="M120" i="12"/>
  <c r="M121" i="12"/>
  <c r="M122" i="12"/>
  <c r="M123" i="12"/>
  <c r="M124" i="12"/>
  <c r="M127" i="12"/>
  <c r="M128" i="12"/>
  <c r="M129" i="12"/>
  <c r="M130" i="12"/>
  <c r="M131" i="12"/>
  <c r="M132" i="12"/>
  <c r="M133" i="12"/>
  <c r="M134" i="12"/>
  <c r="M135" i="12"/>
  <c r="M136" i="12"/>
  <c r="M137" i="12"/>
  <c r="M138" i="12"/>
  <c r="M139" i="12"/>
  <c r="M140" i="12"/>
  <c r="M141" i="12"/>
  <c r="M142" i="12"/>
  <c r="M143" i="12"/>
  <c r="M144" i="12"/>
  <c r="M145" i="12"/>
  <c r="M146" i="12"/>
  <c r="M147" i="12"/>
  <c r="M148" i="12"/>
  <c r="M149" i="12"/>
  <c r="M150" i="12"/>
  <c r="M151" i="12"/>
  <c r="M152" i="12"/>
  <c r="M153" i="12"/>
  <c r="M154" i="12"/>
  <c r="M155" i="12"/>
  <c r="M156" i="12"/>
  <c r="M157" i="12"/>
  <c r="M158" i="12"/>
  <c r="M159" i="12"/>
  <c r="M160" i="12"/>
  <c r="M161" i="12"/>
  <c r="M162" i="12"/>
  <c r="M163" i="12"/>
  <c r="M164" i="12"/>
  <c r="M165" i="12"/>
  <c r="M166" i="12"/>
  <c r="M167" i="12"/>
  <c r="M168" i="12"/>
  <c r="M169" i="12"/>
  <c r="M170" i="12"/>
  <c r="M171" i="12"/>
  <c r="M172" i="12"/>
  <c r="M173" i="12"/>
  <c r="M174" i="12"/>
  <c r="M175" i="12"/>
  <c r="M176" i="12"/>
  <c r="M177" i="12"/>
  <c r="M178" i="12"/>
  <c r="M179" i="12"/>
  <c r="M180" i="12"/>
  <c r="M181" i="12"/>
  <c r="M182" i="12"/>
  <c r="M183" i="12"/>
  <c r="M184" i="12"/>
  <c r="M185" i="12"/>
  <c r="M186" i="12"/>
  <c r="M187" i="12"/>
  <c r="M188" i="12"/>
  <c r="M189" i="12"/>
  <c r="M190" i="12"/>
  <c r="M191" i="12"/>
  <c r="M192" i="12"/>
  <c r="M193" i="12"/>
  <c r="M194" i="12"/>
  <c r="M195" i="12"/>
  <c r="M196" i="12"/>
  <c r="M197" i="12"/>
  <c r="M198" i="12"/>
  <c r="M199" i="12"/>
  <c r="M200" i="12"/>
  <c r="M201" i="12"/>
  <c r="M202" i="12"/>
  <c r="M203" i="12"/>
  <c r="M204" i="12"/>
  <c r="M205" i="12"/>
  <c r="M206" i="12"/>
  <c r="M207" i="12"/>
  <c r="M208" i="12"/>
  <c r="M209" i="12"/>
  <c r="M210" i="12"/>
  <c r="M211" i="12"/>
  <c r="M212" i="12"/>
  <c r="M213" i="12"/>
  <c r="M214" i="12"/>
  <c r="M215" i="12"/>
  <c r="M216" i="12"/>
  <c r="M217" i="12"/>
  <c r="M218" i="12"/>
  <c r="M219" i="12"/>
  <c r="M220" i="12"/>
  <c r="M221" i="12"/>
  <c r="M222" i="12"/>
  <c r="M223" i="12"/>
  <c r="M224" i="12"/>
  <c r="M225" i="12"/>
  <c r="M226" i="12"/>
  <c r="M227" i="12"/>
  <c r="M228" i="12"/>
  <c r="M229" i="12"/>
  <c r="M230" i="12"/>
  <c r="M231" i="12"/>
  <c r="M232" i="12"/>
  <c r="M233" i="12"/>
  <c r="M234" i="12"/>
  <c r="M235" i="12"/>
  <c r="M236" i="12"/>
  <c r="M237" i="12"/>
  <c r="M238" i="12"/>
  <c r="M239" i="12"/>
  <c r="M240" i="12"/>
  <c r="M241" i="12"/>
  <c r="M242" i="12"/>
  <c r="M243" i="12"/>
  <c r="M244" i="12"/>
  <c r="M245" i="12"/>
  <c r="M3" i="12"/>
  <c r="K4" i="12"/>
  <c r="K5" i="12"/>
  <c r="K6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124" i="12"/>
  <c r="K127" i="12"/>
  <c r="K128" i="12"/>
  <c r="K129" i="12"/>
  <c r="K130" i="12"/>
  <c r="K131" i="12"/>
  <c r="K132" i="12"/>
  <c r="K133" i="12"/>
  <c r="K134" i="12"/>
  <c r="K135" i="12"/>
  <c r="K136" i="12"/>
  <c r="K137" i="12"/>
  <c r="K138" i="12"/>
  <c r="K139" i="12"/>
  <c r="K140" i="12"/>
  <c r="K141" i="12"/>
  <c r="K142" i="12"/>
  <c r="K143" i="12"/>
  <c r="K144" i="12"/>
  <c r="K145" i="12"/>
  <c r="K146" i="12"/>
  <c r="K147" i="12"/>
  <c r="K148" i="12"/>
  <c r="K149" i="12"/>
  <c r="K150" i="12"/>
  <c r="K151" i="12"/>
  <c r="K152" i="12"/>
  <c r="K153" i="12"/>
  <c r="K154" i="12"/>
  <c r="K155" i="12"/>
  <c r="K156" i="12"/>
  <c r="K157" i="12"/>
  <c r="K158" i="12"/>
  <c r="K159" i="12"/>
  <c r="K160" i="12"/>
  <c r="K161" i="12"/>
  <c r="K162" i="12"/>
  <c r="K163" i="12"/>
  <c r="K164" i="12"/>
  <c r="K165" i="12"/>
  <c r="K166" i="12"/>
  <c r="K167" i="12"/>
  <c r="K168" i="12"/>
  <c r="K169" i="12"/>
  <c r="K170" i="12"/>
  <c r="K171" i="12"/>
  <c r="K172" i="12"/>
  <c r="K173" i="12"/>
  <c r="K174" i="12"/>
  <c r="K175" i="12"/>
  <c r="K176" i="12"/>
  <c r="K177" i="12"/>
  <c r="K178" i="12"/>
  <c r="K179" i="12"/>
  <c r="K180" i="12"/>
  <c r="K181" i="12"/>
  <c r="K182" i="12"/>
  <c r="K183" i="12"/>
  <c r="K184" i="12"/>
  <c r="K185" i="12"/>
  <c r="K186" i="12"/>
  <c r="K187" i="12"/>
  <c r="K188" i="12"/>
  <c r="K189" i="12"/>
  <c r="K190" i="12"/>
  <c r="K191" i="12"/>
  <c r="K192" i="12"/>
  <c r="K193" i="12"/>
  <c r="K194" i="12"/>
  <c r="K195" i="12"/>
  <c r="K196" i="12"/>
  <c r="K197" i="12"/>
  <c r="K198" i="12"/>
  <c r="K199" i="12"/>
  <c r="K200" i="12"/>
  <c r="K201" i="12"/>
  <c r="K202" i="12"/>
  <c r="K203" i="12"/>
  <c r="K204" i="12"/>
  <c r="K205" i="12"/>
  <c r="K206" i="12"/>
  <c r="K207" i="12"/>
  <c r="K208" i="12"/>
  <c r="K209" i="12"/>
  <c r="K210" i="12"/>
  <c r="K211" i="12"/>
  <c r="K212" i="12"/>
  <c r="K213" i="12"/>
  <c r="K214" i="12"/>
  <c r="K215" i="12"/>
  <c r="K216" i="12"/>
  <c r="K217" i="12"/>
  <c r="K218" i="12"/>
  <c r="K219" i="12"/>
  <c r="K220" i="12"/>
  <c r="K221" i="12"/>
  <c r="K222" i="12"/>
  <c r="K223" i="12"/>
  <c r="K224" i="12"/>
  <c r="K225" i="12"/>
  <c r="K226" i="12"/>
  <c r="K227" i="12"/>
  <c r="K228" i="12"/>
  <c r="K229" i="12"/>
  <c r="K230" i="12"/>
  <c r="K231" i="12"/>
  <c r="K232" i="12"/>
  <c r="K233" i="12"/>
  <c r="K234" i="12"/>
  <c r="K235" i="12"/>
  <c r="K236" i="12"/>
  <c r="K237" i="12"/>
  <c r="K238" i="12"/>
  <c r="K239" i="12"/>
  <c r="K240" i="12"/>
  <c r="K241" i="12"/>
  <c r="K242" i="12"/>
  <c r="K243" i="12"/>
  <c r="K244" i="12"/>
  <c r="K245" i="12"/>
  <c r="K3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2" i="12"/>
  <c r="H213" i="12"/>
  <c r="H214" i="12"/>
  <c r="H215" i="12"/>
  <c r="H216" i="12"/>
  <c r="H217" i="12"/>
  <c r="H218" i="12"/>
  <c r="H219" i="12"/>
  <c r="H220" i="12"/>
  <c r="H221" i="12"/>
  <c r="H222" i="12"/>
  <c r="H223" i="12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H236" i="12"/>
  <c r="H237" i="12"/>
  <c r="H238" i="12"/>
  <c r="H239" i="12"/>
  <c r="H240" i="12"/>
  <c r="H241" i="12"/>
  <c r="H242" i="12"/>
  <c r="H243" i="12"/>
  <c r="H244" i="12"/>
  <c r="H245" i="12"/>
  <c r="H4" i="12"/>
  <c r="H5" i="12"/>
  <c r="H6" i="12"/>
  <c r="H7" i="12"/>
  <c r="H8" i="12"/>
  <c r="H9" i="12"/>
  <c r="H10" i="12"/>
  <c r="H11" i="12"/>
  <c r="H3" i="12"/>
  <c r="Q94" i="12" l="1"/>
  <c r="Q93" i="12"/>
  <c r="Q92" i="12"/>
  <c r="Q91" i="12"/>
  <c r="Q90" i="12"/>
  <c r="Q89" i="12"/>
  <c r="Q88" i="12"/>
  <c r="Q87" i="12"/>
  <c r="Q86" i="12"/>
  <c r="Q85" i="12"/>
  <c r="Q84" i="12"/>
  <c r="Q83" i="12"/>
  <c r="Q82" i="12"/>
  <c r="Q81" i="12"/>
  <c r="Q80" i="12"/>
  <c r="Q79" i="12"/>
  <c r="Q78" i="12"/>
  <c r="Q76" i="12"/>
  <c r="Q74" i="12"/>
  <c r="Q73" i="12"/>
  <c r="Q72" i="12"/>
  <c r="Q71" i="12"/>
  <c r="Q70" i="12"/>
  <c r="Q69" i="12"/>
  <c r="Q68" i="12"/>
  <c r="Q67" i="12"/>
  <c r="Q66" i="12"/>
  <c r="Q65" i="12"/>
  <c r="Q64" i="12"/>
  <c r="Q63" i="12"/>
  <c r="Q62" i="12"/>
  <c r="Q61" i="12"/>
  <c r="Q60" i="12"/>
  <c r="Q59" i="12"/>
  <c r="Q58" i="12"/>
  <c r="Q57" i="12"/>
  <c r="Q56" i="12"/>
  <c r="Q39" i="12"/>
  <c r="Q55" i="12"/>
  <c r="Q54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8" i="12"/>
  <c r="Q37" i="12"/>
  <c r="Q36" i="12"/>
  <c r="Q35" i="12"/>
  <c r="Q34" i="12"/>
  <c r="Q33" i="12"/>
  <c r="Q32" i="12"/>
  <c r="Q31" i="12"/>
  <c r="Q30" i="12"/>
  <c r="Q29" i="12"/>
  <c r="Q28" i="12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Q5" i="12"/>
  <c r="Q4" i="12"/>
  <c r="Q3" i="12"/>
  <c r="N4" i="11" l="1"/>
  <c r="N5" i="11"/>
  <c r="N6" i="11"/>
  <c r="O6" i="11" s="1"/>
  <c r="Q6" i="11" s="1"/>
  <c r="N7" i="11"/>
  <c r="O7" i="11" s="1"/>
  <c r="Q7" i="11" s="1"/>
  <c r="N8" i="11"/>
  <c r="N9" i="11"/>
  <c r="O9" i="11" s="1"/>
  <c r="Q9" i="11" s="1"/>
  <c r="N10" i="11"/>
  <c r="O10" i="11" s="1"/>
  <c r="Q10" i="11" s="1"/>
  <c r="N11" i="11"/>
  <c r="O11" i="11" s="1"/>
  <c r="Q11" i="11" s="1"/>
  <c r="N12" i="11"/>
  <c r="N13" i="11"/>
  <c r="O13" i="11" s="1"/>
  <c r="Q13" i="11" s="1"/>
  <c r="N14" i="11"/>
  <c r="N15" i="11"/>
  <c r="O15" i="11" s="1"/>
  <c r="Q15" i="11" s="1"/>
  <c r="N16" i="11"/>
  <c r="N17" i="11"/>
  <c r="O17" i="11" s="1"/>
  <c r="Q17" i="11" s="1"/>
  <c r="N18" i="11"/>
  <c r="O18" i="11" s="1"/>
  <c r="Q18" i="11" s="1"/>
  <c r="N19" i="11"/>
  <c r="O19" i="11" s="1"/>
  <c r="Q19" i="11" s="1"/>
  <c r="N20" i="11"/>
  <c r="O20" i="11" s="1"/>
  <c r="Q20" i="11" s="1"/>
  <c r="N21" i="11"/>
  <c r="N22" i="11"/>
  <c r="N23" i="11"/>
  <c r="O23" i="11" s="1"/>
  <c r="Q23" i="11" s="1"/>
  <c r="N24" i="11"/>
  <c r="N25" i="11"/>
  <c r="N26" i="11"/>
  <c r="N27" i="11"/>
  <c r="O27" i="11" s="1"/>
  <c r="Q27" i="11" s="1"/>
  <c r="N28" i="11"/>
  <c r="N29" i="11"/>
  <c r="N30" i="11"/>
  <c r="O30" i="11" s="1"/>
  <c r="Q30" i="11" s="1"/>
  <c r="N31" i="11"/>
  <c r="O31" i="11" s="1"/>
  <c r="Q31" i="11" s="1"/>
  <c r="N32" i="11"/>
  <c r="N33" i="11"/>
  <c r="N34" i="11"/>
  <c r="O34" i="11" s="1"/>
  <c r="Q34" i="11" s="1"/>
  <c r="N35" i="11"/>
  <c r="O35" i="11" s="1"/>
  <c r="Q35" i="11" s="1"/>
  <c r="N36" i="11"/>
  <c r="N37" i="11"/>
  <c r="N38" i="11"/>
  <c r="O38" i="11" s="1"/>
  <c r="Q38" i="11" s="1"/>
  <c r="N39" i="11"/>
  <c r="O39" i="11" s="1"/>
  <c r="Q39" i="11" s="1"/>
  <c r="N40" i="11"/>
  <c r="N41" i="11"/>
  <c r="N42" i="11"/>
  <c r="O42" i="11" s="1"/>
  <c r="Q42" i="11" s="1"/>
  <c r="N43" i="11"/>
  <c r="O43" i="11" s="1"/>
  <c r="Q43" i="11" s="1"/>
  <c r="N44" i="11"/>
  <c r="O44" i="11" s="1"/>
  <c r="Q44" i="11" s="1"/>
  <c r="N45" i="11"/>
  <c r="O45" i="11" s="1"/>
  <c r="Q45" i="11" s="1"/>
  <c r="N46" i="11"/>
  <c r="O46" i="11" s="1"/>
  <c r="Q46" i="11" s="1"/>
  <c r="N47" i="11"/>
  <c r="O47" i="11" s="1"/>
  <c r="Q47" i="11" s="1"/>
  <c r="N48" i="11"/>
  <c r="N49" i="11"/>
  <c r="N50" i="11"/>
  <c r="O50" i="11" s="1"/>
  <c r="Q50" i="11" s="1"/>
  <c r="N51" i="11"/>
  <c r="O51" i="11" s="1"/>
  <c r="Q51" i="11" s="1"/>
  <c r="N52" i="11"/>
  <c r="O52" i="11" s="1"/>
  <c r="Q52" i="11" s="1"/>
  <c r="N53" i="11"/>
  <c r="O53" i="11" s="1"/>
  <c r="Q53" i="11" s="1"/>
  <c r="N54" i="11"/>
  <c r="O54" i="11" s="1"/>
  <c r="Q54" i="11" s="1"/>
  <c r="N55" i="11"/>
  <c r="O55" i="11" s="1"/>
  <c r="Q55" i="11" s="1"/>
  <c r="N56" i="11"/>
  <c r="O56" i="11" s="1"/>
  <c r="Q56" i="11" s="1"/>
  <c r="N57" i="11"/>
  <c r="O57" i="11" s="1"/>
  <c r="Q57" i="11" s="1"/>
  <c r="N58" i="11"/>
  <c r="O58" i="11" s="1"/>
  <c r="Q58" i="11" s="1"/>
  <c r="N59" i="11"/>
  <c r="O59" i="11" s="1"/>
  <c r="Q59" i="11" s="1"/>
  <c r="N60" i="11"/>
  <c r="N61" i="11"/>
  <c r="N62" i="11"/>
  <c r="O62" i="11" s="1"/>
  <c r="Q62" i="11" s="1"/>
  <c r="N63" i="11"/>
  <c r="O63" i="11" s="1"/>
  <c r="Q63" i="11" s="1"/>
  <c r="N64" i="11"/>
  <c r="O64" i="11" s="1"/>
  <c r="Q64" i="11" s="1"/>
  <c r="N65" i="11"/>
  <c r="O65" i="11" s="1"/>
  <c r="Q65" i="11" s="1"/>
  <c r="N66" i="11"/>
  <c r="O66" i="11" s="1"/>
  <c r="Q66" i="11" s="1"/>
  <c r="N67" i="11"/>
  <c r="O67" i="11" s="1"/>
  <c r="Q67" i="11" s="1"/>
  <c r="N68" i="11"/>
  <c r="O68" i="11" s="1"/>
  <c r="Q68" i="11" s="1"/>
  <c r="N69" i="11"/>
  <c r="N70" i="11"/>
  <c r="O70" i="11" s="1"/>
  <c r="Q70" i="11" s="1"/>
  <c r="N71" i="11"/>
  <c r="O71" i="11" s="1"/>
  <c r="Q71" i="11" s="1"/>
  <c r="N72" i="11"/>
  <c r="N73" i="11"/>
  <c r="O73" i="11" s="1"/>
  <c r="Q73" i="11" s="1"/>
  <c r="N75" i="11"/>
  <c r="O75" i="11" s="1"/>
  <c r="Q75" i="11" s="1"/>
  <c r="N76" i="11"/>
  <c r="O76" i="11" s="1"/>
  <c r="Q76" i="11" s="1"/>
  <c r="N77" i="11"/>
  <c r="O77" i="11" s="1"/>
  <c r="Q77" i="11" s="1"/>
  <c r="N78" i="11"/>
  <c r="O78" i="11" s="1"/>
  <c r="Q78" i="11" s="1"/>
  <c r="N79" i="11"/>
  <c r="O79" i="11" s="1"/>
  <c r="Q79" i="11" s="1"/>
  <c r="N80" i="11"/>
  <c r="O80" i="11" s="1"/>
  <c r="Q80" i="11" s="1"/>
  <c r="N81" i="11"/>
  <c r="N82" i="11"/>
  <c r="O82" i="11" s="1"/>
  <c r="Q82" i="11" s="1"/>
  <c r="N83" i="11"/>
  <c r="O83" i="11" s="1"/>
  <c r="Q83" i="11" s="1"/>
  <c r="N84" i="11"/>
  <c r="O84" i="11" s="1"/>
  <c r="Q84" i="11" s="1"/>
  <c r="N85" i="11"/>
  <c r="O85" i="11" s="1"/>
  <c r="Q85" i="11" s="1"/>
  <c r="N86" i="11"/>
  <c r="O86" i="11" s="1"/>
  <c r="Q86" i="11" s="1"/>
  <c r="N87" i="11"/>
  <c r="O87" i="11" s="1"/>
  <c r="Q87" i="11" s="1"/>
  <c r="N88" i="11"/>
  <c r="O88" i="11" s="1"/>
  <c r="Q88" i="11" s="1"/>
  <c r="N89" i="11"/>
  <c r="O89" i="11" s="1"/>
  <c r="Q89" i="11" s="1"/>
  <c r="N90" i="11"/>
  <c r="O90" i="11" s="1"/>
  <c r="Q90" i="11" s="1"/>
  <c r="M90" i="11"/>
  <c r="K90" i="11"/>
  <c r="H90" i="11"/>
  <c r="M89" i="11"/>
  <c r="K89" i="11"/>
  <c r="H89" i="11"/>
  <c r="M88" i="11"/>
  <c r="K88" i="11"/>
  <c r="H88" i="11"/>
  <c r="M87" i="11"/>
  <c r="K87" i="11"/>
  <c r="H87" i="11"/>
  <c r="M86" i="11"/>
  <c r="K86" i="11"/>
  <c r="H86" i="11"/>
  <c r="M85" i="11"/>
  <c r="K85" i="11"/>
  <c r="H85" i="11"/>
  <c r="M84" i="11"/>
  <c r="K84" i="11"/>
  <c r="H84" i="11"/>
  <c r="M83" i="11"/>
  <c r="K83" i="11"/>
  <c r="H83" i="11"/>
  <c r="M82" i="11"/>
  <c r="K82" i="11"/>
  <c r="H82" i="11"/>
  <c r="O81" i="11"/>
  <c r="Q81" i="11" s="1"/>
  <c r="M81" i="11"/>
  <c r="K81" i="11"/>
  <c r="H81" i="11"/>
  <c r="M80" i="11"/>
  <c r="K80" i="11"/>
  <c r="H80" i="11"/>
  <c r="M79" i="11"/>
  <c r="K79" i="11"/>
  <c r="H79" i="11"/>
  <c r="M78" i="11"/>
  <c r="K78" i="11"/>
  <c r="H78" i="11"/>
  <c r="M77" i="11"/>
  <c r="K77" i="11"/>
  <c r="H77" i="11"/>
  <c r="M76" i="11"/>
  <c r="K76" i="11"/>
  <c r="H76" i="11"/>
  <c r="M75" i="11"/>
  <c r="K75" i="11"/>
  <c r="H75" i="11"/>
  <c r="O74" i="11"/>
  <c r="Q74" i="11" s="1"/>
  <c r="M74" i="11"/>
  <c r="K74" i="11"/>
  <c r="H74" i="11"/>
  <c r="M73" i="11"/>
  <c r="K73" i="11"/>
  <c r="H73" i="11"/>
  <c r="O72" i="11"/>
  <c r="Q72" i="11" s="1"/>
  <c r="M72" i="11"/>
  <c r="K72" i="11"/>
  <c r="H72" i="11"/>
  <c r="M71" i="11"/>
  <c r="K71" i="11"/>
  <c r="H71" i="11"/>
  <c r="M70" i="11"/>
  <c r="K70" i="11"/>
  <c r="H70" i="11"/>
  <c r="O69" i="11"/>
  <c r="Q69" i="11" s="1"/>
  <c r="M69" i="11"/>
  <c r="K69" i="11"/>
  <c r="H69" i="11"/>
  <c r="M68" i="11"/>
  <c r="K68" i="11"/>
  <c r="H68" i="11"/>
  <c r="M67" i="11"/>
  <c r="K67" i="11"/>
  <c r="H67" i="11"/>
  <c r="M66" i="11"/>
  <c r="K66" i="11"/>
  <c r="H66" i="11"/>
  <c r="M65" i="11"/>
  <c r="K65" i="11"/>
  <c r="H65" i="11"/>
  <c r="M64" i="11"/>
  <c r="K64" i="11"/>
  <c r="H64" i="11"/>
  <c r="M63" i="11"/>
  <c r="K63" i="11"/>
  <c r="H63" i="11"/>
  <c r="M62" i="11"/>
  <c r="K62" i="11"/>
  <c r="H62" i="11"/>
  <c r="O61" i="11"/>
  <c r="Q61" i="11" s="1"/>
  <c r="M61" i="11"/>
  <c r="K61" i="11"/>
  <c r="H61" i="11"/>
  <c r="O60" i="11"/>
  <c r="Q60" i="11" s="1"/>
  <c r="M60" i="11"/>
  <c r="K60" i="11"/>
  <c r="H60" i="11"/>
  <c r="M59" i="11"/>
  <c r="K59" i="11"/>
  <c r="H59" i="11"/>
  <c r="M58" i="11"/>
  <c r="K58" i="11"/>
  <c r="H58" i="11"/>
  <c r="M57" i="11"/>
  <c r="K57" i="11"/>
  <c r="H57" i="11"/>
  <c r="M56" i="11"/>
  <c r="K56" i="11"/>
  <c r="H56" i="11"/>
  <c r="M55" i="11"/>
  <c r="K55" i="11"/>
  <c r="H55" i="11"/>
  <c r="M54" i="11"/>
  <c r="K54" i="11"/>
  <c r="H54" i="11"/>
  <c r="M53" i="11"/>
  <c r="K53" i="11"/>
  <c r="H53" i="11"/>
  <c r="M52" i="11"/>
  <c r="K52" i="11"/>
  <c r="H52" i="11"/>
  <c r="M51" i="11"/>
  <c r="K51" i="11"/>
  <c r="H51" i="11"/>
  <c r="M50" i="11"/>
  <c r="K50" i="11"/>
  <c r="H50" i="11"/>
  <c r="O49" i="11"/>
  <c r="Q49" i="11" s="1"/>
  <c r="M49" i="11"/>
  <c r="K49" i="11"/>
  <c r="H49" i="11"/>
  <c r="O48" i="11"/>
  <c r="Q48" i="11" s="1"/>
  <c r="M48" i="11"/>
  <c r="K48" i="11"/>
  <c r="H48" i="11"/>
  <c r="M47" i="11"/>
  <c r="K47" i="11"/>
  <c r="H47" i="11"/>
  <c r="M46" i="11"/>
  <c r="K46" i="11"/>
  <c r="H46" i="11"/>
  <c r="M45" i="11"/>
  <c r="K45" i="11"/>
  <c r="H45" i="11"/>
  <c r="M44" i="11"/>
  <c r="K44" i="11"/>
  <c r="H44" i="11"/>
  <c r="M43" i="11"/>
  <c r="K43" i="11"/>
  <c r="H43" i="11"/>
  <c r="M42" i="11"/>
  <c r="K42" i="11"/>
  <c r="H42" i="11"/>
  <c r="O41" i="11"/>
  <c r="Q41" i="11" s="1"/>
  <c r="M41" i="11"/>
  <c r="K41" i="11"/>
  <c r="H41" i="11"/>
  <c r="O40" i="11"/>
  <c r="Q40" i="11" s="1"/>
  <c r="M40" i="11"/>
  <c r="K40" i="11"/>
  <c r="H40" i="11"/>
  <c r="M39" i="11"/>
  <c r="K39" i="11"/>
  <c r="H39" i="11"/>
  <c r="M38" i="11"/>
  <c r="K38" i="11"/>
  <c r="H38" i="11"/>
  <c r="O37" i="11"/>
  <c r="Q37" i="11" s="1"/>
  <c r="M37" i="11"/>
  <c r="K37" i="11"/>
  <c r="H37" i="11"/>
  <c r="O36" i="11"/>
  <c r="Q36" i="11" s="1"/>
  <c r="M36" i="11"/>
  <c r="K36" i="11"/>
  <c r="H36" i="11"/>
  <c r="M35" i="11"/>
  <c r="K35" i="11"/>
  <c r="H35" i="11"/>
  <c r="M34" i="11"/>
  <c r="K34" i="11"/>
  <c r="H34" i="11"/>
  <c r="O33" i="11"/>
  <c r="Q33" i="11" s="1"/>
  <c r="M33" i="11"/>
  <c r="K33" i="11"/>
  <c r="H33" i="11"/>
  <c r="O32" i="11"/>
  <c r="Q32" i="11" s="1"/>
  <c r="M32" i="11"/>
  <c r="K32" i="11"/>
  <c r="H32" i="11"/>
  <c r="M31" i="11"/>
  <c r="K31" i="11"/>
  <c r="H31" i="11"/>
  <c r="M30" i="11"/>
  <c r="K30" i="11"/>
  <c r="H30" i="11"/>
  <c r="O29" i="11"/>
  <c r="Q29" i="11" s="1"/>
  <c r="M29" i="11"/>
  <c r="K29" i="11"/>
  <c r="H29" i="11"/>
  <c r="O28" i="11"/>
  <c r="Q28" i="11" s="1"/>
  <c r="M28" i="11"/>
  <c r="K28" i="11"/>
  <c r="H28" i="11"/>
  <c r="M27" i="11"/>
  <c r="K27" i="11"/>
  <c r="H27" i="11"/>
  <c r="O26" i="11"/>
  <c r="Q26" i="11" s="1"/>
  <c r="M26" i="11"/>
  <c r="K26" i="11"/>
  <c r="H26" i="11"/>
  <c r="O25" i="11"/>
  <c r="Q25" i="11" s="1"/>
  <c r="M25" i="11"/>
  <c r="K25" i="11"/>
  <c r="H25" i="11"/>
  <c r="O24" i="11"/>
  <c r="Q24" i="11" s="1"/>
  <c r="M24" i="11"/>
  <c r="K24" i="11"/>
  <c r="H24" i="11"/>
  <c r="M23" i="11"/>
  <c r="K23" i="11"/>
  <c r="H23" i="11"/>
  <c r="O22" i="11"/>
  <c r="Q22" i="11" s="1"/>
  <c r="M22" i="11"/>
  <c r="K22" i="11"/>
  <c r="H22" i="11"/>
  <c r="O21" i="11"/>
  <c r="Q21" i="11" s="1"/>
  <c r="M21" i="11"/>
  <c r="K21" i="11"/>
  <c r="H21" i="11"/>
  <c r="M20" i="11"/>
  <c r="K20" i="11"/>
  <c r="H20" i="11"/>
  <c r="M19" i="11"/>
  <c r="K19" i="11"/>
  <c r="H19" i="11"/>
  <c r="M18" i="11"/>
  <c r="K18" i="11"/>
  <c r="H18" i="11"/>
  <c r="M17" i="11"/>
  <c r="K17" i="11"/>
  <c r="H17" i="11"/>
  <c r="O16" i="11"/>
  <c r="Q16" i="11" s="1"/>
  <c r="M16" i="11"/>
  <c r="K16" i="11"/>
  <c r="H16" i="11"/>
  <c r="M15" i="11"/>
  <c r="K15" i="11"/>
  <c r="H15" i="11"/>
  <c r="O14" i="11"/>
  <c r="Q14" i="11" s="1"/>
  <c r="M14" i="11"/>
  <c r="K14" i="11"/>
  <c r="H14" i="11"/>
  <c r="M13" i="11"/>
  <c r="K13" i="11"/>
  <c r="H13" i="11"/>
  <c r="O12" i="11"/>
  <c r="Q12" i="11" s="1"/>
  <c r="M12" i="11"/>
  <c r="K12" i="11"/>
  <c r="H12" i="11"/>
  <c r="M11" i="11"/>
  <c r="K11" i="11"/>
  <c r="H11" i="11"/>
  <c r="M10" i="11"/>
  <c r="K10" i="11"/>
  <c r="H10" i="11"/>
  <c r="M9" i="11"/>
  <c r="K9" i="11"/>
  <c r="H9" i="11"/>
  <c r="O8" i="11"/>
  <c r="Q8" i="11" s="1"/>
  <c r="M8" i="11"/>
  <c r="K8" i="11"/>
  <c r="H8" i="11"/>
  <c r="M7" i="11"/>
  <c r="K7" i="11"/>
  <c r="H7" i="11"/>
  <c r="M6" i="11"/>
  <c r="K6" i="11"/>
  <c r="H6" i="11"/>
  <c r="O5" i="11"/>
  <c r="Q5" i="11" s="1"/>
  <c r="M5" i="11"/>
  <c r="K5" i="11"/>
  <c r="H5" i="11"/>
  <c r="O4" i="11"/>
  <c r="Q4" i="11" s="1"/>
  <c r="M4" i="11"/>
  <c r="K4" i="11"/>
  <c r="H4" i="11"/>
  <c r="N3" i="11"/>
  <c r="O3" i="11" s="1"/>
  <c r="Q3" i="11" s="1"/>
  <c r="M3" i="11"/>
  <c r="K3" i="11"/>
  <c r="H3" i="11"/>
  <c r="K4" i="10" l="1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7" i="10"/>
  <c r="K268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H130" i="10"/>
  <c r="H131" i="10"/>
  <c r="H132" i="10"/>
  <c r="H133" i="10"/>
  <c r="H134" i="10"/>
  <c r="H135" i="10"/>
  <c r="H136" i="10"/>
  <c r="H137" i="10"/>
  <c r="H138" i="10"/>
  <c r="H139" i="10"/>
  <c r="H140" i="10"/>
  <c r="H141" i="10"/>
  <c r="H142" i="10"/>
  <c r="H143" i="10"/>
  <c r="H144" i="10"/>
  <c r="H145" i="10"/>
  <c r="H146" i="10"/>
  <c r="H147" i="10"/>
  <c r="H148" i="10"/>
  <c r="H149" i="10"/>
  <c r="H150" i="10"/>
  <c r="H151" i="10"/>
  <c r="H152" i="10"/>
  <c r="H153" i="10"/>
  <c r="H154" i="10"/>
  <c r="H155" i="10"/>
  <c r="H156" i="10"/>
  <c r="H157" i="10"/>
  <c r="H158" i="10"/>
  <c r="H159" i="10"/>
  <c r="H160" i="10"/>
  <c r="H161" i="10"/>
  <c r="H162" i="10"/>
  <c r="H163" i="10"/>
  <c r="H164" i="10"/>
  <c r="H165" i="10"/>
  <c r="H166" i="10"/>
  <c r="H167" i="10"/>
  <c r="H168" i="10"/>
  <c r="H169" i="10"/>
  <c r="H170" i="10"/>
  <c r="H171" i="10"/>
  <c r="H172" i="10"/>
  <c r="H173" i="10"/>
  <c r="H174" i="10"/>
  <c r="H175" i="10"/>
  <c r="H176" i="10"/>
  <c r="H177" i="10"/>
  <c r="H178" i="10"/>
  <c r="H179" i="10"/>
  <c r="H180" i="10"/>
  <c r="H181" i="10"/>
  <c r="H182" i="10"/>
  <c r="H183" i="10"/>
  <c r="H184" i="10"/>
  <c r="H185" i="10"/>
  <c r="H186" i="10"/>
  <c r="H187" i="10"/>
  <c r="H188" i="10"/>
  <c r="H189" i="10"/>
  <c r="H190" i="10"/>
  <c r="H191" i="10"/>
  <c r="H192" i="10"/>
  <c r="H193" i="10"/>
  <c r="H194" i="10"/>
  <c r="H195" i="10"/>
  <c r="H196" i="10"/>
  <c r="H197" i="10"/>
  <c r="H198" i="10"/>
  <c r="H199" i="10"/>
  <c r="H200" i="10"/>
  <c r="H201" i="10"/>
  <c r="H202" i="10"/>
  <c r="H203" i="10"/>
  <c r="H204" i="10"/>
  <c r="H205" i="10"/>
  <c r="H206" i="10"/>
  <c r="H207" i="10"/>
  <c r="H208" i="10"/>
  <c r="H209" i="10"/>
  <c r="H210" i="10"/>
  <c r="H211" i="10"/>
  <c r="H212" i="10"/>
  <c r="H213" i="10"/>
  <c r="H214" i="10"/>
  <c r="H215" i="10"/>
  <c r="H216" i="10"/>
  <c r="H217" i="10"/>
  <c r="H218" i="10"/>
  <c r="H219" i="10"/>
  <c r="H220" i="10"/>
  <c r="H221" i="10"/>
  <c r="H222" i="10"/>
  <c r="H223" i="10"/>
  <c r="H224" i="10"/>
  <c r="H225" i="10"/>
  <c r="H226" i="10"/>
  <c r="H227" i="10"/>
  <c r="H228" i="10"/>
  <c r="H229" i="10"/>
  <c r="H230" i="10"/>
  <c r="H231" i="10"/>
  <c r="H232" i="10"/>
  <c r="H233" i="10"/>
  <c r="H234" i="10"/>
  <c r="H235" i="10"/>
  <c r="H236" i="10"/>
  <c r="H237" i="10"/>
  <c r="H238" i="10"/>
  <c r="H239" i="10"/>
  <c r="H240" i="10"/>
  <c r="H241" i="10"/>
  <c r="H242" i="10"/>
  <c r="H243" i="10"/>
  <c r="H244" i="10"/>
  <c r="H245" i="10"/>
  <c r="H246" i="10"/>
  <c r="H247" i="10"/>
  <c r="H248" i="10"/>
  <c r="H249" i="10"/>
  <c r="H250" i="10"/>
  <c r="H251" i="10"/>
  <c r="H252" i="10"/>
  <c r="H253" i="10"/>
  <c r="H254" i="10"/>
  <c r="H255" i="10"/>
  <c r="H256" i="10"/>
  <c r="H257" i="10"/>
  <c r="H258" i="10"/>
  <c r="H259" i="10"/>
  <c r="H260" i="10"/>
  <c r="H261" i="10"/>
  <c r="H262" i="10"/>
  <c r="H263" i="10"/>
  <c r="H264" i="10"/>
  <c r="H265" i="10"/>
  <c r="H266" i="10"/>
  <c r="H267" i="10"/>
  <c r="H268" i="10"/>
  <c r="H269" i="10"/>
  <c r="H270" i="10"/>
  <c r="H271" i="10"/>
  <c r="H272" i="10"/>
  <c r="H273" i="10"/>
  <c r="H274" i="10"/>
  <c r="H275" i="10"/>
  <c r="H276" i="10"/>
  <c r="H277" i="10"/>
  <c r="H278" i="10"/>
  <c r="H279" i="10"/>
  <c r="H280" i="10"/>
  <c r="H281" i="10"/>
  <c r="H282" i="10"/>
  <c r="H283" i="10"/>
  <c r="H284" i="10"/>
  <c r="H285" i="10"/>
  <c r="H286" i="10"/>
  <c r="H287" i="10"/>
  <c r="H288" i="10"/>
  <c r="H289" i="10"/>
  <c r="H290" i="10"/>
  <c r="H291" i="10"/>
  <c r="H292" i="10"/>
  <c r="H293" i="10"/>
  <c r="H294" i="10"/>
  <c r="H3" i="10"/>
  <c r="O194" i="10"/>
  <c r="O198" i="10"/>
  <c r="O219" i="10"/>
  <c r="O287" i="10"/>
  <c r="O291" i="10"/>
  <c r="Q291" i="10" s="1"/>
  <c r="O293" i="10"/>
  <c r="O3" i="10"/>
  <c r="Q3" i="10" s="1"/>
  <c r="M294" i="10"/>
  <c r="N294" i="10"/>
  <c r="M293" i="10"/>
  <c r="N293" i="10"/>
  <c r="M292" i="10"/>
  <c r="N292" i="10"/>
  <c r="O292" i="10" s="1"/>
  <c r="M291" i="10"/>
  <c r="N291" i="10"/>
  <c r="M290" i="10"/>
  <c r="N290" i="10"/>
  <c r="O290" i="10" s="1"/>
  <c r="Q290" i="10" s="1"/>
  <c r="M289" i="10"/>
  <c r="N289" i="10"/>
  <c r="O289" i="10" s="1"/>
  <c r="Q289" i="10" s="1"/>
  <c r="M288" i="10"/>
  <c r="N288" i="10"/>
  <c r="O288" i="10" s="1"/>
  <c r="Q288" i="10" s="1"/>
  <c r="N195" i="10"/>
  <c r="O195" i="10" s="1"/>
  <c r="N4" i="10"/>
  <c r="O4" i="10" s="1"/>
  <c r="N5" i="10"/>
  <c r="O5" i="10" s="1"/>
  <c r="N6" i="10"/>
  <c r="O6" i="10" s="1"/>
  <c r="N7" i="10"/>
  <c r="O7" i="10" s="1"/>
  <c r="N8" i="10"/>
  <c r="O8" i="10" s="1"/>
  <c r="N9" i="10"/>
  <c r="O9" i="10" s="1"/>
  <c r="N10" i="10"/>
  <c r="O10" i="10" s="1"/>
  <c r="N11" i="10"/>
  <c r="O11" i="10" s="1"/>
  <c r="N12" i="10"/>
  <c r="O12" i="10" s="1"/>
  <c r="N13" i="10"/>
  <c r="O13" i="10" s="1"/>
  <c r="N14" i="10"/>
  <c r="O14" i="10" s="1"/>
  <c r="N15" i="10"/>
  <c r="O15" i="10" s="1"/>
  <c r="N16" i="10"/>
  <c r="O16" i="10" s="1"/>
  <c r="N17" i="10"/>
  <c r="O17" i="10" s="1"/>
  <c r="N18" i="10"/>
  <c r="O18" i="10" s="1"/>
  <c r="N19" i="10"/>
  <c r="O19" i="10" s="1"/>
  <c r="N20" i="10"/>
  <c r="O20" i="10" s="1"/>
  <c r="N21" i="10"/>
  <c r="O21" i="10" s="1"/>
  <c r="N22" i="10"/>
  <c r="O22" i="10" s="1"/>
  <c r="N23" i="10"/>
  <c r="O23" i="10" s="1"/>
  <c r="N24" i="10"/>
  <c r="O24" i="10" s="1"/>
  <c r="N25" i="10"/>
  <c r="O25" i="10" s="1"/>
  <c r="N26" i="10"/>
  <c r="O26" i="10" s="1"/>
  <c r="N27" i="10"/>
  <c r="O27" i="10" s="1"/>
  <c r="N28" i="10"/>
  <c r="O28" i="10" s="1"/>
  <c r="N29" i="10"/>
  <c r="O29" i="10" s="1"/>
  <c r="N30" i="10"/>
  <c r="O30" i="10" s="1"/>
  <c r="N31" i="10"/>
  <c r="O31" i="10" s="1"/>
  <c r="N32" i="10"/>
  <c r="O32" i="10" s="1"/>
  <c r="N33" i="10"/>
  <c r="O33" i="10" s="1"/>
  <c r="N34" i="10"/>
  <c r="O34" i="10" s="1"/>
  <c r="N35" i="10"/>
  <c r="O35" i="10" s="1"/>
  <c r="N36" i="10"/>
  <c r="O36" i="10" s="1"/>
  <c r="N37" i="10"/>
  <c r="O37" i="10" s="1"/>
  <c r="N38" i="10"/>
  <c r="O38" i="10" s="1"/>
  <c r="N39" i="10"/>
  <c r="O39" i="10" s="1"/>
  <c r="N40" i="10"/>
  <c r="O40" i="10" s="1"/>
  <c r="N41" i="10"/>
  <c r="O41" i="10" s="1"/>
  <c r="N42" i="10"/>
  <c r="O42" i="10" s="1"/>
  <c r="N43" i="10"/>
  <c r="O43" i="10" s="1"/>
  <c r="N44" i="10"/>
  <c r="O44" i="10" s="1"/>
  <c r="N45" i="10"/>
  <c r="O45" i="10" s="1"/>
  <c r="N46" i="10"/>
  <c r="O46" i="10" s="1"/>
  <c r="N47" i="10"/>
  <c r="O47" i="10" s="1"/>
  <c r="N48" i="10"/>
  <c r="O48" i="10" s="1"/>
  <c r="N49" i="10"/>
  <c r="O49" i="10" s="1"/>
  <c r="N50" i="10"/>
  <c r="O50" i="10" s="1"/>
  <c r="N51" i="10"/>
  <c r="O51" i="10" s="1"/>
  <c r="N52" i="10"/>
  <c r="O52" i="10" s="1"/>
  <c r="N53" i="10"/>
  <c r="O53" i="10" s="1"/>
  <c r="N54" i="10"/>
  <c r="O54" i="10" s="1"/>
  <c r="N55" i="10"/>
  <c r="O55" i="10" s="1"/>
  <c r="N56" i="10"/>
  <c r="O56" i="10" s="1"/>
  <c r="N57" i="10"/>
  <c r="O57" i="10" s="1"/>
  <c r="N58" i="10"/>
  <c r="O58" i="10" s="1"/>
  <c r="N59" i="10"/>
  <c r="O59" i="10" s="1"/>
  <c r="N60" i="10"/>
  <c r="O60" i="10" s="1"/>
  <c r="N61" i="10"/>
  <c r="O61" i="10" s="1"/>
  <c r="N62" i="10"/>
  <c r="O62" i="10" s="1"/>
  <c r="N63" i="10"/>
  <c r="O63" i="10" s="1"/>
  <c r="N64" i="10"/>
  <c r="O64" i="10" s="1"/>
  <c r="N65" i="10"/>
  <c r="O65" i="10" s="1"/>
  <c r="N66" i="10"/>
  <c r="O66" i="10" s="1"/>
  <c r="N67" i="10"/>
  <c r="O67" i="10" s="1"/>
  <c r="N68" i="10"/>
  <c r="O68" i="10" s="1"/>
  <c r="N69" i="10"/>
  <c r="O69" i="10" s="1"/>
  <c r="N70" i="10"/>
  <c r="O70" i="10" s="1"/>
  <c r="N71" i="10"/>
  <c r="O71" i="10" s="1"/>
  <c r="N72" i="10"/>
  <c r="O72" i="10" s="1"/>
  <c r="N73" i="10"/>
  <c r="O73" i="10" s="1"/>
  <c r="N74" i="10"/>
  <c r="O74" i="10" s="1"/>
  <c r="N75" i="10"/>
  <c r="O75" i="10" s="1"/>
  <c r="N76" i="10"/>
  <c r="O76" i="10" s="1"/>
  <c r="N77" i="10"/>
  <c r="O77" i="10" s="1"/>
  <c r="N78" i="10"/>
  <c r="O78" i="10" s="1"/>
  <c r="N79" i="10"/>
  <c r="O79" i="10" s="1"/>
  <c r="N80" i="10"/>
  <c r="O80" i="10" s="1"/>
  <c r="N81" i="10"/>
  <c r="O81" i="10" s="1"/>
  <c r="N82" i="10"/>
  <c r="O82" i="10" s="1"/>
  <c r="N83" i="10"/>
  <c r="O83" i="10" s="1"/>
  <c r="N84" i="10"/>
  <c r="O84" i="10" s="1"/>
  <c r="N85" i="10"/>
  <c r="O85" i="10" s="1"/>
  <c r="N86" i="10"/>
  <c r="O86" i="10" s="1"/>
  <c r="N87" i="10"/>
  <c r="O87" i="10" s="1"/>
  <c r="N88" i="10"/>
  <c r="O88" i="10" s="1"/>
  <c r="N89" i="10"/>
  <c r="O89" i="10" s="1"/>
  <c r="N90" i="10"/>
  <c r="O90" i="10" s="1"/>
  <c r="N91" i="10"/>
  <c r="O91" i="10" s="1"/>
  <c r="N92" i="10"/>
  <c r="O92" i="10" s="1"/>
  <c r="N93" i="10"/>
  <c r="O93" i="10" s="1"/>
  <c r="N94" i="10"/>
  <c r="O94" i="10" s="1"/>
  <c r="N95" i="10"/>
  <c r="O95" i="10" s="1"/>
  <c r="N96" i="10"/>
  <c r="O96" i="10" s="1"/>
  <c r="N97" i="10"/>
  <c r="O97" i="10" s="1"/>
  <c r="N98" i="10"/>
  <c r="O98" i="10" s="1"/>
  <c r="N99" i="10"/>
  <c r="O99" i="10" s="1"/>
  <c r="N100" i="10"/>
  <c r="O100" i="10" s="1"/>
  <c r="N101" i="10"/>
  <c r="O101" i="10" s="1"/>
  <c r="N102" i="10"/>
  <c r="O102" i="10" s="1"/>
  <c r="N103" i="10"/>
  <c r="O103" i="10" s="1"/>
  <c r="N104" i="10"/>
  <c r="O104" i="10" s="1"/>
  <c r="N105" i="10"/>
  <c r="O105" i="10" s="1"/>
  <c r="N106" i="10"/>
  <c r="O106" i="10" s="1"/>
  <c r="N107" i="10"/>
  <c r="O107" i="10" s="1"/>
  <c r="N108" i="10"/>
  <c r="O108" i="10" s="1"/>
  <c r="N109" i="10"/>
  <c r="O109" i="10" s="1"/>
  <c r="N110" i="10"/>
  <c r="O110" i="10" s="1"/>
  <c r="N111" i="10"/>
  <c r="O111" i="10" s="1"/>
  <c r="Q111" i="10" s="1"/>
  <c r="N112" i="10"/>
  <c r="O112" i="10" s="1"/>
  <c r="N113" i="10"/>
  <c r="O113" i="10" s="1"/>
  <c r="N114" i="10"/>
  <c r="O114" i="10" s="1"/>
  <c r="N115" i="10"/>
  <c r="O115" i="10" s="1"/>
  <c r="N116" i="10"/>
  <c r="O116" i="10" s="1"/>
  <c r="N117" i="10"/>
  <c r="O117" i="10" s="1"/>
  <c r="N118" i="10"/>
  <c r="O118" i="10" s="1"/>
  <c r="N119" i="10"/>
  <c r="O119" i="10" s="1"/>
  <c r="N120" i="10"/>
  <c r="O120" i="10" s="1"/>
  <c r="N121" i="10"/>
  <c r="O121" i="10" s="1"/>
  <c r="N122" i="10"/>
  <c r="O122" i="10" s="1"/>
  <c r="N123" i="10"/>
  <c r="O123" i="10" s="1"/>
  <c r="N124" i="10"/>
  <c r="O124" i="10" s="1"/>
  <c r="N125" i="10"/>
  <c r="O125" i="10" s="1"/>
  <c r="N126" i="10"/>
  <c r="O126" i="10" s="1"/>
  <c r="N127" i="10"/>
  <c r="O127" i="10" s="1"/>
  <c r="N128" i="10"/>
  <c r="O128" i="10" s="1"/>
  <c r="N129" i="10"/>
  <c r="O129" i="10" s="1"/>
  <c r="N130" i="10"/>
  <c r="O130" i="10" s="1"/>
  <c r="N131" i="10"/>
  <c r="O131" i="10" s="1"/>
  <c r="N132" i="10"/>
  <c r="O132" i="10" s="1"/>
  <c r="N133" i="10"/>
  <c r="O133" i="10" s="1"/>
  <c r="N134" i="10"/>
  <c r="O134" i="10" s="1"/>
  <c r="N135" i="10"/>
  <c r="O135" i="10" s="1"/>
  <c r="N136" i="10"/>
  <c r="O136" i="10" s="1"/>
  <c r="N137" i="10"/>
  <c r="O137" i="10" s="1"/>
  <c r="N138" i="10"/>
  <c r="O138" i="10" s="1"/>
  <c r="N139" i="10"/>
  <c r="O139" i="10" s="1"/>
  <c r="N140" i="10"/>
  <c r="O140" i="10" s="1"/>
  <c r="N141" i="10"/>
  <c r="O141" i="10" s="1"/>
  <c r="N142" i="10"/>
  <c r="O142" i="10" s="1"/>
  <c r="N143" i="10"/>
  <c r="O143" i="10" s="1"/>
  <c r="N144" i="10"/>
  <c r="O144" i="10" s="1"/>
  <c r="N145" i="10"/>
  <c r="O145" i="10" s="1"/>
  <c r="N146" i="10"/>
  <c r="O146" i="10" s="1"/>
  <c r="N147" i="10"/>
  <c r="O147" i="10" s="1"/>
  <c r="N148" i="10"/>
  <c r="O148" i="10" s="1"/>
  <c r="N149" i="10"/>
  <c r="O149" i="10" s="1"/>
  <c r="N150" i="10"/>
  <c r="O150" i="10" s="1"/>
  <c r="N151" i="10"/>
  <c r="O151" i="10" s="1"/>
  <c r="N152" i="10"/>
  <c r="O152" i="10" s="1"/>
  <c r="N153" i="10"/>
  <c r="O153" i="10" s="1"/>
  <c r="N154" i="10"/>
  <c r="O154" i="10" s="1"/>
  <c r="N155" i="10"/>
  <c r="O155" i="10" s="1"/>
  <c r="N156" i="10"/>
  <c r="O156" i="10" s="1"/>
  <c r="N157" i="10"/>
  <c r="O157" i="10" s="1"/>
  <c r="N158" i="10"/>
  <c r="O158" i="10" s="1"/>
  <c r="N159" i="10"/>
  <c r="O159" i="10" s="1"/>
  <c r="N160" i="10"/>
  <c r="O160" i="10" s="1"/>
  <c r="N161" i="10"/>
  <c r="O161" i="10" s="1"/>
  <c r="N162" i="10"/>
  <c r="O162" i="10" s="1"/>
  <c r="N163" i="10"/>
  <c r="O163" i="10" s="1"/>
  <c r="N164" i="10"/>
  <c r="O164" i="10" s="1"/>
  <c r="N165" i="10"/>
  <c r="O165" i="10" s="1"/>
  <c r="N166" i="10"/>
  <c r="O166" i="10" s="1"/>
  <c r="N167" i="10"/>
  <c r="O167" i="10" s="1"/>
  <c r="N168" i="10"/>
  <c r="O168" i="10" s="1"/>
  <c r="N169" i="10"/>
  <c r="O169" i="10" s="1"/>
  <c r="N170" i="10"/>
  <c r="O170" i="10" s="1"/>
  <c r="N171" i="10"/>
  <c r="O171" i="10" s="1"/>
  <c r="N172" i="10"/>
  <c r="O172" i="10" s="1"/>
  <c r="N173" i="10"/>
  <c r="O173" i="10" s="1"/>
  <c r="N174" i="10"/>
  <c r="O174" i="10" s="1"/>
  <c r="N175" i="10"/>
  <c r="O175" i="10" s="1"/>
  <c r="N176" i="10"/>
  <c r="O176" i="10" s="1"/>
  <c r="N177" i="10"/>
  <c r="O177" i="10" s="1"/>
  <c r="N178" i="10"/>
  <c r="O178" i="10" s="1"/>
  <c r="N179" i="10"/>
  <c r="O179" i="10" s="1"/>
  <c r="N180" i="10"/>
  <c r="O180" i="10" s="1"/>
  <c r="N181" i="10"/>
  <c r="O181" i="10" s="1"/>
  <c r="N182" i="10"/>
  <c r="O182" i="10" s="1"/>
  <c r="N183" i="10"/>
  <c r="O183" i="10" s="1"/>
  <c r="N184" i="10"/>
  <c r="O184" i="10" s="1"/>
  <c r="N185" i="10"/>
  <c r="O185" i="10" s="1"/>
  <c r="N186" i="10"/>
  <c r="O186" i="10" s="1"/>
  <c r="N187" i="10"/>
  <c r="O187" i="10" s="1"/>
  <c r="N188" i="10"/>
  <c r="O188" i="10" s="1"/>
  <c r="N189" i="10"/>
  <c r="O189" i="10" s="1"/>
  <c r="N190" i="10"/>
  <c r="O190" i="10" s="1"/>
  <c r="N191" i="10"/>
  <c r="O191" i="10" s="1"/>
  <c r="N192" i="10"/>
  <c r="O192" i="10" s="1"/>
  <c r="N193" i="10"/>
  <c r="O193" i="10" s="1"/>
  <c r="N3" i="10"/>
  <c r="M3" i="10"/>
  <c r="M111" i="10"/>
  <c r="M287" i="10"/>
  <c r="N287" i="10"/>
  <c r="Q287" i="10"/>
  <c r="Q293" i="10" l="1"/>
  <c r="O294" i="10"/>
  <c r="Q294" i="10" s="1"/>
  <c r="Q292" i="10"/>
  <c r="M188" i="10"/>
  <c r="Q188" i="10"/>
  <c r="M189" i="10"/>
  <c r="Q189" i="10"/>
  <c r="M190" i="10"/>
  <c r="Q190" i="10"/>
  <c r="M191" i="10"/>
  <c r="Q191" i="10"/>
  <c r="M192" i="10"/>
  <c r="Q192" i="10"/>
  <c r="M193" i="10"/>
  <c r="Q193" i="10"/>
  <c r="M194" i="10"/>
  <c r="Q194" i="10"/>
  <c r="M195" i="10"/>
  <c r="Q195" i="10"/>
  <c r="M196" i="10"/>
  <c r="N196" i="10"/>
  <c r="M197" i="10"/>
  <c r="N197" i="10"/>
  <c r="M198" i="10"/>
  <c r="Q198" i="10"/>
  <c r="M199" i="10"/>
  <c r="N199" i="10"/>
  <c r="M200" i="10"/>
  <c r="N200" i="10"/>
  <c r="M201" i="10"/>
  <c r="N201" i="10"/>
  <c r="M202" i="10"/>
  <c r="N202" i="10"/>
  <c r="M203" i="10"/>
  <c r="N203" i="10"/>
  <c r="M204" i="10"/>
  <c r="N204" i="10"/>
  <c r="M205" i="10"/>
  <c r="N205" i="10"/>
  <c r="M206" i="10"/>
  <c r="N206" i="10"/>
  <c r="M207" i="10"/>
  <c r="N207" i="10"/>
  <c r="M208" i="10"/>
  <c r="N208" i="10"/>
  <c r="M209" i="10"/>
  <c r="N209" i="10"/>
  <c r="M210" i="10"/>
  <c r="N210" i="10"/>
  <c r="M211" i="10"/>
  <c r="N211" i="10"/>
  <c r="M212" i="10"/>
  <c r="N212" i="10"/>
  <c r="M213" i="10"/>
  <c r="N213" i="10"/>
  <c r="M214" i="10"/>
  <c r="N214" i="10"/>
  <c r="M215" i="10"/>
  <c r="N215" i="10"/>
  <c r="M216" i="10"/>
  <c r="N216" i="10"/>
  <c r="M217" i="10"/>
  <c r="N217" i="10"/>
  <c r="M218" i="10"/>
  <c r="N218" i="10"/>
  <c r="M219" i="10"/>
  <c r="Q219" i="10"/>
  <c r="M220" i="10"/>
  <c r="N220" i="10"/>
  <c r="M221" i="10"/>
  <c r="N221" i="10"/>
  <c r="M222" i="10"/>
  <c r="N222" i="10"/>
  <c r="M223" i="10"/>
  <c r="N223" i="10"/>
  <c r="M224" i="10"/>
  <c r="N224" i="10"/>
  <c r="M225" i="10"/>
  <c r="N225" i="10"/>
  <c r="M226" i="10"/>
  <c r="N226" i="10"/>
  <c r="M227" i="10"/>
  <c r="N227" i="10"/>
  <c r="M228" i="10"/>
  <c r="N228" i="10"/>
  <c r="M229" i="10"/>
  <c r="N229" i="10"/>
  <c r="M230" i="10"/>
  <c r="N230" i="10"/>
  <c r="M231" i="10"/>
  <c r="N231" i="10"/>
  <c r="M232" i="10"/>
  <c r="N232" i="10"/>
  <c r="M233" i="10"/>
  <c r="N233" i="10"/>
  <c r="M234" i="10"/>
  <c r="N234" i="10"/>
  <c r="M235" i="10"/>
  <c r="N235" i="10"/>
  <c r="M236" i="10"/>
  <c r="N236" i="10"/>
  <c r="M237" i="10"/>
  <c r="N237" i="10"/>
  <c r="M238" i="10"/>
  <c r="N238" i="10"/>
  <c r="M239" i="10"/>
  <c r="N239" i="10"/>
  <c r="M240" i="10"/>
  <c r="N240" i="10"/>
  <c r="M241" i="10"/>
  <c r="N241" i="10"/>
  <c r="M242" i="10"/>
  <c r="N242" i="10"/>
  <c r="M243" i="10"/>
  <c r="N243" i="10"/>
  <c r="M244" i="10"/>
  <c r="N244" i="10"/>
  <c r="M245" i="10"/>
  <c r="N245" i="10"/>
  <c r="M246" i="10"/>
  <c r="N246" i="10"/>
  <c r="M247" i="10"/>
  <c r="N247" i="10"/>
  <c r="M248" i="10"/>
  <c r="N248" i="10"/>
  <c r="M249" i="10"/>
  <c r="N249" i="10"/>
  <c r="M250" i="10"/>
  <c r="N250" i="10"/>
  <c r="M251" i="10"/>
  <c r="N251" i="10"/>
  <c r="M252" i="10"/>
  <c r="N252" i="10"/>
  <c r="M253" i="10"/>
  <c r="N253" i="10"/>
  <c r="M254" i="10"/>
  <c r="N254" i="10"/>
  <c r="M255" i="10"/>
  <c r="N255" i="10"/>
  <c r="M256" i="10"/>
  <c r="N256" i="10"/>
  <c r="M257" i="10"/>
  <c r="N257" i="10"/>
  <c r="M258" i="10"/>
  <c r="N258" i="10"/>
  <c r="M259" i="10"/>
  <c r="N259" i="10"/>
  <c r="M260" i="10"/>
  <c r="N260" i="10"/>
  <c r="M261" i="10"/>
  <c r="N261" i="10"/>
  <c r="M262" i="10"/>
  <c r="N262" i="10"/>
  <c r="M263" i="10"/>
  <c r="N263" i="10"/>
  <c r="M264" i="10"/>
  <c r="N264" i="10"/>
  <c r="M265" i="10"/>
  <c r="N265" i="10"/>
  <c r="M266" i="10"/>
  <c r="N266" i="10"/>
  <c r="M267" i="10"/>
  <c r="N267" i="10"/>
  <c r="M268" i="10"/>
  <c r="N268" i="10"/>
  <c r="M269" i="10"/>
  <c r="N269" i="10"/>
  <c r="M270" i="10"/>
  <c r="N270" i="10"/>
  <c r="M271" i="10"/>
  <c r="N271" i="10"/>
  <c r="M272" i="10"/>
  <c r="N272" i="10"/>
  <c r="M273" i="10"/>
  <c r="N273" i="10"/>
  <c r="M274" i="10"/>
  <c r="N274" i="10"/>
  <c r="M275" i="10"/>
  <c r="N275" i="10"/>
  <c r="M276" i="10"/>
  <c r="N276" i="10"/>
  <c r="M277" i="10"/>
  <c r="N277" i="10"/>
  <c r="M278" i="10"/>
  <c r="N278" i="10"/>
  <c r="M279" i="10"/>
  <c r="N279" i="10"/>
  <c r="M280" i="10"/>
  <c r="N280" i="10"/>
  <c r="M281" i="10"/>
  <c r="N281" i="10"/>
  <c r="M282" i="10"/>
  <c r="N282" i="10"/>
  <c r="M283" i="10"/>
  <c r="N283" i="10"/>
  <c r="M284" i="10"/>
  <c r="N284" i="10"/>
  <c r="M285" i="10"/>
  <c r="N285" i="10"/>
  <c r="M286" i="10"/>
  <c r="N286" i="10"/>
  <c r="O281" i="10" l="1"/>
  <c r="Q281" i="10" s="1"/>
  <c r="O273" i="10"/>
  <c r="Q273" i="10" s="1"/>
  <c r="O271" i="10"/>
  <c r="Q271" i="10" s="1"/>
  <c r="O269" i="10"/>
  <c r="Q269" i="10" s="1"/>
  <c r="O267" i="10"/>
  <c r="Q267" i="10" s="1"/>
  <c r="O265" i="10"/>
  <c r="Q265" i="10" s="1"/>
  <c r="O263" i="10"/>
  <c r="Q263" i="10" s="1"/>
  <c r="O261" i="10"/>
  <c r="Q261" i="10" s="1"/>
  <c r="O259" i="10"/>
  <c r="Q259" i="10" s="1"/>
  <c r="O257" i="10"/>
  <c r="Q257" i="10" s="1"/>
  <c r="O255" i="10"/>
  <c r="Q255" i="10" s="1"/>
  <c r="O253" i="10"/>
  <c r="Q253" i="10" s="1"/>
  <c r="O251" i="10"/>
  <c r="Q251" i="10" s="1"/>
  <c r="O249" i="10"/>
  <c r="Q249" i="10" s="1"/>
  <c r="O247" i="10"/>
  <c r="Q247" i="10" s="1"/>
  <c r="O245" i="10"/>
  <c r="Q245" i="10" s="1"/>
  <c r="O243" i="10"/>
  <c r="Q243" i="10" s="1"/>
  <c r="O241" i="10"/>
  <c r="Q241" i="10" s="1"/>
  <c r="O239" i="10"/>
  <c r="Q239" i="10" s="1"/>
  <c r="O237" i="10"/>
  <c r="Q237" i="10" s="1"/>
  <c r="O235" i="10"/>
  <c r="Q235" i="10" s="1"/>
  <c r="O233" i="10"/>
  <c r="Q233" i="10" s="1"/>
  <c r="O231" i="10"/>
  <c r="Q231" i="10" s="1"/>
  <c r="O227" i="10"/>
  <c r="Q227" i="10" s="1"/>
  <c r="O225" i="10"/>
  <c r="Q225" i="10" s="1"/>
  <c r="O223" i="10"/>
  <c r="Q223" i="10" s="1"/>
  <c r="O221" i="10"/>
  <c r="Q221" i="10" s="1"/>
  <c r="O217" i="10"/>
  <c r="Q217" i="10" s="1"/>
  <c r="O215" i="10"/>
  <c r="Q215" i="10" s="1"/>
  <c r="O213" i="10"/>
  <c r="Q213" i="10" s="1"/>
  <c r="O211" i="10"/>
  <c r="Q211" i="10" s="1"/>
  <c r="O209" i="10"/>
  <c r="Q209" i="10" s="1"/>
  <c r="O207" i="10"/>
  <c r="Q207" i="10" s="1"/>
  <c r="O205" i="10"/>
  <c r="Q205" i="10" s="1"/>
  <c r="O203" i="10"/>
  <c r="Q203" i="10" s="1"/>
  <c r="O201" i="10"/>
  <c r="Q201" i="10" s="1"/>
  <c r="O199" i="10"/>
  <c r="Q199" i="10" s="1"/>
  <c r="O197" i="10"/>
  <c r="Q197" i="10" s="1"/>
  <c r="O277" i="10"/>
  <c r="Q277" i="10" s="1"/>
  <c r="O285" i="10"/>
  <c r="Q285" i="10" s="1"/>
  <c r="O275" i="10"/>
  <c r="Q275" i="10" s="1"/>
  <c r="O282" i="10"/>
  <c r="Q282" i="10" s="1"/>
  <c r="O272" i="10"/>
  <c r="Q272" i="10" s="1"/>
  <c r="O264" i="10"/>
  <c r="Q264" i="10" s="1"/>
  <c r="O260" i="10"/>
  <c r="Q260" i="10" s="1"/>
  <c r="O256" i="10"/>
  <c r="Q256" i="10" s="1"/>
  <c r="O254" i="10"/>
  <c r="Q254" i="10" s="1"/>
  <c r="O252" i="10"/>
  <c r="Q252" i="10" s="1"/>
  <c r="O250" i="10"/>
  <c r="Q250" i="10" s="1"/>
  <c r="O248" i="10"/>
  <c r="Q248" i="10" s="1"/>
  <c r="O246" i="10"/>
  <c r="Q246" i="10" s="1"/>
  <c r="O244" i="10"/>
  <c r="Q244" i="10" s="1"/>
  <c r="O242" i="10"/>
  <c r="Q242" i="10" s="1"/>
  <c r="O240" i="10"/>
  <c r="Q240" i="10" s="1"/>
  <c r="O238" i="10"/>
  <c r="Q238" i="10" s="1"/>
  <c r="O236" i="10"/>
  <c r="Q236" i="10" s="1"/>
  <c r="O234" i="10"/>
  <c r="Q234" i="10" s="1"/>
  <c r="O232" i="10"/>
  <c r="Q232" i="10" s="1"/>
  <c r="O230" i="10"/>
  <c r="Q230" i="10" s="1"/>
  <c r="O228" i="10"/>
  <c r="Q228" i="10" s="1"/>
  <c r="O226" i="10"/>
  <c r="Q226" i="10" s="1"/>
  <c r="O224" i="10"/>
  <c r="Q224" i="10" s="1"/>
  <c r="O222" i="10"/>
  <c r="Q222" i="10" s="1"/>
  <c r="O220" i="10"/>
  <c r="Q220" i="10" s="1"/>
  <c r="O218" i="10"/>
  <c r="Q218" i="10" s="1"/>
  <c r="O216" i="10"/>
  <c r="Q216" i="10" s="1"/>
  <c r="O214" i="10"/>
  <c r="Q214" i="10" s="1"/>
  <c r="O212" i="10"/>
  <c r="Q212" i="10" s="1"/>
  <c r="O210" i="10"/>
  <c r="Q210" i="10" s="1"/>
  <c r="O208" i="10"/>
  <c r="Q208" i="10" s="1"/>
  <c r="O206" i="10"/>
  <c r="Q206" i="10" s="1"/>
  <c r="O204" i="10"/>
  <c r="Q204" i="10" s="1"/>
  <c r="O200" i="10"/>
  <c r="Q200" i="10" s="1"/>
  <c r="O196" i="10"/>
  <c r="Q196" i="10" s="1"/>
  <c r="O283" i="10"/>
  <c r="Q283" i="10" s="1"/>
  <c r="O279" i="10"/>
  <c r="Q279" i="10" s="1"/>
  <c r="O286" i="10"/>
  <c r="Q286" i="10" s="1"/>
  <c r="O284" i="10"/>
  <c r="Q284" i="10" s="1"/>
  <c r="O280" i="10"/>
  <c r="Q280" i="10" s="1"/>
  <c r="O278" i="10"/>
  <c r="Q278" i="10" s="1"/>
  <c r="O276" i="10"/>
  <c r="Q276" i="10" s="1"/>
  <c r="O274" i="10"/>
  <c r="Q274" i="10" s="1"/>
  <c r="O270" i="10"/>
  <c r="Q270" i="10" s="1"/>
  <c r="O268" i="10"/>
  <c r="Q268" i="10" s="1"/>
  <c r="O266" i="10"/>
  <c r="Q266" i="10" s="1"/>
  <c r="O262" i="10"/>
  <c r="Q262" i="10" s="1"/>
  <c r="O258" i="10"/>
  <c r="Q258" i="10" s="1"/>
  <c r="O229" i="10"/>
  <c r="Q229" i="10" s="1"/>
  <c r="O202" i="10"/>
  <c r="Q202" i="10" s="1"/>
  <c r="M9" i="10"/>
  <c r="M114" i="10" l="1"/>
  <c r="M157" i="10" l="1"/>
  <c r="Q157" i="10"/>
  <c r="M185" i="10" l="1"/>
  <c r="Q185" i="10"/>
  <c r="M186" i="10"/>
  <c r="Q186" i="10"/>
  <c r="M187" i="10"/>
  <c r="Q187" i="10"/>
  <c r="Q184" i="10"/>
  <c r="M184" i="10"/>
  <c r="Q183" i="10"/>
  <c r="M183" i="10"/>
  <c r="Q182" i="10"/>
  <c r="M182" i="10"/>
  <c r="Q181" i="10"/>
  <c r="M181" i="10"/>
  <c r="Q180" i="10"/>
  <c r="M180" i="10"/>
  <c r="Q179" i="10"/>
  <c r="M179" i="10"/>
  <c r="Q178" i="10"/>
  <c r="M178" i="10"/>
  <c r="Q177" i="10"/>
  <c r="M177" i="10"/>
  <c r="Q176" i="10"/>
  <c r="M176" i="10"/>
  <c r="Q175" i="10"/>
  <c r="M175" i="10"/>
  <c r="Q174" i="10"/>
  <c r="M174" i="10"/>
  <c r="Q173" i="10"/>
  <c r="M173" i="10"/>
  <c r="Q172" i="10"/>
  <c r="M172" i="10"/>
  <c r="Q171" i="10"/>
  <c r="M171" i="10"/>
  <c r="Q170" i="10"/>
  <c r="M170" i="10"/>
  <c r="Q169" i="10"/>
  <c r="M169" i="10"/>
  <c r="Q168" i="10"/>
  <c r="M168" i="10"/>
  <c r="Q167" i="10"/>
  <c r="M167" i="10"/>
  <c r="Q166" i="10"/>
  <c r="M166" i="10"/>
  <c r="Q165" i="10"/>
  <c r="M165" i="10"/>
  <c r="Q164" i="10"/>
  <c r="M164" i="10"/>
  <c r="Q163" i="10"/>
  <c r="M163" i="10"/>
  <c r="Q162" i="10"/>
  <c r="M162" i="10"/>
  <c r="Q161" i="10"/>
  <c r="M161" i="10"/>
  <c r="Q160" i="10"/>
  <c r="M160" i="10"/>
  <c r="Q159" i="10"/>
  <c r="M159" i="10"/>
  <c r="Q158" i="10"/>
  <c r="M158" i="10"/>
  <c r="Q156" i="10"/>
  <c r="M156" i="10"/>
  <c r="Q155" i="10"/>
  <c r="M155" i="10"/>
  <c r="Q154" i="10"/>
  <c r="M154" i="10"/>
  <c r="Q153" i="10"/>
  <c r="M153" i="10"/>
  <c r="Q152" i="10"/>
  <c r="M152" i="10"/>
  <c r="Q151" i="10"/>
  <c r="M151" i="10"/>
  <c r="Q150" i="10"/>
  <c r="M150" i="10"/>
  <c r="Q149" i="10"/>
  <c r="M149" i="10"/>
  <c r="Q148" i="10"/>
  <c r="M148" i="10"/>
  <c r="Q147" i="10"/>
  <c r="M147" i="10"/>
  <c r="Q146" i="10"/>
  <c r="M146" i="10"/>
  <c r="Q145" i="10"/>
  <c r="M145" i="10"/>
  <c r="Q144" i="10"/>
  <c r="M144" i="10"/>
  <c r="Q143" i="10"/>
  <c r="M143" i="10"/>
  <c r="Q142" i="10"/>
  <c r="M142" i="10"/>
  <c r="Q141" i="10"/>
  <c r="M141" i="10"/>
  <c r="Q140" i="10"/>
  <c r="M140" i="10"/>
  <c r="Q139" i="10"/>
  <c r="M139" i="10"/>
  <c r="Q138" i="10"/>
  <c r="M138" i="10"/>
  <c r="Q137" i="10"/>
  <c r="M137" i="10"/>
  <c r="Q136" i="10"/>
  <c r="M136" i="10"/>
  <c r="Q135" i="10"/>
  <c r="M135" i="10"/>
  <c r="Q134" i="10"/>
  <c r="M134" i="10"/>
  <c r="Q133" i="10"/>
  <c r="M133" i="10"/>
  <c r="Q132" i="10"/>
  <c r="M132" i="10"/>
  <c r="Q131" i="10"/>
  <c r="M131" i="10"/>
  <c r="Q130" i="10"/>
  <c r="M130" i="10"/>
  <c r="Q129" i="10"/>
  <c r="M129" i="10"/>
  <c r="Q128" i="10"/>
  <c r="M128" i="10"/>
  <c r="Q127" i="10"/>
  <c r="M127" i="10"/>
  <c r="Q126" i="10"/>
  <c r="M126" i="10"/>
  <c r="Q125" i="10"/>
  <c r="M125" i="10"/>
  <c r="Q124" i="10"/>
  <c r="M124" i="10"/>
  <c r="Q123" i="10"/>
  <c r="M123" i="10"/>
  <c r="Q122" i="10"/>
  <c r="M122" i="10"/>
  <c r="Q121" i="10"/>
  <c r="M121" i="10"/>
  <c r="Q120" i="10"/>
  <c r="M120" i="10"/>
  <c r="Q119" i="10"/>
  <c r="M119" i="10"/>
  <c r="Q118" i="10"/>
  <c r="M118" i="10"/>
  <c r="Q117" i="10"/>
  <c r="M117" i="10"/>
  <c r="Q116" i="10"/>
  <c r="M116" i="10"/>
  <c r="Q115" i="10"/>
  <c r="M115" i="10"/>
  <c r="Q114" i="10"/>
  <c r="Q113" i="10"/>
  <c r="M113" i="10"/>
  <c r="Q112" i="10"/>
  <c r="M112" i="10"/>
  <c r="Q110" i="10"/>
  <c r="M110" i="10"/>
  <c r="Q109" i="10"/>
  <c r="M109" i="10"/>
  <c r="Q108" i="10"/>
  <c r="M108" i="10"/>
  <c r="Q107" i="10"/>
  <c r="M107" i="10"/>
  <c r="Q106" i="10"/>
  <c r="M106" i="10"/>
  <c r="Q105" i="10"/>
  <c r="M105" i="10"/>
  <c r="Q104" i="10"/>
  <c r="M104" i="10"/>
  <c r="Q103" i="10"/>
  <c r="M103" i="10"/>
  <c r="Q102" i="10"/>
  <c r="M102" i="10"/>
  <c r="Q101" i="10"/>
  <c r="M101" i="10"/>
  <c r="Q100" i="10"/>
  <c r="M100" i="10"/>
  <c r="Q99" i="10"/>
  <c r="M99" i="10"/>
  <c r="Q98" i="10"/>
  <c r="M98" i="10"/>
  <c r="Q97" i="10"/>
  <c r="M97" i="10"/>
  <c r="Q96" i="10"/>
  <c r="M96" i="10"/>
  <c r="Q95" i="10"/>
  <c r="M95" i="10"/>
  <c r="Q94" i="10"/>
  <c r="M94" i="10"/>
  <c r="Q93" i="10"/>
  <c r="M93" i="10"/>
  <c r="Q92" i="10"/>
  <c r="M92" i="10"/>
  <c r="Q91" i="10"/>
  <c r="M91" i="10"/>
  <c r="Q90" i="10"/>
  <c r="M90" i="10"/>
  <c r="Q89" i="10"/>
  <c r="M89" i="10"/>
  <c r="Q88" i="10"/>
  <c r="M88" i="10"/>
  <c r="Q87" i="10"/>
  <c r="M87" i="10"/>
  <c r="Q86" i="10"/>
  <c r="M86" i="10"/>
  <c r="Q85" i="10"/>
  <c r="M85" i="10"/>
  <c r="Q84" i="10"/>
  <c r="M84" i="10"/>
  <c r="Q83" i="10"/>
  <c r="M83" i="10"/>
  <c r="Q82" i="10"/>
  <c r="M82" i="10"/>
  <c r="Q81" i="10"/>
  <c r="M81" i="10"/>
  <c r="Q80" i="10"/>
  <c r="M80" i="10"/>
  <c r="Q79" i="10"/>
  <c r="M79" i="10"/>
  <c r="Q78" i="10"/>
  <c r="M78" i="10"/>
  <c r="Q77" i="10"/>
  <c r="M77" i="10"/>
  <c r="Q76" i="10"/>
  <c r="M76" i="10"/>
  <c r="Q75" i="10"/>
  <c r="M75" i="10"/>
  <c r="Q74" i="10"/>
  <c r="M74" i="10"/>
  <c r="Q73" i="10"/>
  <c r="M73" i="10"/>
  <c r="Q72" i="10"/>
  <c r="M72" i="10"/>
  <c r="Q71" i="10"/>
  <c r="M71" i="10"/>
  <c r="Q70" i="10"/>
  <c r="M70" i="10"/>
  <c r="Q69" i="10"/>
  <c r="M69" i="10"/>
  <c r="Q68" i="10"/>
  <c r="M68" i="10"/>
  <c r="Q67" i="10"/>
  <c r="M67" i="10"/>
  <c r="Q66" i="10"/>
  <c r="M66" i="10"/>
  <c r="Q65" i="10"/>
  <c r="M65" i="10"/>
  <c r="Q64" i="10"/>
  <c r="M64" i="10"/>
  <c r="Q63" i="10"/>
  <c r="M63" i="10"/>
  <c r="Q62" i="10"/>
  <c r="M62" i="10"/>
  <c r="Q61" i="10"/>
  <c r="M61" i="10"/>
  <c r="Q60" i="10"/>
  <c r="M60" i="10"/>
  <c r="Q59" i="10"/>
  <c r="M59" i="10"/>
  <c r="Q58" i="10"/>
  <c r="M58" i="10"/>
  <c r="Q57" i="10"/>
  <c r="M57" i="10"/>
  <c r="Q56" i="10"/>
  <c r="M56" i="10"/>
  <c r="Q55" i="10"/>
  <c r="M55" i="10"/>
  <c r="Q54" i="10"/>
  <c r="M54" i="10"/>
  <c r="Q53" i="10"/>
  <c r="M53" i="10"/>
  <c r="Q52" i="10"/>
  <c r="M52" i="10"/>
  <c r="Q51" i="10"/>
  <c r="M51" i="10"/>
  <c r="Q50" i="10"/>
  <c r="M50" i="10"/>
  <c r="Q49" i="10"/>
  <c r="M49" i="10"/>
  <c r="Q48" i="10"/>
  <c r="M48" i="10"/>
  <c r="Q47" i="10"/>
  <c r="M47" i="10"/>
  <c r="Q46" i="10"/>
  <c r="M46" i="10"/>
  <c r="Q45" i="10"/>
  <c r="M45" i="10"/>
  <c r="Q44" i="10"/>
  <c r="M44" i="10"/>
  <c r="Q43" i="10"/>
  <c r="M43" i="10"/>
  <c r="Q42" i="10"/>
  <c r="M42" i="10"/>
  <c r="Q41" i="10"/>
  <c r="M41" i="10"/>
  <c r="Q40" i="10"/>
  <c r="M40" i="10"/>
  <c r="Q39" i="10"/>
  <c r="M39" i="10"/>
  <c r="Q38" i="10"/>
  <c r="M38" i="10"/>
  <c r="Q37" i="10"/>
  <c r="M37" i="10"/>
  <c r="Q36" i="10"/>
  <c r="M36" i="10"/>
  <c r="Q35" i="10"/>
  <c r="M35" i="10"/>
  <c r="Q34" i="10"/>
  <c r="M34" i="10"/>
  <c r="Q33" i="10"/>
  <c r="M33" i="10"/>
  <c r="Q32" i="10"/>
  <c r="M32" i="10"/>
  <c r="Q31" i="10"/>
  <c r="M31" i="10"/>
  <c r="Q30" i="10"/>
  <c r="M30" i="10"/>
  <c r="Q29" i="10"/>
  <c r="M29" i="10"/>
  <c r="Q28" i="10"/>
  <c r="M28" i="10"/>
  <c r="Q27" i="10"/>
  <c r="M27" i="10"/>
  <c r="Q26" i="10"/>
  <c r="M26" i="10"/>
  <c r="Q25" i="10"/>
  <c r="M25" i="10"/>
  <c r="Q24" i="10"/>
  <c r="M24" i="10"/>
  <c r="Q23" i="10"/>
  <c r="M23" i="10"/>
  <c r="Q22" i="10"/>
  <c r="M22" i="10"/>
  <c r="Q21" i="10"/>
  <c r="M21" i="10"/>
  <c r="Q20" i="10"/>
  <c r="M20" i="10"/>
  <c r="Q19" i="10"/>
  <c r="M19" i="10"/>
  <c r="Q18" i="10"/>
  <c r="M18" i="10"/>
  <c r="Q17" i="10"/>
  <c r="M17" i="10"/>
  <c r="Q16" i="10"/>
  <c r="M16" i="10"/>
  <c r="Q15" i="10"/>
  <c r="M15" i="10"/>
  <c r="Q14" i="10"/>
  <c r="M14" i="10"/>
  <c r="Q13" i="10"/>
  <c r="M13" i="10"/>
  <c r="Q12" i="10"/>
  <c r="M12" i="10"/>
  <c r="Q11" i="10"/>
  <c r="M11" i="10"/>
  <c r="Q10" i="10"/>
  <c r="M10" i="10"/>
  <c r="Q9" i="10"/>
  <c r="Q8" i="10"/>
  <c r="M8" i="10"/>
  <c r="Q7" i="10"/>
  <c r="M7" i="10"/>
  <c r="Q6" i="10"/>
  <c r="M6" i="10"/>
  <c r="Q5" i="10"/>
  <c r="M5" i="10"/>
  <c r="Q4" i="10"/>
  <c r="M4" i="10"/>
</calcChain>
</file>

<file path=xl/comments1.xml><?xml version="1.0" encoding="utf-8"?>
<comments xmlns="http://schemas.openxmlformats.org/spreadsheetml/2006/main">
  <authors>
    <author>Windows User</author>
  </authors>
  <commentList>
    <comment ref="D5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ada tambahan dari Singgasana 41 Lt.3 sebanyak 23</t>
        </r>
      </text>
    </comment>
    <comment ref="D19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Harga jualnya belum tersedia</t>
        </r>
      </text>
    </comment>
  </commentList>
</comments>
</file>

<file path=xl/comments2.xml><?xml version="1.0" encoding="utf-8"?>
<comments xmlns="http://schemas.openxmlformats.org/spreadsheetml/2006/main">
  <authors>
    <author>Windows User</author>
  </authors>
  <commentList>
    <comment ref="D18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Size M</t>
        </r>
      </text>
    </comment>
    <comment ref="D46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di system L</t>
        </r>
      </text>
    </comment>
    <comment ref="D66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di system XL</t>
        </r>
      </text>
    </comment>
    <comment ref="D67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tidak tampil</t>
        </r>
      </text>
    </comment>
    <comment ref="D85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di system size 6</t>
        </r>
      </text>
    </comment>
    <comment ref="D109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di system size M
</t>
        </r>
      </text>
    </comment>
    <comment ref="D158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di system size L</t>
        </r>
      </text>
    </comment>
  </commentList>
</comments>
</file>

<file path=xl/comments3.xml><?xml version="1.0" encoding="utf-8"?>
<comments xmlns="http://schemas.openxmlformats.org/spreadsheetml/2006/main">
  <authors>
    <author>Windows User</author>
  </authors>
  <commentList>
    <comment ref="D72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size belum masuk system</t>
        </r>
      </text>
    </comment>
    <comment ref="D80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size belum masuk system</t>
        </r>
      </text>
    </comment>
  </commentList>
</comments>
</file>

<file path=xl/sharedStrings.xml><?xml version="1.0" encoding="utf-8"?>
<sst xmlns="http://schemas.openxmlformats.org/spreadsheetml/2006/main" count="5771" uniqueCount="480">
  <si>
    <t>Edisi</t>
  </si>
  <si>
    <t>Kode</t>
  </si>
  <si>
    <t>Selisih</t>
  </si>
  <si>
    <t>Stok Sistem</t>
  </si>
  <si>
    <t>SO #1</t>
  </si>
  <si>
    <t>PIC SO</t>
  </si>
  <si>
    <t>Stok Fisik</t>
  </si>
  <si>
    <t>SO #2</t>
  </si>
  <si>
    <t>Selisih SO #1 dan SO #2</t>
  </si>
  <si>
    <t>SO #3</t>
  </si>
  <si>
    <t>Nama Rak</t>
  </si>
  <si>
    <t>Status Akhir</t>
  </si>
  <si>
    <t>Iyan</t>
  </si>
  <si>
    <t>Asep</t>
  </si>
  <si>
    <t>Perlu Dikoreksi?</t>
  </si>
  <si>
    <t>#</t>
  </si>
  <si>
    <t>Ukuran</t>
  </si>
  <si>
    <t>Asep &amp; Iyan</t>
  </si>
  <si>
    <t>Rak 1</t>
  </si>
  <si>
    <t>SIR 674</t>
  </si>
  <si>
    <t>S</t>
  </si>
  <si>
    <t>M</t>
  </si>
  <si>
    <t>L</t>
  </si>
  <si>
    <t>XL</t>
  </si>
  <si>
    <t>SAT 462</t>
  </si>
  <si>
    <t>SAT 378</t>
  </si>
  <si>
    <t>SSK 360</t>
  </si>
  <si>
    <t>SSK 400</t>
  </si>
  <si>
    <t>SSK 390</t>
  </si>
  <si>
    <t>SID 068</t>
  </si>
  <si>
    <t>SID 079</t>
  </si>
  <si>
    <t>SSK 605</t>
  </si>
  <si>
    <t>SSK 996</t>
  </si>
  <si>
    <t>SSK 885</t>
  </si>
  <si>
    <t>SID 798</t>
  </si>
  <si>
    <t>SID 880</t>
  </si>
  <si>
    <t>SSL 078</t>
  </si>
  <si>
    <t>SSL 487</t>
  </si>
  <si>
    <t>SSL 583</t>
  </si>
  <si>
    <t>SSL 988</t>
  </si>
  <si>
    <t>SSL 870</t>
  </si>
  <si>
    <t>SSL 049</t>
  </si>
  <si>
    <t>SSL 219</t>
  </si>
  <si>
    <t>SDI 920</t>
  </si>
  <si>
    <t>SDI 435</t>
  </si>
  <si>
    <t>SDI 473</t>
  </si>
  <si>
    <t>SDR 784</t>
  </si>
  <si>
    <t>SDR 668</t>
  </si>
  <si>
    <t>SDR 831</t>
  </si>
  <si>
    <t>SDR 612</t>
  </si>
  <si>
    <t>SLR 371</t>
  </si>
  <si>
    <t>SLR 875</t>
  </si>
  <si>
    <t>-</t>
  </si>
  <si>
    <t>SOP 441</t>
  </si>
  <si>
    <t>SOP 871</t>
  </si>
  <si>
    <t>SOP 325</t>
  </si>
  <si>
    <t>SOP 985</t>
  </si>
  <si>
    <t>SOP 763</t>
  </si>
  <si>
    <t>SOP 842</t>
  </si>
  <si>
    <t>SFT 543</t>
  </si>
  <si>
    <t>SFT 146</t>
  </si>
  <si>
    <t>SFT 703</t>
  </si>
  <si>
    <t>SIF 244</t>
  </si>
  <si>
    <t>SRT 021</t>
  </si>
  <si>
    <t>SNY 614</t>
  </si>
  <si>
    <t>SNY 474</t>
  </si>
  <si>
    <t>SWI 399</t>
  </si>
  <si>
    <t>SWI 607</t>
  </si>
  <si>
    <t>SWI 316</t>
  </si>
  <si>
    <t>STR 488</t>
  </si>
  <si>
    <t>SPX 697</t>
  </si>
  <si>
    <t>SPX 893</t>
  </si>
  <si>
    <t>SHJ 691</t>
  </si>
  <si>
    <t>SHJ 909</t>
  </si>
  <si>
    <t>SHJ 673</t>
  </si>
  <si>
    <t>SHJ 494</t>
  </si>
  <si>
    <t>SHJ 206</t>
  </si>
  <si>
    <t>SRS 783</t>
  </si>
  <si>
    <t>SHJ 373</t>
  </si>
  <si>
    <t>SHJ 576</t>
  </si>
  <si>
    <t>SHJ 888</t>
  </si>
  <si>
    <t>SHJ 095</t>
  </si>
  <si>
    <t>SNS 922</t>
  </si>
  <si>
    <t>SDH 898</t>
  </si>
  <si>
    <t>SGB 788</t>
  </si>
  <si>
    <t>SRS 998</t>
  </si>
  <si>
    <t>SRS 248</t>
  </si>
  <si>
    <t>STR 533</t>
  </si>
  <si>
    <t>STR 624</t>
  </si>
  <si>
    <t>SNS 692</t>
  </si>
  <si>
    <t>SNS 689</t>
  </si>
  <si>
    <t>SNS 784</t>
  </si>
  <si>
    <t>SNS 806</t>
  </si>
  <si>
    <t>SNS 715</t>
  </si>
  <si>
    <t>SNS 276</t>
  </si>
  <si>
    <t>SNS 238</t>
  </si>
  <si>
    <t>SNS 241</t>
  </si>
  <si>
    <t>SNS 455</t>
  </si>
  <si>
    <t>SNS 951</t>
  </si>
  <si>
    <t>All Size</t>
  </si>
  <si>
    <t>SHJ 437</t>
  </si>
  <si>
    <t>SGB 491</t>
  </si>
  <si>
    <t>SHJ 170</t>
  </si>
  <si>
    <t>SHJ 731</t>
  </si>
  <si>
    <t>SLR 871</t>
  </si>
  <si>
    <t>SNS 908</t>
  </si>
  <si>
    <t>SDR 136</t>
  </si>
  <si>
    <t>SSL 157</t>
  </si>
  <si>
    <t>Koreksi System</t>
  </si>
  <si>
    <t>Belum Ada di System</t>
  </si>
  <si>
    <t>Rak 5</t>
  </si>
  <si>
    <t>SAP 539</t>
  </si>
  <si>
    <t>LDP 764</t>
  </si>
  <si>
    <t>LAP 587</t>
  </si>
  <si>
    <t>STE 679</t>
  </si>
  <si>
    <t>LJC 460</t>
  </si>
  <si>
    <t>SFL 226</t>
  </si>
  <si>
    <t>SGI 787</t>
  </si>
  <si>
    <t>LUK 665</t>
  </si>
  <si>
    <t>LAP 574</t>
  </si>
  <si>
    <t>SGI 769</t>
  </si>
  <si>
    <t>LGN 209</t>
  </si>
  <si>
    <t>SPT 823</t>
  </si>
  <si>
    <t>SAP 541</t>
  </si>
  <si>
    <t>SAP 780</t>
  </si>
  <si>
    <t>LJB 894</t>
  </si>
  <si>
    <t>LTS 348</t>
  </si>
  <si>
    <t>LBR 429</t>
  </si>
  <si>
    <t>LAP 749</t>
  </si>
  <si>
    <t>SDD 968</t>
  </si>
  <si>
    <t>LGI 821</t>
  </si>
  <si>
    <t>LOY 651</t>
  </si>
  <si>
    <t>LSI 724</t>
  </si>
  <si>
    <t>SOR 856</t>
  </si>
  <si>
    <t>SJN 259</t>
  </si>
  <si>
    <t>LNS 024</t>
  </si>
  <si>
    <t>STE 728</t>
  </si>
  <si>
    <t>SIP 979</t>
  </si>
  <si>
    <t>SAP 791</t>
  </si>
  <si>
    <t>SFM 759</t>
  </si>
  <si>
    <t>SSD 966</t>
  </si>
  <si>
    <t>SRM 035</t>
  </si>
  <si>
    <t>SSD 492</t>
  </si>
  <si>
    <t>LMI 110</t>
  </si>
  <si>
    <t>STE 658</t>
  </si>
  <si>
    <t>SRM 438</t>
  </si>
  <si>
    <t>SRM 091</t>
  </si>
  <si>
    <t>SMM 943</t>
  </si>
  <si>
    <t>SBL 174</t>
  </si>
  <si>
    <t>SKE 352</t>
  </si>
  <si>
    <t>SAP 944</t>
  </si>
  <si>
    <t>LTS 976</t>
  </si>
  <si>
    <t>SMM 815</t>
  </si>
  <si>
    <t>SRM 613</t>
  </si>
  <si>
    <t>LDY 695</t>
  </si>
  <si>
    <t>LJB 437</t>
  </si>
  <si>
    <t>LBG 533</t>
  </si>
  <si>
    <t>SRM 165</t>
  </si>
  <si>
    <t>SBL 687</t>
  </si>
  <si>
    <t>SVN 083</t>
  </si>
  <si>
    <t>SMM 476</t>
  </si>
  <si>
    <t>SMM 736</t>
  </si>
  <si>
    <t>SBR 044</t>
  </si>
  <si>
    <t>LSB 167</t>
  </si>
  <si>
    <t>LRD 264</t>
  </si>
  <si>
    <t>SMM 621</t>
  </si>
  <si>
    <t>LJB 140</t>
  </si>
  <si>
    <t>SOK 090</t>
  </si>
  <si>
    <t>LJB 856</t>
  </si>
  <si>
    <t>LJB 094</t>
  </si>
  <si>
    <t>LSG 662</t>
  </si>
  <si>
    <t>SRM 034</t>
  </si>
  <si>
    <t>STE 269</t>
  </si>
  <si>
    <t>SOR 136</t>
  </si>
  <si>
    <t>STV 177</t>
  </si>
  <si>
    <t>SAP 395</t>
  </si>
  <si>
    <t>SAP 430</t>
  </si>
  <si>
    <t>SMM 396</t>
  </si>
  <si>
    <t>SMM 987</t>
  </si>
  <si>
    <t>SRY 240</t>
  </si>
  <si>
    <t>SAP 963</t>
  </si>
  <si>
    <t>SAP 175</t>
  </si>
  <si>
    <t>SRY 007</t>
  </si>
  <si>
    <t>SOR 914</t>
  </si>
  <si>
    <t>STV 935</t>
  </si>
  <si>
    <t>SBL 027</t>
  </si>
  <si>
    <t>SAM 772</t>
  </si>
  <si>
    <t>LDS 946</t>
  </si>
  <si>
    <t>SIM 932</t>
  </si>
  <si>
    <t>LJB 962</t>
  </si>
  <si>
    <t>SRU 703</t>
  </si>
  <si>
    <t>LJB 548</t>
  </si>
  <si>
    <t>SSU 907</t>
  </si>
  <si>
    <t>SMM 508</t>
  </si>
  <si>
    <t>LGN 872</t>
  </si>
  <si>
    <t>SRM 065</t>
  </si>
  <si>
    <t>SBL 620</t>
  </si>
  <si>
    <t>SAL 342</t>
  </si>
  <si>
    <t>Rak 2</t>
  </si>
  <si>
    <t>SZK 684</t>
  </si>
  <si>
    <t>XXL</t>
  </si>
  <si>
    <t>SZK 685</t>
  </si>
  <si>
    <t>SZK 634</t>
  </si>
  <si>
    <t>SMI 869</t>
  </si>
  <si>
    <t>SMI 383</t>
  </si>
  <si>
    <t>SNW 156</t>
  </si>
  <si>
    <t>SZK 681</t>
  </si>
  <si>
    <t>SNW 681</t>
  </si>
  <si>
    <t>SZK 308</t>
  </si>
  <si>
    <t>SZK 753</t>
  </si>
  <si>
    <t>SZK 994</t>
  </si>
  <si>
    <t>SGU 926</t>
  </si>
  <si>
    <t>SGU 454</t>
  </si>
  <si>
    <t>SKY 670</t>
  </si>
  <si>
    <t>ALL SIZE</t>
  </si>
  <si>
    <t>SLC 561</t>
  </si>
  <si>
    <t>SDN 495</t>
  </si>
  <si>
    <t>SDN 280</t>
  </si>
  <si>
    <t>SDN 577</t>
  </si>
  <si>
    <t>SGU 189</t>
  </si>
  <si>
    <t>SLC 351</t>
  </si>
  <si>
    <t>SLC 369</t>
  </si>
  <si>
    <t>SLC 480</t>
  </si>
  <si>
    <t>SRD 581</t>
  </si>
  <si>
    <t>SLC 611</t>
  </si>
  <si>
    <t>SKM 031</t>
  </si>
  <si>
    <t>STG 246</t>
  </si>
  <si>
    <t>SIR 898</t>
  </si>
  <si>
    <t>SIR 684</t>
  </si>
  <si>
    <t>SLC 347</t>
  </si>
  <si>
    <t>SSN 208</t>
  </si>
  <si>
    <t>SDN 617</t>
  </si>
  <si>
    <t>SDN 334</t>
  </si>
  <si>
    <t>STJ 171</t>
  </si>
  <si>
    <t>STJ 493</t>
  </si>
  <si>
    <t>SIP 135</t>
  </si>
  <si>
    <t>SMI 202</t>
  </si>
  <si>
    <t>SHJ 992</t>
  </si>
  <si>
    <t>SHM 477</t>
  </si>
  <si>
    <t>SIP 862</t>
  </si>
  <si>
    <t>SKY 439</t>
  </si>
  <si>
    <t>SSU 453</t>
  </si>
  <si>
    <t>SDD 637</t>
  </si>
  <si>
    <t>SMI 433</t>
  </si>
  <si>
    <t>SDN 570</t>
  </si>
  <si>
    <t>SGU 142</t>
  </si>
  <si>
    <t>SJR 817</t>
  </si>
  <si>
    <t>SAY 248</t>
  </si>
  <si>
    <t>SDL 513</t>
  </si>
  <si>
    <t>SAY 249</t>
  </si>
  <si>
    <t>SCR 631</t>
  </si>
  <si>
    <t>SKY 399</t>
  </si>
  <si>
    <t>SRS 647</t>
  </si>
  <si>
    <t>SRS 653</t>
  </si>
  <si>
    <t>SCR 751</t>
  </si>
  <si>
    <t>SKY 029</t>
  </si>
  <si>
    <t>SKY 901</t>
  </si>
  <si>
    <t>SAT 321</t>
  </si>
  <si>
    <t>SKY 484</t>
  </si>
  <si>
    <t>SKI 222</t>
  </si>
  <si>
    <t>SKY 452</t>
  </si>
  <si>
    <t>SPV 792</t>
  </si>
  <si>
    <t>STJ 146</t>
  </si>
  <si>
    <t>SKY 565</t>
  </si>
  <si>
    <t>SKY 578</t>
  </si>
  <si>
    <t>SFC 169</t>
  </si>
  <si>
    <t>SKY 557</t>
  </si>
  <si>
    <t>SND 886</t>
  </si>
  <si>
    <t>SKY 368</t>
  </si>
  <si>
    <t>SRT 509</t>
  </si>
  <si>
    <t>STJ 288</t>
  </si>
  <si>
    <t>STJ 246</t>
  </si>
  <si>
    <t>SRT 843</t>
  </si>
  <si>
    <t>SLX 134</t>
  </si>
  <si>
    <t xml:space="preserve">XL </t>
  </si>
  <si>
    <t>STR 245</t>
  </si>
  <si>
    <t>SKY 313</t>
  </si>
  <si>
    <t>SNO 805</t>
  </si>
  <si>
    <t>SJR 589</t>
  </si>
  <si>
    <t>SGL 938</t>
  </si>
  <si>
    <t>SKY 900</t>
  </si>
  <si>
    <t>SDN 995</t>
  </si>
  <si>
    <t>SNS 427</t>
  </si>
  <si>
    <t>SRS 879</t>
  </si>
  <si>
    <t>STJ 119</t>
  </si>
  <si>
    <t>SAT 680</t>
  </si>
  <si>
    <t>SHE 837</t>
  </si>
  <si>
    <t>SNY 204</t>
  </si>
  <si>
    <t>SRS 710</t>
  </si>
  <si>
    <t>SHJ 939</t>
  </si>
  <si>
    <t>SHJ 948</t>
  </si>
  <si>
    <t>SLX 258</t>
  </si>
  <si>
    <t>SWY 417</t>
  </si>
  <si>
    <t>SHJ 799</t>
  </si>
  <si>
    <t>SWY 913</t>
  </si>
  <si>
    <t>SPN 022</t>
  </si>
  <si>
    <t>SDA 794</t>
  </si>
  <si>
    <t>SPN 157</t>
  </si>
  <si>
    <t>STD 796</t>
  </si>
  <si>
    <t>SMD 413</t>
  </si>
  <si>
    <t>SSN 423</t>
  </si>
  <si>
    <t>SHI 887</t>
  </si>
  <si>
    <t>SHJ 109</t>
  </si>
  <si>
    <t>SPN 006</t>
  </si>
  <si>
    <t>SPN 213</t>
  </si>
  <si>
    <t>SPN 164</t>
  </si>
  <si>
    <t>SPN 125</t>
  </si>
  <si>
    <t>SHJ 059</t>
  </si>
  <si>
    <t>SSP 859</t>
  </si>
  <si>
    <t>SHJ 062</t>
  </si>
  <si>
    <t>SPI 463</t>
  </si>
  <si>
    <t>SPI 854</t>
  </si>
  <si>
    <t>SHJ 084</t>
  </si>
  <si>
    <t>SHJ 757</t>
  </si>
  <si>
    <t>SHJ 097</t>
  </si>
  <si>
    <t>SLC 457</t>
  </si>
  <si>
    <t>SIP 074</t>
  </si>
  <si>
    <t>SLC 623</t>
  </si>
  <si>
    <t>SMI 401</t>
  </si>
  <si>
    <t>SGU 534</t>
  </si>
  <si>
    <t>SPI 426</t>
  </si>
  <si>
    <t>SAY 419</t>
  </si>
  <si>
    <t>SPN 675</t>
  </si>
  <si>
    <t>SPI 490</t>
  </si>
  <si>
    <t>SPI 757</t>
  </si>
  <si>
    <t>SHJ 854</t>
  </si>
  <si>
    <t>SPX 419</t>
  </si>
  <si>
    <t>SSP 470</t>
  </si>
  <si>
    <t>SHJ 593</t>
  </si>
  <si>
    <t>SPN 235</t>
  </si>
  <si>
    <t>SSN 247</t>
  </si>
  <si>
    <t>SHJ 322</t>
  </si>
  <si>
    <t>Ihsan</t>
  </si>
  <si>
    <t>SYI 188</t>
  </si>
  <si>
    <t>SGD 102</t>
  </si>
  <si>
    <t>SNS 064</t>
  </si>
  <si>
    <t>SGU 857</t>
  </si>
  <si>
    <t>SPN 109</t>
  </si>
  <si>
    <t>SNS 745</t>
  </si>
  <si>
    <t>SRS 745</t>
  </si>
  <si>
    <t>SHJ 179</t>
  </si>
  <si>
    <t>SHJ 131</t>
  </si>
  <si>
    <t>SRS 949</t>
  </si>
  <si>
    <t>SRS 482</t>
  </si>
  <si>
    <t>SMS 427</t>
  </si>
  <si>
    <t>SPX 060</t>
  </si>
  <si>
    <t>SCR 305</t>
  </si>
  <si>
    <t>SRT 355</t>
  </si>
  <si>
    <t>SRS 706</t>
  </si>
  <si>
    <t>Asep &amp; Ihsan</t>
  </si>
  <si>
    <t>SKY 669</t>
  </si>
  <si>
    <t>1A KANAN</t>
  </si>
  <si>
    <t>LLA 951</t>
  </si>
  <si>
    <t>LNY 451</t>
  </si>
  <si>
    <t>LTD 402</t>
  </si>
  <si>
    <t>LMV 852</t>
  </si>
  <si>
    <t>LTC 982</t>
  </si>
  <si>
    <t>LAN 824</t>
  </si>
  <si>
    <t>LWA 160</t>
  </si>
  <si>
    <t>LNI 790</t>
  </si>
  <si>
    <t>1B KANAN</t>
  </si>
  <si>
    <t>LLA 145</t>
  </si>
  <si>
    <t>LAY 966</t>
  </si>
  <si>
    <t>LBS 479</t>
  </si>
  <si>
    <t>LDD 449</t>
  </si>
  <si>
    <t>LTR 694</t>
  </si>
  <si>
    <t>LDN 329</t>
  </si>
  <si>
    <t>LDI 432</t>
  </si>
  <si>
    <t>LIS 642</t>
  </si>
  <si>
    <t>LIS 054</t>
  </si>
  <si>
    <t>LMV 793</t>
  </si>
  <si>
    <t>LAG 151</t>
  </si>
  <si>
    <t>LIN 195</t>
  </si>
  <si>
    <t>1C KANAN</t>
  </si>
  <si>
    <t>LHR 605</t>
  </si>
  <si>
    <t>LTC 012</t>
  </si>
  <si>
    <t>LMX 072</t>
  </si>
  <si>
    <t>LCC 774</t>
  </si>
  <si>
    <t>LRD 236</t>
  </si>
  <si>
    <t>LMB 050</t>
  </si>
  <si>
    <t>LCC 248</t>
  </si>
  <si>
    <t>LSI 888</t>
  </si>
  <si>
    <t xml:space="preserve">1A KIRI </t>
  </si>
  <si>
    <t>LLT 515</t>
  </si>
  <si>
    <t>LRK 804</t>
  </si>
  <si>
    <t>LCE 498</t>
  </si>
  <si>
    <t>LNE 969</t>
  </si>
  <si>
    <t>LNI 656</t>
  </si>
  <si>
    <t>LFG 911</t>
  </si>
  <si>
    <t>LFM 154</t>
  </si>
  <si>
    <t>1B KIRI</t>
  </si>
  <si>
    <t>LAX 474</t>
  </si>
  <si>
    <t>LEN 418</t>
  </si>
  <si>
    <t>LAY 350</t>
  </si>
  <si>
    <t>LIS 165</t>
  </si>
  <si>
    <t>LCP 224</t>
  </si>
  <si>
    <t>LAN 085</t>
  </si>
  <si>
    <t>LAN 585</t>
  </si>
  <si>
    <t>Foto tdk</t>
  </si>
  <si>
    <t>LNY 993</t>
  </si>
  <si>
    <t>sesuai</t>
  </si>
  <si>
    <t>jadi foto tas</t>
  </si>
  <si>
    <t>LYN 193</t>
  </si>
  <si>
    <t>LTV 326</t>
  </si>
  <si>
    <t>LGT 516</t>
  </si>
  <si>
    <t>1C KIRI</t>
  </si>
  <si>
    <t>LSU 257</t>
  </si>
  <si>
    <t>LAY 612</t>
  </si>
  <si>
    <t>LDI 755</t>
  </si>
  <si>
    <t>LEP 511</t>
  </si>
  <si>
    <t>LTV 163</t>
  </si>
  <si>
    <t>LTM 542</t>
  </si>
  <si>
    <t>LCC 564</t>
  </si>
  <si>
    <t>LEN 387</t>
  </si>
  <si>
    <t>LAY 898</t>
  </si>
  <si>
    <t>LDI 143</t>
  </si>
  <si>
    <t>LMG 229</t>
  </si>
  <si>
    <t>LBS 773</t>
  </si>
  <si>
    <t>2A KIRI</t>
  </si>
  <si>
    <t>LSE 311</t>
  </si>
  <si>
    <t>LSG 311</t>
  </si>
  <si>
    <t>LWN 465</t>
  </si>
  <si>
    <t xml:space="preserve">LSP 890 </t>
  </si>
  <si>
    <t>LDG 120</t>
  </si>
  <si>
    <t>LNG 478</t>
  </si>
  <si>
    <t>LLM 294</t>
  </si>
  <si>
    <t>LDN 530</t>
  </si>
  <si>
    <t>2B KIRI</t>
  </si>
  <si>
    <t>LED 180</t>
  </si>
  <si>
    <t>LNG 205</t>
  </si>
  <si>
    <t>LIR 579</t>
  </si>
  <si>
    <t>LAY 381</t>
  </si>
  <si>
    <t>LAY 626</t>
  </si>
  <si>
    <t>LEF 724</t>
  </si>
  <si>
    <t>LOL 795</t>
  </si>
  <si>
    <t>LLM 709</t>
  </si>
  <si>
    <t>LME 878</t>
  </si>
  <si>
    <t>LSE 959</t>
  </si>
  <si>
    <t>LME 073</t>
  </si>
  <si>
    <t>2C KIRI</t>
  </si>
  <si>
    <t>LAY 471</t>
  </si>
  <si>
    <t>LAY 191</t>
  </si>
  <si>
    <t>LBS 797</t>
  </si>
  <si>
    <t>LTD 410</t>
  </si>
  <si>
    <t>LDG 954</t>
  </si>
  <si>
    <t>LTD 566</t>
  </si>
  <si>
    <t>LTV 086</t>
  </si>
  <si>
    <t>LKS 197</t>
  </si>
  <si>
    <t>LSW 269</t>
  </si>
  <si>
    <t>LOL 513</t>
  </si>
  <si>
    <t>LLA 207</t>
  </si>
  <si>
    <t>2A KANAN</t>
  </si>
  <si>
    <t>LIS 609</t>
  </si>
  <si>
    <t>LLT 693</t>
  </si>
  <si>
    <t>LDI 272</t>
  </si>
  <si>
    <t>LDI 477</t>
  </si>
  <si>
    <t>LLT 172</t>
  </si>
  <si>
    <t>LRK 686</t>
  </si>
  <si>
    <t>LBU 405</t>
  </si>
  <si>
    <t>LND 705</t>
  </si>
  <si>
    <t>LMX 971</t>
  </si>
  <si>
    <t>LLA 950</t>
  </si>
  <si>
    <t>2B KANAN</t>
  </si>
  <si>
    <t>LRX 178</t>
  </si>
  <si>
    <t>LYS 525</t>
  </si>
  <si>
    <t>LRD 182</t>
  </si>
  <si>
    <t>LMF 154</t>
  </si>
  <si>
    <t>LFM 811</t>
  </si>
  <si>
    <t>LOL 630</t>
  </si>
  <si>
    <t>LNA 830</t>
  </si>
  <si>
    <t>LTD 733</t>
  </si>
  <si>
    <t>2C KANAN</t>
  </si>
  <si>
    <t>LIN 433</t>
  </si>
  <si>
    <t>LBS 397</t>
  </si>
  <si>
    <t>LEN 596</t>
  </si>
  <si>
    <t>LAG 875</t>
  </si>
  <si>
    <t>LNU 512</t>
  </si>
  <si>
    <t>LGB 806</t>
  </si>
  <si>
    <t>LFM 702</t>
  </si>
  <si>
    <t>LDI 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</si>
</sst>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3" borderId="0" xfId="0" applyFont="1" applyFill="1"/>
    <xf numFmtId="0" fontId="1" fillId="3" borderId="0" xfId="0" applyFont="1" applyFill="1" applyAlignment="1"/>
    <xf numFmtId="0" fontId="1" fillId="4" borderId="0" xfId="0" applyFont="1" applyFill="1"/>
    <xf numFmtId="0" fontId="1" fillId="4" borderId="0" xfId="0" applyFont="1" applyFill="1" applyAlignment="1"/>
    <xf numFmtId="0" fontId="1" fillId="5" borderId="0" xfId="0" applyFont="1" applyFill="1"/>
    <xf numFmtId="0" fontId="1" fillId="5" borderId="0" xfId="0" applyFont="1" applyFill="1" applyAlignment="1"/>
    <xf numFmtId="0" fontId="0" fillId="0" borderId="1" xfId="0" applyFill="1" applyBorder="1" applyProtection="1"/>
    <xf numFmtId="0" fontId="0" fillId="0" borderId="0" xfId="0" applyFill="1"/>
    <xf numFmtId="0" fontId="0" fillId="0" borderId="1" xfId="0" applyBorder="1"/>
    <xf numFmtId="0" fontId="0" fillId="0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0" fontId="2" fillId="7" borderId="1" xfId="0" applyFont="1" applyFill="1" applyBorder="1"/>
    <xf numFmtId="0" fontId="0" fillId="5" borderId="2" xfId="0" applyFill="1" applyBorder="1"/>
    <xf numFmtId="0" fontId="0" fillId="0" borderId="3" xfId="0" applyFill="1" applyBorder="1"/>
    <xf numFmtId="0" fontId="1" fillId="2" borderId="0" xfId="0" applyFont="1" applyFill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Protection="1"/>
    <xf numFmtId="0" fontId="0" fillId="0" borderId="4" xfId="0" applyFill="1" applyBorder="1"/>
    <xf numFmtId="0" fontId="0" fillId="0" borderId="5" xfId="0" applyBorder="1"/>
    <xf numFmtId="0" fontId="0" fillId="0" borderId="5" xfId="0" applyFill="1" applyBorder="1" applyProtection="1"/>
    <xf numFmtId="0" fontId="0" fillId="6" borderId="5" xfId="0" applyFill="1" applyBorder="1"/>
    <xf numFmtId="0" fontId="0" fillId="3" borderId="1" xfId="0" applyFill="1" applyBorder="1"/>
    <xf numFmtId="0" fontId="0" fillId="9" borderId="1" xfId="0" applyFill="1" applyBorder="1"/>
    <xf numFmtId="0" fontId="0" fillId="9" borderId="1" xfId="0" applyFill="1" applyBorder="1" applyProtection="1"/>
    <xf numFmtId="0" fontId="1" fillId="0" borderId="1" xfId="0" applyFont="1" applyFill="1" applyBorder="1"/>
    <xf numFmtId="0" fontId="0" fillId="0" borderId="5" xfId="0" applyFill="1" applyBorder="1"/>
    <xf numFmtId="0" fontId="1" fillId="2" borderId="0" xfId="0" applyFont="1" applyFill="1" applyAlignment="1">
      <alignment horizontal="center"/>
    </xf>
    <xf numFmtId="0" fontId="0" fillId="8" borderId="1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1" xfId="0" applyFill="1" applyBorder="1" applyAlignment="1" applyProtection="1">
      <alignment horizontal="left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2" fillId="0" borderId="2" xfId="0" applyFont="1" applyFill="1" applyBorder="1"/>
    <xf numFmtId="0" fontId="2" fillId="0" borderId="1" xfId="0" applyFont="1" applyFill="1" applyBorder="1"/>
    <xf numFmtId="0" fontId="2" fillId="0" borderId="1" xfId="0" applyFont="1" applyBorder="1"/>
    <xf numFmtId="0" fontId="0" fillId="0" borderId="2" xfId="0" applyFill="1" applyBorder="1" applyAlignment="1" applyProtection="1">
      <alignment horizontal="right"/>
    </xf>
    <xf numFmtId="0" fontId="1" fillId="2" borderId="0" xfId="0" applyFont="1" applyFill="1" applyAlignment="1">
      <alignment horizontal="center"/>
    </xf>
    <xf numFmtId="0" fontId="0" fillId="9" borderId="1" xfId="0" applyFont="1" applyFill="1" applyBorder="1"/>
    <xf numFmtId="0" fontId="1" fillId="10" borderId="0" xfId="0" applyFont="1" applyFill="1"/>
    <xf numFmtId="0" fontId="1" fillId="10" borderId="0" xfId="0" applyFont="1" applyFill="1" applyAlignment="1"/>
    <xf numFmtId="0" fontId="1" fillId="11" borderId="0" xfId="0" applyFont="1" applyFill="1"/>
    <xf numFmtId="0" fontId="1" fillId="11" borderId="0" xfId="0" applyFont="1" applyFill="1" applyAlignment="1"/>
    <xf numFmtId="0" fontId="0" fillId="12" borderId="1" xfId="0" applyFill="1" applyBorder="1"/>
    <xf numFmtId="0" fontId="0" fillId="10" borderId="2" xfId="0" applyFill="1" applyBorder="1" applyProtection="1"/>
    <xf numFmtId="0" fontId="0" fillId="10" borderId="1" xfId="0" applyFill="1" applyBorder="1"/>
    <xf numFmtId="0" fontId="0" fillId="11" borderId="2" xfId="0" applyFill="1" applyBorder="1" applyProtection="1"/>
    <xf numFmtId="0" fontId="0" fillId="11" borderId="1" xfId="0" applyFill="1" applyBorder="1"/>
    <xf numFmtId="0" fontId="0" fillId="10" borderId="2" xfId="0" applyFill="1" applyBorder="1" applyAlignment="1" applyProtection="1">
      <alignment horizontal="left"/>
    </xf>
    <xf numFmtId="0" fontId="0" fillId="11" borderId="2" xfId="0" applyFill="1" applyBorder="1" applyAlignment="1" applyProtection="1">
      <alignment horizontal="left"/>
    </xf>
    <xf numFmtId="0" fontId="0" fillId="13" borderId="1" xfId="0" applyFill="1" applyBorder="1"/>
    <xf numFmtId="0" fontId="0" fillId="10" borderId="1" xfId="0" applyFill="1" applyBorder="1" applyProtection="1"/>
    <xf numFmtId="0" fontId="0" fillId="11" borderId="1" xfId="0" applyFill="1" applyBorder="1" applyProtection="1"/>
    <xf numFmtId="0" fontId="0" fillId="0" borderId="6" xfId="0" applyFill="1" applyBorder="1"/>
    <xf numFmtId="0" fontId="0" fillId="0" borderId="7" xfId="0" applyFill="1" applyBorder="1"/>
    <xf numFmtId="0" fontId="0" fillId="0" borderId="2" xfId="0" applyBorder="1"/>
    <xf numFmtId="0" fontId="0" fillId="0" borderId="1" xfId="0" applyFont="1" applyBorder="1"/>
    <xf numFmtId="0" fontId="1" fillId="2" borderId="0" xfId="0" applyFont="1" applyFill="1" applyAlignment="1">
      <alignment horizontal="center"/>
    </xf>
    <xf numFmtId="0" fontId="2" fillId="0" borderId="2" xfId="0" applyFont="1" applyFill="1" applyBorder="1" applyAlignment="1" applyProtection="1">
      <alignment horizontal="right"/>
    </xf>
    <xf numFmtId="0" fontId="2" fillId="0" borderId="1" xfId="0" applyFont="1" applyFill="1" applyBorder="1" applyAlignment="1" applyProtection="1">
      <alignment horizontal="right"/>
    </xf>
    <xf numFmtId="0" fontId="2" fillId="0" borderId="1" xfId="0" applyFont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11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0" fillId="10" borderId="2" xfId="0" applyFill="1" applyBorder="1" applyAlignment="1" applyProtection="1">
      <alignment horizontal="right"/>
    </xf>
    <xf numFmtId="0" fontId="0" fillId="10" borderId="1" xfId="0" applyFill="1" applyBorder="1" applyAlignment="1" applyProtection="1">
      <alignment horizontal="right"/>
    </xf>
    <xf numFmtId="0" fontId="0" fillId="10" borderId="1" xfId="0" applyFill="1" applyBorder="1" applyAlignment="1">
      <alignment horizontal="right"/>
    </xf>
    <xf numFmtId="0" fontId="1" fillId="14" borderId="0" xfId="0" applyFont="1" applyFill="1" applyAlignment="1">
      <alignment horizontal="center"/>
    </xf>
    <xf numFmtId="0" fontId="1" fillId="14" borderId="0" xfId="0" applyFont="1" applyFill="1"/>
    <xf numFmtId="0" fontId="1" fillId="14" borderId="0" xfId="0" applyFont="1" applyFill="1" applyAlignment="1"/>
    <xf numFmtId="0" fontId="0" fillId="14" borderId="1" xfId="0" applyFill="1" applyBorder="1"/>
    <xf numFmtId="0" fontId="0" fillId="14" borderId="2" xfId="0" applyFill="1" applyBorder="1" applyAlignment="1" applyProtection="1">
      <alignment horizontal="right"/>
    </xf>
    <xf numFmtId="0" fontId="0" fillId="14" borderId="1" xfId="0" applyFill="1" applyBorder="1" applyAlignment="1">
      <alignment horizontal="right"/>
    </xf>
    <xf numFmtId="0" fontId="0" fillId="14" borderId="1" xfId="0" applyFill="1" applyBorder="1" applyAlignment="1" applyProtection="1">
      <alignment horizontal="right"/>
    </xf>
  </cellXfs>
  <cellStyles count="1">
    <cellStyle name="Normal" xfId="0" builtinId="0"/>
  </cellStyles>
  <dxfs count="15"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7"/>
  <sheetViews>
    <sheetView topLeftCell="A46" zoomScaleNormal="100" workbookViewId="0">
      <selection activeCell="E88" sqref="E88"/>
    </sheetView>
  </sheetViews>
  <sheetFormatPr defaultRowHeight="15" x14ac:dyDescent="0.25"/>
  <cols>
    <col min="1" max="1" width="7.140625" customWidth="1"/>
    <col min="2" max="3" width="9.140625" customWidth="1"/>
    <col min="4" max="4" width="10.5703125" customWidth="1"/>
    <col min="5" max="5" width="12" customWidth="1"/>
    <col min="6" max="6" width="11.28515625" customWidth="1"/>
    <col min="7" max="7" width="9.140625" customWidth="1"/>
    <col min="8" max="8" width="6.28515625" customWidth="1"/>
    <col min="9" max="9" width="6.140625" customWidth="1"/>
    <col min="10" max="10" width="9.28515625" customWidth="1"/>
    <col min="11" max="11" width="6.5703125" customWidth="1"/>
    <col min="12" max="12" width="7.42578125" customWidth="1"/>
    <col min="13" max="13" width="21.5703125" customWidth="1"/>
    <col min="15" max="15" width="6.42578125" customWidth="1"/>
    <col min="16" max="16" width="14.140625" customWidth="1"/>
    <col min="17" max="17" width="15.85546875" bestFit="1" customWidth="1"/>
    <col min="18" max="18" width="19.28515625" customWidth="1"/>
  </cols>
  <sheetData>
    <row r="1" spans="1:20" x14ac:dyDescent="0.25">
      <c r="A1" s="66" t="s">
        <v>15</v>
      </c>
      <c r="B1" s="66" t="s">
        <v>10</v>
      </c>
      <c r="C1" s="66" t="s">
        <v>0</v>
      </c>
      <c r="D1" s="66" t="s">
        <v>1</v>
      </c>
      <c r="E1" s="19"/>
      <c r="F1" s="66" t="s">
        <v>3</v>
      </c>
      <c r="G1" s="67" t="s">
        <v>4</v>
      </c>
      <c r="H1" s="67"/>
      <c r="I1" s="67"/>
      <c r="J1" s="70" t="s">
        <v>7</v>
      </c>
      <c r="K1" s="70"/>
      <c r="L1" s="70"/>
      <c r="M1" s="66" t="s">
        <v>8</v>
      </c>
      <c r="N1" s="71" t="s">
        <v>9</v>
      </c>
      <c r="O1" s="71"/>
      <c r="P1" s="71"/>
      <c r="Q1" s="66" t="s">
        <v>14</v>
      </c>
      <c r="R1" s="66" t="s">
        <v>11</v>
      </c>
    </row>
    <row r="2" spans="1:20" x14ac:dyDescent="0.25">
      <c r="A2" s="66"/>
      <c r="B2" s="66"/>
      <c r="C2" s="66"/>
      <c r="D2" s="66"/>
      <c r="E2" s="19" t="s">
        <v>16</v>
      </c>
      <c r="F2" s="66"/>
      <c r="G2" s="5" t="s">
        <v>6</v>
      </c>
      <c r="H2" s="5" t="s">
        <v>2</v>
      </c>
      <c r="I2" s="6" t="s">
        <v>5</v>
      </c>
      <c r="J2" s="1" t="s">
        <v>6</v>
      </c>
      <c r="K2" s="1" t="s">
        <v>2</v>
      </c>
      <c r="L2" s="2" t="s">
        <v>5</v>
      </c>
      <c r="M2" s="66"/>
      <c r="N2" s="3" t="s">
        <v>6</v>
      </c>
      <c r="O2" s="3" t="s">
        <v>2</v>
      </c>
      <c r="P2" s="4" t="s">
        <v>5</v>
      </c>
      <c r="Q2" s="66"/>
      <c r="R2" s="66"/>
    </row>
    <row r="3" spans="1:20" x14ac:dyDescent="0.25">
      <c r="A3" s="9">
        <v>1</v>
      </c>
      <c r="B3" s="10" t="s">
        <v>18</v>
      </c>
      <c r="C3" s="10">
        <v>2015</v>
      </c>
      <c r="D3" s="27" t="s">
        <v>19</v>
      </c>
      <c r="E3" s="7" t="s">
        <v>20</v>
      </c>
      <c r="F3" s="7">
        <v>0</v>
      </c>
      <c r="G3" s="17">
        <v>6</v>
      </c>
      <c r="H3" s="11">
        <f>G3-F3</f>
        <v>6</v>
      </c>
      <c r="I3" s="11" t="s">
        <v>12</v>
      </c>
      <c r="J3" s="12">
        <v>6</v>
      </c>
      <c r="K3" s="12">
        <f>J3-F3</f>
        <v>6</v>
      </c>
      <c r="L3" s="12" t="s">
        <v>13</v>
      </c>
      <c r="M3" s="16">
        <f t="shared" ref="M3:M66" si="0">J3-G3</f>
        <v>0</v>
      </c>
      <c r="N3" s="14">
        <f>G3</f>
        <v>6</v>
      </c>
      <c r="O3" s="9">
        <f>N3-F3</f>
        <v>6</v>
      </c>
      <c r="P3" s="9" t="s">
        <v>17</v>
      </c>
      <c r="Q3" s="32" t="str">
        <f>IF(O3=0,"Tidak","Ya")</f>
        <v>Ya</v>
      </c>
      <c r="R3" s="9"/>
    </row>
    <row r="4" spans="1:20" x14ac:dyDescent="0.25">
      <c r="A4" s="9">
        <v>2</v>
      </c>
      <c r="B4" s="10" t="s">
        <v>18</v>
      </c>
      <c r="C4" s="10">
        <v>2015</v>
      </c>
      <c r="D4" s="27" t="s">
        <v>19</v>
      </c>
      <c r="E4" s="7" t="s">
        <v>21</v>
      </c>
      <c r="F4" s="7">
        <v>0</v>
      </c>
      <c r="G4" s="17">
        <v>3</v>
      </c>
      <c r="H4" s="11">
        <f t="shared" ref="H4:H67" si="1">G4-F4</f>
        <v>3</v>
      </c>
      <c r="I4" s="11" t="s">
        <v>12</v>
      </c>
      <c r="J4" s="12">
        <v>3</v>
      </c>
      <c r="K4" s="12">
        <f t="shared" ref="K4:K67" si="2">J4-F4</f>
        <v>3</v>
      </c>
      <c r="L4" s="12" t="s">
        <v>13</v>
      </c>
      <c r="M4" s="13">
        <f t="shared" si="0"/>
        <v>0</v>
      </c>
      <c r="N4" s="14">
        <f t="shared" ref="N4:N67" si="3">G4</f>
        <v>3</v>
      </c>
      <c r="O4" s="9">
        <f t="shared" ref="O4:O67" si="4">N4-F4</f>
        <v>3</v>
      </c>
      <c r="P4" s="9" t="s">
        <v>17</v>
      </c>
      <c r="Q4" s="15" t="str">
        <f t="shared" ref="Q4:Q66" si="5">IF(O4=0,"Tidak","Ya")</f>
        <v>Ya</v>
      </c>
      <c r="R4" s="9"/>
      <c r="S4" s="8"/>
      <c r="T4" s="8"/>
    </row>
    <row r="5" spans="1:20" x14ac:dyDescent="0.25">
      <c r="A5" s="9">
        <v>3</v>
      </c>
      <c r="B5" s="10" t="s">
        <v>18</v>
      </c>
      <c r="C5" s="10">
        <v>2015</v>
      </c>
      <c r="D5" s="27" t="s">
        <v>19</v>
      </c>
      <c r="E5" s="7" t="s">
        <v>22</v>
      </c>
      <c r="F5" s="7">
        <v>0</v>
      </c>
      <c r="G5" s="17">
        <v>6</v>
      </c>
      <c r="H5" s="11">
        <f t="shared" si="1"/>
        <v>6</v>
      </c>
      <c r="I5" s="11" t="s">
        <v>12</v>
      </c>
      <c r="J5" s="12">
        <v>6</v>
      </c>
      <c r="K5" s="12">
        <f t="shared" si="2"/>
        <v>6</v>
      </c>
      <c r="L5" s="12" t="s">
        <v>13</v>
      </c>
      <c r="M5" s="13">
        <f t="shared" si="0"/>
        <v>0</v>
      </c>
      <c r="N5" s="14">
        <f t="shared" si="3"/>
        <v>6</v>
      </c>
      <c r="O5" s="9">
        <f t="shared" si="4"/>
        <v>6</v>
      </c>
      <c r="P5" s="9" t="s">
        <v>17</v>
      </c>
      <c r="Q5" s="15" t="str">
        <f t="shared" si="5"/>
        <v>Ya</v>
      </c>
      <c r="R5" s="9"/>
      <c r="S5" s="8"/>
      <c r="T5" s="8"/>
    </row>
    <row r="6" spans="1:20" x14ac:dyDescent="0.25">
      <c r="A6" s="9">
        <v>4</v>
      </c>
      <c r="B6" s="10" t="s">
        <v>18</v>
      </c>
      <c r="C6" s="10">
        <v>2015</v>
      </c>
      <c r="D6" s="27" t="s">
        <v>19</v>
      </c>
      <c r="E6" s="7" t="s">
        <v>23</v>
      </c>
      <c r="F6" s="7">
        <v>0</v>
      </c>
      <c r="G6" s="17">
        <v>1</v>
      </c>
      <c r="H6" s="11">
        <f t="shared" si="1"/>
        <v>1</v>
      </c>
      <c r="I6" s="11" t="s">
        <v>12</v>
      </c>
      <c r="J6" s="12">
        <v>1</v>
      </c>
      <c r="K6" s="12">
        <f t="shared" si="2"/>
        <v>1</v>
      </c>
      <c r="L6" s="12" t="s">
        <v>13</v>
      </c>
      <c r="M6" s="13">
        <f t="shared" si="0"/>
        <v>0</v>
      </c>
      <c r="N6" s="14">
        <f t="shared" si="3"/>
        <v>1</v>
      </c>
      <c r="O6" s="9">
        <f t="shared" si="4"/>
        <v>1</v>
      </c>
      <c r="P6" s="9" t="s">
        <v>17</v>
      </c>
      <c r="Q6" s="15" t="str">
        <f t="shared" si="5"/>
        <v>Ya</v>
      </c>
      <c r="R6" s="9"/>
      <c r="S6" s="8"/>
      <c r="T6" s="8"/>
    </row>
    <row r="7" spans="1:20" x14ac:dyDescent="0.25">
      <c r="A7" s="9">
        <v>5</v>
      </c>
      <c r="B7" s="10" t="s">
        <v>18</v>
      </c>
      <c r="C7" s="10">
        <v>2016</v>
      </c>
      <c r="D7" s="10" t="s">
        <v>24</v>
      </c>
      <c r="E7" s="7" t="s">
        <v>20</v>
      </c>
      <c r="F7" s="7">
        <v>0</v>
      </c>
      <c r="G7" s="17">
        <v>0</v>
      </c>
      <c r="H7" s="11">
        <f t="shared" si="1"/>
        <v>0</v>
      </c>
      <c r="I7" s="11" t="s">
        <v>12</v>
      </c>
      <c r="J7" s="12">
        <v>0</v>
      </c>
      <c r="K7" s="12">
        <f t="shared" si="2"/>
        <v>0</v>
      </c>
      <c r="L7" s="12" t="s">
        <v>13</v>
      </c>
      <c r="M7" s="13">
        <f t="shared" si="0"/>
        <v>0</v>
      </c>
      <c r="N7" s="14">
        <f t="shared" si="3"/>
        <v>0</v>
      </c>
      <c r="O7" s="9">
        <f t="shared" si="4"/>
        <v>0</v>
      </c>
      <c r="P7" s="9" t="s">
        <v>17</v>
      </c>
      <c r="Q7" s="15" t="str">
        <f t="shared" si="5"/>
        <v>Tidak</v>
      </c>
      <c r="R7" s="9"/>
      <c r="S7" s="8"/>
      <c r="T7" s="8"/>
    </row>
    <row r="8" spans="1:20" x14ac:dyDescent="0.25">
      <c r="A8" s="9">
        <v>6</v>
      </c>
      <c r="B8" s="10" t="s">
        <v>18</v>
      </c>
      <c r="C8" s="10">
        <v>2016</v>
      </c>
      <c r="D8" s="9" t="s">
        <v>24</v>
      </c>
      <c r="E8" s="7" t="s">
        <v>21</v>
      </c>
      <c r="F8" s="7">
        <v>4</v>
      </c>
      <c r="G8" s="17">
        <v>3</v>
      </c>
      <c r="H8" s="11">
        <f t="shared" si="1"/>
        <v>-1</v>
      </c>
      <c r="I8" s="11" t="s">
        <v>12</v>
      </c>
      <c r="J8" s="12">
        <v>3</v>
      </c>
      <c r="K8" s="12">
        <f t="shared" si="2"/>
        <v>-1</v>
      </c>
      <c r="L8" s="12" t="s">
        <v>13</v>
      </c>
      <c r="M8" s="13">
        <f t="shared" si="0"/>
        <v>0</v>
      </c>
      <c r="N8" s="14">
        <f t="shared" si="3"/>
        <v>3</v>
      </c>
      <c r="O8" s="9">
        <f t="shared" si="4"/>
        <v>-1</v>
      </c>
      <c r="P8" s="9" t="s">
        <v>17</v>
      </c>
      <c r="Q8" s="15" t="str">
        <f t="shared" si="5"/>
        <v>Ya</v>
      </c>
      <c r="R8" s="9"/>
      <c r="S8" s="8"/>
      <c r="T8" s="8"/>
    </row>
    <row r="9" spans="1:20" x14ac:dyDescent="0.25">
      <c r="A9" s="9">
        <v>7</v>
      </c>
      <c r="B9" s="10" t="s">
        <v>18</v>
      </c>
      <c r="C9" s="10">
        <v>2016</v>
      </c>
      <c r="D9" s="9" t="s">
        <v>24</v>
      </c>
      <c r="E9" s="7" t="s">
        <v>22</v>
      </c>
      <c r="F9" s="7">
        <v>1</v>
      </c>
      <c r="G9" s="17">
        <v>2</v>
      </c>
      <c r="H9" s="11">
        <f t="shared" si="1"/>
        <v>1</v>
      </c>
      <c r="I9" s="11" t="s">
        <v>12</v>
      </c>
      <c r="J9" s="12">
        <v>2</v>
      </c>
      <c r="K9" s="12">
        <f t="shared" si="2"/>
        <v>1</v>
      </c>
      <c r="L9" s="12" t="s">
        <v>13</v>
      </c>
      <c r="M9" s="13">
        <f t="shared" si="0"/>
        <v>0</v>
      </c>
      <c r="N9" s="14">
        <f t="shared" si="3"/>
        <v>2</v>
      </c>
      <c r="O9" s="9">
        <f t="shared" si="4"/>
        <v>1</v>
      </c>
      <c r="P9" s="9" t="s">
        <v>17</v>
      </c>
      <c r="Q9" s="15" t="str">
        <f t="shared" si="5"/>
        <v>Ya</v>
      </c>
      <c r="R9" s="9"/>
      <c r="S9" s="8"/>
      <c r="T9" s="8"/>
    </row>
    <row r="10" spans="1:20" x14ac:dyDescent="0.25">
      <c r="A10" s="9">
        <v>8</v>
      </c>
      <c r="B10" s="10" t="s">
        <v>18</v>
      </c>
      <c r="C10" s="10">
        <v>2016</v>
      </c>
      <c r="D10" s="9" t="s">
        <v>24</v>
      </c>
      <c r="E10" s="7" t="s">
        <v>23</v>
      </c>
      <c r="F10" s="7">
        <v>1</v>
      </c>
      <c r="G10" s="17">
        <v>1</v>
      </c>
      <c r="H10" s="11">
        <f t="shared" si="1"/>
        <v>0</v>
      </c>
      <c r="I10" s="11" t="s">
        <v>12</v>
      </c>
      <c r="J10" s="12">
        <v>1</v>
      </c>
      <c r="K10" s="12">
        <f t="shared" si="2"/>
        <v>0</v>
      </c>
      <c r="L10" s="12" t="s">
        <v>13</v>
      </c>
      <c r="M10" s="13">
        <f t="shared" si="0"/>
        <v>0</v>
      </c>
      <c r="N10" s="14">
        <f t="shared" si="3"/>
        <v>1</v>
      </c>
      <c r="O10" s="9">
        <f t="shared" si="4"/>
        <v>0</v>
      </c>
      <c r="P10" s="9" t="s">
        <v>17</v>
      </c>
      <c r="Q10" s="15" t="str">
        <f t="shared" si="5"/>
        <v>Tidak</v>
      </c>
      <c r="R10" s="9"/>
      <c r="S10" s="8"/>
      <c r="T10" s="8"/>
    </row>
    <row r="11" spans="1:20" x14ac:dyDescent="0.25">
      <c r="A11" s="9">
        <v>9</v>
      </c>
      <c r="B11" s="10" t="s">
        <v>18</v>
      </c>
      <c r="C11" s="10">
        <v>2015</v>
      </c>
      <c r="D11" s="27" t="s">
        <v>25</v>
      </c>
      <c r="E11" s="7" t="s">
        <v>20</v>
      </c>
      <c r="F11" s="7">
        <v>0</v>
      </c>
      <c r="G11" s="17">
        <v>0</v>
      </c>
      <c r="H11" s="11">
        <f t="shared" si="1"/>
        <v>0</v>
      </c>
      <c r="I11" s="11" t="s">
        <v>12</v>
      </c>
      <c r="J11" s="12">
        <v>0</v>
      </c>
      <c r="K11" s="12">
        <f t="shared" si="2"/>
        <v>0</v>
      </c>
      <c r="L11" s="12" t="s">
        <v>13</v>
      </c>
      <c r="M11" s="13">
        <f t="shared" si="0"/>
        <v>0</v>
      </c>
      <c r="N11" s="14">
        <f t="shared" si="3"/>
        <v>0</v>
      </c>
      <c r="O11" s="9">
        <f t="shared" si="4"/>
        <v>0</v>
      </c>
      <c r="P11" s="9" t="s">
        <v>17</v>
      </c>
      <c r="Q11" s="15" t="str">
        <f t="shared" si="5"/>
        <v>Tidak</v>
      </c>
      <c r="R11" s="9"/>
      <c r="S11" s="8"/>
      <c r="T11" s="8"/>
    </row>
    <row r="12" spans="1:20" x14ac:dyDescent="0.25">
      <c r="A12" s="9">
        <v>10</v>
      </c>
      <c r="B12" s="10" t="s">
        <v>18</v>
      </c>
      <c r="C12" s="10">
        <v>2015</v>
      </c>
      <c r="D12" s="27" t="s">
        <v>25</v>
      </c>
      <c r="E12" s="7" t="s">
        <v>21</v>
      </c>
      <c r="F12" s="7">
        <v>0</v>
      </c>
      <c r="G12" s="17">
        <v>5</v>
      </c>
      <c r="H12" s="11">
        <f t="shared" si="1"/>
        <v>5</v>
      </c>
      <c r="I12" s="11" t="s">
        <v>12</v>
      </c>
      <c r="J12" s="12">
        <v>5</v>
      </c>
      <c r="K12" s="12">
        <f t="shared" si="2"/>
        <v>5</v>
      </c>
      <c r="L12" s="12" t="s">
        <v>13</v>
      </c>
      <c r="M12" s="13">
        <f t="shared" si="0"/>
        <v>0</v>
      </c>
      <c r="N12" s="14">
        <f t="shared" si="3"/>
        <v>5</v>
      </c>
      <c r="O12" s="9">
        <f t="shared" si="4"/>
        <v>5</v>
      </c>
      <c r="P12" s="9" t="s">
        <v>17</v>
      </c>
      <c r="Q12" s="15" t="str">
        <f t="shared" si="5"/>
        <v>Ya</v>
      </c>
      <c r="R12" s="9"/>
      <c r="S12" s="8"/>
      <c r="T12" s="8"/>
    </row>
    <row r="13" spans="1:20" x14ac:dyDescent="0.25">
      <c r="A13" s="9">
        <v>11</v>
      </c>
      <c r="B13" s="10" t="s">
        <v>18</v>
      </c>
      <c r="C13" s="10">
        <v>2015</v>
      </c>
      <c r="D13" s="27" t="s">
        <v>25</v>
      </c>
      <c r="E13" s="7" t="s">
        <v>22</v>
      </c>
      <c r="F13" s="7">
        <v>0</v>
      </c>
      <c r="G13" s="17">
        <v>12</v>
      </c>
      <c r="H13" s="11">
        <f t="shared" si="1"/>
        <v>12</v>
      </c>
      <c r="I13" s="11" t="s">
        <v>12</v>
      </c>
      <c r="J13" s="12">
        <v>12</v>
      </c>
      <c r="K13" s="12">
        <f t="shared" si="2"/>
        <v>12</v>
      </c>
      <c r="L13" s="12" t="s">
        <v>13</v>
      </c>
      <c r="M13" s="13">
        <f t="shared" si="0"/>
        <v>0</v>
      </c>
      <c r="N13" s="14">
        <f t="shared" si="3"/>
        <v>12</v>
      </c>
      <c r="O13" s="9">
        <f t="shared" si="4"/>
        <v>12</v>
      </c>
      <c r="P13" s="9" t="s">
        <v>17</v>
      </c>
      <c r="Q13" s="15" t="str">
        <f t="shared" si="5"/>
        <v>Ya</v>
      </c>
      <c r="R13" s="9"/>
      <c r="S13" s="8"/>
      <c r="T13" s="8"/>
    </row>
    <row r="14" spans="1:20" x14ac:dyDescent="0.25">
      <c r="A14" s="9">
        <v>12</v>
      </c>
      <c r="B14" s="10" t="s">
        <v>18</v>
      </c>
      <c r="C14" s="10">
        <v>2015</v>
      </c>
      <c r="D14" s="27" t="s">
        <v>25</v>
      </c>
      <c r="E14" s="7" t="s">
        <v>23</v>
      </c>
      <c r="F14" s="7">
        <v>0</v>
      </c>
      <c r="G14" s="17">
        <v>7</v>
      </c>
      <c r="H14" s="11">
        <f t="shared" si="1"/>
        <v>7</v>
      </c>
      <c r="I14" s="11" t="s">
        <v>12</v>
      </c>
      <c r="J14" s="12">
        <v>7</v>
      </c>
      <c r="K14" s="12">
        <f t="shared" si="2"/>
        <v>7</v>
      </c>
      <c r="L14" s="12" t="s">
        <v>13</v>
      </c>
      <c r="M14" s="13">
        <f t="shared" si="0"/>
        <v>0</v>
      </c>
      <c r="N14" s="14">
        <f t="shared" si="3"/>
        <v>7</v>
      </c>
      <c r="O14" s="9">
        <f t="shared" si="4"/>
        <v>7</v>
      </c>
      <c r="P14" s="9" t="s">
        <v>17</v>
      </c>
      <c r="Q14" s="15" t="str">
        <f t="shared" si="5"/>
        <v>Ya</v>
      </c>
      <c r="R14" s="9"/>
      <c r="S14" s="8"/>
      <c r="T14" s="8"/>
    </row>
    <row r="15" spans="1:20" x14ac:dyDescent="0.25">
      <c r="A15" s="9">
        <v>13</v>
      </c>
      <c r="B15" s="10" t="s">
        <v>18</v>
      </c>
      <c r="C15" s="10">
        <v>2015</v>
      </c>
      <c r="D15" s="27" t="s">
        <v>26</v>
      </c>
      <c r="E15" s="7" t="s">
        <v>20</v>
      </c>
      <c r="F15" s="7">
        <v>0</v>
      </c>
      <c r="G15" s="17">
        <v>3</v>
      </c>
      <c r="H15" s="11">
        <f t="shared" si="1"/>
        <v>3</v>
      </c>
      <c r="I15" s="11" t="s">
        <v>12</v>
      </c>
      <c r="J15" s="12">
        <v>3</v>
      </c>
      <c r="K15" s="12">
        <f t="shared" si="2"/>
        <v>3</v>
      </c>
      <c r="L15" s="12" t="s">
        <v>13</v>
      </c>
      <c r="M15" s="13">
        <f t="shared" si="0"/>
        <v>0</v>
      </c>
      <c r="N15" s="14">
        <f t="shared" si="3"/>
        <v>3</v>
      </c>
      <c r="O15" s="9">
        <f t="shared" si="4"/>
        <v>3</v>
      </c>
      <c r="P15" s="9" t="s">
        <v>17</v>
      </c>
      <c r="Q15" s="15" t="str">
        <f t="shared" si="5"/>
        <v>Ya</v>
      </c>
      <c r="R15" s="9"/>
      <c r="S15" s="8"/>
      <c r="T15" s="8"/>
    </row>
    <row r="16" spans="1:20" x14ac:dyDescent="0.25">
      <c r="A16" s="9">
        <v>14</v>
      </c>
      <c r="B16" s="10" t="s">
        <v>18</v>
      </c>
      <c r="C16" s="10">
        <v>2015</v>
      </c>
      <c r="D16" s="27" t="s">
        <v>26</v>
      </c>
      <c r="E16" s="7" t="s">
        <v>21</v>
      </c>
      <c r="F16" s="7">
        <v>0</v>
      </c>
      <c r="G16" s="17">
        <v>1</v>
      </c>
      <c r="H16" s="11">
        <f t="shared" si="1"/>
        <v>1</v>
      </c>
      <c r="I16" s="11" t="s">
        <v>12</v>
      </c>
      <c r="J16" s="12">
        <v>1</v>
      </c>
      <c r="K16" s="12">
        <f t="shared" si="2"/>
        <v>1</v>
      </c>
      <c r="L16" s="12" t="s">
        <v>13</v>
      </c>
      <c r="M16" s="13">
        <f t="shared" si="0"/>
        <v>0</v>
      </c>
      <c r="N16" s="14">
        <f t="shared" si="3"/>
        <v>1</v>
      </c>
      <c r="O16" s="9">
        <f t="shared" si="4"/>
        <v>1</v>
      </c>
      <c r="P16" s="9" t="s">
        <v>17</v>
      </c>
      <c r="Q16" s="15" t="str">
        <f t="shared" si="5"/>
        <v>Ya</v>
      </c>
      <c r="R16" s="9"/>
      <c r="S16" s="8"/>
      <c r="T16" s="8"/>
    </row>
    <row r="17" spans="1:20" x14ac:dyDescent="0.25">
      <c r="A17" s="9">
        <v>15</v>
      </c>
      <c r="B17" s="10" t="s">
        <v>18</v>
      </c>
      <c r="C17" s="10">
        <v>2015</v>
      </c>
      <c r="D17" s="27" t="s">
        <v>26</v>
      </c>
      <c r="E17" s="7" t="s">
        <v>22</v>
      </c>
      <c r="F17" s="7">
        <v>0</v>
      </c>
      <c r="G17" s="17">
        <v>0</v>
      </c>
      <c r="H17" s="11">
        <f t="shared" si="1"/>
        <v>0</v>
      </c>
      <c r="I17" s="11" t="s">
        <v>12</v>
      </c>
      <c r="J17" s="12">
        <v>0</v>
      </c>
      <c r="K17" s="12">
        <f t="shared" si="2"/>
        <v>0</v>
      </c>
      <c r="L17" s="12" t="s">
        <v>13</v>
      </c>
      <c r="M17" s="13">
        <f t="shared" si="0"/>
        <v>0</v>
      </c>
      <c r="N17" s="14">
        <f t="shared" si="3"/>
        <v>0</v>
      </c>
      <c r="O17" s="9">
        <f t="shared" si="4"/>
        <v>0</v>
      </c>
      <c r="P17" s="9" t="s">
        <v>17</v>
      </c>
      <c r="Q17" s="15" t="str">
        <f t="shared" si="5"/>
        <v>Tidak</v>
      </c>
      <c r="R17" s="9"/>
      <c r="S17" s="8"/>
      <c r="T17" s="8"/>
    </row>
    <row r="18" spans="1:20" x14ac:dyDescent="0.25">
      <c r="A18" s="9">
        <v>16</v>
      </c>
      <c r="B18" s="10" t="s">
        <v>18</v>
      </c>
      <c r="C18" s="10">
        <v>2015</v>
      </c>
      <c r="D18" s="27" t="s">
        <v>26</v>
      </c>
      <c r="E18" s="7" t="s">
        <v>23</v>
      </c>
      <c r="F18" s="7">
        <v>0</v>
      </c>
      <c r="G18" s="17">
        <v>0</v>
      </c>
      <c r="H18" s="11">
        <f t="shared" si="1"/>
        <v>0</v>
      </c>
      <c r="I18" s="11" t="s">
        <v>12</v>
      </c>
      <c r="J18" s="12">
        <v>0</v>
      </c>
      <c r="K18" s="12">
        <f t="shared" si="2"/>
        <v>0</v>
      </c>
      <c r="L18" s="12" t="s">
        <v>13</v>
      </c>
      <c r="M18" s="13">
        <f t="shared" si="0"/>
        <v>0</v>
      </c>
      <c r="N18" s="14">
        <f t="shared" si="3"/>
        <v>0</v>
      </c>
      <c r="O18" s="9">
        <f t="shared" si="4"/>
        <v>0</v>
      </c>
      <c r="P18" s="9" t="s">
        <v>17</v>
      </c>
      <c r="Q18" s="15" t="str">
        <f t="shared" si="5"/>
        <v>Tidak</v>
      </c>
      <c r="R18" s="9"/>
      <c r="S18" s="8"/>
      <c r="T18" s="8"/>
    </row>
    <row r="19" spans="1:20" x14ac:dyDescent="0.25">
      <c r="A19" s="9">
        <v>17</v>
      </c>
      <c r="B19" s="10" t="s">
        <v>18</v>
      </c>
      <c r="C19" s="10">
        <v>2015</v>
      </c>
      <c r="D19" s="27" t="s">
        <v>27</v>
      </c>
      <c r="E19" s="7" t="s">
        <v>20</v>
      </c>
      <c r="F19" s="7">
        <v>0</v>
      </c>
      <c r="G19" s="17">
        <v>4</v>
      </c>
      <c r="H19" s="11">
        <f t="shared" si="1"/>
        <v>4</v>
      </c>
      <c r="I19" s="11" t="s">
        <v>12</v>
      </c>
      <c r="J19" s="12">
        <v>4</v>
      </c>
      <c r="K19" s="12">
        <f t="shared" si="2"/>
        <v>4</v>
      </c>
      <c r="L19" s="12" t="s">
        <v>13</v>
      </c>
      <c r="M19" s="13">
        <f t="shared" si="0"/>
        <v>0</v>
      </c>
      <c r="N19" s="14">
        <f t="shared" si="3"/>
        <v>4</v>
      </c>
      <c r="O19" s="9">
        <f t="shared" si="4"/>
        <v>4</v>
      </c>
      <c r="P19" s="9" t="s">
        <v>17</v>
      </c>
      <c r="Q19" s="15" t="str">
        <f t="shared" si="5"/>
        <v>Ya</v>
      </c>
      <c r="R19" s="9"/>
      <c r="S19" s="8"/>
      <c r="T19" s="8"/>
    </row>
    <row r="20" spans="1:20" x14ac:dyDescent="0.25">
      <c r="A20" s="9">
        <v>18</v>
      </c>
      <c r="B20" s="10" t="s">
        <v>18</v>
      </c>
      <c r="C20" s="10">
        <v>2015</v>
      </c>
      <c r="D20" s="27" t="s">
        <v>27</v>
      </c>
      <c r="E20" s="7" t="s">
        <v>21</v>
      </c>
      <c r="F20" s="7">
        <v>0</v>
      </c>
      <c r="G20" s="17">
        <v>0</v>
      </c>
      <c r="H20" s="11">
        <f t="shared" si="1"/>
        <v>0</v>
      </c>
      <c r="I20" s="11" t="s">
        <v>12</v>
      </c>
      <c r="J20" s="12">
        <v>0</v>
      </c>
      <c r="K20" s="12">
        <f t="shared" si="2"/>
        <v>0</v>
      </c>
      <c r="L20" s="12" t="s">
        <v>13</v>
      </c>
      <c r="M20" s="13">
        <f t="shared" si="0"/>
        <v>0</v>
      </c>
      <c r="N20" s="14">
        <f t="shared" si="3"/>
        <v>0</v>
      </c>
      <c r="O20" s="9">
        <f t="shared" si="4"/>
        <v>0</v>
      </c>
      <c r="P20" s="9" t="s">
        <v>17</v>
      </c>
      <c r="Q20" s="15" t="str">
        <f t="shared" si="5"/>
        <v>Tidak</v>
      </c>
      <c r="R20" s="9"/>
      <c r="S20" s="8"/>
      <c r="T20" s="8"/>
    </row>
    <row r="21" spans="1:20" x14ac:dyDescent="0.25">
      <c r="A21" s="9">
        <v>19</v>
      </c>
      <c r="B21" s="10" t="s">
        <v>18</v>
      </c>
      <c r="C21" s="10">
        <v>2015</v>
      </c>
      <c r="D21" s="27" t="s">
        <v>27</v>
      </c>
      <c r="E21" s="7" t="s">
        <v>22</v>
      </c>
      <c r="F21" s="7">
        <v>0</v>
      </c>
      <c r="G21" s="17">
        <v>0</v>
      </c>
      <c r="H21" s="11">
        <f t="shared" si="1"/>
        <v>0</v>
      </c>
      <c r="I21" s="11" t="s">
        <v>12</v>
      </c>
      <c r="J21" s="12">
        <v>0</v>
      </c>
      <c r="K21" s="12">
        <f t="shared" si="2"/>
        <v>0</v>
      </c>
      <c r="L21" s="12" t="s">
        <v>13</v>
      </c>
      <c r="M21" s="13">
        <f t="shared" si="0"/>
        <v>0</v>
      </c>
      <c r="N21" s="14">
        <f t="shared" si="3"/>
        <v>0</v>
      </c>
      <c r="O21" s="9">
        <f t="shared" si="4"/>
        <v>0</v>
      </c>
      <c r="P21" s="9" t="s">
        <v>17</v>
      </c>
      <c r="Q21" s="15" t="str">
        <f t="shared" si="5"/>
        <v>Tidak</v>
      </c>
      <c r="R21" s="9"/>
      <c r="S21" s="8"/>
      <c r="T21" s="8"/>
    </row>
    <row r="22" spans="1:20" x14ac:dyDescent="0.25">
      <c r="A22" s="9">
        <v>20</v>
      </c>
      <c r="B22" s="10" t="s">
        <v>18</v>
      </c>
      <c r="C22" s="10">
        <v>2015</v>
      </c>
      <c r="D22" s="27" t="s">
        <v>27</v>
      </c>
      <c r="E22" s="7" t="s">
        <v>23</v>
      </c>
      <c r="F22" s="7">
        <v>0</v>
      </c>
      <c r="G22" s="17">
        <v>0</v>
      </c>
      <c r="H22" s="11">
        <f t="shared" si="1"/>
        <v>0</v>
      </c>
      <c r="I22" s="11" t="s">
        <v>12</v>
      </c>
      <c r="J22" s="12">
        <v>0</v>
      </c>
      <c r="K22" s="12">
        <f t="shared" si="2"/>
        <v>0</v>
      </c>
      <c r="L22" s="12" t="s">
        <v>13</v>
      </c>
      <c r="M22" s="13">
        <f t="shared" si="0"/>
        <v>0</v>
      </c>
      <c r="N22" s="14">
        <f t="shared" si="3"/>
        <v>0</v>
      </c>
      <c r="O22" s="9">
        <f t="shared" si="4"/>
        <v>0</v>
      </c>
      <c r="P22" s="9" t="s">
        <v>17</v>
      </c>
      <c r="Q22" s="15" t="str">
        <f t="shared" si="5"/>
        <v>Tidak</v>
      </c>
      <c r="R22" s="9"/>
      <c r="S22" s="8"/>
      <c r="T22" s="8"/>
    </row>
    <row r="23" spans="1:20" x14ac:dyDescent="0.25">
      <c r="A23" s="9">
        <v>21</v>
      </c>
      <c r="B23" s="10" t="s">
        <v>18</v>
      </c>
      <c r="C23" s="10">
        <v>2016</v>
      </c>
      <c r="D23" s="9" t="s">
        <v>28</v>
      </c>
      <c r="E23" s="7" t="s">
        <v>20</v>
      </c>
      <c r="F23" s="7">
        <v>4</v>
      </c>
      <c r="G23" s="17">
        <v>4</v>
      </c>
      <c r="H23" s="11">
        <f t="shared" si="1"/>
        <v>0</v>
      </c>
      <c r="I23" s="11" t="s">
        <v>12</v>
      </c>
      <c r="J23" s="12">
        <v>4</v>
      </c>
      <c r="K23" s="12">
        <f t="shared" si="2"/>
        <v>0</v>
      </c>
      <c r="L23" s="12" t="s">
        <v>13</v>
      </c>
      <c r="M23" s="13">
        <f t="shared" si="0"/>
        <v>0</v>
      </c>
      <c r="N23" s="14">
        <f t="shared" si="3"/>
        <v>4</v>
      </c>
      <c r="O23" s="9">
        <f t="shared" si="4"/>
        <v>0</v>
      </c>
      <c r="P23" s="9" t="s">
        <v>17</v>
      </c>
      <c r="Q23" s="15" t="str">
        <f t="shared" si="5"/>
        <v>Tidak</v>
      </c>
      <c r="R23" s="9"/>
      <c r="S23" s="8"/>
      <c r="T23" s="8"/>
    </row>
    <row r="24" spans="1:20" x14ac:dyDescent="0.25">
      <c r="A24" s="9">
        <v>22</v>
      </c>
      <c r="B24" s="10" t="s">
        <v>18</v>
      </c>
      <c r="C24" s="10">
        <v>2016</v>
      </c>
      <c r="D24" s="9" t="s">
        <v>28</v>
      </c>
      <c r="E24" s="7" t="s">
        <v>21</v>
      </c>
      <c r="F24" s="7">
        <v>0</v>
      </c>
      <c r="G24" s="17">
        <v>2</v>
      </c>
      <c r="H24" s="11">
        <f t="shared" si="1"/>
        <v>2</v>
      </c>
      <c r="I24" s="11" t="s">
        <v>12</v>
      </c>
      <c r="J24" s="12">
        <v>2</v>
      </c>
      <c r="K24" s="12">
        <f t="shared" si="2"/>
        <v>2</v>
      </c>
      <c r="L24" s="12" t="s">
        <v>13</v>
      </c>
      <c r="M24" s="13">
        <f t="shared" si="0"/>
        <v>0</v>
      </c>
      <c r="N24" s="14">
        <f t="shared" si="3"/>
        <v>2</v>
      </c>
      <c r="O24" s="9">
        <f t="shared" si="4"/>
        <v>2</v>
      </c>
      <c r="P24" s="9" t="s">
        <v>17</v>
      </c>
      <c r="Q24" s="15" t="str">
        <f t="shared" si="5"/>
        <v>Ya</v>
      </c>
      <c r="R24" s="9"/>
      <c r="S24" s="8"/>
      <c r="T24" s="8"/>
    </row>
    <row r="25" spans="1:20" x14ac:dyDescent="0.25">
      <c r="A25" s="9">
        <v>23</v>
      </c>
      <c r="B25" s="10" t="s">
        <v>18</v>
      </c>
      <c r="C25" s="10">
        <v>2016</v>
      </c>
      <c r="D25" s="9" t="s">
        <v>28</v>
      </c>
      <c r="E25" s="7" t="s">
        <v>22</v>
      </c>
      <c r="F25" s="7">
        <v>0</v>
      </c>
      <c r="G25" s="17">
        <v>1</v>
      </c>
      <c r="H25" s="11">
        <f t="shared" si="1"/>
        <v>1</v>
      </c>
      <c r="I25" s="11" t="s">
        <v>12</v>
      </c>
      <c r="J25" s="12">
        <v>1</v>
      </c>
      <c r="K25" s="12">
        <f t="shared" si="2"/>
        <v>1</v>
      </c>
      <c r="L25" s="12" t="s">
        <v>13</v>
      </c>
      <c r="M25" s="13">
        <f t="shared" si="0"/>
        <v>0</v>
      </c>
      <c r="N25" s="14">
        <f t="shared" si="3"/>
        <v>1</v>
      </c>
      <c r="O25" s="9">
        <f t="shared" si="4"/>
        <v>1</v>
      </c>
      <c r="P25" s="9" t="s">
        <v>17</v>
      </c>
      <c r="Q25" s="15" t="str">
        <f t="shared" si="5"/>
        <v>Ya</v>
      </c>
      <c r="R25" s="9"/>
      <c r="S25" s="8"/>
      <c r="T25" s="8"/>
    </row>
    <row r="26" spans="1:20" x14ac:dyDescent="0.25">
      <c r="A26" s="9">
        <v>24</v>
      </c>
      <c r="B26" s="10" t="s">
        <v>18</v>
      </c>
      <c r="C26" s="10">
        <v>2016</v>
      </c>
      <c r="D26" s="9" t="s">
        <v>28</v>
      </c>
      <c r="E26" s="7" t="s">
        <v>23</v>
      </c>
      <c r="F26" s="7">
        <v>0</v>
      </c>
      <c r="G26" s="17">
        <v>1</v>
      </c>
      <c r="H26" s="11">
        <f t="shared" si="1"/>
        <v>1</v>
      </c>
      <c r="I26" s="11" t="s">
        <v>12</v>
      </c>
      <c r="J26" s="12">
        <v>1</v>
      </c>
      <c r="K26" s="12">
        <f t="shared" si="2"/>
        <v>1</v>
      </c>
      <c r="L26" s="12" t="s">
        <v>13</v>
      </c>
      <c r="M26" s="13">
        <f t="shared" si="0"/>
        <v>0</v>
      </c>
      <c r="N26" s="14">
        <f t="shared" si="3"/>
        <v>1</v>
      </c>
      <c r="O26" s="9">
        <f t="shared" si="4"/>
        <v>1</v>
      </c>
      <c r="P26" s="9" t="s">
        <v>17</v>
      </c>
      <c r="Q26" s="15" t="str">
        <f t="shared" si="5"/>
        <v>Ya</v>
      </c>
      <c r="R26" s="9"/>
      <c r="S26" s="8"/>
      <c r="T26" s="8"/>
    </row>
    <row r="27" spans="1:20" x14ac:dyDescent="0.25">
      <c r="A27" s="9">
        <v>25</v>
      </c>
      <c r="B27" s="10" t="s">
        <v>18</v>
      </c>
      <c r="C27" s="10">
        <v>2016</v>
      </c>
      <c r="D27" s="27" t="s">
        <v>29</v>
      </c>
      <c r="E27" s="7" t="s">
        <v>20</v>
      </c>
      <c r="F27" s="7">
        <v>0</v>
      </c>
      <c r="G27" s="17">
        <v>1</v>
      </c>
      <c r="H27" s="11">
        <f t="shared" si="1"/>
        <v>1</v>
      </c>
      <c r="I27" s="11" t="s">
        <v>12</v>
      </c>
      <c r="J27" s="12">
        <v>1</v>
      </c>
      <c r="K27" s="12">
        <f t="shared" si="2"/>
        <v>1</v>
      </c>
      <c r="L27" s="12" t="s">
        <v>13</v>
      </c>
      <c r="M27" s="13">
        <f t="shared" si="0"/>
        <v>0</v>
      </c>
      <c r="N27" s="14">
        <f t="shared" si="3"/>
        <v>1</v>
      </c>
      <c r="O27" s="9">
        <f t="shared" si="4"/>
        <v>1</v>
      </c>
      <c r="P27" s="9" t="s">
        <v>17</v>
      </c>
      <c r="Q27" s="15" t="str">
        <f t="shared" si="5"/>
        <v>Ya</v>
      </c>
      <c r="R27" s="9"/>
      <c r="S27" s="8"/>
      <c r="T27" s="8"/>
    </row>
    <row r="28" spans="1:20" x14ac:dyDescent="0.25">
      <c r="A28" s="9">
        <v>26</v>
      </c>
      <c r="B28" s="10" t="s">
        <v>18</v>
      </c>
      <c r="C28" s="10">
        <v>2016</v>
      </c>
      <c r="D28" s="27" t="s">
        <v>29</v>
      </c>
      <c r="E28" s="7" t="s">
        <v>21</v>
      </c>
      <c r="F28" s="7">
        <v>0</v>
      </c>
      <c r="G28" s="17">
        <v>0</v>
      </c>
      <c r="H28" s="11">
        <f t="shared" si="1"/>
        <v>0</v>
      </c>
      <c r="I28" s="11" t="s">
        <v>12</v>
      </c>
      <c r="J28" s="12">
        <v>0</v>
      </c>
      <c r="K28" s="12">
        <f t="shared" si="2"/>
        <v>0</v>
      </c>
      <c r="L28" s="12" t="s">
        <v>13</v>
      </c>
      <c r="M28" s="13">
        <f t="shared" si="0"/>
        <v>0</v>
      </c>
      <c r="N28" s="14">
        <f t="shared" si="3"/>
        <v>0</v>
      </c>
      <c r="O28" s="9">
        <f t="shared" si="4"/>
        <v>0</v>
      </c>
      <c r="P28" s="9" t="s">
        <v>17</v>
      </c>
      <c r="Q28" s="15" t="str">
        <f t="shared" si="5"/>
        <v>Tidak</v>
      </c>
      <c r="R28" s="9"/>
      <c r="S28" s="8"/>
      <c r="T28" s="8"/>
    </row>
    <row r="29" spans="1:20" x14ac:dyDescent="0.25">
      <c r="A29" s="9">
        <v>27</v>
      </c>
      <c r="B29" s="10" t="s">
        <v>18</v>
      </c>
      <c r="C29" s="10">
        <v>2016</v>
      </c>
      <c r="D29" s="27" t="s">
        <v>29</v>
      </c>
      <c r="E29" s="7" t="s">
        <v>22</v>
      </c>
      <c r="F29" s="7">
        <v>0</v>
      </c>
      <c r="G29" s="17">
        <v>0</v>
      </c>
      <c r="H29" s="11">
        <f t="shared" si="1"/>
        <v>0</v>
      </c>
      <c r="I29" s="11" t="s">
        <v>12</v>
      </c>
      <c r="J29" s="12">
        <v>0</v>
      </c>
      <c r="K29" s="12">
        <f t="shared" si="2"/>
        <v>0</v>
      </c>
      <c r="L29" s="12" t="s">
        <v>13</v>
      </c>
      <c r="M29" s="13">
        <f t="shared" si="0"/>
        <v>0</v>
      </c>
      <c r="N29" s="14">
        <f t="shared" si="3"/>
        <v>0</v>
      </c>
      <c r="O29" s="9">
        <f t="shared" si="4"/>
        <v>0</v>
      </c>
      <c r="P29" s="9" t="s">
        <v>17</v>
      </c>
      <c r="Q29" s="15" t="str">
        <f t="shared" si="5"/>
        <v>Tidak</v>
      </c>
      <c r="R29" s="9"/>
      <c r="S29" s="8"/>
      <c r="T29" s="8"/>
    </row>
    <row r="30" spans="1:20" x14ac:dyDescent="0.25">
      <c r="A30" s="9">
        <v>28</v>
      </c>
      <c r="B30" s="10" t="s">
        <v>18</v>
      </c>
      <c r="C30" s="10">
        <v>2016</v>
      </c>
      <c r="D30" s="27" t="s">
        <v>29</v>
      </c>
      <c r="E30" s="7" t="s">
        <v>23</v>
      </c>
      <c r="F30" s="7">
        <v>0</v>
      </c>
      <c r="G30" s="17">
        <v>0</v>
      </c>
      <c r="H30" s="11">
        <f t="shared" si="1"/>
        <v>0</v>
      </c>
      <c r="I30" s="11" t="s">
        <v>12</v>
      </c>
      <c r="J30" s="12">
        <v>0</v>
      </c>
      <c r="K30" s="12">
        <f t="shared" si="2"/>
        <v>0</v>
      </c>
      <c r="L30" s="12" t="s">
        <v>13</v>
      </c>
      <c r="M30" s="13">
        <f t="shared" si="0"/>
        <v>0</v>
      </c>
      <c r="N30" s="14">
        <f t="shared" si="3"/>
        <v>0</v>
      </c>
      <c r="O30" s="9">
        <f t="shared" si="4"/>
        <v>0</v>
      </c>
      <c r="P30" s="9" t="s">
        <v>17</v>
      </c>
      <c r="Q30" s="15" t="str">
        <f t="shared" si="5"/>
        <v>Tidak</v>
      </c>
      <c r="R30" s="9"/>
      <c r="S30" s="8"/>
      <c r="T30" s="8"/>
    </row>
    <row r="31" spans="1:20" x14ac:dyDescent="0.25">
      <c r="A31" s="9">
        <v>29</v>
      </c>
      <c r="B31" s="10" t="s">
        <v>18</v>
      </c>
      <c r="C31" s="10">
        <v>2016</v>
      </c>
      <c r="D31" s="9" t="s">
        <v>30</v>
      </c>
      <c r="E31" s="7" t="s">
        <v>20</v>
      </c>
      <c r="F31" s="7">
        <v>0</v>
      </c>
      <c r="G31" s="17">
        <v>1</v>
      </c>
      <c r="H31" s="11">
        <f t="shared" si="1"/>
        <v>1</v>
      </c>
      <c r="I31" s="11" t="s">
        <v>12</v>
      </c>
      <c r="J31" s="12">
        <v>1</v>
      </c>
      <c r="K31" s="12">
        <f t="shared" si="2"/>
        <v>1</v>
      </c>
      <c r="L31" s="12" t="s">
        <v>13</v>
      </c>
      <c r="M31" s="13">
        <f t="shared" si="0"/>
        <v>0</v>
      </c>
      <c r="N31" s="14">
        <f t="shared" si="3"/>
        <v>1</v>
      </c>
      <c r="O31" s="9">
        <f t="shared" si="4"/>
        <v>1</v>
      </c>
      <c r="P31" s="9" t="s">
        <v>17</v>
      </c>
      <c r="Q31" s="15" t="str">
        <f t="shared" si="5"/>
        <v>Ya</v>
      </c>
      <c r="R31" s="9"/>
      <c r="S31" s="8"/>
      <c r="T31" s="8"/>
    </row>
    <row r="32" spans="1:20" x14ac:dyDescent="0.25">
      <c r="A32" s="9">
        <v>30</v>
      </c>
      <c r="B32" s="10" t="s">
        <v>18</v>
      </c>
      <c r="C32" s="10">
        <v>2016</v>
      </c>
      <c r="D32" s="9" t="s">
        <v>30</v>
      </c>
      <c r="E32" s="7" t="s">
        <v>21</v>
      </c>
      <c r="F32" s="7">
        <v>0</v>
      </c>
      <c r="G32" s="17">
        <v>1</v>
      </c>
      <c r="H32" s="11">
        <f t="shared" si="1"/>
        <v>1</v>
      </c>
      <c r="I32" s="11" t="s">
        <v>12</v>
      </c>
      <c r="J32" s="12">
        <v>1</v>
      </c>
      <c r="K32" s="12">
        <f t="shared" si="2"/>
        <v>1</v>
      </c>
      <c r="L32" s="12" t="s">
        <v>13</v>
      </c>
      <c r="M32" s="13">
        <f t="shared" si="0"/>
        <v>0</v>
      </c>
      <c r="N32" s="14">
        <f t="shared" si="3"/>
        <v>1</v>
      </c>
      <c r="O32" s="9">
        <f t="shared" si="4"/>
        <v>1</v>
      </c>
      <c r="P32" s="9" t="s">
        <v>17</v>
      </c>
      <c r="Q32" s="15" t="str">
        <f t="shared" si="5"/>
        <v>Ya</v>
      </c>
      <c r="R32" s="9"/>
      <c r="S32" s="8"/>
      <c r="T32" s="8"/>
    </row>
    <row r="33" spans="1:20" x14ac:dyDescent="0.25">
      <c r="A33" s="9">
        <v>31</v>
      </c>
      <c r="B33" s="10" t="s">
        <v>18</v>
      </c>
      <c r="C33" s="10">
        <v>2016</v>
      </c>
      <c r="D33" s="9" t="s">
        <v>30</v>
      </c>
      <c r="E33" s="7" t="s">
        <v>22</v>
      </c>
      <c r="F33" s="7">
        <v>0</v>
      </c>
      <c r="G33" s="17">
        <v>0</v>
      </c>
      <c r="H33" s="11">
        <f t="shared" si="1"/>
        <v>0</v>
      </c>
      <c r="I33" s="11" t="s">
        <v>12</v>
      </c>
      <c r="J33" s="12">
        <v>0</v>
      </c>
      <c r="K33" s="12">
        <f t="shared" si="2"/>
        <v>0</v>
      </c>
      <c r="L33" s="12" t="s">
        <v>13</v>
      </c>
      <c r="M33" s="13">
        <f t="shared" si="0"/>
        <v>0</v>
      </c>
      <c r="N33" s="14">
        <f t="shared" si="3"/>
        <v>0</v>
      </c>
      <c r="O33" s="9">
        <f t="shared" si="4"/>
        <v>0</v>
      </c>
      <c r="P33" s="9" t="s">
        <v>17</v>
      </c>
      <c r="Q33" s="15" t="str">
        <f t="shared" si="5"/>
        <v>Tidak</v>
      </c>
      <c r="R33" s="9"/>
      <c r="S33" s="8"/>
      <c r="T33" s="8"/>
    </row>
    <row r="34" spans="1:20" x14ac:dyDescent="0.25">
      <c r="A34" s="9">
        <v>32</v>
      </c>
      <c r="B34" s="10" t="s">
        <v>18</v>
      </c>
      <c r="C34" s="10">
        <v>2016</v>
      </c>
      <c r="D34" s="10" t="s">
        <v>30</v>
      </c>
      <c r="E34" s="7" t="s">
        <v>23</v>
      </c>
      <c r="F34" s="7">
        <v>0</v>
      </c>
      <c r="G34" s="17">
        <v>1</v>
      </c>
      <c r="H34" s="11">
        <f t="shared" si="1"/>
        <v>1</v>
      </c>
      <c r="I34" s="11" t="s">
        <v>12</v>
      </c>
      <c r="J34" s="12">
        <v>1</v>
      </c>
      <c r="K34" s="12">
        <f t="shared" si="2"/>
        <v>1</v>
      </c>
      <c r="L34" s="12" t="s">
        <v>13</v>
      </c>
      <c r="M34" s="13">
        <f t="shared" si="0"/>
        <v>0</v>
      </c>
      <c r="N34" s="14">
        <f t="shared" si="3"/>
        <v>1</v>
      </c>
      <c r="O34" s="9">
        <f t="shared" si="4"/>
        <v>1</v>
      </c>
      <c r="P34" s="9" t="s">
        <v>17</v>
      </c>
      <c r="Q34" s="15" t="str">
        <f t="shared" si="5"/>
        <v>Ya</v>
      </c>
      <c r="R34" s="9"/>
      <c r="S34" s="8"/>
      <c r="T34" s="8"/>
    </row>
    <row r="35" spans="1:20" x14ac:dyDescent="0.25">
      <c r="A35" s="9">
        <v>33</v>
      </c>
      <c r="B35" s="10" t="s">
        <v>18</v>
      </c>
      <c r="C35" s="10">
        <v>2015</v>
      </c>
      <c r="D35" s="27" t="s">
        <v>31</v>
      </c>
      <c r="E35" s="7" t="s">
        <v>20</v>
      </c>
      <c r="F35" s="7">
        <v>0</v>
      </c>
      <c r="G35" s="17">
        <v>1</v>
      </c>
      <c r="H35" s="11">
        <f t="shared" si="1"/>
        <v>1</v>
      </c>
      <c r="I35" s="11" t="s">
        <v>12</v>
      </c>
      <c r="J35" s="12">
        <v>1</v>
      </c>
      <c r="K35" s="12">
        <f t="shared" si="2"/>
        <v>1</v>
      </c>
      <c r="L35" s="12" t="s">
        <v>13</v>
      </c>
      <c r="M35" s="13">
        <f t="shared" si="0"/>
        <v>0</v>
      </c>
      <c r="N35" s="14">
        <f t="shared" si="3"/>
        <v>1</v>
      </c>
      <c r="O35" s="9">
        <f t="shared" si="4"/>
        <v>1</v>
      </c>
      <c r="P35" s="9" t="s">
        <v>17</v>
      </c>
      <c r="Q35" s="15" t="str">
        <f t="shared" si="5"/>
        <v>Ya</v>
      </c>
      <c r="R35" s="9"/>
      <c r="S35" s="8"/>
      <c r="T35" s="8"/>
    </row>
    <row r="36" spans="1:20" x14ac:dyDescent="0.25">
      <c r="A36" s="9">
        <v>34</v>
      </c>
      <c r="B36" s="10" t="s">
        <v>18</v>
      </c>
      <c r="C36" s="10">
        <v>2015</v>
      </c>
      <c r="D36" s="27" t="s">
        <v>31</v>
      </c>
      <c r="E36" s="7" t="s">
        <v>21</v>
      </c>
      <c r="F36" s="7">
        <v>0</v>
      </c>
      <c r="G36" s="17">
        <v>4</v>
      </c>
      <c r="H36" s="11">
        <f t="shared" si="1"/>
        <v>4</v>
      </c>
      <c r="I36" s="11" t="s">
        <v>12</v>
      </c>
      <c r="J36" s="12">
        <v>4</v>
      </c>
      <c r="K36" s="12">
        <f t="shared" si="2"/>
        <v>4</v>
      </c>
      <c r="L36" s="12" t="s">
        <v>13</v>
      </c>
      <c r="M36" s="13">
        <f t="shared" si="0"/>
        <v>0</v>
      </c>
      <c r="N36" s="14">
        <f t="shared" si="3"/>
        <v>4</v>
      </c>
      <c r="O36" s="9">
        <f t="shared" si="4"/>
        <v>4</v>
      </c>
      <c r="P36" s="9" t="s">
        <v>17</v>
      </c>
      <c r="Q36" s="15" t="str">
        <f t="shared" si="5"/>
        <v>Ya</v>
      </c>
      <c r="R36" s="9"/>
      <c r="S36" s="8"/>
      <c r="T36" s="8"/>
    </row>
    <row r="37" spans="1:20" x14ac:dyDescent="0.25">
      <c r="A37" s="9">
        <v>35</v>
      </c>
      <c r="B37" s="10" t="s">
        <v>18</v>
      </c>
      <c r="C37" s="10">
        <v>2015</v>
      </c>
      <c r="D37" s="27" t="s">
        <v>31</v>
      </c>
      <c r="E37" s="7" t="s">
        <v>22</v>
      </c>
      <c r="F37" s="7">
        <v>0</v>
      </c>
      <c r="G37" s="17">
        <v>2</v>
      </c>
      <c r="H37" s="11">
        <f t="shared" si="1"/>
        <v>2</v>
      </c>
      <c r="I37" s="11" t="s">
        <v>12</v>
      </c>
      <c r="J37" s="12">
        <v>2</v>
      </c>
      <c r="K37" s="12">
        <f t="shared" si="2"/>
        <v>2</v>
      </c>
      <c r="L37" s="12" t="s">
        <v>13</v>
      </c>
      <c r="M37" s="13">
        <f t="shared" si="0"/>
        <v>0</v>
      </c>
      <c r="N37" s="14">
        <f t="shared" si="3"/>
        <v>2</v>
      </c>
      <c r="O37" s="9">
        <f t="shared" si="4"/>
        <v>2</v>
      </c>
      <c r="P37" s="9" t="s">
        <v>17</v>
      </c>
      <c r="Q37" s="15" t="str">
        <f t="shared" si="5"/>
        <v>Ya</v>
      </c>
      <c r="R37" s="9"/>
      <c r="S37" s="8"/>
      <c r="T37" s="8"/>
    </row>
    <row r="38" spans="1:20" x14ac:dyDescent="0.25">
      <c r="A38" s="9">
        <v>36</v>
      </c>
      <c r="B38" s="10" t="s">
        <v>18</v>
      </c>
      <c r="C38" s="10">
        <v>2015</v>
      </c>
      <c r="D38" s="27" t="s">
        <v>31</v>
      </c>
      <c r="E38" s="7" t="s">
        <v>23</v>
      </c>
      <c r="F38" s="7">
        <v>0</v>
      </c>
      <c r="G38" s="17">
        <v>0</v>
      </c>
      <c r="H38" s="11">
        <f t="shared" si="1"/>
        <v>0</v>
      </c>
      <c r="I38" s="11" t="s">
        <v>12</v>
      </c>
      <c r="J38" s="12">
        <v>0</v>
      </c>
      <c r="K38" s="12">
        <f t="shared" si="2"/>
        <v>0</v>
      </c>
      <c r="L38" s="12" t="s">
        <v>13</v>
      </c>
      <c r="M38" s="13">
        <f t="shared" si="0"/>
        <v>0</v>
      </c>
      <c r="N38" s="14">
        <f t="shared" si="3"/>
        <v>0</v>
      </c>
      <c r="O38" s="9">
        <f t="shared" si="4"/>
        <v>0</v>
      </c>
      <c r="P38" s="9" t="s">
        <v>17</v>
      </c>
      <c r="Q38" s="15" t="str">
        <f t="shared" si="5"/>
        <v>Tidak</v>
      </c>
      <c r="R38" s="9"/>
      <c r="S38" s="8"/>
      <c r="T38" s="8"/>
    </row>
    <row r="39" spans="1:20" x14ac:dyDescent="0.25">
      <c r="A39" s="9">
        <v>37</v>
      </c>
      <c r="B39" s="10" t="s">
        <v>18</v>
      </c>
      <c r="C39" s="10">
        <v>2016</v>
      </c>
      <c r="D39" s="9" t="s">
        <v>32</v>
      </c>
      <c r="E39" s="7" t="s">
        <v>20</v>
      </c>
      <c r="F39" s="7">
        <v>1</v>
      </c>
      <c r="G39" s="17">
        <v>2</v>
      </c>
      <c r="H39" s="11">
        <f t="shared" si="1"/>
        <v>1</v>
      </c>
      <c r="I39" s="11" t="s">
        <v>12</v>
      </c>
      <c r="J39" s="12">
        <v>2</v>
      </c>
      <c r="K39" s="12">
        <f t="shared" si="2"/>
        <v>1</v>
      </c>
      <c r="L39" s="12" t="s">
        <v>13</v>
      </c>
      <c r="M39" s="13">
        <f t="shared" si="0"/>
        <v>0</v>
      </c>
      <c r="N39" s="14">
        <f t="shared" si="3"/>
        <v>2</v>
      </c>
      <c r="O39" s="9">
        <f t="shared" si="4"/>
        <v>1</v>
      </c>
      <c r="P39" s="9" t="s">
        <v>17</v>
      </c>
      <c r="Q39" s="15" t="str">
        <f t="shared" si="5"/>
        <v>Ya</v>
      </c>
      <c r="R39" s="9"/>
      <c r="S39" s="8"/>
      <c r="T39" s="8"/>
    </row>
    <row r="40" spans="1:20" x14ac:dyDescent="0.25">
      <c r="A40" s="9">
        <v>38</v>
      </c>
      <c r="B40" s="10" t="s">
        <v>18</v>
      </c>
      <c r="C40" s="10">
        <v>2016</v>
      </c>
      <c r="D40" s="9" t="s">
        <v>32</v>
      </c>
      <c r="E40" s="7" t="s">
        <v>21</v>
      </c>
      <c r="F40" s="7">
        <v>0</v>
      </c>
      <c r="G40" s="17">
        <v>0</v>
      </c>
      <c r="H40" s="11">
        <f t="shared" si="1"/>
        <v>0</v>
      </c>
      <c r="I40" s="11" t="s">
        <v>12</v>
      </c>
      <c r="J40" s="12">
        <v>0</v>
      </c>
      <c r="K40" s="12">
        <f t="shared" si="2"/>
        <v>0</v>
      </c>
      <c r="L40" s="12" t="s">
        <v>13</v>
      </c>
      <c r="M40" s="13">
        <f t="shared" si="0"/>
        <v>0</v>
      </c>
      <c r="N40" s="14">
        <f t="shared" si="3"/>
        <v>0</v>
      </c>
      <c r="O40" s="9">
        <f t="shared" si="4"/>
        <v>0</v>
      </c>
      <c r="P40" s="9" t="s">
        <v>17</v>
      </c>
      <c r="Q40" s="15" t="str">
        <f t="shared" si="5"/>
        <v>Tidak</v>
      </c>
      <c r="R40" s="9"/>
      <c r="S40" s="8"/>
      <c r="T40" s="8"/>
    </row>
    <row r="41" spans="1:20" x14ac:dyDescent="0.25">
      <c r="A41" s="9">
        <v>39</v>
      </c>
      <c r="B41" s="10" t="s">
        <v>18</v>
      </c>
      <c r="C41" s="10">
        <v>2016</v>
      </c>
      <c r="D41" s="9" t="s">
        <v>32</v>
      </c>
      <c r="E41" s="7" t="s">
        <v>22</v>
      </c>
      <c r="F41" s="7">
        <v>1</v>
      </c>
      <c r="G41" s="17">
        <v>1</v>
      </c>
      <c r="H41" s="11">
        <f t="shared" si="1"/>
        <v>0</v>
      </c>
      <c r="I41" s="11" t="s">
        <v>12</v>
      </c>
      <c r="J41" s="12">
        <v>1</v>
      </c>
      <c r="K41" s="12">
        <f t="shared" si="2"/>
        <v>0</v>
      </c>
      <c r="L41" s="12" t="s">
        <v>13</v>
      </c>
      <c r="M41" s="13">
        <f t="shared" si="0"/>
        <v>0</v>
      </c>
      <c r="N41" s="14">
        <f t="shared" si="3"/>
        <v>1</v>
      </c>
      <c r="O41" s="9">
        <f t="shared" si="4"/>
        <v>0</v>
      </c>
      <c r="P41" s="9" t="s">
        <v>17</v>
      </c>
      <c r="Q41" s="15" t="str">
        <f t="shared" si="5"/>
        <v>Tidak</v>
      </c>
      <c r="R41" s="9"/>
      <c r="S41" s="8"/>
      <c r="T41" s="8"/>
    </row>
    <row r="42" spans="1:20" x14ac:dyDescent="0.25">
      <c r="A42" s="9">
        <v>40</v>
      </c>
      <c r="B42" s="10" t="s">
        <v>18</v>
      </c>
      <c r="C42" s="10">
        <v>2016</v>
      </c>
      <c r="D42" s="9" t="s">
        <v>32</v>
      </c>
      <c r="E42" s="7" t="s">
        <v>23</v>
      </c>
      <c r="F42" s="7">
        <v>0</v>
      </c>
      <c r="G42" s="17">
        <v>0</v>
      </c>
      <c r="H42" s="11">
        <f t="shared" si="1"/>
        <v>0</v>
      </c>
      <c r="I42" s="11" t="s">
        <v>12</v>
      </c>
      <c r="J42" s="12">
        <v>0</v>
      </c>
      <c r="K42" s="12">
        <f t="shared" si="2"/>
        <v>0</v>
      </c>
      <c r="L42" s="12" t="s">
        <v>13</v>
      </c>
      <c r="M42" s="13">
        <f t="shared" si="0"/>
        <v>0</v>
      </c>
      <c r="N42" s="14">
        <f t="shared" si="3"/>
        <v>0</v>
      </c>
      <c r="O42" s="9">
        <f t="shared" si="4"/>
        <v>0</v>
      </c>
      <c r="P42" s="9" t="s">
        <v>17</v>
      </c>
      <c r="Q42" s="15" t="str">
        <f t="shared" si="5"/>
        <v>Tidak</v>
      </c>
      <c r="R42" s="9"/>
      <c r="S42" s="8"/>
      <c r="T42" s="8"/>
    </row>
    <row r="43" spans="1:20" x14ac:dyDescent="0.25">
      <c r="A43" s="9">
        <v>41</v>
      </c>
      <c r="B43" s="10" t="s">
        <v>18</v>
      </c>
      <c r="C43" s="10">
        <v>2015</v>
      </c>
      <c r="D43" s="27" t="s">
        <v>33</v>
      </c>
      <c r="E43" s="7" t="s">
        <v>20</v>
      </c>
      <c r="F43" s="7">
        <v>0</v>
      </c>
      <c r="G43" s="17">
        <v>3</v>
      </c>
      <c r="H43" s="11">
        <f t="shared" si="1"/>
        <v>3</v>
      </c>
      <c r="I43" s="11" t="s">
        <v>12</v>
      </c>
      <c r="J43" s="12">
        <v>3</v>
      </c>
      <c r="K43" s="12">
        <f t="shared" si="2"/>
        <v>3</v>
      </c>
      <c r="L43" s="12" t="s">
        <v>13</v>
      </c>
      <c r="M43" s="13">
        <f t="shared" si="0"/>
        <v>0</v>
      </c>
      <c r="N43" s="14">
        <f t="shared" si="3"/>
        <v>3</v>
      </c>
      <c r="O43" s="9">
        <f t="shared" si="4"/>
        <v>3</v>
      </c>
      <c r="P43" s="9" t="s">
        <v>17</v>
      </c>
      <c r="Q43" s="15" t="str">
        <f t="shared" si="5"/>
        <v>Ya</v>
      </c>
      <c r="R43" s="9"/>
      <c r="S43" s="8"/>
      <c r="T43" s="8"/>
    </row>
    <row r="44" spans="1:20" x14ac:dyDescent="0.25">
      <c r="A44" s="9">
        <v>42</v>
      </c>
      <c r="B44" s="10" t="s">
        <v>18</v>
      </c>
      <c r="C44" s="10">
        <v>2015</v>
      </c>
      <c r="D44" s="27" t="s">
        <v>33</v>
      </c>
      <c r="E44" s="7" t="s">
        <v>21</v>
      </c>
      <c r="F44" s="7">
        <v>0</v>
      </c>
      <c r="G44" s="17">
        <v>0</v>
      </c>
      <c r="H44" s="11">
        <f t="shared" si="1"/>
        <v>0</v>
      </c>
      <c r="I44" s="11" t="s">
        <v>12</v>
      </c>
      <c r="J44" s="12">
        <v>0</v>
      </c>
      <c r="K44" s="12">
        <f t="shared" si="2"/>
        <v>0</v>
      </c>
      <c r="L44" s="12" t="s">
        <v>13</v>
      </c>
      <c r="M44" s="13">
        <f t="shared" si="0"/>
        <v>0</v>
      </c>
      <c r="N44" s="14">
        <f t="shared" si="3"/>
        <v>0</v>
      </c>
      <c r="O44" s="9">
        <f t="shared" si="4"/>
        <v>0</v>
      </c>
      <c r="P44" s="9" t="s">
        <v>17</v>
      </c>
      <c r="Q44" s="15" t="str">
        <f t="shared" si="5"/>
        <v>Tidak</v>
      </c>
      <c r="R44" s="9"/>
      <c r="S44" s="8"/>
      <c r="T44" s="8"/>
    </row>
    <row r="45" spans="1:20" x14ac:dyDescent="0.25">
      <c r="A45" s="9">
        <v>43</v>
      </c>
      <c r="B45" s="10" t="s">
        <v>18</v>
      </c>
      <c r="C45" s="10">
        <v>2015</v>
      </c>
      <c r="D45" s="27" t="s">
        <v>33</v>
      </c>
      <c r="E45" s="7" t="s">
        <v>22</v>
      </c>
      <c r="F45" s="7">
        <v>0</v>
      </c>
      <c r="G45" s="17">
        <v>2</v>
      </c>
      <c r="H45" s="11">
        <f t="shared" si="1"/>
        <v>2</v>
      </c>
      <c r="I45" s="11" t="s">
        <v>12</v>
      </c>
      <c r="J45" s="12">
        <v>2</v>
      </c>
      <c r="K45" s="12">
        <f t="shared" si="2"/>
        <v>2</v>
      </c>
      <c r="L45" s="12" t="s">
        <v>13</v>
      </c>
      <c r="M45" s="13">
        <f t="shared" si="0"/>
        <v>0</v>
      </c>
      <c r="N45" s="14">
        <f t="shared" si="3"/>
        <v>2</v>
      </c>
      <c r="O45" s="9">
        <f t="shared" si="4"/>
        <v>2</v>
      </c>
      <c r="P45" s="9" t="s">
        <v>17</v>
      </c>
      <c r="Q45" s="15" t="str">
        <f t="shared" si="5"/>
        <v>Ya</v>
      </c>
      <c r="R45" s="9"/>
      <c r="S45" s="8"/>
      <c r="T45" s="8"/>
    </row>
    <row r="46" spans="1:20" x14ac:dyDescent="0.25">
      <c r="A46" s="9">
        <v>44</v>
      </c>
      <c r="B46" s="10" t="s">
        <v>18</v>
      </c>
      <c r="C46" s="10">
        <v>2015</v>
      </c>
      <c r="D46" s="27" t="s">
        <v>33</v>
      </c>
      <c r="E46" s="7" t="s">
        <v>23</v>
      </c>
      <c r="F46" s="7">
        <v>0</v>
      </c>
      <c r="G46" s="17">
        <v>0</v>
      </c>
      <c r="H46" s="11">
        <f t="shared" si="1"/>
        <v>0</v>
      </c>
      <c r="I46" s="11" t="s">
        <v>12</v>
      </c>
      <c r="J46" s="12">
        <v>0</v>
      </c>
      <c r="K46" s="12">
        <f t="shared" si="2"/>
        <v>0</v>
      </c>
      <c r="L46" s="12" t="s">
        <v>13</v>
      </c>
      <c r="M46" s="13">
        <f t="shared" si="0"/>
        <v>0</v>
      </c>
      <c r="N46" s="14">
        <f t="shared" si="3"/>
        <v>0</v>
      </c>
      <c r="O46" s="9">
        <f t="shared" si="4"/>
        <v>0</v>
      </c>
      <c r="P46" s="9" t="s">
        <v>17</v>
      </c>
      <c r="Q46" s="15" t="str">
        <f t="shared" si="5"/>
        <v>Tidak</v>
      </c>
      <c r="R46" s="9"/>
    </row>
    <row r="47" spans="1:20" x14ac:dyDescent="0.25">
      <c r="A47" s="9">
        <v>45</v>
      </c>
      <c r="B47" s="10" t="s">
        <v>18</v>
      </c>
      <c r="C47" s="10">
        <v>2016</v>
      </c>
      <c r="D47" s="9" t="s">
        <v>34</v>
      </c>
      <c r="E47" s="7" t="s">
        <v>20</v>
      </c>
      <c r="F47" s="7">
        <v>2</v>
      </c>
      <c r="G47" s="17">
        <v>2</v>
      </c>
      <c r="H47" s="11">
        <f t="shared" si="1"/>
        <v>0</v>
      </c>
      <c r="I47" s="11" t="s">
        <v>12</v>
      </c>
      <c r="J47" s="12">
        <v>2</v>
      </c>
      <c r="K47" s="12">
        <f t="shared" si="2"/>
        <v>0</v>
      </c>
      <c r="L47" s="12" t="s">
        <v>13</v>
      </c>
      <c r="M47" s="13">
        <f t="shared" si="0"/>
        <v>0</v>
      </c>
      <c r="N47" s="14">
        <f t="shared" si="3"/>
        <v>2</v>
      </c>
      <c r="O47" s="9">
        <f t="shared" si="4"/>
        <v>0</v>
      </c>
      <c r="P47" s="9" t="s">
        <v>17</v>
      </c>
      <c r="Q47" s="15" t="str">
        <f t="shared" si="5"/>
        <v>Tidak</v>
      </c>
      <c r="R47" s="9"/>
    </row>
    <row r="48" spans="1:20" x14ac:dyDescent="0.25">
      <c r="A48" s="9">
        <v>46</v>
      </c>
      <c r="B48" s="10" t="s">
        <v>18</v>
      </c>
      <c r="C48" s="10">
        <v>2016</v>
      </c>
      <c r="D48" s="9" t="s">
        <v>34</v>
      </c>
      <c r="E48" s="7" t="s">
        <v>21</v>
      </c>
      <c r="F48" s="7">
        <v>0</v>
      </c>
      <c r="G48" s="17">
        <v>0</v>
      </c>
      <c r="H48" s="11">
        <f t="shared" si="1"/>
        <v>0</v>
      </c>
      <c r="I48" s="11" t="s">
        <v>12</v>
      </c>
      <c r="J48" s="12">
        <v>0</v>
      </c>
      <c r="K48" s="12">
        <f t="shared" si="2"/>
        <v>0</v>
      </c>
      <c r="L48" s="12" t="s">
        <v>13</v>
      </c>
      <c r="M48" s="13">
        <f t="shared" si="0"/>
        <v>0</v>
      </c>
      <c r="N48" s="14">
        <f t="shared" si="3"/>
        <v>0</v>
      </c>
      <c r="O48" s="9">
        <f t="shared" si="4"/>
        <v>0</v>
      </c>
      <c r="P48" s="9" t="s">
        <v>17</v>
      </c>
      <c r="Q48" s="15" t="str">
        <f t="shared" si="5"/>
        <v>Tidak</v>
      </c>
      <c r="R48" s="9"/>
    </row>
    <row r="49" spans="1:18" x14ac:dyDescent="0.25">
      <c r="A49" s="9">
        <v>47</v>
      </c>
      <c r="B49" s="10" t="s">
        <v>18</v>
      </c>
      <c r="C49" s="10">
        <v>2016</v>
      </c>
      <c r="D49" s="9" t="s">
        <v>34</v>
      </c>
      <c r="E49" s="7" t="s">
        <v>22</v>
      </c>
      <c r="F49" s="7">
        <v>0</v>
      </c>
      <c r="G49" s="17">
        <v>1</v>
      </c>
      <c r="H49" s="11">
        <f t="shared" si="1"/>
        <v>1</v>
      </c>
      <c r="I49" s="11" t="s">
        <v>12</v>
      </c>
      <c r="J49" s="12">
        <v>1</v>
      </c>
      <c r="K49" s="12">
        <f t="shared" si="2"/>
        <v>1</v>
      </c>
      <c r="L49" s="12" t="s">
        <v>13</v>
      </c>
      <c r="M49" s="13">
        <f t="shared" si="0"/>
        <v>0</v>
      </c>
      <c r="N49" s="14">
        <f t="shared" si="3"/>
        <v>1</v>
      </c>
      <c r="O49" s="9">
        <f t="shared" si="4"/>
        <v>1</v>
      </c>
      <c r="P49" s="9" t="s">
        <v>17</v>
      </c>
      <c r="Q49" s="15" t="str">
        <f t="shared" si="5"/>
        <v>Ya</v>
      </c>
      <c r="R49" s="9"/>
    </row>
    <row r="50" spans="1:18" x14ac:dyDescent="0.25">
      <c r="A50" s="9">
        <v>48</v>
      </c>
      <c r="B50" s="10" t="s">
        <v>18</v>
      </c>
      <c r="C50" s="10">
        <v>2016</v>
      </c>
      <c r="D50" s="9" t="s">
        <v>34</v>
      </c>
      <c r="E50" s="7" t="s">
        <v>23</v>
      </c>
      <c r="F50" s="7">
        <v>2</v>
      </c>
      <c r="G50" s="17">
        <v>1</v>
      </c>
      <c r="H50" s="11">
        <f t="shared" si="1"/>
        <v>-1</v>
      </c>
      <c r="I50" s="11" t="s">
        <v>12</v>
      </c>
      <c r="J50" s="12">
        <v>1</v>
      </c>
      <c r="K50" s="12">
        <f t="shared" si="2"/>
        <v>-1</v>
      </c>
      <c r="L50" s="12" t="s">
        <v>13</v>
      </c>
      <c r="M50" s="13">
        <f t="shared" si="0"/>
        <v>0</v>
      </c>
      <c r="N50" s="14">
        <f t="shared" si="3"/>
        <v>1</v>
      </c>
      <c r="O50" s="9">
        <f t="shared" si="4"/>
        <v>-1</v>
      </c>
      <c r="P50" s="9" t="s">
        <v>17</v>
      </c>
      <c r="Q50" s="15" t="str">
        <f t="shared" si="5"/>
        <v>Ya</v>
      </c>
      <c r="R50" s="9"/>
    </row>
    <row r="51" spans="1:18" x14ac:dyDescent="0.25">
      <c r="A51" s="9">
        <v>49</v>
      </c>
      <c r="B51" s="10" t="s">
        <v>18</v>
      </c>
      <c r="C51" s="10">
        <v>2016</v>
      </c>
      <c r="D51" s="9" t="s">
        <v>35</v>
      </c>
      <c r="E51" s="7" t="s">
        <v>20</v>
      </c>
      <c r="F51" s="7">
        <v>6</v>
      </c>
      <c r="G51" s="17">
        <v>7</v>
      </c>
      <c r="H51" s="11">
        <f t="shared" si="1"/>
        <v>1</v>
      </c>
      <c r="I51" s="11" t="s">
        <v>12</v>
      </c>
      <c r="J51" s="12">
        <v>7</v>
      </c>
      <c r="K51" s="12">
        <f t="shared" si="2"/>
        <v>1</v>
      </c>
      <c r="L51" s="12" t="s">
        <v>13</v>
      </c>
      <c r="M51" s="13">
        <f t="shared" si="0"/>
        <v>0</v>
      </c>
      <c r="N51" s="14">
        <f t="shared" si="3"/>
        <v>7</v>
      </c>
      <c r="O51" s="9">
        <f t="shared" si="4"/>
        <v>1</v>
      </c>
      <c r="P51" s="9" t="s">
        <v>17</v>
      </c>
      <c r="Q51" s="15" t="str">
        <f t="shared" si="5"/>
        <v>Ya</v>
      </c>
      <c r="R51" s="9"/>
    </row>
    <row r="52" spans="1:18" x14ac:dyDescent="0.25">
      <c r="A52" s="9">
        <v>50</v>
      </c>
      <c r="B52" s="10" t="s">
        <v>18</v>
      </c>
      <c r="C52" s="10">
        <v>2016</v>
      </c>
      <c r="D52" s="9" t="s">
        <v>35</v>
      </c>
      <c r="E52" s="7" t="s">
        <v>21</v>
      </c>
      <c r="F52" s="7">
        <v>5</v>
      </c>
      <c r="G52" s="17">
        <v>6</v>
      </c>
      <c r="H52" s="11">
        <f t="shared" si="1"/>
        <v>1</v>
      </c>
      <c r="I52" s="11" t="s">
        <v>12</v>
      </c>
      <c r="J52" s="12">
        <v>6</v>
      </c>
      <c r="K52" s="12">
        <f t="shared" si="2"/>
        <v>1</v>
      </c>
      <c r="L52" s="12" t="s">
        <v>13</v>
      </c>
      <c r="M52" s="13">
        <f t="shared" si="0"/>
        <v>0</v>
      </c>
      <c r="N52" s="14">
        <f t="shared" si="3"/>
        <v>6</v>
      </c>
      <c r="O52" s="9">
        <f t="shared" si="4"/>
        <v>1</v>
      </c>
      <c r="P52" s="9" t="s">
        <v>17</v>
      </c>
      <c r="Q52" s="15" t="str">
        <f t="shared" si="5"/>
        <v>Ya</v>
      </c>
      <c r="R52" s="9"/>
    </row>
    <row r="53" spans="1:18" x14ac:dyDescent="0.25">
      <c r="A53" s="9">
        <v>51</v>
      </c>
      <c r="B53" s="10" t="s">
        <v>18</v>
      </c>
      <c r="C53" s="10">
        <v>2016</v>
      </c>
      <c r="D53" s="9" t="s">
        <v>35</v>
      </c>
      <c r="E53" s="7" t="s">
        <v>22</v>
      </c>
      <c r="F53" s="7">
        <v>0</v>
      </c>
      <c r="G53" s="17">
        <v>0</v>
      </c>
      <c r="H53" s="11">
        <f t="shared" si="1"/>
        <v>0</v>
      </c>
      <c r="I53" s="11" t="s">
        <v>12</v>
      </c>
      <c r="J53" s="12">
        <v>0</v>
      </c>
      <c r="K53" s="12">
        <f t="shared" si="2"/>
        <v>0</v>
      </c>
      <c r="L53" s="12" t="s">
        <v>13</v>
      </c>
      <c r="M53" s="13">
        <f t="shared" si="0"/>
        <v>0</v>
      </c>
      <c r="N53" s="14">
        <f t="shared" si="3"/>
        <v>0</v>
      </c>
      <c r="O53" s="9">
        <f t="shared" si="4"/>
        <v>0</v>
      </c>
      <c r="P53" s="9" t="s">
        <v>17</v>
      </c>
      <c r="Q53" s="15" t="str">
        <f t="shared" si="5"/>
        <v>Tidak</v>
      </c>
      <c r="R53" s="9"/>
    </row>
    <row r="54" spans="1:18" x14ac:dyDescent="0.25">
      <c r="A54" s="9">
        <v>52</v>
      </c>
      <c r="B54" s="10" t="s">
        <v>18</v>
      </c>
      <c r="C54" s="10">
        <v>2016</v>
      </c>
      <c r="D54" s="9" t="s">
        <v>35</v>
      </c>
      <c r="E54" s="7" t="s">
        <v>23</v>
      </c>
      <c r="F54" s="7">
        <v>3</v>
      </c>
      <c r="G54" s="17">
        <v>4</v>
      </c>
      <c r="H54" s="11">
        <f t="shared" si="1"/>
        <v>1</v>
      </c>
      <c r="I54" s="11" t="s">
        <v>12</v>
      </c>
      <c r="J54" s="12">
        <v>4</v>
      </c>
      <c r="K54" s="12">
        <f t="shared" si="2"/>
        <v>1</v>
      </c>
      <c r="L54" s="12" t="s">
        <v>13</v>
      </c>
      <c r="M54" s="13">
        <f t="shared" si="0"/>
        <v>0</v>
      </c>
      <c r="N54" s="14">
        <f t="shared" si="3"/>
        <v>4</v>
      </c>
      <c r="O54" s="9">
        <f t="shared" si="4"/>
        <v>1</v>
      </c>
      <c r="P54" s="9" t="s">
        <v>17</v>
      </c>
      <c r="Q54" s="15" t="str">
        <f t="shared" si="5"/>
        <v>Ya</v>
      </c>
      <c r="R54" s="9"/>
    </row>
    <row r="55" spans="1:18" x14ac:dyDescent="0.25">
      <c r="A55" s="9">
        <v>53</v>
      </c>
      <c r="B55" s="10" t="s">
        <v>18</v>
      </c>
      <c r="C55" s="10">
        <v>2015</v>
      </c>
      <c r="D55" s="27" t="s">
        <v>36</v>
      </c>
      <c r="E55" s="7" t="s">
        <v>20</v>
      </c>
      <c r="F55" s="7">
        <v>0</v>
      </c>
      <c r="G55" s="17">
        <v>3</v>
      </c>
      <c r="H55" s="11">
        <f t="shared" si="1"/>
        <v>3</v>
      </c>
      <c r="I55" s="11" t="s">
        <v>12</v>
      </c>
      <c r="J55" s="12">
        <v>3</v>
      </c>
      <c r="K55" s="12">
        <f t="shared" si="2"/>
        <v>3</v>
      </c>
      <c r="L55" s="12" t="s">
        <v>13</v>
      </c>
      <c r="M55" s="13">
        <f t="shared" si="0"/>
        <v>0</v>
      </c>
      <c r="N55" s="14">
        <f t="shared" si="3"/>
        <v>3</v>
      </c>
      <c r="O55" s="9">
        <f t="shared" si="4"/>
        <v>3</v>
      </c>
      <c r="P55" s="9" t="s">
        <v>17</v>
      </c>
      <c r="Q55" s="15" t="str">
        <f t="shared" si="5"/>
        <v>Ya</v>
      </c>
      <c r="R55" s="9"/>
    </row>
    <row r="56" spans="1:18" x14ac:dyDescent="0.25">
      <c r="A56" s="9">
        <v>54</v>
      </c>
      <c r="B56" s="10" t="s">
        <v>18</v>
      </c>
      <c r="C56" s="10">
        <v>2015</v>
      </c>
      <c r="D56" s="27" t="s">
        <v>36</v>
      </c>
      <c r="E56" s="7" t="s">
        <v>21</v>
      </c>
      <c r="F56" s="7">
        <v>0</v>
      </c>
      <c r="G56" s="17">
        <v>1</v>
      </c>
      <c r="H56" s="11">
        <f t="shared" si="1"/>
        <v>1</v>
      </c>
      <c r="I56" s="11" t="s">
        <v>12</v>
      </c>
      <c r="J56" s="12">
        <v>1</v>
      </c>
      <c r="K56" s="12">
        <f t="shared" si="2"/>
        <v>1</v>
      </c>
      <c r="L56" s="12" t="s">
        <v>13</v>
      </c>
      <c r="M56" s="13">
        <f t="shared" si="0"/>
        <v>0</v>
      </c>
      <c r="N56" s="14">
        <f t="shared" si="3"/>
        <v>1</v>
      </c>
      <c r="O56" s="9">
        <f t="shared" si="4"/>
        <v>1</v>
      </c>
      <c r="P56" s="9" t="s">
        <v>17</v>
      </c>
      <c r="Q56" s="15" t="str">
        <f t="shared" si="5"/>
        <v>Ya</v>
      </c>
      <c r="R56" s="9"/>
    </row>
    <row r="57" spans="1:18" x14ac:dyDescent="0.25">
      <c r="A57" s="9">
        <v>55</v>
      </c>
      <c r="B57" s="10" t="s">
        <v>18</v>
      </c>
      <c r="C57" s="10">
        <v>2015</v>
      </c>
      <c r="D57" s="27" t="s">
        <v>36</v>
      </c>
      <c r="E57" s="7" t="s">
        <v>22</v>
      </c>
      <c r="F57" s="7">
        <v>0</v>
      </c>
      <c r="G57" s="17">
        <v>0</v>
      </c>
      <c r="H57" s="11">
        <f t="shared" si="1"/>
        <v>0</v>
      </c>
      <c r="I57" s="11" t="s">
        <v>12</v>
      </c>
      <c r="J57" s="12">
        <v>0</v>
      </c>
      <c r="K57" s="12">
        <f t="shared" si="2"/>
        <v>0</v>
      </c>
      <c r="L57" s="12" t="s">
        <v>13</v>
      </c>
      <c r="M57" s="13">
        <f t="shared" si="0"/>
        <v>0</v>
      </c>
      <c r="N57" s="14">
        <f t="shared" si="3"/>
        <v>0</v>
      </c>
      <c r="O57" s="9">
        <f t="shared" si="4"/>
        <v>0</v>
      </c>
      <c r="P57" s="9" t="s">
        <v>17</v>
      </c>
      <c r="Q57" s="15" t="str">
        <f t="shared" si="5"/>
        <v>Tidak</v>
      </c>
      <c r="R57" s="9"/>
    </row>
    <row r="58" spans="1:18" x14ac:dyDescent="0.25">
      <c r="A58" s="9">
        <v>56</v>
      </c>
      <c r="B58" s="10" t="s">
        <v>18</v>
      </c>
      <c r="C58" s="10">
        <v>2015</v>
      </c>
      <c r="D58" s="27" t="s">
        <v>36</v>
      </c>
      <c r="E58" s="7" t="s">
        <v>23</v>
      </c>
      <c r="F58" s="7">
        <v>0</v>
      </c>
      <c r="G58" s="17">
        <v>0</v>
      </c>
      <c r="H58" s="11">
        <f t="shared" si="1"/>
        <v>0</v>
      </c>
      <c r="I58" s="11" t="s">
        <v>12</v>
      </c>
      <c r="J58" s="12">
        <v>0</v>
      </c>
      <c r="K58" s="12">
        <f t="shared" si="2"/>
        <v>0</v>
      </c>
      <c r="L58" s="12" t="s">
        <v>13</v>
      </c>
      <c r="M58" s="13">
        <f t="shared" si="0"/>
        <v>0</v>
      </c>
      <c r="N58" s="14">
        <f t="shared" si="3"/>
        <v>0</v>
      </c>
      <c r="O58" s="9">
        <f t="shared" si="4"/>
        <v>0</v>
      </c>
      <c r="P58" s="9" t="s">
        <v>17</v>
      </c>
      <c r="Q58" s="15" t="str">
        <f t="shared" si="5"/>
        <v>Tidak</v>
      </c>
      <c r="R58" s="9"/>
    </row>
    <row r="59" spans="1:18" x14ac:dyDescent="0.25">
      <c r="A59" s="9">
        <v>57</v>
      </c>
      <c r="B59" s="10" t="s">
        <v>18</v>
      </c>
      <c r="C59" s="10">
        <v>2016</v>
      </c>
      <c r="D59" s="9" t="s">
        <v>37</v>
      </c>
      <c r="E59" s="7" t="s">
        <v>20</v>
      </c>
      <c r="F59" s="7">
        <v>1</v>
      </c>
      <c r="G59" s="17">
        <v>2</v>
      </c>
      <c r="H59" s="11">
        <f t="shared" si="1"/>
        <v>1</v>
      </c>
      <c r="I59" s="11" t="s">
        <v>12</v>
      </c>
      <c r="J59" s="12">
        <v>2</v>
      </c>
      <c r="K59" s="12">
        <f t="shared" si="2"/>
        <v>1</v>
      </c>
      <c r="L59" s="12" t="s">
        <v>13</v>
      </c>
      <c r="M59" s="13">
        <f t="shared" si="0"/>
        <v>0</v>
      </c>
      <c r="N59" s="14">
        <f t="shared" si="3"/>
        <v>2</v>
      </c>
      <c r="O59" s="9">
        <f t="shared" si="4"/>
        <v>1</v>
      </c>
      <c r="P59" s="9" t="s">
        <v>17</v>
      </c>
      <c r="Q59" s="15" t="str">
        <f t="shared" si="5"/>
        <v>Ya</v>
      </c>
      <c r="R59" s="9"/>
    </row>
    <row r="60" spans="1:18" x14ac:dyDescent="0.25">
      <c r="A60" s="9">
        <v>58</v>
      </c>
      <c r="B60" s="10" t="s">
        <v>18</v>
      </c>
      <c r="C60" s="10">
        <v>2016</v>
      </c>
      <c r="D60" s="9" t="s">
        <v>37</v>
      </c>
      <c r="E60" s="7" t="s">
        <v>21</v>
      </c>
      <c r="F60" s="7">
        <v>0</v>
      </c>
      <c r="G60" s="17">
        <v>1</v>
      </c>
      <c r="H60" s="11">
        <f t="shared" si="1"/>
        <v>1</v>
      </c>
      <c r="I60" s="11" t="s">
        <v>12</v>
      </c>
      <c r="J60" s="12">
        <v>1</v>
      </c>
      <c r="K60" s="12">
        <f t="shared" si="2"/>
        <v>1</v>
      </c>
      <c r="L60" s="12" t="s">
        <v>13</v>
      </c>
      <c r="M60" s="13">
        <f t="shared" si="0"/>
        <v>0</v>
      </c>
      <c r="N60" s="14">
        <f t="shared" si="3"/>
        <v>1</v>
      </c>
      <c r="O60" s="9">
        <f t="shared" si="4"/>
        <v>1</v>
      </c>
      <c r="P60" s="9" t="s">
        <v>17</v>
      </c>
      <c r="Q60" s="15" t="str">
        <f t="shared" si="5"/>
        <v>Ya</v>
      </c>
      <c r="R60" s="9"/>
    </row>
    <row r="61" spans="1:18" x14ac:dyDescent="0.25">
      <c r="A61" s="9">
        <v>59</v>
      </c>
      <c r="B61" s="10" t="s">
        <v>18</v>
      </c>
      <c r="C61" s="10">
        <v>2016</v>
      </c>
      <c r="D61" s="9" t="s">
        <v>37</v>
      </c>
      <c r="E61" s="7" t="s">
        <v>22</v>
      </c>
      <c r="F61" s="7">
        <v>0</v>
      </c>
      <c r="G61" s="17">
        <v>0</v>
      </c>
      <c r="H61" s="11">
        <f t="shared" si="1"/>
        <v>0</v>
      </c>
      <c r="I61" s="11" t="s">
        <v>12</v>
      </c>
      <c r="J61" s="12">
        <v>0</v>
      </c>
      <c r="K61" s="12">
        <f t="shared" si="2"/>
        <v>0</v>
      </c>
      <c r="L61" s="12" t="s">
        <v>13</v>
      </c>
      <c r="M61" s="13">
        <f t="shared" si="0"/>
        <v>0</v>
      </c>
      <c r="N61" s="14">
        <f t="shared" si="3"/>
        <v>0</v>
      </c>
      <c r="O61" s="9">
        <f t="shared" si="4"/>
        <v>0</v>
      </c>
      <c r="P61" s="9" t="s">
        <v>17</v>
      </c>
      <c r="Q61" s="15" t="str">
        <f t="shared" si="5"/>
        <v>Tidak</v>
      </c>
      <c r="R61" s="9"/>
    </row>
    <row r="62" spans="1:18" x14ac:dyDescent="0.25">
      <c r="A62" s="9">
        <v>60</v>
      </c>
      <c r="B62" s="10" t="s">
        <v>18</v>
      </c>
      <c r="C62" s="10">
        <v>2016</v>
      </c>
      <c r="D62" s="9" t="s">
        <v>37</v>
      </c>
      <c r="E62" s="7" t="s">
        <v>23</v>
      </c>
      <c r="F62" s="7">
        <v>0</v>
      </c>
      <c r="G62" s="17">
        <v>0</v>
      </c>
      <c r="H62" s="11">
        <f t="shared" si="1"/>
        <v>0</v>
      </c>
      <c r="I62" s="11" t="s">
        <v>12</v>
      </c>
      <c r="J62" s="12">
        <v>0</v>
      </c>
      <c r="K62" s="12">
        <f t="shared" si="2"/>
        <v>0</v>
      </c>
      <c r="L62" s="12" t="s">
        <v>13</v>
      </c>
      <c r="M62" s="13">
        <f t="shared" si="0"/>
        <v>0</v>
      </c>
      <c r="N62" s="14">
        <f t="shared" si="3"/>
        <v>0</v>
      </c>
      <c r="O62" s="9">
        <f t="shared" si="4"/>
        <v>0</v>
      </c>
      <c r="P62" s="9" t="s">
        <v>17</v>
      </c>
      <c r="Q62" s="15" t="str">
        <f t="shared" si="5"/>
        <v>Tidak</v>
      </c>
      <c r="R62" s="9"/>
    </row>
    <row r="63" spans="1:18" x14ac:dyDescent="0.25">
      <c r="A63" s="9">
        <v>61</v>
      </c>
      <c r="B63" s="10" t="s">
        <v>18</v>
      </c>
      <c r="C63" s="10">
        <v>2015</v>
      </c>
      <c r="D63" s="27" t="s">
        <v>38</v>
      </c>
      <c r="E63" s="7" t="s">
        <v>20</v>
      </c>
      <c r="F63" s="7">
        <v>0</v>
      </c>
      <c r="G63" s="17">
        <v>9</v>
      </c>
      <c r="H63" s="11">
        <f t="shared" si="1"/>
        <v>9</v>
      </c>
      <c r="I63" s="11" t="s">
        <v>12</v>
      </c>
      <c r="J63" s="12">
        <v>9</v>
      </c>
      <c r="K63" s="12">
        <f t="shared" si="2"/>
        <v>9</v>
      </c>
      <c r="L63" s="12" t="s">
        <v>13</v>
      </c>
      <c r="M63" s="13">
        <f t="shared" si="0"/>
        <v>0</v>
      </c>
      <c r="N63" s="14">
        <f t="shared" si="3"/>
        <v>9</v>
      </c>
      <c r="O63" s="9">
        <f t="shared" si="4"/>
        <v>9</v>
      </c>
      <c r="P63" s="9" t="s">
        <v>17</v>
      </c>
      <c r="Q63" s="15" t="str">
        <f t="shared" si="5"/>
        <v>Ya</v>
      </c>
      <c r="R63" s="9"/>
    </row>
    <row r="64" spans="1:18" x14ac:dyDescent="0.25">
      <c r="A64" s="9">
        <v>62</v>
      </c>
      <c r="B64" s="10" t="s">
        <v>18</v>
      </c>
      <c r="C64" s="10">
        <v>2015</v>
      </c>
      <c r="D64" s="27" t="s">
        <v>38</v>
      </c>
      <c r="E64" s="7" t="s">
        <v>21</v>
      </c>
      <c r="F64" s="7">
        <v>0</v>
      </c>
      <c r="G64" s="17">
        <v>1</v>
      </c>
      <c r="H64" s="11">
        <f t="shared" si="1"/>
        <v>1</v>
      </c>
      <c r="I64" s="11" t="s">
        <v>12</v>
      </c>
      <c r="J64" s="12">
        <v>1</v>
      </c>
      <c r="K64" s="12">
        <f t="shared" si="2"/>
        <v>1</v>
      </c>
      <c r="L64" s="12" t="s">
        <v>13</v>
      </c>
      <c r="M64" s="13">
        <f t="shared" si="0"/>
        <v>0</v>
      </c>
      <c r="N64" s="14">
        <f t="shared" si="3"/>
        <v>1</v>
      </c>
      <c r="O64" s="9">
        <f t="shared" si="4"/>
        <v>1</v>
      </c>
      <c r="P64" s="9" t="s">
        <v>17</v>
      </c>
      <c r="Q64" s="15" t="str">
        <f t="shared" si="5"/>
        <v>Ya</v>
      </c>
      <c r="R64" s="9"/>
    </row>
    <row r="65" spans="1:18" x14ac:dyDescent="0.25">
      <c r="A65" s="9">
        <v>63</v>
      </c>
      <c r="B65" s="10" t="s">
        <v>18</v>
      </c>
      <c r="C65" s="10">
        <v>2015</v>
      </c>
      <c r="D65" s="27" t="s">
        <v>38</v>
      </c>
      <c r="E65" s="7" t="s">
        <v>22</v>
      </c>
      <c r="F65" s="7">
        <v>0</v>
      </c>
      <c r="G65" s="17">
        <v>0</v>
      </c>
      <c r="H65" s="11">
        <f t="shared" si="1"/>
        <v>0</v>
      </c>
      <c r="I65" s="11" t="s">
        <v>12</v>
      </c>
      <c r="J65" s="12">
        <v>0</v>
      </c>
      <c r="K65" s="12">
        <f t="shared" si="2"/>
        <v>0</v>
      </c>
      <c r="L65" s="12" t="s">
        <v>13</v>
      </c>
      <c r="M65" s="13">
        <f t="shared" si="0"/>
        <v>0</v>
      </c>
      <c r="N65" s="14">
        <f t="shared" si="3"/>
        <v>0</v>
      </c>
      <c r="O65" s="9">
        <f t="shared" si="4"/>
        <v>0</v>
      </c>
      <c r="P65" s="9" t="s">
        <v>17</v>
      </c>
      <c r="Q65" s="15" t="str">
        <f t="shared" si="5"/>
        <v>Tidak</v>
      </c>
      <c r="R65" s="9"/>
    </row>
    <row r="66" spans="1:18" x14ac:dyDescent="0.25">
      <c r="A66" s="9">
        <v>64</v>
      </c>
      <c r="B66" s="10" t="s">
        <v>18</v>
      </c>
      <c r="C66" s="10">
        <v>2015</v>
      </c>
      <c r="D66" s="27" t="s">
        <v>38</v>
      </c>
      <c r="E66" s="7" t="s">
        <v>23</v>
      </c>
      <c r="F66" s="7">
        <v>0</v>
      </c>
      <c r="G66" s="17">
        <v>1</v>
      </c>
      <c r="H66" s="11">
        <f t="shared" si="1"/>
        <v>1</v>
      </c>
      <c r="I66" s="11" t="s">
        <v>12</v>
      </c>
      <c r="J66" s="12">
        <v>1</v>
      </c>
      <c r="K66" s="12">
        <f t="shared" si="2"/>
        <v>1</v>
      </c>
      <c r="L66" s="12" t="s">
        <v>13</v>
      </c>
      <c r="M66" s="13">
        <f t="shared" si="0"/>
        <v>0</v>
      </c>
      <c r="N66" s="14">
        <f t="shared" si="3"/>
        <v>1</v>
      </c>
      <c r="O66" s="9">
        <f t="shared" si="4"/>
        <v>1</v>
      </c>
      <c r="P66" s="9" t="s">
        <v>17</v>
      </c>
      <c r="Q66" s="15" t="str">
        <f t="shared" si="5"/>
        <v>Ya</v>
      </c>
      <c r="R66" s="9"/>
    </row>
    <row r="67" spans="1:18" x14ac:dyDescent="0.25">
      <c r="A67" s="9">
        <v>65</v>
      </c>
      <c r="B67" s="10" t="s">
        <v>18</v>
      </c>
      <c r="C67" s="10">
        <v>2016</v>
      </c>
      <c r="D67" s="9" t="s">
        <v>39</v>
      </c>
      <c r="E67" s="7" t="s">
        <v>20</v>
      </c>
      <c r="F67" s="7">
        <v>1</v>
      </c>
      <c r="G67" s="17">
        <v>2</v>
      </c>
      <c r="H67" s="11">
        <f t="shared" si="1"/>
        <v>1</v>
      </c>
      <c r="I67" s="11" t="s">
        <v>12</v>
      </c>
      <c r="J67" s="12">
        <v>2</v>
      </c>
      <c r="K67" s="12">
        <f t="shared" si="2"/>
        <v>1</v>
      </c>
      <c r="L67" s="12" t="s">
        <v>13</v>
      </c>
      <c r="M67" s="13">
        <f t="shared" ref="M67:M130" si="6">J67-G67</f>
        <v>0</v>
      </c>
      <c r="N67" s="14">
        <f t="shared" si="3"/>
        <v>2</v>
      </c>
      <c r="O67" s="9">
        <f t="shared" si="4"/>
        <v>1</v>
      </c>
      <c r="P67" s="9" t="s">
        <v>17</v>
      </c>
      <c r="Q67" s="15" t="str">
        <f t="shared" ref="Q67:Q127" si="7">IF(O67=0,"Tidak","Ya")</f>
        <v>Ya</v>
      </c>
      <c r="R67" s="9"/>
    </row>
    <row r="68" spans="1:18" x14ac:dyDescent="0.25">
      <c r="A68" s="9">
        <v>66</v>
      </c>
      <c r="B68" s="10" t="s">
        <v>18</v>
      </c>
      <c r="C68" s="10">
        <v>2016</v>
      </c>
      <c r="D68" s="9" t="s">
        <v>39</v>
      </c>
      <c r="E68" s="7" t="s">
        <v>21</v>
      </c>
      <c r="F68" s="7">
        <v>1</v>
      </c>
      <c r="G68" s="17">
        <v>1</v>
      </c>
      <c r="H68" s="11">
        <f t="shared" ref="H68:H131" si="8">G68-F68</f>
        <v>0</v>
      </c>
      <c r="I68" s="11" t="s">
        <v>12</v>
      </c>
      <c r="J68" s="12">
        <v>1</v>
      </c>
      <c r="K68" s="12">
        <f t="shared" ref="K68:K131" si="9">J68-F68</f>
        <v>0</v>
      </c>
      <c r="L68" s="12" t="s">
        <v>13</v>
      </c>
      <c r="M68" s="13">
        <f t="shared" si="6"/>
        <v>0</v>
      </c>
      <c r="N68" s="14">
        <f t="shared" ref="N68:N131" si="10">G68</f>
        <v>1</v>
      </c>
      <c r="O68" s="9">
        <f t="shared" ref="O68:O131" si="11">N68-F68</f>
        <v>0</v>
      </c>
      <c r="P68" s="9" t="s">
        <v>17</v>
      </c>
      <c r="Q68" s="15" t="str">
        <f t="shared" si="7"/>
        <v>Tidak</v>
      </c>
      <c r="R68" s="9"/>
    </row>
    <row r="69" spans="1:18" x14ac:dyDescent="0.25">
      <c r="A69" s="9">
        <v>67</v>
      </c>
      <c r="B69" s="10" t="s">
        <v>18</v>
      </c>
      <c r="C69" s="10">
        <v>2016</v>
      </c>
      <c r="D69" s="9" t="s">
        <v>39</v>
      </c>
      <c r="E69" s="7" t="s">
        <v>22</v>
      </c>
      <c r="F69" s="7">
        <v>2</v>
      </c>
      <c r="G69" s="17">
        <v>2</v>
      </c>
      <c r="H69" s="11">
        <f t="shared" si="8"/>
        <v>0</v>
      </c>
      <c r="I69" s="11" t="s">
        <v>12</v>
      </c>
      <c r="J69" s="12">
        <v>2</v>
      </c>
      <c r="K69" s="12">
        <f t="shared" si="9"/>
        <v>0</v>
      </c>
      <c r="L69" s="12" t="s">
        <v>13</v>
      </c>
      <c r="M69" s="13">
        <f t="shared" si="6"/>
        <v>0</v>
      </c>
      <c r="N69" s="14">
        <f t="shared" si="10"/>
        <v>2</v>
      </c>
      <c r="O69" s="9">
        <f t="shared" si="11"/>
        <v>0</v>
      </c>
      <c r="P69" s="9" t="s">
        <v>17</v>
      </c>
      <c r="Q69" s="15" t="str">
        <f t="shared" si="7"/>
        <v>Tidak</v>
      </c>
      <c r="R69" s="9"/>
    </row>
    <row r="70" spans="1:18" x14ac:dyDescent="0.25">
      <c r="A70" s="9">
        <v>68</v>
      </c>
      <c r="B70" s="10" t="s">
        <v>18</v>
      </c>
      <c r="C70" s="10">
        <v>2016</v>
      </c>
      <c r="D70" s="9" t="s">
        <v>39</v>
      </c>
      <c r="E70" s="7" t="s">
        <v>23</v>
      </c>
      <c r="F70" s="7">
        <v>3</v>
      </c>
      <c r="G70" s="17">
        <v>3</v>
      </c>
      <c r="H70" s="11">
        <f t="shared" si="8"/>
        <v>0</v>
      </c>
      <c r="I70" s="11" t="s">
        <v>12</v>
      </c>
      <c r="J70" s="12">
        <v>3</v>
      </c>
      <c r="K70" s="12">
        <f t="shared" si="9"/>
        <v>0</v>
      </c>
      <c r="L70" s="12" t="s">
        <v>13</v>
      </c>
      <c r="M70" s="13">
        <f t="shared" si="6"/>
        <v>0</v>
      </c>
      <c r="N70" s="14">
        <f t="shared" si="10"/>
        <v>3</v>
      </c>
      <c r="O70" s="9">
        <f t="shared" si="11"/>
        <v>0</v>
      </c>
      <c r="P70" s="9" t="s">
        <v>17</v>
      </c>
      <c r="Q70" s="15" t="str">
        <f t="shared" si="7"/>
        <v>Tidak</v>
      </c>
      <c r="R70" s="9"/>
    </row>
    <row r="71" spans="1:18" x14ac:dyDescent="0.25">
      <c r="A71" s="9">
        <v>69</v>
      </c>
      <c r="B71" s="10" t="s">
        <v>18</v>
      </c>
      <c r="C71" s="10">
        <v>2016</v>
      </c>
      <c r="D71" s="9" t="s">
        <v>40</v>
      </c>
      <c r="E71" s="7" t="s">
        <v>20</v>
      </c>
      <c r="F71" s="7">
        <v>3</v>
      </c>
      <c r="G71" s="17">
        <v>3</v>
      </c>
      <c r="H71" s="11">
        <f t="shared" si="8"/>
        <v>0</v>
      </c>
      <c r="I71" s="11" t="s">
        <v>12</v>
      </c>
      <c r="J71" s="12">
        <v>3</v>
      </c>
      <c r="K71" s="12">
        <f t="shared" si="9"/>
        <v>0</v>
      </c>
      <c r="L71" s="12" t="s">
        <v>13</v>
      </c>
      <c r="M71" s="13">
        <f t="shared" si="6"/>
        <v>0</v>
      </c>
      <c r="N71" s="14">
        <f t="shared" si="10"/>
        <v>3</v>
      </c>
      <c r="O71" s="9">
        <f t="shared" si="11"/>
        <v>0</v>
      </c>
      <c r="P71" s="9" t="s">
        <v>17</v>
      </c>
      <c r="Q71" s="15" t="str">
        <f t="shared" si="7"/>
        <v>Tidak</v>
      </c>
      <c r="R71" s="9"/>
    </row>
    <row r="72" spans="1:18" x14ac:dyDescent="0.25">
      <c r="A72" s="9">
        <v>70</v>
      </c>
      <c r="B72" s="10" t="s">
        <v>18</v>
      </c>
      <c r="C72" s="10">
        <v>2016</v>
      </c>
      <c r="D72" s="9" t="s">
        <v>40</v>
      </c>
      <c r="E72" s="7" t="s">
        <v>21</v>
      </c>
      <c r="F72" s="7">
        <v>2</v>
      </c>
      <c r="G72" s="17">
        <v>2</v>
      </c>
      <c r="H72" s="11">
        <f t="shared" si="8"/>
        <v>0</v>
      </c>
      <c r="I72" s="11" t="s">
        <v>12</v>
      </c>
      <c r="J72" s="12">
        <v>2</v>
      </c>
      <c r="K72" s="12">
        <f t="shared" si="9"/>
        <v>0</v>
      </c>
      <c r="L72" s="12" t="s">
        <v>13</v>
      </c>
      <c r="M72" s="13">
        <f t="shared" si="6"/>
        <v>0</v>
      </c>
      <c r="N72" s="14">
        <f t="shared" si="10"/>
        <v>2</v>
      </c>
      <c r="O72" s="9">
        <f t="shared" si="11"/>
        <v>0</v>
      </c>
      <c r="P72" s="9" t="s">
        <v>17</v>
      </c>
      <c r="Q72" s="15" t="str">
        <f t="shared" si="7"/>
        <v>Tidak</v>
      </c>
      <c r="R72" s="9"/>
    </row>
    <row r="73" spans="1:18" x14ac:dyDescent="0.25">
      <c r="A73" s="9">
        <v>71</v>
      </c>
      <c r="B73" s="10" t="s">
        <v>18</v>
      </c>
      <c r="C73" s="10">
        <v>2016</v>
      </c>
      <c r="D73" s="9" t="s">
        <v>40</v>
      </c>
      <c r="E73" s="7" t="s">
        <v>22</v>
      </c>
      <c r="F73" s="7">
        <v>0</v>
      </c>
      <c r="G73" s="17">
        <v>0</v>
      </c>
      <c r="H73" s="11">
        <f t="shared" si="8"/>
        <v>0</v>
      </c>
      <c r="I73" s="11" t="s">
        <v>12</v>
      </c>
      <c r="J73" s="12">
        <v>0</v>
      </c>
      <c r="K73" s="12">
        <f t="shared" si="9"/>
        <v>0</v>
      </c>
      <c r="L73" s="12" t="s">
        <v>13</v>
      </c>
      <c r="M73" s="13">
        <f t="shared" si="6"/>
        <v>0</v>
      </c>
      <c r="N73" s="14">
        <f t="shared" si="10"/>
        <v>0</v>
      </c>
      <c r="O73" s="9">
        <f t="shared" si="11"/>
        <v>0</v>
      </c>
      <c r="P73" s="9" t="s">
        <v>17</v>
      </c>
      <c r="Q73" s="15" t="str">
        <f t="shared" si="7"/>
        <v>Tidak</v>
      </c>
      <c r="R73" s="9"/>
    </row>
    <row r="74" spans="1:18" x14ac:dyDescent="0.25">
      <c r="A74" s="9">
        <v>72</v>
      </c>
      <c r="B74" s="10" t="s">
        <v>18</v>
      </c>
      <c r="C74" s="10">
        <v>2016</v>
      </c>
      <c r="D74" s="9" t="s">
        <v>40</v>
      </c>
      <c r="E74" s="7" t="s">
        <v>23</v>
      </c>
      <c r="F74" s="7">
        <v>1</v>
      </c>
      <c r="G74" s="17">
        <v>2</v>
      </c>
      <c r="H74" s="11">
        <f t="shared" si="8"/>
        <v>1</v>
      </c>
      <c r="I74" s="11" t="s">
        <v>12</v>
      </c>
      <c r="J74" s="12">
        <v>2</v>
      </c>
      <c r="K74" s="12">
        <f t="shared" si="9"/>
        <v>1</v>
      </c>
      <c r="L74" s="12" t="s">
        <v>13</v>
      </c>
      <c r="M74" s="13">
        <f t="shared" si="6"/>
        <v>0</v>
      </c>
      <c r="N74" s="14">
        <f t="shared" si="10"/>
        <v>2</v>
      </c>
      <c r="O74" s="9">
        <f t="shared" si="11"/>
        <v>1</v>
      </c>
      <c r="P74" s="9" t="s">
        <v>17</v>
      </c>
      <c r="Q74" s="15" t="str">
        <f t="shared" si="7"/>
        <v>Ya</v>
      </c>
      <c r="R74" s="9"/>
    </row>
    <row r="75" spans="1:18" x14ac:dyDescent="0.25">
      <c r="A75" s="9">
        <v>73</v>
      </c>
      <c r="B75" s="10" t="s">
        <v>18</v>
      </c>
      <c r="C75" s="10">
        <v>2015</v>
      </c>
      <c r="D75" s="27" t="s">
        <v>41</v>
      </c>
      <c r="E75" s="7" t="s">
        <v>20</v>
      </c>
      <c r="F75" s="7">
        <v>0</v>
      </c>
      <c r="G75" s="17">
        <v>0</v>
      </c>
      <c r="H75" s="11">
        <f t="shared" si="8"/>
        <v>0</v>
      </c>
      <c r="I75" s="11" t="s">
        <v>12</v>
      </c>
      <c r="J75" s="12">
        <v>0</v>
      </c>
      <c r="K75" s="12">
        <f t="shared" si="9"/>
        <v>0</v>
      </c>
      <c r="L75" s="12" t="s">
        <v>13</v>
      </c>
      <c r="M75" s="13">
        <f t="shared" si="6"/>
        <v>0</v>
      </c>
      <c r="N75" s="14">
        <f t="shared" si="10"/>
        <v>0</v>
      </c>
      <c r="O75" s="9">
        <f t="shared" si="11"/>
        <v>0</v>
      </c>
      <c r="P75" s="9" t="s">
        <v>17</v>
      </c>
      <c r="Q75" s="15" t="str">
        <f t="shared" si="7"/>
        <v>Tidak</v>
      </c>
      <c r="R75" s="9"/>
    </row>
    <row r="76" spans="1:18" x14ac:dyDescent="0.25">
      <c r="A76" s="9">
        <v>74</v>
      </c>
      <c r="B76" s="10" t="s">
        <v>18</v>
      </c>
      <c r="C76" s="10">
        <v>2015</v>
      </c>
      <c r="D76" s="27" t="s">
        <v>41</v>
      </c>
      <c r="E76" s="7" t="s">
        <v>21</v>
      </c>
      <c r="F76" s="7">
        <v>0</v>
      </c>
      <c r="G76" s="17">
        <v>1</v>
      </c>
      <c r="H76" s="11">
        <f t="shared" si="8"/>
        <v>1</v>
      </c>
      <c r="I76" s="11" t="s">
        <v>12</v>
      </c>
      <c r="J76" s="12">
        <v>1</v>
      </c>
      <c r="K76" s="12">
        <f t="shared" si="9"/>
        <v>1</v>
      </c>
      <c r="L76" s="12" t="s">
        <v>13</v>
      </c>
      <c r="M76" s="13">
        <f t="shared" si="6"/>
        <v>0</v>
      </c>
      <c r="N76" s="14">
        <f t="shared" si="10"/>
        <v>1</v>
      </c>
      <c r="O76" s="9">
        <f t="shared" si="11"/>
        <v>1</v>
      </c>
      <c r="P76" s="9" t="s">
        <v>17</v>
      </c>
      <c r="Q76" s="15" t="str">
        <f t="shared" si="7"/>
        <v>Ya</v>
      </c>
      <c r="R76" s="9"/>
    </row>
    <row r="77" spans="1:18" x14ac:dyDescent="0.25">
      <c r="A77" s="9">
        <v>75</v>
      </c>
      <c r="B77" s="10" t="s">
        <v>18</v>
      </c>
      <c r="C77" s="10">
        <v>2015</v>
      </c>
      <c r="D77" s="27" t="s">
        <v>41</v>
      </c>
      <c r="E77" s="7" t="s">
        <v>22</v>
      </c>
      <c r="F77" s="7">
        <v>0</v>
      </c>
      <c r="G77" s="17">
        <v>1</v>
      </c>
      <c r="H77" s="11">
        <f t="shared" si="8"/>
        <v>1</v>
      </c>
      <c r="I77" s="11" t="s">
        <v>12</v>
      </c>
      <c r="J77" s="12">
        <v>1</v>
      </c>
      <c r="K77" s="12">
        <f t="shared" si="9"/>
        <v>1</v>
      </c>
      <c r="L77" s="12" t="s">
        <v>13</v>
      </c>
      <c r="M77" s="13">
        <f t="shared" si="6"/>
        <v>0</v>
      </c>
      <c r="N77" s="14">
        <f t="shared" si="10"/>
        <v>1</v>
      </c>
      <c r="O77" s="9">
        <f t="shared" si="11"/>
        <v>1</v>
      </c>
      <c r="P77" s="9" t="s">
        <v>17</v>
      </c>
      <c r="Q77" s="15" t="str">
        <f t="shared" si="7"/>
        <v>Ya</v>
      </c>
      <c r="R77" s="9"/>
    </row>
    <row r="78" spans="1:18" x14ac:dyDescent="0.25">
      <c r="A78" s="9">
        <v>76</v>
      </c>
      <c r="B78" s="10" t="s">
        <v>18</v>
      </c>
      <c r="C78" s="10">
        <v>2015</v>
      </c>
      <c r="D78" s="27" t="s">
        <v>41</v>
      </c>
      <c r="E78" s="7" t="s">
        <v>23</v>
      </c>
      <c r="F78" s="7">
        <v>0</v>
      </c>
      <c r="G78" s="17">
        <v>0</v>
      </c>
      <c r="H78" s="11">
        <f t="shared" si="8"/>
        <v>0</v>
      </c>
      <c r="I78" s="11" t="s">
        <v>12</v>
      </c>
      <c r="J78" s="12">
        <v>0</v>
      </c>
      <c r="K78" s="12">
        <f t="shared" si="9"/>
        <v>0</v>
      </c>
      <c r="L78" s="12" t="s">
        <v>13</v>
      </c>
      <c r="M78" s="13">
        <f t="shared" si="6"/>
        <v>0</v>
      </c>
      <c r="N78" s="14">
        <f t="shared" si="10"/>
        <v>0</v>
      </c>
      <c r="O78" s="9">
        <f t="shared" si="11"/>
        <v>0</v>
      </c>
      <c r="P78" s="9" t="s">
        <v>17</v>
      </c>
      <c r="Q78" s="15" t="str">
        <f t="shared" si="7"/>
        <v>Tidak</v>
      </c>
      <c r="R78" s="9"/>
    </row>
    <row r="79" spans="1:18" x14ac:dyDescent="0.25">
      <c r="A79" s="9">
        <v>77</v>
      </c>
      <c r="B79" s="10" t="s">
        <v>18</v>
      </c>
      <c r="C79" s="10">
        <v>2016</v>
      </c>
      <c r="D79" s="27" t="s">
        <v>42</v>
      </c>
      <c r="E79" s="7" t="s">
        <v>20</v>
      </c>
      <c r="F79" s="7">
        <v>0</v>
      </c>
      <c r="G79" s="17">
        <v>1</v>
      </c>
      <c r="H79" s="11">
        <f t="shared" si="8"/>
        <v>1</v>
      </c>
      <c r="I79" s="11" t="s">
        <v>12</v>
      </c>
      <c r="J79" s="12">
        <v>1</v>
      </c>
      <c r="K79" s="12">
        <f t="shared" si="9"/>
        <v>1</v>
      </c>
      <c r="L79" s="12" t="s">
        <v>13</v>
      </c>
      <c r="M79" s="13">
        <f t="shared" si="6"/>
        <v>0</v>
      </c>
      <c r="N79" s="14">
        <f t="shared" si="10"/>
        <v>1</v>
      </c>
      <c r="O79" s="9">
        <f t="shared" si="11"/>
        <v>1</v>
      </c>
      <c r="P79" s="9" t="s">
        <v>17</v>
      </c>
      <c r="Q79" s="15" t="str">
        <f t="shared" si="7"/>
        <v>Ya</v>
      </c>
      <c r="R79" s="9"/>
    </row>
    <row r="80" spans="1:18" x14ac:dyDescent="0.25">
      <c r="A80" s="9">
        <v>78</v>
      </c>
      <c r="B80" s="10" t="s">
        <v>18</v>
      </c>
      <c r="C80" s="10">
        <v>2016</v>
      </c>
      <c r="D80" s="27" t="s">
        <v>42</v>
      </c>
      <c r="E80" s="7" t="s">
        <v>21</v>
      </c>
      <c r="F80" s="7">
        <v>0</v>
      </c>
      <c r="G80" s="17">
        <v>0</v>
      </c>
      <c r="H80" s="11">
        <f t="shared" si="8"/>
        <v>0</v>
      </c>
      <c r="I80" s="11" t="s">
        <v>12</v>
      </c>
      <c r="J80" s="12">
        <v>0</v>
      </c>
      <c r="K80" s="12">
        <f t="shared" si="9"/>
        <v>0</v>
      </c>
      <c r="L80" s="12" t="s">
        <v>13</v>
      </c>
      <c r="M80" s="13">
        <f t="shared" si="6"/>
        <v>0</v>
      </c>
      <c r="N80" s="14">
        <f t="shared" si="10"/>
        <v>0</v>
      </c>
      <c r="O80" s="9">
        <f t="shared" si="11"/>
        <v>0</v>
      </c>
      <c r="P80" s="9" t="s">
        <v>17</v>
      </c>
      <c r="Q80" s="15" t="str">
        <f t="shared" si="7"/>
        <v>Tidak</v>
      </c>
      <c r="R80" s="9"/>
    </row>
    <row r="81" spans="1:18" x14ac:dyDescent="0.25">
      <c r="A81" s="9">
        <v>79</v>
      </c>
      <c r="B81" s="10" t="s">
        <v>18</v>
      </c>
      <c r="C81" s="10">
        <v>2016</v>
      </c>
      <c r="D81" s="27" t="s">
        <v>42</v>
      </c>
      <c r="E81" s="7" t="s">
        <v>22</v>
      </c>
      <c r="F81" s="7">
        <v>0</v>
      </c>
      <c r="G81" s="17">
        <v>0</v>
      </c>
      <c r="H81" s="11">
        <f t="shared" si="8"/>
        <v>0</v>
      </c>
      <c r="I81" s="11" t="s">
        <v>12</v>
      </c>
      <c r="J81" s="12">
        <v>0</v>
      </c>
      <c r="K81" s="12">
        <f t="shared" si="9"/>
        <v>0</v>
      </c>
      <c r="L81" s="12" t="s">
        <v>13</v>
      </c>
      <c r="M81" s="13">
        <f t="shared" si="6"/>
        <v>0</v>
      </c>
      <c r="N81" s="14">
        <f t="shared" si="10"/>
        <v>0</v>
      </c>
      <c r="O81" s="9">
        <f t="shared" si="11"/>
        <v>0</v>
      </c>
      <c r="P81" s="9" t="s">
        <v>17</v>
      </c>
      <c r="Q81" s="15" t="str">
        <f t="shared" si="7"/>
        <v>Tidak</v>
      </c>
      <c r="R81" s="9"/>
    </row>
    <row r="82" spans="1:18" x14ac:dyDescent="0.25">
      <c r="A82" s="9">
        <v>80</v>
      </c>
      <c r="B82" s="10" t="s">
        <v>18</v>
      </c>
      <c r="C82" s="10">
        <v>2016</v>
      </c>
      <c r="D82" s="27" t="s">
        <v>42</v>
      </c>
      <c r="E82" s="7" t="s">
        <v>23</v>
      </c>
      <c r="F82" s="7">
        <v>0</v>
      </c>
      <c r="G82" s="17">
        <v>1</v>
      </c>
      <c r="H82" s="11">
        <f t="shared" si="8"/>
        <v>1</v>
      </c>
      <c r="I82" s="11" t="s">
        <v>12</v>
      </c>
      <c r="J82" s="12">
        <v>1</v>
      </c>
      <c r="K82" s="12">
        <f t="shared" si="9"/>
        <v>1</v>
      </c>
      <c r="L82" s="12" t="s">
        <v>13</v>
      </c>
      <c r="M82" s="13">
        <f t="shared" si="6"/>
        <v>0</v>
      </c>
      <c r="N82" s="14">
        <f t="shared" si="10"/>
        <v>1</v>
      </c>
      <c r="O82" s="9">
        <f t="shared" si="11"/>
        <v>1</v>
      </c>
      <c r="P82" s="9" t="s">
        <v>17</v>
      </c>
      <c r="Q82" s="15" t="str">
        <f t="shared" si="7"/>
        <v>Ya</v>
      </c>
      <c r="R82" s="9"/>
    </row>
    <row r="83" spans="1:18" x14ac:dyDescent="0.25">
      <c r="A83" s="9">
        <v>81</v>
      </c>
      <c r="B83" s="10" t="s">
        <v>18</v>
      </c>
      <c r="C83" s="10">
        <v>2016</v>
      </c>
      <c r="D83" s="9" t="s">
        <v>43</v>
      </c>
      <c r="E83" s="7" t="s">
        <v>20</v>
      </c>
      <c r="F83" s="7">
        <v>1</v>
      </c>
      <c r="G83" s="17">
        <v>1</v>
      </c>
      <c r="H83" s="11">
        <f t="shared" si="8"/>
        <v>0</v>
      </c>
      <c r="I83" s="11" t="s">
        <v>12</v>
      </c>
      <c r="J83" s="12">
        <v>1</v>
      </c>
      <c r="K83" s="12">
        <f t="shared" si="9"/>
        <v>0</v>
      </c>
      <c r="L83" s="12" t="s">
        <v>13</v>
      </c>
      <c r="M83" s="13">
        <f t="shared" si="6"/>
        <v>0</v>
      </c>
      <c r="N83" s="14">
        <f t="shared" si="10"/>
        <v>1</v>
      </c>
      <c r="O83" s="9">
        <f t="shared" si="11"/>
        <v>0</v>
      </c>
      <c r="P83" s="9" t="s">
        <v>17</v>
      </c>
      <c r="Q83" s="15" t="str">
        <f t="shared" si="7"/>
        <v>Tidak</v>
      </c>
      <c r="R83" s="9"/>
    </row>
    <row r="84" spans="1:18" x14ac:dyDescent="0.25">
      <c r="A84" s="9">
        <v>82</v>
      </c>
      <c r="B84" s="10" t="s">
        <v>18</v>
      </c>
      <c r="C84" s="10">
        <v>2016</v>
      </c>
      <c r="D84" s="9" t="s">
        <v>43</v>
      </c>
      <c r="E84" s="7" t="s">
        <v>21</v>
      </c>
      <c r="F84" s="7">
        <v>0</v>
      </c>
      <c r="G84" s="17">
        <v>0</v>
      </c>
      <c r="H84" s="11">
        <f t="shared" si="8"/>
        <v>0</v>
      </c>
      <c r="I84" s="11" t="s">
        <v>12</v>
      </c>
      <c r="J84" s="12">
        <v>0</v>
      </c>
      <c r="K84" s="12">
        <f t="shared" si="9"/>
        <v>0</v>
      </c>
      <c r="L84" s="12" t="s">
        <v>13</v>
      </c>
      <c r="M84" s="13">
        <f t="shared" si="6"/>
        <v>0</v>
      </c>
      <c r="N84" s="14">
        <f t="shared" si="10"/>
        <v>0</v>
      </c>
      <c r="O84" s="9">
        <f t="shared" si="11"/>
        <v>0</v>
      </c>
      <c r="P84" s="9" t="s">
        <v>17</v>
      </c>
      <c r="Q84" s="15" t="str">
        <f t="shared" si="7"/>
        <v>Tidak</v>
      </c>
      <c r="R84" s="9"/>
    </row>
    <row r="85" spans="1:18" x14ac:dyDescent="0.25">
      <c r="A85" s="9">
        <v>83</v>
      </c>
      <c r="B85" s="10" t="s">
        <v>18</v>
      </c>
      <c r="C85" s="10">
        <v>2016</v>
      </c>
      <c r="D85" s="9" t="s">
        <v>43</v>
      </c>
      <c r="E85" s="7" t="s">
        <v>22</v>
      </c>
      <c r="F85" s="7">
        <v>0</v>
      </c>
      <c r="G85" s="17">
        <v>0</v>
      </c>
      <c r="H85" s="11">
        <f t="shared" si="8"/>
        <v>0</v>
      </c>
      <c r="I85" s="11" t="s">
        <v>12</v>
      </c>
      <c r="J85" s="12">
        <v>0</v>
      </c>
      <c r="K85" s="12">
        <f t="shared" si="9"/>
        <v>0</v>
      </c>
      <c r="L85" s="12" t="s">
        <v>13</v>
      </c>
      <c r="M85" s="13">
        <f t="shared" si="6"/>
        <v>0</v>
      </c>
      <c r="N85" s="14">
        <f t="shared" si="10"/>
        <v>0</v>
      </c>
      <c r="O85" s="9">
        <f t="shared" si="11"/>
        <v>0</v>
      </c>
      <c r="P85" s="9" t="s">
        <v>17</v>
      </c>
      <c r="Q85" s="15" t="str">
        <f t="shared" si="7"/>
        <v>Tidak</v>
      </c>
      <c r="R85" s="9"/>
    </row>
    <row r="86" spans="1:18" x14ac:dyDescent="0.25">
      <c r="A86" s="9">
        <v>84</v>
      </c>
      <c r="B86" s="10" t="s">
        <v>18</v>
      </c>
      <c r="C86" s="10">
        <v>2016</v>
      </c>
      <c r="D86" s="9" t="s">
        <v>43</v>
      </c>
      <c r="E86" s="7" t="s">
        <v>23</v>
      </c>
      <c r="F86" s="7">
        <v>0</v>
      </c>
      <c r="G86" s="17">
        <v>1</v>
      </c>
      <c r="H86" s="11">
        <f t="shared" si="8"/>
        <v>1</v>
      </c>
      <c r="I86" s="11" t="s">
        <v>12</v>
      </c>
      <c r="J86" s="12">
        <v>1</v>
      </c>
      <c r="K86" s="12">
        <f t="shared" si="9"/>
        <v>1</v>
      </c>
      <c r="L86" s="12" t="s">
        <v>13</v>
      </c>
      <c r="M86" s="13">
        <f t="shared" si="6"/>
        <v>0</v>
      </c>
      <c r="N86" s="14">
        <f t="shared" si="10"/>
        <v>1</v>
      </c>
      <c r="O86" s="9">
        <f t="shared" si="11"/>
        <v>1</v>
      </c>
      <c r="P86" s="9" t="s">
        <v>17</v>
      </c>
      <c r="Q86" s="15" t="str">
        <f t="shared" si="7"/>
        <v>Ya</v>
      </c>
      <c r="R86" s="9"/>
    </row>
    <row r="87" spans="1:18" x14ac:dyDescent="0.25">
      <c r="A87" s="9">
        <v>85</v>
      </c>
      <c r="B87" s="10" t="s">
        <v>18</v>
      </c>
      <c r="C87" s="10">
        <v>2013</v>
      </c>
      <c r="D87" s="28" t="s">
        <v>44</v>
      </c>
      <c r="E87" s="7" t="s">
        <v>22</v>
      </c>
      <c r="F87" s="7">
        <v>0</v>
      </c>
      <c r="G87" s="17">
        <v>1</v>
      </c>
      <c r="H87" s="11">
        <f t="shared" si="8"/>
        <v>1</v>
      </c>
      <c r="I87" s="11" t="s">
        <v>12</v>
      </c>
      <c r="J87" s="12">
        <v>1</v>
      </c>
      <c r="K87" s="12">
        <f t="shared" si="9"/>
        <v>1</v>
      </c>
      <c r="L87" s="12" t="s">
        <v>13</v>
      </c>
      <c r="M87" s="13">
        <f t="shared" si="6"/>
        <v>0</v>
      </c>
      <c r="N87" s="14">
        <f t="shared" si="10"/>
        <v>1</v>
      </c>
      <c r="O87" s="9">
        <f t="shared" si="11"/>
        <v>1</v>
      </c>
      <c r="P87" s="9" t="s">
        <v>17</v>
      </c>
      <c r="Q87" s="15" t="str">
        <f t="shared" si="7"/>
        <v>Ya</v>
      </c>
      <c r="R87" s="9"/>
    </row>
    <row r="88" spans="1:18" x14ac:dyDescent="0.25">
      <c r="A88" s="9">
        <v>86</v>
      </c>
      <c r="B88" s="10" t="s">
        <v>18</v>
      </c>
      <c r="C88" s="10">
        <v>2016</v>
      </c>
      <c r="D88" s="9" t="s">
        <v>45</v>
      </c>
      <c r="E88" s="7" t="s">
        <v>20</v>
      </c>
      <c r="F88" s="7">
        <v>4</v>
      </c>
      <c r="G88" s="17">
        <v>4</v>
      </c>
      <c r="H88" s="11">
        <f t="shared" si="8"/>
        <v>0</v>
      </c>
      <c r="I88" s="11" t="s">
        <v>12</v>
      </c>
      <c r="J88" s="12">
        <v>4</v>
      </c>
      <c r="K88" s="12">
        <f t="shared" si="9"/>
        <v>0</v>
      </c>
      <c r="L88" s="12" t="s">
        <v>13</v>
      </c>
      <c r="M88" s="13">
        <f t="shared" si="6"/>
        <v>0</v>
      </c>
      <c r="N88" s="14">
        <f t="shared" si="10"/>
        <v>4</v>
      </c>
      <c r="O88" s="9">
        <f t="shared" si="11"/>
        <v>0</v>
      </c>
      <c r="P88" s="9" t="s">
        <v>17</v>
      </c>
      <c r="Q88" s="15" t="str">
        <f t="shared" si="7"/>
        <v>Tidak</v>
      </c>
      <c r="R88" s="9"/>
    </row>
    <row r="89" spans="1:18" x14ac:dyDescent="0.25">
      <c r="A89" s="9">
        <v>87</v>
      </c>
      <c r="B89" s="10" t="s">
        <v>18</v>
      </c>
      <c r="C89" s="10">
        <v>2016</v>
      </c>
      <c r="D89" s="9" t="s">
        <v>45</v>
      </c>
      <c r="E89" s="7" t="s">
        <v>21</v>
      </c>
      <c r="F89" s="7">
        <v>2</v>
      </c>
      <c r="G89" s="17">
        <v>3</v>
      </c>
      <c r="H89" s="11">
        <f t="shared" si="8"/>
        <v>1</v>
      </c>
      <c r="I89" s="11" t="s">
        <v>12</v>
      </c>
      <c r="J89" s="12">
        <v>3</v>
      </c>
      <c r="K89" s="12">
        <f t="shared" si="9"/>
        <v>1</v>
      </c>
      <c r="L89" s="12" t="s">
        <v>13</v>
      </c>
      <c r="M89" s="13">
        <f t="shared" si="6"/>
        <v>0</v>
      </c>
      <c r="N89" s="14">
        <f t="shared" si="10"/>
        <v>3</v>
      </c>
      <c r="O89" s="9">
        <f t="shared" si="11"/>
        <v>1</v>
      </c>
      <c r="P89" s="9" t="s">
        <v>17</v>
      </c>
      <c r="Q89" s="15" t="str">
        <f t="shared" si="7"/>
        <v>Ya</v>
      </c>
      <c r="R89" s="9"/>
    </row>
    <row r="90" spans="1:18" x14ac:dyDescent="0.25">
      <c r="A90" s="9">
        <v>88</v>
      </c>
      <c r="B90" s="10" t="s">
        <v>18</v>
      </c>
      <c r="C90" s="10">
        <v>2016</v>
      </c>
      <c r="D90" s="9" t="s">
        <v>45</v>
      </c>
      <c r="E90" s="7" t="s">
        <v>22</v>
      </c>
      <c r="F90" s="7">
        <v>7</v>
      </c>
      <c r="G90" s="17">
        <v>5</v>
      </c>
      <c r="H90" s="11">
        <f t="shared" si="8"/>
        <v>-2</v>
      </c>
      <c r="I90" s="11" t="s">
        <v>12</v>
      </c>
      <c r="J90" s="12">
        <v>5</v>
      </c>
      <c r="K90" s="12">
        <f t="shared" si="9"/>
        <v>-2</v>
      </c>
      <c r="L90" s="12" t="s">
        <v>13</v>
      </c>
      <c r="M90" s="13">
        <f t="shared" si="6"/>
        <v>0</v>
      </c>
      <c r="N90" s="14">
        <f t="shared" si="10"/>
        <v>5</v>
      </c>
      <c r="O90" s="9">
        <f t="shared" si="11"/>
        <v>-2</v>
      </c>
      <c r="P90" s="9" t="s">
        <v>17</v>
      </c>
      <c r="Q90" s="15" t="str">
        <f t="shared" si="7"/>
        <v>Ya</v>
      </c>
      <c r="R90" s="9"/>
    </row>
    <row r="91" spans="1:18" x14ac:dyDescent="0.25">
      <c r="A91" s="9">
        <v>89</v>
      </c>
      <c r="B91" s="10" t="s">
        <v>18</v>
      </c>
      <c r="C91" s="10">
        <v>2016</v>
      </c>
      <c r="D91" s="9" t="s">
        <v>45</v>
      </c>
      <c r="E91" s="7" t="s">
        <v>23</v>
      </c>
      <c r="F91" s="7">
        <v>5</v>
      </c>
      <c r="G91" s="17">
        <v>5</v>
      </c>
      <c r="H91" s="11">
        <f t="shared" si="8"/>
        <v>0</v>
      </c>
      <c r="I91" s="11" t="s">
        <v>12</v>
      </c>
      <c r="J91" s="12">
        <v>5</v>
      </c>
      <c r="K91" s="12">
        <f t="shared" si="9"/>
        <v>0</v>
      </c>
      <c r="L91" s="12" t="s">
        <v>13</v>
      </c>
      <c r="M91" s="13">
        <f t="shared" si="6"/>
        <v>0</v>
      </c>
      <c r="N91" s="14">
        <f t="shared" si="10"/>
        <v>5</v>
      </c>
      <c r="O91" s="9">
        <f t="shared" si="11"/>
        <v>0</v>
      </c>
      <c r="P91" s="9" t="s">
        <v>17</v>
      </c>
      <c r="Q91" s="15" t="str">
        <f t="shared" si="7"/>
        <v>Tidak</v>
      </c>
      <c r="R91" s="9"/>
    </row>
    <row r="92" spans="1:18" x14ac:dyDescent="0.25">
      <c r="A92" s="9">
        <v>90</v>
      </c>
      <c r="B92" s="10" t="s">
        <v>18</v>
      </c>
      <c r="C92" s="10">
        <v>2017</v>
      </c>
      <c r="D92" s="9" t="s">
        <v>46</v>
      </c>
      <c r="E92" s="7" t="s">
        <v>20</v>
      </c>
      <c r="F92" s="7">
        <v>0</v>
      </c>
      <c r="G92" s="17">
        <v>0</v>
      </c>
      <c r="H92" s="11">
        <f t="shared" si="8"/>
        <v>0</v>
      </c>
      <c r="I92" s="11" t="s">
        <v>12</v>
      </c>
      <c r="J92" s="12">
        <v>0</v>
      </c>
      <c r="K92" s="12">
        <f t="shared" si="9"/>
        <v>0</v>
      </c>
      <c r="L92" s="12" t="s">
        <v>13</v>
      </c>
      <c r="M92" s="13">
        <f t="shared" si="6"/>
        <v>0</v>
      </c>
      <c r="N92" s="14">
        <f t="shared" si="10"/>
        <v>0</v>
      </c>
      <c r="O92" s="9">
        <f t="shared" si="11"/>
        <v>0</v>
      </c>
      <c r="P92" s="9" t="s">
        <v>17</v>
      </c>
      <c r="Q92" s="15" t="str">
        <f t="shared" si="7"/>
        <v>Tidak</v>
      </c>
      <c r="R92" s="9"/>
    </row>
    <row r="93" spans="1:18" x14ac:dyDescent="0.25">
      <c r="A93" s="9">
        <v>91</v>
      </c>
      <c r="B93" s="10" t="s">
        <v>18</v>
      </c>
      <c r="C93" s="10">
        <v>2017</v>
      </c>
      <c r="D93" s="9" t="s">
        <v>46</v>
      </c>
      <c r="E93" s="7" t="s">
        <v>21</v>
      </c>
      <c r="F93" s="7">
        <v>0</v>
      </c>
      <c r="G93" s="17">
        <v>0</v>
      </c>
      <c r="H93" s="11">
        <f t="shared" si="8"/>
        <v>0</v>
      </c>
      <c r="I93" s="11" t="s">
        <v>12</v>
      </c>
      <c r="J93" s="12">
        <v>0</v>
      </c>
      <c r="K93" s="12">
        <f t="shared" si="9"/>
        <v>0</v>
      </c>
      <c r="L93" s="12" t="s">
        <v>13</v>
      </c>
      <c r="M93" s="13">
        <f t="shared" si="6"/>
        <v>0</v>
      </c>
      <c r="N93" s="14">
        <f t="shared" si="10"/>
        <v>0</v>
      </c>
      <c r="O93" s="9">
        <f t="shared" si="11"/>
        <v>0</v>
      </c>
      <c r="P93" s="9" t="s">
        <v>17</v>
      </c>
      <c r="Q93" s="15" t="str">
        <f t="shared" si="7"/>
        <v>Tidak</v>
      </c>
      <c r="R93" s="9"/>
    </row>
    <row r="94" spans="1:18" x14ac:dyDescent="0.25">
      <c r="A94" s="9">
        <v>92</v>
      </c>
      <c r="B94" s="10" t="s">
        <v>18</v>
      </c>
      <c r="C94" s="10">
        <v>2017</v>
      </c>
      <c r="D94" s="9" t="s">
        <v>46</v>
      </c>
      <c r="E94" s="7" t="s">
        <v>22</v>
      </c>
      <c r="F94" s="7">
        <v>1</v>
      </c>
      <c r="G94" s="17">
        <v>1</v>
      </c>
      <c r="H94" s="11">
        <f t="shared" si="8"/>
        <v>0</v>
      </c>
      <c r="I94" s="11" t="s">
        <v>12</v>
      </c>
      <c r="J94" s="12">
        <v>1</v>
      </c>
      <c r="K94" s="12">
        <f t="shared" si="9"/>
        <v>0</v>
      </c>
      <c r="L94" s="12" t="s">
        <v>13</v>
      </c>
      <c r="M94" s="13">
        <f t="shared" si="6"/>
        <v>0</v>
      </c>
      <c r="N94" s="14">
        <f t="shared" si="10"/>
        <v>1</v>
      </c>
      <c r="O94" s="9">
        <f t="shared" si="11"/>
        <v>0</v>
      </c>
      <c r="P94" s="9" t="s">
        <v>17</v>
      </c>
      <c r="Q94" s="15" t="str">
        <f t="shared" si="7"/>
        <v>Tidak</v>
      </c>
      <c r="R94" s="9"/>
    </row>
    <row r="95" spans="1:18" x14ac:dyDescent="0.25">
      <c r="A95" s="9">
        <v>93</v>
      </c>
      <c r="B95" s="10" t="s">
        <v>18</v>
      </c>
      <c r="C95" s="10">
        <v>2017</v>
      </c>
      <c r="D95" s="9" t="s">
        <v>46</v>
      </c>
      <c r="E95" s="7" t="s">
        <v>23</v>
      </c>
      <c r="F95" s="7">
        <v>8</v>
      </c>
      <c r="G95" s="17">
        <v>8</v>
      </c>
      <c r="H95" s="11">
        <f t="shared" si="8"/>
        <v>0</v>
      </c>
      <c r="I95" s="11" t="s">
        <v>12</v>
      </c>
      <c r="J95" s="12">
        <v>8</v>
      </c>
      <c r="K95" s="12">
        <f t="shared" si="9"/>
        <v>0</v>
      </c>
      <c r="L95" s="12" t="s">
        <v>13</v>
      </c>
      <c r="M95" s="13">
        <f t="shared" si="6"/>
        <v>0</v>
      </c>
      <c r="N95" s="14">
        <f t="shared" si="10"/>
        <v>8</v>
      </c>
      <c r="O95" s="9">
        <f t="shared" si="11"/>
        <v>0</v>
      </c>
      <c r="P95" s="9" t="s">
        <v>17</v>
      </c>
      <c r="Q95" s="15" t="str">
        <f t="shared" si="7"/>
        <v>Tidak</v>
      </c>
      <c r="R95" s="9"/>
    </row>
    <row r="96" spans="1:18" x14ac:dyDescent="0.25">
      <c r="A96" s="9">
        <v>94</v>
      </c>
      <c r="B96" s="10" t="s">
        <v>18</v>
      </c>
      <c r="C96" s="10">
        <v>2016</v>
      </c>
      <c r="D96" s="9" t="s">
        <v>47</v>
      </c>
      <c r="E96" s="7" t="s">
        <v>20</v>
      </c>
      <c r="F96" s="7">
        <v>1</v>
      </c>
      <c r="G96" s="17">
        <v>1</v>
      </c>
      <c r="H96" s="11">
        <f t="shared" si="8"/>
        <v>0</v>
      </c>
      <c r="I96" s="11" t="s">
        <v>12</v>
      </c>
      <c r="J96" s="12">
        <v>1</v>
      </c>
      <c r="K96" s="12">
        <f t="shared" si="9"/>
        <v>0</v>
      </c>
      <c r="L96" s="12" t="s">
        <v>13</v>
      </c>
      <c r="M96" s="13">
        <f t="shared" si="6"/>
        <v>0</v>
      </c>
      <c r="N96" s="14">
        <f t="shared" si="10"/>
        <v>1</v>
      </c>
      <c r="O96" s="9">
        <f t="shared" si="11"/>
        <v>0</v>
      </c>
      <c r="P96" s="9" t="s">
        <v>17</v>
      </c>
      <c r="Q96" s="15" t="str">
        <f t="shared" si="7"/>
        <v>Tidak</v>
      </c>
      <c r="R96" s="9"/>
    </row>
    <row r="97" spans="1:18" x14ac:dyDescent="0.25">
      <c r="A97" s="9">
        <v>95</v>
      </c>
      <c r="B97" s="10" t="s">
        <v>18</v>
      </c>
      <c r="C97" s="10">
        <v>2016</v>
      </c>
      <c r="D97" s="9" t="s">
        <v>47</v>
      </c>
      <c r="E97" s="7" t="s">
        <v>21</v>
      </c>
      <c r="F97" s="7">
        <v>0</v>
      </c>
      <c r="G97" s="17">
        <v>0</v>
      </c>
      <c r="H97" s="11">
        <f t="shared" si="8"/>
        <v>0</v>
      </c>
      <c r="I97" s="11" t="s">
        <v>12</v>
      </c>
      <c r="J97" s="12">
        <v>0</v>
      </c>
      <c r="K97" s="12">
        <f t="shared" si="9"/>
        <v>0</v>
      </c>
      <c r="L97" s="12" t="s">
        <v>13</v>
      </c>
      <c r="M97" s="13">
        <f t="shared" si="6"/>
        <v>0</v>
      </c>
      <c r="N97" s="14">
        <f t="shared" si="10"/>
        <v>0</v>
      </c>
      <c r="O97" s="9">
        <f t="shared" si="11"/>
        <v>0</v>
      </c>
      <c r="P97" s="9" t="s">
        <v>17</v>
      </c>
      <c r="Q97" s="15" t="str">
        <f t="shared" si="7"/>
        <v>Tidak</v>
      </c>
      <c r="R97" s="9"/>
    </row>
    <row r="98" spans="1:18" x14ac:dyDescent="0.25">
      <c r="A98" s="9">
        <v>96</v>
      </c>
      <c r="B98" s="10" t="s">
        <v>18</v>
      </c>
      <c r="C98" s="10">
        <v>2016</v>
      </c>
      <c r="D98" s="9" t="s">
        <v>47</v>
      </c>
      <c r="E98" s="7" t="s">
        <v>22</v>
      </c>
      <c r="F98" s="7">
        <v>0</v>
      </c>
      <c r="G98" s="17">
        <v>0</v>
      </c>
      <c r="H98" s="11">
        <f t="shared" si="8"/>
        <v>0</v>
      </c>
      <c r="I98" s="11" t="s">
        <v>12</v>
      </c>
      <c r="J98" s="12">
        <v>0</v>
      </c>
      <c r="K98" s="12">
        <f t="shared" si="9"/>
        <v>0</v>
      </c>
      <c r="L98" s="12" t="s">
        <v>13</v>
      </c>
      <c r="M98" s="13">
        <f t="shared" si="6"/>
        <v>0</v>
      </c>
      <c r="N98" s="14">
        <f t="shared" si="10"/>
        <v>0</v>
      </c>
      <c r="O98" s="9">
        <f t="shared" si="11"/>
        <v>0</v>
      </c>
      <c r="P98" s="9" t="s">
        <v>17</v>
      </c>
      <c r="Q98" s="15" t="str">
        <f t="shared" si="7"/>
        <v>Tidak</v>
      </c>
      <c r="R98" s="9"/>
    </row>
    <row r="99" spans="1:18" x14ac:dyDescent="0.25">
      <c r="A99" s="9">
        <v>97</v>
      </c>
      <c r="B99" s="10" t="s">
        <v>18</v>
      </c>
      <c r="C99" s="10">
        <v>2016</v>
      </c>
      <c r="D99" s="9" t="s">
        <v>47</v>
      </c>
      <c r="E99" s="7" t="s">
        <v>23</v>
      </c>
      <c r="F99" s="7">
        <v>0</v>
      </c>
      <c r="G99" s="17">
        <v>1</v>
      </c>
      <c r="H99" s="11">
        <f t="shared" si="8"/>
        <v>1</v>
      </c>
      <c r="I99" s="11" t="s">
        <v>12</v>
      </c>
      <c r="J99" s="12">
        <v>1</v>
      </c>
      <c r="K99" s="12">
        <f t="shared" si="9"/>
        <v>1</v>
      </c>
      <c r="L99" s="12" t="s">
        <v>13</v>
      </c>
      <c r="M99" s="13">
        <f t="shared" si="6"/>
        <v>0</v>
      </c>
      <c r="N99" s="14">
        <f t="shared" si="10"/>
        <v>1</v>
      </c>
      <c r="O99" s="9">
        <f t="shared" si="11"/>
        <v>1</v>
      </c>
      <c r="P99" s="9" t="s">
        <v>17</v>
      </c>
      <c r="Q99" s="15" t="str">
        <f t="shared" si="7"/>
        <v>Ya</v>
      </c>
      <c r="R99" s="9"/>
    </row>
    <row r="100" spans="1:18" x14ac:dyDescent="0.25">
      <c r="A100" s="9">
        <v>98</v>
      </c>
      <c r="B100" s="10" t="s">
        <v>18</v>
      </c>
      <c r="C100" s="10">
        <v>2016</v>
      </c>
      <c r="D100" s="9" t="s">
        <v>48</v>
      </c>
      <c r="E100" s="7" t="s">
        <v>20</v>
      </c>
      <c r="F100" s="7">
        <v>3</v>
      </c>
      <c r="G100" s="17">
        <v>4</v>
      </c>
      <c r="H100" s="11">
        <f t="shared" si="8"/>
        <v>1</v>
      </c>
      <c r="I100" s="11" t="s">
        <v>12</v>
      </c>
      <c r="J100" s="12">
        <v>4</v>
      </c>
      <c r="K100" s="12">
        <f t="shared" si="9"/>
        <v>1</v>
      </c>
      <c r="L100" s="12" t="s">
        <v>13</v>
      </c>
      <c r="M100" s="13">
        <f t="shared" si="6"/>
        <v>0</v>
      </c>
      <c r="N100" s="14">
        <f t="shared" si="10"/>
        <v>4</v>
      </c>
      <c r="O100" s="9">
        <f t="shared" si="11"/>
        <v>1</v>
      </c>
      <c r="P100" s="9" t="s">
        <v>17</v>
      </c>
      <c r="Q100" s="15" t="str">
        <f t="shared" si="7"/>
        <v>Ya</v>
      </c>
      <c r="R100" s="9"/>
    </row>
    <row r="101" spans="1:18" x14ac:dyDescent="0.25">
      <c r="A101" s="9">
        <v>99</v>
      </c>
      <c r="B101" s="10" t="s">
        <v>18</v>
      </c>
      <c r="C101" s="10">
        <v>2016</v>
      </c>
      <c r="D101" s="9" t="s">
        <v>48</v>
      </c>
      <c r="E101" s="7" t="s">
        <v>21</v>
      </c>
      <c r="F101" s="7">
        <v>1</v>
      </c>
      <c r="G101" s="17">
        <v>2</v>
      </c>
      <c r="H101" s="11">
        <f t="shared" si="8"/>
        <v>1</v>
      </c>
      <c r="I101" s="11" t="s">
        <v>12</v>
      </c>
      <c r="J101" s="12">
        <v>2</v>
      </c>
      <c r="K101" s="12">
        <f t="shared" si="9"/>
        <v>1</v>
      </c>
      <c r="L101" s="12" t="s">
        <v>13</v>
      </c>
      <c r="M101" s="13">
        <f t="shared" si="6"/>
        <v>0</v>
      </c>
      <c r="N101" s="14">
        <f t="shared" si="10"/>
        <v>2</v>
      </c>
      <c r="O101" s="9">
        <f t="shared" si="11"/>
        <v>1</v>
      </c>
      <c r="P101" s="9" t="s">
        <v>17</v>
      </c>
      <c r="Q101" s="15" t="str">
        <f t="shared" si="7"/>
        <v>Ya</v>
      </c>
      <c r="R101" s="9"/>
    </row>
    <row r="102" spans="1:18" x14ac:dyDescent="0.25">
      <c r="A102" s="9">
        <v>100</v>
      </c>
      <c r="B102" s="10" t="s">
        <v>18</v>
      </c>
      <c r="C102" s="10">
        <v>2016</v>
      </c>
      <c r="D102" s="9" t="s">
        <v>48</v>
      </c>
      <c r="E102" s="7" t="s">
        <v>22</v>
      </c>
      <c r="F102" s="7">
        <v>0</v>
      </c>
      <c r="G102" s="17">
        <v>0</v>
      </c>
      <c r="H102" s="11">
        <f t="shared" si="8"/>
        <v>0</v>
      </c>
      <c r="I102" s="11" t="s">
        <v>12</v>
      </c>
      <c r="J102" s="12">
        <v>0</v>
      </c>
      <c r="K102" s="12">
        <f t="shared" si="9"/>
        <v>0</v>
      </c>
      <c r="L102" s="12" t="s">
        <v>13</v>
      </c>
      <c r="M102" s="13">
        <f t="shared" si="6"/>
        <v>0</v>
      </c>
      <c r="N102" s="14">
        <f t="shared" si="10"/>
        <v>0</v>
      </c>
      <c r="O102" s="9">
        <f t="shared" si="11"/>
        <v>0</v>
      </c>
      <c r="P102" s="9" t="s">
        <v>17</v>
      </c>
      <c r="Q102" s="15" t="str">
        <f t="shared" si="7"/>
        <v>Tidak</v>
      </c>
      <c r="R102" s="9"/>
    </row>
    <row r="103" spans="1:18" x14ac:dyDescent="0.25">
      <c r="A103" s="9">
        <v>101</v>
      </c>
      <c r="B103" s="10" t="s">
        <v>18</v>
      </c>
      <c r="C103" s="10">
        <v>2016</v>
      </c>
      <c r="D103" s="9" t="s">
        <v>48</v>
      </c>
      <c r="E103" s="7" t="s">
        <v>23</v>
      </c>
      <c r="F103" s="7">
        <v>0</v>
      </c>
      <c r="G103" s="17">
        <v>1</v>
      </c>
      <c r="H103" s="11">
        <f t="shared" si="8"/>
        <v>1</v>
      </c>
      <c r="I103" s="11" t="s">
        <v>12</v>
      </c>
      <c r="J103" s="12">
        <v>1</v>
      </c>
      <c r="K103" s="12">
        <f t="shared" si="9"/>
        <v>1</v>
      </c>
      <c r="L103" s="12" t="s">
        <v>13</v>
      </c>
      <c r="M103" s="13">
        <f t="shared" si="6"/>
        <v>0</v>
      </c>
      <c r="N103" s="14">
        <f t="shared" si="10"/>
        <v>1</v>
      </c>
      <c r="O103" s="9">
        <f t="shared" si="11"/>
        <v>1</v>
      </c>
      <c r="P103" s="9" t="s">
        <v>17</v>
      </c>
      <c r="Q103" s="15" t="str">
        <f t="shared" si="7"/>
        <v>Ya</v>
      </c>
      <c r="R103" s="9"/>
    </row>
    <row r="104" spans="1:18" x14ac:dyDescent="0.25">
      <c r="A104" s="9">
        <v>102</v>
      </c>
      <c r="B104" s="10" t="s">
        <v>18</v>
      </c>
      <c r="C104" s="10">
        <v>2017</v>
      </c>
      <c r="D104" s="9" t="s">
        <v>49</v>
      </c>
      <c r="E104" s="7" t="s">
        <v>20</v>
      </c>
      <c r="F104" s="7">
        <v>0</v>
      </c>
      <c r="G104" s="17">
        <v>0</v>
      </c>
      <c r="H104" s="11">
        <f t="shared" si="8"/>
        <v>0</v>
      </c>
      <c r="I104" s="11" t="s">
        <v>12</v>
      </c>
      <c r="J104" s="12">
        <v>0</v>
      </c>
      <c r="K104" s="12">
        <f t="shared" si="9"/>
        <v>0</v>
      </c>
      <c r="L104" s="12" t="s">
        <v>13</v>
      </c>
      <c r="M104" s="13">
        <f t="shared" si="6"/>
        <v>0</v>
      </c>
      <c r="N104" s="14">
        <f t="shared" si="10"/>
        <v>0</v>
      </c>
      <c r="O104" s="9">
        <f t="shared" si="11"/>
        <v>0</v>
      </c>
      <c r="P104" s="9" t="s">
        <v>17</v>
      </c>
      <c r="Q104" s="15" t="str">
        <f t="shared" si="7"/>
        <v>Tidak</v>
      </c>
      <c r="R104" s="9"/>
    </row>
    <row r="105" spans="1:18" x14ac:dyDescent="0.25">
      <c r="A105" s="9">
        <v>103</v>
      </c>
      <c r="B105" s="10" t="s">
        <v>18</v>
      </c>
      <c r="C105" s="10">
        <v>2017</v>
      </c>
      <c r="D105" s="9" t="s">
        <v>49</v>
      </c>
      <c r="E105" s="7" t="s">
        <v>21</v>
      </c>
      <c r="F105" s="7">
        <v>6</v>
      </c>
      <c r="G105" s="17">
        <v>6</v>
      </c>
      <c r="H105" s="11">
        <f t="shared" si="8"/>
        <v>0</v>
      </c>
      <c r="I105" s="11" t="s">
        <v>12</v>
      </c>
      <c r="J105" s="12">
        <v>6</v>
      </c>
      <c r="K105" s="12">
        <f t="shared" si="9"/>
        <v>0</v>
      </c>
      <c r="L105" s="12" t="s">
        <v>13</v>
      </c>
      <c r="M105" s="13">
        <f t="shared" si="6"/>
        <v>0</v>
      </c>
      <c r="N105" s="14">
        <f t="shared" si="10"/>
        <v>6</v>
      </c>
      <c r="O105" s="9">
        <f t="shared" si="11"/>
        <v>0</v>
      </c>
      <c r="P105" s="9" t="s">
        <v>17</v>
      </c>
      <c r="Q105" s="15" t="str">
        <f t="shared" si="7"/>
        <v>Tidak</v>
      </c>
      <c r="R105" s="9"/>
    </row>
    <row r="106" spans="1:18" x14ac:dyDescent="0.25">
      <c r="A106" s="9">
        <v>104</v>
      </c>
      <c r="B106" s="10" t="s">
        <v>18</v>
      </c>
      <c r="C106" s="10">
        <v>2017</v>
      </c>
      <c r="D106" s="9" t="s">
        <v>49</v>
      </c>
      <c r="E106" s="7" t="s">
        <v>22</v>
      </c>
      <c r="F106" s="7">
        <v>1</v>
      </c>
      <c r="G106" s="17">
        <v>1</v>
      </c>
      <c r="H106" s="11">
        <f t="shared" si="8"/>
        <v>0</v>
      </c>
      <c r="I106" s="11" t="s">
        <v>12</v>
      </c>
      <c r="J106" s="12">
        <v>1</v>
      </c>
      <c r="K106" s="12">
        <f t="shared" si="9"/>
        <v>0</v>
      </c>
      <c r="L106" s="12" t="s">
        <v>13</v>
      </c>
      <c r="M106" s="13">
        <f t="shared" si="6"/>
        <v>0</v>
      </c>
      <c r="N106" s="14">
        <f t="shared" si="10"/>
        <v>1</v>
      </c>
      <c r="O106" s="9">
        <f t="shared" si="11"/>
        <v>0</v>
      </c>
      <c r="P106" s="9" t="s">
        <v>17</v>
      </c>
      <c r="Q106" s="15" t="str">
        <f t="shared" si="7"/>
        <v>Tidak</v>
      </c>
      <c r="R106" s="9"/>
    </row>
    <row r="107" spans="1:18" x14ac:dyDescent="0.25">
      <c r="A107" s="9">
        <v>105</v>
      </c>
      <c r="B107" s="10" t="s">
        <v>18</v>
      </c>
      <c r="C107" s="10">
        <v>2017</v>
      </c>
      <c r="D107" s="9" t="s">
        <v>49</v>
      </c>
      <c r="E107" s="7" t="s">
        <v>23</v>
      </c>
      <c r="F107" s="7">
        <v>0</v>
      </c>
      <c r="G107" s="17">
        <v>0</v>
      </c>
      <c r="H107" s="11">
        <f t="shared" si="8"/>
        <v>0</v>
      </c>
      <c r="I107" s="11" t="s">
        <v>12</v>
      </c>
      <c r="J107" s="12">
        <v>0</v>
      </c>
      <c r="K107" s="12">
        <f t="shared" si="9"/>
        <v>0</v>
      </c>
      <c r="L107" s="12" t="s">
        <v>13</v>
      </c>
      <c r="M107" s="13">
        <f t="shared" si="6"/>
        <v>0</v>
      </c>
      <c r="N107" s="14">
        <f t="shared" si="10"/>
        <v>0</v>
      </c>
      <c r="O107" s="9">
        <f t="shared" si="11"/>
        <v>0</v>
      </c>
      <c r="P107" s="9" t="s">
        <v>17</v>
      </c>
      <c r="Q107" s="15" t="str">
        <f t="shared" si="7"/>
        <v>Tidak</v>
      </c>
      <c r="R107" s="9"/>
    </row>
    <row r="108" spans="1:18" x14ac:dyDescent="0.25">
      <c r="A108" s="9">
        <v>106</v>
      </c>
      <c r="B108" s="10" t="s">
        <v>18</v>
      </c>
      <c r="C108" s="10">
        <v>2016</v>
      </c>
      <c r="D108" s="7" t="s">
        <v>43</v>
      </c>
      <c r="E108" s="7" t="s">
        <v>20</v>
      </c>
      <c r="F108" s="7">
        <v>1</v>
      </c>
      <c r="G108" s="17">
        <v>1</v>
      </c>
      <c r="H108" s="11">
        <f t="shared" si="8"/>
        <v>0</v>
      </c>
      <c r="I108" s="11" t="s">
        <v>12</v>
      </c>
      <c r="J108" s="12">
        <v>1</v>
      </c>
      <c r="K108" s="12">
        <f t="shared" si="9"/>
        <v>0</v>
      </c>
      <c r="L108" s="12" t="s">
        <v>13</v>
      </c>
      <c r="M108" s="13">
        <f t="shared" si="6"/>
        <v>0</v>
      </c>
      <c r="N108" s="14">
        <f t="shared" si="10"/>
        <v>1</v>
      </c>
      <c r="O108" s="9">
        <f t="shared" si="11"/>
        <v>0</v>
      </c>
      <c r="P108" s="9" t="s">
        <v>17</v>
      </c>
      <c r="Q108" s="15" t="str">
        <f t="shared" si="7"/>
        <v>Tidak</v>
      </c>
      <c r="R108" s="9"/>
    </row>
    <row r="109" spans="1:18" x14ac:dyDescent="0.25">
      <c r="A109" s="9">
        <v>107</v>
      </c>
      <c r="B109" s="10" t="s">
        <v>18</v>
      </c>
      <c r="C109" s="20" t="s">
        <v>52</v>
      </c>
      <c r="D109" s="27" t="s">
        <v>50</v>
      </c>
      <c r="E109" s="7" t="s">
        <v>20</v>
      </c>
      <c r="F109" s="7">
        <v>0</v>
      </c>
      <c r="G109" s="17">
        <v>2</v>
      </c>
      <c r="H109" s="11">
        <f t="shared" si="8"/>
        <v>2</v>
      </c>
      <c r="I109" s="11" t="s">
        <v>12</v>
      </c>
      <c r="J109" s="12">
        <v>2</v>
      </c>
      <c r="K109" s="12">
        <f t="shared" si="9"/>
        <v>2</v>
      </c>
      <c r="L109" s="12" t="s">
        <v>13</v>
      </c>
      <c r="M109" s="13">
        <f t="shared" si="6"/>
        <v>0</v>
      </c>
      <c r="N109" s="14">
        <f t="shared" si="10"/>
        <v>2</v>
      </c>
      <c r="O109" s="9">
        <f t="shared" si="11"/>
        <v>2</v>
      </c>
      <c r="P109" s="9" t="s">
        <v>17</v>
      </c>
      <c r="Q109" s="15" t="str">
        <f t="shared" si="7"/>
        <v>Ya</v>
      </c>
      <c r="R109" s="9"/>
    </row>
    <row r="110" spans="1:18" x14ac:dyDescent="0.25">
      <c r="A110" s="9">
        <v>108</v>
      </c>
      <c r="B110" s="10" t="s">
        <v>18</v>
      </c>
      <c r="C110" s="20" t="s">
        <v>52</v>
      </c>
      <c r="D110" s="27" t="s">
        <v>50</v>
      </c>
      <c r="E110" s="7" t="s">
        <v>23</v>
      </c>
      <c r="F110" s="7">
        <v>0</v>
      </c>
      <c r="G110" s="17">
        <v>2</v>
      </c>
      <c r="H110" s="11">
        <f t="shared" si="8"/>
        <v>2</v>
      </c>
      <c r="I110" s="11" t="s">
        <v>12</v>
      </c>
      <c r="J110" s="12">
        <v>2</v>
      </c>
      <c r="K110" s="12">
        <f t="shared" si="9"/>
        <v>2</v>
      </c>
      <c r="L110" s="12" t="s">
        <v>13</v>
      </c>
      <c r="M110" s="13">
        <f t="shared" si="6"/>
        <v>0</v>
      </c>
      <c r="N110" s="14">
        <f t="shared" si="10"/>
        <v>2</v>
      </c>
      <c r="O110" s="9">
        <f t="shared" si="11"/>
        <v>2</v>
      </c>
      <c r="P110" s="9" t="s">
        <v>17</v>
      </c>
      <c r="Q110" s="15" t="str">
        <f t="shared" si="7"/>
        <v>Ya</v>
      </c>
      <c r="R110" s="9"/>
    </row>
    <row r="111" spans="1:18" x14ac:dyDescent="0.25">
      <c r="A111" s="9">
        <v>109</v>
      </c>
      <c r="B111" s="10" t="s">
        <v>18</v>
      </c>
      <c r="C111" s="20" t="s">
        <v>52</v>
      </c>
      <c r="D111" s="27" t="s">
        <v>51</v>
      </c>
      <c r="E111" s="7" t="s">
        <v>20</v>
      </c>
      <c r="F111" s="7">
        <v>0</v>
      </c>
      <c r="G111" s="17">
        <v>1</v>
      </c>
      <c r="H111" s="11">
        <f t="shared" si="8"/>
        <v>1</v>
      </c>
      <c r="I111" s="11" t="s">
        <v>12</v>
      </c>
      <c r="J111" s="12">
        <v>1</v>
      </c>
      <c r="K111" s="12">
        <f t="shared" si="9"/>
        <v>1</v>
      </c>
      <c r="L111" s="12" t="s">
        <v>13</v>
      </c>
      <c r="M111" s="13">
        <f t="shared" si="6"/>
        <v>0</v>
      </c>
      <c r="N111" s="14">
        <f t="shared" si="10"/>
        <v>1</v>
      </c>
      <c r="O111" s="9">
        <f t="shared" si="11"/>
        <v>1</v>
      </c>
      <c r="P111" s="9" t="s">
        <v>17</v>
      </c>
      <c r="Q111" s="15" t="str">
        <f t="shared" si="7"/>
        <v>Ya</v>
      </c>
      <c r="R111" s="9"/>
    </row>
    <row r="112" spans="1:18" x14ac:dyDescent="0.25">
      <c r="A112" s="9">
        <v>110</v>
      </c>
      <c r="B112" s="10" t="s">
        <v>18</v>
      </c>
      <c r="C112" s="10">
        <v>2017</v>
      </c>
      <c r="D112" s="9" t="s">
        <v>53</v>
      </c>
      <c r="E112" s="7" t="s">
        <v>20</v>
      </c>
      <c r="F112" s="7">
        <v>0</v>
      </c>
      <c r="G112" s="17">
        <v>0</v>
      </c>
      <c r="H112" s="11">
        <f t="shared" si="8"/>
        <v>0</v>
      </c>
      <c r="I112" s="11" t="s">
        <v>12</v>
      </c>
      <c r="J112" s="12">
        <v>0</v>
      </c>
      <c r="K112" s="12">
        <f t="shared" si="9"/>
        <v>0</v>
      </c>
      <c r="L112" s="12" t="s">
        <v>13</v>
      </c>
      <c r="M112" s="13">
        <f t="shared" si="6"/>
        <v>0</v>
      </c>
      <c r="N112" s="14">
        <f t="shared" si="10"/>
        <v>0</v>
      </c>
      <c r="O112" s="9">
        <f t="shared" si="11"/>
        <v>0</v>
      </c>
      <c r="P112" s="9" t="s">
        <v>17</v>
      </c>
      <c r="Q112" s="15" t="str">
        <f t="shared" si="7"/>
        <v>Tidak</v>
      </c>
      <c r="R112" s="9"/>
    </row>
    <row r="113" spans="1:18" x14ac:dyDescent="0.25">
      <c r="A113" s="9">
        <v>111</v>
      </c>
      <c r="B113" s="10" t="s">
        <v>18</v>
      </c>
      <c r="C113" s="10">
        <v>2017</v>
      </c>
      <c r="D113" s="9" t="s">
        <v>53</v>
      </c>
      <c r="E113" s="7" t="s">
        <v>21</v>
      </c>
      <c r="F113" s="7">
        <v>12</v>
      </c>
      <c r="G113" s="17">
        <v>13</v>
      </c>
      <c r="H113" s="11">
        <f t="shared" si="8"/>
        <v>1</v>
      </c>
      <c r="I113" s="11" t="s">
        <v>12</v>
      </c>
      <c r="J113" s="12">
        <v>13</v>
      </c>
      <c r="K113" s="12">
        <f t="shared" si="9"/>
        <v>1</v>
      </c>
      <c r="L113" s="12" t="s">
        <v>13</v>
      </c>
      <c r="M113" s="13">
        <f t="shared" si="6"/>
        <v>0</v>
      </c>
      <c r="N113" s="14">
        <f t="shared" si="10"/>
        <v>13</v>
      </c>
      <c r="O113" s="9">
        <f t="shared" si="11"/>
        <v>1</v>
      </c>
      <c r="P113" s="9" t="s">
        <v>17</v>
      </c>
      <c r="Q113" s="15" t="str">
        <f t="shared" si="7"/>
        <v>Ya</v>
      </c>
      <c r="R113" s="9"/>
    </row>
    <row r="114" spans="1:18" x14ac:dyDescent="0.25">
      <c r="A114" s="9">
        <v>112</v>
      </c>
      <c r="B114" s="10" t="s">
        <v>18</v>
      </c>
      <c r="C114" s="10">
        <v>2017</v>
      </c>
      <c r="D114" s="9" t="s">
        <v>53</v>
      </c>
      <c r="E114" s="7" t="s">
        <v>22</v>
      </c>
      <c r="F114" s="7">
        <v>7</v>
      </c>
      <c r="G114" s="17">
        <v>7</v>
      </c>
      <c r="H114" s="11">
        <f t="shared" si="8"/>
        <v>0</v>
      </c>
      <c r="I114" s="11" t="s">
        <v>12</v>
      </c>
      <c r="J114" s="12">
        <v>7</v>
      </c>
      <c r="K114" s="12">
        <f t="shared" si="9"/>
        <v>0</v>
      </c>
      <c r="L114" s="12" t="s">
        <v>13</v>
      </c>
      <c r="M114" s="13">
        <f t="shared" si="6"/>
        <v>0</v>
      </c>
      <c r="N114" s="14">
        <f t="shared" si="10"/>
        <v>7</v>
      </c>
      <c r="O114" s="9">
        <f t="shared" si="11"/>
        <v>0</v>
      </c>
      <c r="P114" s="9" t="s">
        <v>17</v>
      </c>
      <c r="Q114" s="15" t="str">
        <f t="shared" si="7"/>
        <v>Tidak</v>
      </c>
      <c r="R114" s="9"/>
    </row>
    <row r="115" spans="1:18" x14ac:dyDescent="0.25">
      <c r="A115" s="9">
        <v>113</v>
      </c>
      <c r="B115" s="10" t="s">
        <v>18</v>
      </c>
      <c r="C115" s="10">
        <v>2017</v>
      </c>
      <c r="D115" s="9" t="s">
        <v>53</v>
      </c>
      <c r="E115" s="7" t="s">
        <v>23</v>
      </c>
      <c r="F115" s="7">
        <v>6</v>
      </c>
      <c r="G115" s="17">
        <v>6</v>
      </c>
      <c r="H115" s="11">
        <f t="shared" si="8"/>
        <v>0</v>
      </c>
      <c r="I115" s="11" t="s">
        <v>12</v>
      </c>
      <c r="J115" s="12">
        <v>6</v>
      </c>
      <c r="K115" s="12">
        <f t="shared" si="9"/>
        <v>0</v>
      </c>
      <c r="L115" s="12" t="s">
        <v>13</v>
      </c>
      <c r="M115" s="13">
        <f t="shared" si="6"/>
        <v>0</v>
      </c>
      <c r="N115" s="14">
        <f t="shared" si="10"/>
        <v>6</v>
      </c>
      <c r="O115" s="9">
        <f t="shared" si="11"/>
        <v>0</v>
      </c>
      <c r="P115" s="9" t="s">
        <v>17</v>
      </c>
      <c r="Q115" s="15" t="str">
        <f t="shared" si="7"/>
        <v>Tidak</v>
      </c>
      <c r="R115" s="9"/>
    </row>
    <row r="116" spans="1:18" x14ac:dyDescent="0.25">
      <c r="A116" s="9">
        <v>114</v>
      </c>
      <c r="B116" s="10" t="s">
        <v>18</v>
      </c>
      <c r="C116" s="10">
        <v>2017</v>
      </c>
      <c r="D116" s="9" t="s">
        <v>54</v>
      </c>
      <c r="E116" s="7" t="s">
        <v>20</v>
      </c>
      <c r="F116" s="7">
        <v>0</v>
      </c>
      <c r="G116" s="17">
        <v>0</v>
      </c>
      <c r="H116" s="11">
        <f t="shared" si="8"/>
        <v>0</v>
      </c>
      <c r="I116" s="11" t="s">
        <v>12</v>
      </c>
      <c r="J116" s="12">
        <v>0</v>
      </c>
      <c r="K116" s="12">
        <f t="shared" si="9"/>
        <v>0</v>
      </c>
      <c r="L116" s="12" t="s">
        <v>13</v>
      </c>
      <c r="M116" s="13">
        <f t="shared" si="6"/>
        <v>0</v>
      </c>
      <c r="N116" s="14">
        <f t="shared" si="10"/>
        <v>0</v>
      </c>
      <c r="O116" s="9">
        <f t="shared" si="11"/>
        <v>0</v>
      </c>
      <c r="P116" s="9" t="s">
        <v>17</v>
      </c>
      <c r="Q116" s="15" t="str">
        <f t="shared" si="7"/>
        <v>Tidak</v>
      </c>
      <c r="R116" s="9"/>
    </row>
    <row r="117" spans="1:18" x14ac:dyDescent="0.25">
      <c r="A117" s="9">
        <v>115</v>
      </c>
      <c r="B117" s="10" t="s">
        <v>18</v>
      </c>
      <c r="C117" s="10">
        <v>2017</v>
      </c>
      <c r="D117" s="9" t="s">
        <v>54</v>
      </c>
      <c r="E117" s="7" t="s">
        <v>21</v>
      </c>
      <c r="F117" s="7">
        <v>6</v>
      </c>
      <c r="G117" s="17">
        <v>6</v>
      </c>
      <c r="H117" s="11">
        <f t="shared" si="8"/>
        <v>0</v>
      </c>
      <c r="I117" s="11" t="s">
        <v>12</v>
      </c>
      <c r="J117" s="12">
        <v>6</v>
      </c>
      <c r="K117" s="12">
        <f t="shared" si="9"/>
        <v>0</v>
      </c>
      <c r="L117" s="12" t="s">
        <v>13</v>
      </c>
      <c r="M117" s="13">
        <f t="shared" si="6"/>
        <v>0</v>
      </c>
      <c r="N117" s="14">
        <f t="shared" si="10"/>
        <v>6</v>
      </c>
      <c r="O117" s="9">
        <f t="shared" si="11"/>
        <v>0</v>
      </c>
      <c r="P117" s="9" t="s">
        <v>17</v>
      </c>
      <c r="Q117" s="15" t="str">
        <f t="shared" si="7"/>
        <v>Tidak</v>
      </c>
      <c r="R117" s="9"/>
    </row>
    <row r="118" spans="1:18" x14ac:dyDescent="0.25">
      <c r="A118" s="9">
        <v>116</v>
      </c>
      <c r="B118" s="10" t="s">
        <v>18</v>
      </c>
      <c r="C118" s="10">
        <v>2017</v>
      </c>
      <c r="D118" s="9" t="s">
        <v>54</v>
      </c>
      <c r="E118" s="7" t="s">
        <v>22</v>
      </c>
      <c r="F118" s="7">
        <v>0</v>
      </c>
      <c r="G118" s="17">
        <v>0</v>
      </c>
      <c r="H118" s="11">
        <f t="shared" si="8"/>
        <v>0</v>
      </c>
      <c r="I118" s="11" t="s">
        <v>12</v>
      </c>
      <c r="J118" s="12">
        <v>0</v>
      </c>
      <c r="K118" s="12">
        <f t="shared" si="9"/>
        <v>0</v>
      </c>
      <c r="L118" s="12" t="s">
        <v>13</v>
      </c>
      <c r="M118" s="13">
        <f t="shared" si="6"/>
        <v>0</v>
      </c>
      <c r="N118" s="14">
        <f t="shared" si="10"/>
        <v>0</v>
      </c>
      <c r="O118" s="9">
        <f t="shared" si="11"/>
        <v>0</v>
      </c>
      <c r="P118" s="9" t="s">
        <v>17</v>
      </c>
      <c r="Q118" s="15" t="str">
        <f t="shared" si="7"/>
        <v>Tidak</v>
      </c>
      <c r="R118" s="9"/>
    </row>
    <row r="119" spans="1:18" x14ac:dyDescent="0.25">
      <c r="A119" s="9">
        <v>117</v>
      </c>
      <c r="B119" s="10" t="s">
        <v>18</v>
      </c>
      <c r="C119" s="10">
        <v>2017</v>
      </c>
      <c r="D119" s="9" t="s">
        <v>54</v>
      </c>
      <c r="E119" s="7" t="s">
        <v>23</v>
      </c>
      <c r="F119" s="7">
        <v>5</v>
      </c>
      <c r="G119" s="17">
        <v>4</v>
      </c>
      <c r="H119" s="11">
        <f t="shared" si="8"/>
        <v>-1</v>
      </c>
      <c r="I119" s="11" t="s">
        <v>12</v>
      </c>
      <c r="J119" s="12">
        <v>4</v>
      </c>
      <c r="K119" s="12">
        <f t="shared" si="9"/>
        <v>-1</v>
      </c>
      <c r="L119" s="12" t="s">
        <v>13</v>
      </c>
      <c r="M119" s="13">
        <f t="shared" si="6"/>
        <v>0</v>
      </c>
      <c r="N119" s="14">
        <f t="shared" si="10"/>
        <v>4</v>
      </c>
      <c r="O119" s="9">
        <f t="shared" si="11"/>
        <v>-1</v>
      </c>
      <c r="P119" s="9" t="s">
        <v>17</v>
      </c>
      <c r="Q119" s="15" t="str">
        <f t="shared" si="7"/>
        <v>Ya</v>
      </c>
      <c r="R119" s="9"/>
    </row>
    <row r="120" spans="1:18" x14ac:dyDescent="0.25">
      <c r="A120" s="9">
        <v>118</v>
      </c>
      <c r="B120" s="10" t="s">
        <v>18</v>
      </c>
      <c r="C120" s="10">
        <v>2017</v>
      </c>
      <c r="D120" s="9" t="s">
        <v>55</v>
      </c>
      <c r="E120" s="7" t="s">
        <v>20</v>
      </c>
      <c r="F120" s="7">
        <v>0</v>
      </c>
      <c r="G120" s="17">
        <v>0</v>
      </c>
      <c r="H120" s="11">
        <f t="shared" si="8"/>
        <v>0</v>
      </c>
      <c r="I120" s="11" t="s">
        <v>12</v>
      </c>
      <c r="J120" s="12">
        <v>0</v>
      </c>
      <c r="K120" s="12">
        <f t="shared" si="9"/>
        <v>0</v>
      </c>
      <c r="L120" s="12" t="s">
        <v>13</v>
      </c>
      <c r="M120" s="13">
        <f t="shared" si="6"/>
        <v>0</v>
      </c>
      <c r="N120" s="14">
        <f t="shared" si="10"/>
        <v>0</v>
      </c>
      <c r="O120" s="9">
        <f t="shared" si="11"/>
        <v>0</v>
      </c>
      <c r="P120" s="9" t="s">
        <v>17</v>
      </c>
      <c r="Q120" s="15" t="str">
        <f t="shared" si="7"/>
        <v>Tidak</v>
      </c>
      <c r="R120" s="9"/>
    </row>
    <row r="121" spans="1:18" x14ac:dyDescent="0.25">
      <c r="A121" s="9">
        <v>119</v>
      </c>
      <c r="B121" s="10" t="s">
        <v>18</v>
      </c>
      <c r="C121" s="10">
        <v>2017</v>
      </c>
      <c r="D121" s="9" t="s">
        <v>55</v>
      </c>
      <c r="E121" s="7" t="s">
        <v>21</v>
      </c>
      <c r="F121" s="7">
        <v>0</v>
      </c>
      <c r="G121" s="17">
        <v>0</v>
      </c>
      <c r="H121" s="11">
        <f t="shared" si="8"/>
        <v>0</v>
      </c>
      <c r="I121" s="11" t="s">
        <v>12</v>
      </c>
      <c r="J121" s="12">
        <v>0</v>
      </c>
      <c r="K121" s="12">
        <f t="shared" si="9"/>
        <v>0</v>
      </c>
      <c r="L121" s="12" t="s">
        <v>13</v>
      </c>
      <c r="M121" s="13">
        <f t="shared" si="6"/>
        <v>0</v>
      </c>
      <c r="N121" s="14">
        <f t="shared" si="10"/>
        <v>0</v>
      </c>
      <c r="O121" s="9">
        <f t="shared" si="11"/>
        <v>0</v>
      </c>
      <c r="P121" s="9" t="s">
        <v>17</v>
      </c>
      <c r="Q121" s="15" t="str">
        <f t="shared" si="7"/>
        <v>Tidak</v>
      </c>
      <c r="R121" s="9"/>
    </row>
    <row r="122" spans="1:18" x14ac:dyDescent="0.25">
      <c r="A122" s="9">
        <v>120</v>
      </c>
      <c r="B122" s="10" t="s">
        <v>18</v>
      </c>
      <c r="C122" s="10">
        <v>2017</v>
      </c>
      <c r="D122" s="9" t="s">
        <v>55</v>
      </c>
      <c r="E122" s="7" t="s">
        <v>22</v>
      </c>
      <c r="F122" s="7">
        <v>0</v>
      </c>
      <c r="G122" s="17">
        <v>0</v>
      </c>
      <c r="H122" s="11">
        <f t="shared" si="8"/>
        <v>0</v>
      </c>
      <c r="I122" s="11" t="s">
        <v>12</v>
      </c>
      <c r="J122" s="12">
        <v>0</v>
      </c>
      <c r="K122" s="12">
        <f t="shared" si="9"/>
        <v>0</v>
      </c>
      <c r="L122" s="12" t="s">
        <v>13</v>
      </c>
      <c r="M122" s="13">
        <f t="shared" si="6"/>
        <v>0</v>
      </c>
      <c r="N122" s="14">
        <f t="shared" si="10"/>
        <v>0</v>
      </c>
      <c r="O122" s="9">
        <f t="shared" si="11"/>
        <v>0</v>
      </c>
      <c r="P122" s="9" t="s">
        <v>17</v>
      </c>
      <c r="Q122" s="15" t="str">
        <f t="shared" si="7"/>
        <v>Tidak</v>
      </c>
      <c r="R122" s="9"/>
    </row>
    <row r="123" spans="1:18" x14ac:dyDescent="0.25">
      <c r="A123" s="9">
        <v>121</v>
      </c>
      <c r="B123" s="10" t="s">
        <v>18</v>
      </c>
      <c r="C123" s="10">
        <v>2017</v>
      </c>
      <c r="D123" s="9" t="s">
        <v>55</v>
      </c>
      <c r="E123" s="7" t="s">
        <v>23</v>
      </c>
      <c r="F123" s="7">
        <v>0</v>
      </c>
      <c r="G123" s="17">
        <v>1</v>
      </c>
      <c r="H123" s="11">
        <f t="shared" si="8"/>
        <v>1</v>
      </c>
      <c r="I123" s="11" t="s">
        <v>12</v>
      </c>
      <c r="J123" s="12">
        <v>1</v>
      </c>
      <c r="K123" s="12">
        <f t="shared" si="9"/>
        <v>1</v>
      </c>
      <c r="L123" s="12" t="s">
        <v>13</v>
      </c>
      <c r="M123" s="13">
        <f t="shared" si="6"/>
        <v>0</v>
      </c>
      <c r="N123" s="14">
        <f t="shared" si="10"/>
        <v>1</v>
      </c>
      <c r="O123" s="9">
        <f t="shared" si="11"/>
        <v>1</v>
      </c>
      <c r="P123" s="9" t="s">
        <v>17</v>
      </c>
      <c r="Q123" s="15" t="str">
        <f t="shared" si="7"/>
        <v>Ya</v>
      </c>
      <c r="R123" s="9"/>
    </row>
    <row r="124" spans="1:18" x14ac:dyDescent="0.25">
      <c r="A124" s="9">
        <v>122</v>
      </c>
      <c r="B124" s="10" t="s">
        <v>18</v>
      </c>
      <c r="C124" s="10">
        <v>2016</v>
      </c>
      <c r="D124" s="9" t="s">
        <v>56</v>
      </c>
      <c r="E124" s="7" t="s">
        <v>20</v>
      </c>
      <c r="F124" s="7">
        <v>0</v>
      </c>
      <c r="G124" s="17">
        <v>0</v>
      </c>
      <c r="H124" s="11">
        <f t="shared" si="8"/>
        <v>0</v>
      </c>
      <c r="I124" s="11" t="s">
        <v>12</v>
      </c>
      <c r="J124" s="12">
        <v>0</v>
      </c>
      <c r="K124" s="12">
        <f t="shared" si="9"/>
        <v>0</v>
      </c>
      <c r="L124" s="12" t="s">
        <v>13</v>
      </c>
      <c r="M124" s="13">
        <f t="shared" si="6"/>
        <v>0</v>
      </c>
      <c r="N124" s="14">
        <f t="shared" si="10"/>
        <v>0</v>
      </c>
      <c r="O124" s="9">
        <f t="shared" si="11"/>
        <v>0</v>
      </c>
      <c r="P124" s="9" t="s">
        <v>17</v>
      </c>
      <c r="Q124" s="15" t="str">
        <f t="shared" si="7"/>
        <v>Tidak</v>
      </c>
      <c r="R124" s="9"/>
    </row>
    <row r="125" spans="1:18" x14ac:dyDescent="0.25">
      <c r="A125" s="9">
        <v>123</v>
      </c>
      <c r="B125" s="10" t="s">
        <v>18</v>
      </c>
      <c r="C125" s="10">
        <v>2016</v>
      </c>
      <c r="D125" s="9" t="s">
        <v>56</v>
      </c>
      <c r="E125" s="7" t="s">
        <v>21</v>
      </c>
      <c r="F125" s="7">
        <v>0</v>
      </c>
      <c r="G125" s="17">
        <v>0</v>
      </c>
      <c r="H125" s="11">
        <f t="shared" si="8"/>
        <v>0</v>
      </c>
      <c r="I125" s="11" t="s">
        <v>12</v>
      </c>
      <c r="J125" s="12">
        <v>0</v>
      </c>
      <c r="K125" s="12">
        <f t="shared" si="9"/>
        <v>0</v>
      </c>
      <c r="L125" s="12" t="s">
        <v>13</v>
      </c>
      <c r="M125" s="13">
        <f t="shared" si="6"/>
        <v>0</v>
      </c>
      <c r="N125" s="14">
        <f t="shared" si="10"/>
        <v>0</v>
      </c>
      <c r="O125" s="9">
        <f t="shared" si="11"/>
        <v>0</v>
      </c>
      <c r="P125" s="9" t="s">
        <v>17</v>
      </c>
      <c r="Q125" s="15" t="str">
        <f t="shared" si="7"/>
        <v>Tidak</v>
      </c>
      <c r="R125" s="9"/>
    </row>
    <row r="126" spans="1:18" x14ac:dyDescent="0.25">
      <c r="A126" s="9">
        <v>124</v>
      </c>
      <c r="B126" s="10" t="s">
        <v>18</v>
      </c>
      <c r="C126" s="10">
        <v>2016</v>
      </c>
      <c r="D126" s="9" t="s">
        <v>56</v>
      </c>
      <c r="E126" s="7" t="s">
        <v>22</v>
      </c>
      <c r="F126" s="7">
        <v>2</v>
      </c>
      <c r="G126" s="17">
        <v>2</v>
      </c>
      <c r="H126" s="11">
        <f t="shared" si="8"/>
        <v>0</v>
      </c>
      <c r="I126" s="11" t="s">
        <v>12</v>
      </c>
      <c r="J126" s="12">
        <v>2</v>
      </c>
      <c r="K126" s="12">
        <f t="shared" si="9"/>
        <v>0</v>
      </c>
      <c r="L126" s="12" t="s">
        <v>13</v>
      </c>
      <c r="M126" s="13">
        <f t="shared" si="6"/>
        <v>0</v>
      </c>
      <c r="N126" s="14">
        <f t="shared" si="10"/>
        <v>2</v>
      </c>
      <c r="O126" s="9">
        <f t="shared" si="11"/>
        <v>0</v>
      </c>
      <c r="P126" s="9" t="s">
        <v>17</v>
      </c>
      <c r="Q126" s="15" t="str">
        <f t="shared" si="7"/>
        <v>Tidak</v>
      </c>
      <c r="R126" s="9"/>
    </row>
    <row r="127" spans="1:18" x14ac:dyDescent="0.25">
      <c r="A127" s="9">
        <v>125</v>
      </c>
      <c r="B127" s="10" t="s">
        <v>18</v>
      </c>
      <c r="C127" s="10">
        <v>2016</v>
      </c>
      <c r="D127" s="9" t="s">
        <v>56</v>
      </c>
      <c r="E127" s="7" t="s">
        <v>23</v>
      </c>
      <c r="F127" s="7">
        <v>7</v>
      </c>
      <c r="G127" s="17">
        <v>8</v>
      </c>
      <c r="H127" s="11">
        <f t="shared" si="8"/>
        <v>1</v>
      </c>
      <c r="I127" s="11" t="s">
        <v>12</v>
      </c>
      <c r="J127" s="12">
        <v>8</v>
      </c>
      <c r="K127" s="12">
        <f t="shared" si="9"/>
        <v>1</v>
      </c>
      <c r="L127" s="12" t="s">
        <v>13</v>
      </c>
      <c r="M127" s="13">
        <f t="shared" si="6"/>
        <v>0</v>
      </c>
      <c r="N127" s="14">
        <f t="shared" si="10"/>
        <v>8</v>
      </c>
      <c r="O127" s="9">
        <f t="shared" si="11"/>
        <v>1</v>
      </c>
      <c r="P127" s="9" t="s">
        <v>17</v>
      </c>
      <c r="Q127" s="15" t="str">
        <f t="shared" si="7"/>
        <v>Ya</v>
      </c>
      <c r="R127" s="9"/>
    </row>
    <row r="128" spans="1:18" x14ac:dyDescent="0.25">
      <c r="A128" s="9">
        <v>126</v>
      </c>
      <c r="B128" s="10" t="s">
        <v>18</v>
      </c>
      <c r="C128" s="10">
        <v>2017</v>
      </c>
      <c r="D128" s="9" t="s">
        <v>57</v>
      </c>
      <c r="E128" s="7" t="s">
        <v>20</v>
      </c>
      <c r="F128" s="7">
        <v>0</v>
      </c>
      <c r="G128" s="17">
        <v>0</v>
      </c>
      <c r="H128" s="11">
        <f t="shared" si="8"/>
        <v>0</v>
      </c>
      <c r="I128" s="11" t="s">
        <v>12</v>
      </c>
      <c r="J128" s="12">
        <v>0</v>
      </c>
      <c r="K128" s="12">
        <f t="shared" si="9"/>
        <v>0</v>
      </c>
      <c r="L128" s="12" t="s">
        <v>13</v>
      </c>
      <c r="M128" s="13">
        <f t="shared" si="6"/>
        <v>0</v>
      </c>
      <c r="N128" s="14">
        <f t="shared" si="10"/>
        <v>0</v>
      </c>
      <c r="O128" s="9">
        <f t="shared" si="11"/>
        <v>0</v>
      </c>
      <c r="P128" s="9" t="s">
        <v>17</v>
      </c>
      <c r="Q128" s="15" t="str">
        <f t="shared" ref="Q128:Q183" si="12">IF(O128=0,"Tidak","Ya")</f>
        <v>Tidak</v>
      </c>
      <c r="R128" s="9"/>
    </row>
    <row r="129" spans="1:18" x14ac:dyDescent="0.25">
      <c r="A129" s="9">
        <v>127</v>
      </c>
      <c r="B129" s="10" t="s">
        <v>18</v>
      </c>
      <c r="C129" s="10">
        <v>2017</v>
      </c>
      <c r="D129" s="9" t="s">
        <v>57</v>
      </c>
      <c r="E129" s="7" t="s">
        <v>21</v>
      </c>
      <c r="F129" s="7">
        <v>1</v>
      </c>
      <c r="G129" s="17">
        <v>1</v>
      </c>
      <c r="H129" s="11">
        <f t="shared" si="8"/>
        <v>0</v>
      </c>
      <c r="I129" s="11" t="s">
        <v>12</v>
      </c>
      <c r="J129" s="12">
        <v>1</v>
      </c>
      <c r="K129" s="12">
        <f t="shared" si="9"/>
        <v>0</v>
      </c>
      <c r="L129" s="12" t="s">
        <v>13</v>
      </c>
      <c r="M129" s="13">
        <f t="shared" si="6"/>
        <v>0</v>
      </c>
      <c r="N129" s="14">
        <f t="shared" si="10"/>
        <v>1</v>
      </c>
      <c r="O129" s="9">
        <f t="shared" si="11"/>
        <v>0</v>
      </c>
      <c r="P129" s="9" t="s">
        <v>17</v>
      </c>
      <c r="Q129" s="15" t="str">
        <f t="shared" si="12"/>
        <v>Tidak</v>
      </c>
      <c r="R129" s="9"/>
    </row>
    <row r="130" spans="1:18" x14ac:dyDescent="0.25">
      <c r="A130" s="9">
        <v>128</v>
      </c>
      <c r="B130" s="10" t="s">
        <v>18</v>
      </c>
      <c r="C130" s="10">
        <v>2017</v>
      </c>
      <c r="D130" s="9" t="s">
        <v>57</v>
      </c>
      <c r="E130" s="7" t="s">
        <v>22</v>
      </c>
      <c r="F130" s="7">
        <v>1</v>
      </c>
      <c r="G130" s="17">
        <v>1</v>
      </c>
      <c r="H130" s="11">
        <f t="shared" si="8"/>
        <v>0</v>
      </c>
      <c r="I130" s="11" t="s">
        <v>12</v>
      </c>
      <c r="J130" s="12">
        <v>1</v>
      </c>
      <c r="K130" s="12">
        <f t="shared" si="9"/>
        <v>0</v>
      </c>
      <c r="L130" s="12" t="s">
        <v>13</v>
      </c>
      <c r="M130" s="13">
        <f t="shared" si="6"/>
        <v>0</v>
      </c>
      <c r="N130" s="14">
        <f t="shared" si="10"/>
        <v>1</v>
      </c>
      <c r="O130" s="9">
        <f t="shared" si="11"/>
        <v>0</v>
      </c>
      <c r="P130" s="9" t="s">
        <v>17</v>
      </c>
      <c r="Q130" s="15" t="str">
        <f t="shared" si="12"/>
        <v>Tidak</v>
      </c>
      <c r="R130" s="9"/>
    </row>
    <row r="131" spans="1:18" x14ac:dyDescent="0.25">
      <c r="A131" s="9">
        <v>129</v>
      </c>
      <c r="B131" s="10" t="s">
        <v>18</v>
      </c>
      <c r="C131" s="10">
        <v>2017</v>
      </c>
      <c r="D131" s="9" t="s">
        <v>57</v>
      </c>
      <c r="E131" s="7" t="s">
        <v>23</v>
      </c>
      <c r="F131" s="7">
        <v>2</v>
      </c>
      <c r="G131" s="17">
        <v>2</v>
      </c>
      <c r="H131" s="11">
        <f t="shared" si="8"/>
        <v>0</v>
      </c>
      <c r="I131" s="11" t="s">
        <v>12</v>
      </c>
      <c r="J131" s="12">
        <v>2</v>
      </c>
      <c r="K131" s="12">
        <f t="shared" si="9"/>
        <v>0</v>
      </c>
      <c r="L131" s="12" t="s">
        <v>13</v>
      </c>
      <c r="M131" s="13">
        <f t="shared" ref="M131:M194" si="13">J131-G131</f>
        <v>0</v>
      </c>
      <c r="N131" s="14">
        <f t="shared" si="10"/>
        <v>2</v>
      </c>
      <c r="O131" s="9">
        <f t="shared" si="11"/>
        <v>0</v>
      </c>
      <c r="P131" s="9" t="s">
        <v>17</v>
      </c>
      <c r="Q131" s="15" t="str">
        <f t="shared" si="12"/>
        <v>Tidak</v>
      </c>
      <c r="R131" s="9"/>
    </row>
    <row r="132" spans="1:18" x14ac:dyDescent="0.25">
      <c r="A132" s="9">
        <v>130</v>
      </c>
      <c r="B132" s="10" t="s">
        <v>18</v>
      </c>
      <c r="C132" s="10">
        <v>2016</v>
      </c>
      <c r="D132" s="9" t="s">
        <v>58</v>
      </c>
      <c r="E132" s="7" t="s">
        <v>20</v>
      </c>
      <c r="F132" s="7">
        <v>0</v>
      </c>
      <c r="G132" s="17">
        <v>0</v>
      </c>
      <c r="H132" s="11">
        <f t="shared" ref="H132:H195" si="14">G132-F132</f>
        <v>0</v>
      </c>
      <c r="I132" s="11" t="s">
        <v>12</v>
      </c>
      <c r="J132" s="12">
        <v>0</v>
      </c>
      <c r="K132" s="12">
        <f t="shared" ref="K132:K195" si="15">J132-F132</f>
        <v>0</v>
      </c>
      <c r="L132" s="12" t="s">
        <v>13</v>
      </c>
      <c r="M132" s="13">
        <f t="shared" si="13"/>
        <v>0</v>
      </c>
      <c r="N132" s="14">
        <f t="shared" ref="N132:N193" si="16">G132</f>
        <v>0</v>
      </c>
      <c r="O132" s="9">
        <f t="shared" ref="O132:O195" si="17">N132-F132</f>
        <v>0</v>
      </c>
      <c r="P132" s="9" t="s">
        <v>17</v>
      </c>
      <c r="Q132" s="15" t="str">
        <f t="shared" si="12"/>
        <v>Tidak</v>
      </c>
      <c r="R132" s="9"/>
    </row>
    <row r="133" spans="1:18" x14ac:dyDescent="0.25">
      <c r="A133" s="9">
        <v>131</v>
      </c>
      <c r="B133" s="10" t="s">
        <v>18</v>
      </c>
      <c r="C133" s="10">
        <v>2016</v>
      </c>
      <c r="D133" s="9" t="s">
        <v>58</v>
      </c>
      <c r="E133" s="7" t="s">
        <v>21</v>
      </c>
      <c r="F133" s="7">
        <v>3</v>
      </c>
      <c r="G133" s="17">
        <v>3</v>
      </c>
      <c r="H133" s="11">
        <f t="shared" si="14"/>
        <v>0</v>
      </c>
      <c r="I133" s="11" t="s">
        <v>12</v>
      </c>
      <c r="J133" s="12">
        <v>3</v>
      </c>
      <c r="K133" s="12">
        <f t="shared" si="15"/>
        <v>0</v>
      </c>
      <c r="L133" s="12" t="s">
        <v>13</v>
      </c>
      <c r="M133" s="13">
        <f t="shared" si="13"/>
        <v>0</v>
      </c>
      <c r="N133" s="14">
        <f t="shared" si="16"/>
        <v>3</v>
      </c>
      <c r="O133" s="9">
        <f t="shared" si="17"/>
        <v>0</v>
      </c>
      <c r="P133" s="9" t="s">
        <v>17</v>
      </c>
      <c r="Q133" s="15" t="str">
        <f t="shared" si="12"/>
        <v>Tidak</v>
      </c>
      <c r="R133" s="9"/>
    </row>
    <row r="134" spans="1:18" x14ac:dyDescent="0.25">
      <c r="A134" s="9">
        <v>132</v>
      </c>
      <c r="B134" s="10" t="s">
        <v>18</v>
      </c>
      <c r="C134" s="10">
        <v>2016</v>
      </c>
      <c r="D134" s="9" t="s">
        <v>58</v>
      </c>
      <c r="E134" s="7" t="s">
        <v>22</v>
      </c>
      <c r="F134" s="7">
        <v>2</v>
      </c>
      <c r="G134" s="17">
        <v>4</v>
      </c>
      <c r="H134" s="11">
        <f t="shared" si="14"/>
        <v>2</v>
      </c>
      <c r="I134" s="11" t="s">
        <v>12</v>
      </c>
      <c r="J134" s="12">
        <v>4</v>
      </c>
      <c r="K134" s="12">
        <f t="shared" si="15"/>
        <v>2</v>
      </c>
      <c r="L134" s="12" t="s">
        <v>13</v>
      </c>
      <c r="M134" s="13">
        <f t="shared" si="13"/>
        <v>0</v>
      </c>
      <c r="N134" s="14">
        <f t="shared" si="16"/>
        <v>4</v>
      </c>
      <c r="O134" s="9">
        <f t="shared" si="17"/>
        <v>2</v>
      </c>
      <c r="P134" s="9" t="s">
        <v>17</v>
      </c>
      <c r="Q134" s="15" t="str">
        <f t="shared" si="12"/>
        <v>Ya</v>
      </c>
      <c r="R134" s="9"/>
    </row>
    <row r="135" spans="1:18" x14ac:dyDescent="0.25">
      <c r="A135" s="9">
        <v>133</v>
      </c>
      <c r="B135" s="10" t="s">
        <v>18</v>
      </c>
      <c r="C135" s="10">
        <v>2016</v>
      </c>
      <c r="D135" s="9" t="s">
        <v>58</v>
      </c>
      <c r="E135" s="7" t="s">
        <v>23</v>
      </c>
      <c r="F135" s="7">
        <v>2</v>
      </c>
      <c r="G135" s="17">
        <v>2</v>
      </c>
      <c r="H135" s="11">
        <f t="shared" si="14"/>
        <v>0</v>
      </c>
      <c r="I135" s="11" t="s">
        <v>12</v>
      </c>
      <c r="J135" s="12">
        <v>2</v>
      </c>
      <c r="K135" s="12">
        <f t="shared" si="15"/>
        <v>0</v>
      </c>
      <c r="L135" s="12" t="s">
        <v>13</v>
      </c>
      <c r="M135" s="13">
        <f t="shared" si="13"/>
        <v>0</v>
      </c>
      <c r="N135" s="14">
        <f t="shared" si="16"/>
        <v>2</v>
      </c>
      <c r="O135" s="9">
        <f t="shared" si="17"/>
        <v>0</v>
      </c>
      <c r="P135" s="9" t="s">
        <v>17</v>
      </c>
      <c r="Q135" s="15" t="str">
        <f t="shared" si="12"/>
        <v>Tidak</v>
      </c>
      <c r="R135" s="9"/>
    </row>
    <row r="136" spans="1:18" x14ac:dyDescent="0.25">
      <c r="A136" s="9">
        <v>134</v>
      </c>
      <c r="B136" s="10" t="s">
        <v>18</v>
      </c>
      <c r="C136" s="10">
        <v>2015</v>
      </c>
      <c r="D136" s="27" t="s">
        <v>59</v>
      </c>
      <c r="E136" s="7" t="s">
        <v>20</v>
      </c>
      <c r="F136" s="7">
        <v>0</v>
      </c>
      <c r="G136" s="17">
        <v>0</v>
      </c>
      <c r="H136" s="11">
        <f t="shared" si="14"/>
        <v>0</v>
      </c>
      <c r="I136" s="11" t="s">
        <v>12</v>
      </c>
      <c r="J136" s="12">
        <v>0</v>
      </c>
      <c r="K136" s="12">
        <f t="shared" si="15"/>
        <v>0</v>
      </c>
      <c r="L136" s="12" t="s">
        <v>13</v>
      </c>
      <c r="M136" s="13">
        <f t="shared" si="13"/>
        <v>0</v>
      </c>
      <c r="N136" s="14">
        <f t="shared" si="16"/>
        <v>0</v>
      </c>
      <c r="O136" s="9">
        <f t="shared" si="17"/>
        <v>0</v>
      </c>
      <c r="P136" s="9" t="s">
        <v>17</v>
      </c>
      <c r="Q136" s="15" t="str">
        <f t="shared" si="12"/>
        <v>Tidak</v>
      </c>
      <c r="R136" s="9"/>
    </row>
    <row r="137" spans="1:18" x14ac:dyDescent="0.25">
      <c r="A137" s="9">
        <v>135</v>
      </c>
      <c r="B137" s="10" t="s">
        <v>18</v>
      </c>
      <c r="C137" s="10">
        <v>2015</v>
      </c>
      <c r="D137" s="27" t="s">
        <v>59</v>
      </c>
      <c r="E137" s="7" t="s">
        <v>21</v>
      </c>
      <c r="F137" s="7">
        <v>0</v>
      </c>
      <c r="G137" s="17">
        <v>5</v>
      </c>
      <c r="H137" s="11">
        <f t="shared" si="14"/>
        <v>5</v>
      </c>
      <c r="I137" s="11" t="s">
        <v>12</v>
      </c>
      <c r="J137" s="12">
        <v>5</v>
      </c>
      <c r="K137" s="12">
        <f t="shared" si="15"/>
        <v>5</v>
      </c>
      <c r="L137" s="12" t="s">
        <v>13</v>
      </c>
      <c r="M137" s="13">
        <f t="shared" si="13"/>
        <v>0</v>
      </c>
      <c r="N137" s="14">
        <f t="shared" si="16"/>
        <v>5</v>
      </c>
      <c r="O137" s="9">
        <f t="shared" si="17"/>
        <v>5</v>
      </c>
      <c r="P137" s="9" t="s">
        <v>17</v>
      </c>
      <c r="Q137" s="15" t="str">
        <f t="shared" si="12"/>
        <v>Ya</v>
      </c>
      <c r="R137" s="9"/>
    </row>
    <row r="138" spans="1:18" x14ac:dyDescent="0.25">
      <c r="A138" s="9">
        <v>136</v>
      </c>
      <c r="B138" s="10" t="s">
        <v>18</v>
      </c>
      <c r="C138" s="10">
        <v>2015</v>
      </c>
      <c r="D138" s="27" t="s">
        <v>59</v>
      </c>
      <c r="E138" s="7" t="s">
        <v>22</v>
      </c>
      <c r="F138" s="7">
        <v>0</v>
      </c>
      <c r="G138" s="17">
        <v>5</v>
      </c>
      <c r="H138" s="11">
        <f t="shared" si="14"/>
        <v>5</v>
      </c>
      <c r="I138" s="11" t="s">
        <v>12</v>
      </c>
      <c r="J138" s="12">
        <v>5</v>
      </c>
      <c r="K138" s="12">
        <f t="shared" si="15"/>
        <v>5</v>
      </c>
      <c r="L138" s="12" t="s">
        <v>13</v>
      </c>
      <c r="M138" s="13">
        <f t="shared" si="13"/>
        <v>0</v>
      </c>
      <c r="N138" s="14">
        <f t="shared" si="16"/>
        <v>5</v>
      </c>
      <c r="O138" s="9">
        <f t="shared" si="17"/>
        <v>5</v>
      </c>
      <c r="P138" s="9" t="s">
        <v>17</v>
      </c>
      <c r="Q138" s="15" t="str">
        <f t="shared" si="12"/>
        <v>Ya</v>
      </c>
      <c r="R138" s="9"/>
    </row>
    <row r="139" spans="1:18" x14ac:dyDescent="0.25">
      <c r="A139" s="9">
        <v>137</v>
      </c>
      <c r="B139" s="10" t="s">
        <v>18</v>
      </c>
      <c r="C139" s="10">
        <v>2015</v>
      </c>
      <c r="D139" s="27" t="s">
        <v>59</v>
      </c>
      <c r="E139" s="7" t="s">
        <v>23</v>
      </c>
      <c r="F139" s="7">
        <v>0</v>
      </c>
      <c r="G139" s="17">
        <v>7</v>
      </c>
      <c r="H139" s="11">
        <f t="shared" si="14"/>
        <v>7</v>
      </c>
      <c r="I139" s="11" t="s">
        <v>12</v>
      </c>
      <c r="J139" s="12">
        <v>7</v>
      </c>
      <c r="K139" s="12">
        <f t="shared" si="15"/>
        <v>7</v>
      </c>
      <c r="L139" s="12" t="s">
        <v>13</v>
      </c>
      <c r="M139" s="13">
        <f t="shared" si="13"/>
        <v>0</v>
      </c>
      <c r="N139" s="14">
        <f t="shared" si="16"/>
        <v>7</v>
      </c>
      <c r="O139" s="9">
        <f t="shared" si="17"/>
        <v>7</v>
      </c>
      <c r="P139" s="9" t="s">
        <v>17</v>
      </c>
      <c r="Q139" s="15" t="str">
        <f t="shared" si="12"/>
        <v>Ya</v>
      </c>
      <c r="R139" s="9"/>
    </row>
    <row r="140" spans="1:18" x14ac:dyDescent="0.25">
      <c r="A140" s="9">
        <v>138</v>
      </c>
      <c r="B140" s="10" t="s">
        <v>18</v>
      </c>
      <c r="C140" s="10">
        <v>2015</v>
      </c>
      <c r="D140" s="27" t="s">
        <v>60</v>
      </c>
      <c r="E140" s="7" t="s">
        <v>20</v>
      </c>
      <c r="F140" s="7">
        <v>0</v>
      </c>
      <c r="G140" s="17">
        <v>10</v>
      </c>
      <c r="H140" s="11">
        <f t="shared" si="14"/>
        <v>10</v>
      </c>
      <c r="I140" s="11" t="s">
        <v>12</v>
      </c>
      <c r="J140" s="12">
        <v>10</v>
      </c>
      <c r="K140" s="12">
        <f t="shared" si="15"/>
        <v>10</v>
      </c>
      <c r="L140" s="12" t="s">
        <v>13</v>
      </c>
      <c r="M140" s="13">
        <f t="shared" si="13"/>
        <v>0</v>
      </c>
      <c r="N140" s="14">
        <f t="shared" si="16"/>
        <v>10</v>
      </c>
      <c r="O140" s="9">
        <f t="shared" si="17"/>
        <v>10</v>
      </c>
      <c r="P140" s="9" t="s">
        <v>17</v>
      </c>
      <c r="Q140" s="15" t="str">
        <f t="shared" si="12"/>
        <v>Ya</v>
      </c>
      <c r="R140" s="9"/>
    </row>
    <row r="141" spans="1:18" x14ac:dyDescent="0.25">
      <c r="A141" s="9">
        <v>139</v>
      </c>
      <c r="B141" s="10" t="s">
        <v>18</v>
      </c>
      <c r="C141" s="10">
        <v>2015</v>
      </c>
      <c r="D141" s="27" t="s">
        <v>60</v>
      </c>
      <c r="E141" s="7" t="s">
        <v>21</v>
      </c>
      <c r="F141" s="7">
        <v>0</v>
      </c>
      <c r="G141" s="17">
        <v>1</v>
      </c>
      <c r="H141" s="11">
        <f t="shared" si="14"/>
        <v>1</v>
      </c>
      <c r="I141" s="11" t="s">
        <v>12</v>
      </c>
      <c r="J141" s="12">
        <v>1</v>
      </c>
      <c r="K141" s="12">
        <f t="shared" si="15"/>
        <v>1</v>
      </c>
      <c r="L141" s="12" t="s">
        <v>13</v>
      </c>
      <c r="M141" s="13">
        <f t="shared" si="13"/>
        <v>0</v>
      </c>
      <c r="N141" s="14">
        <f t="shared" si="16"/>
        <v>1</v>
      </c>
      <c r="O141" s="9">
        <f t="shared" si="17"/>
        <v>1</v>
      </c>
      <c r="P141" s="9" t="s">
        <v>17</v>
      </c>
      <c r="Q141" s="15" t="str">
        <f t="shared" si="12"/>
        <v>Ya</v>
      </c>
      <c r="R141" s="9"/>
    </row>
    <row r="142" spans="1:18" x14ac:dyDescent="0.25">
      <c r="A142" s="9">
        <v>140</v>
      </c>
      <c r="B142" s="10" t="s">
        <v>18</v>
      </c>
      <c r="C142" s="10">
        <v>2015</v>
      </c>
      <c r="D142" s="27" t="s">
        <v>60</v>
      </c>
      <c r="E142" s="7" t="s">
        <v>22</v>
      </c>
      <c r="F142" s="7">
        <v>0</v>
      </c>
      <c r="G142" s="17">
        <v>8</v>
      </c>
      <c r="H142" s="11">
        <f t="shared" si="14"/>
        <v>8</v>
      </c>
      <c r="I142" s="11" t="s">
        <v>12</v>
      </c>
      <c r="J142" s="12">
        <v>8</v>
      </c>
      <c r="K142" s="12">
        <f t="shared" si="15"/>
        <v>8</v>
      </c>
      <c r="L142" s="12" t="s">
        <v>13</v>
      </c>
      <c r="M142" s="13">
        <f t="shared" si="13"/>
        <v>0</v>
      </c>
      <c r="N142" s="14">
        <f t="shared" si="16"/>
        <v>8</v>
      </c>
      <c r="O142" s="9">
        <f t="shared" si="17"/>
        <v>8</v>
      </c>
      <c r="P142" s="9" t="s">
        <v>17</v>
      </c>
      <c r="Q142" s="15" t="str">
        <f t="shared" si="12"/>
        <v>Ya</v>
      </c>
      <c r="R142" s="9"/>
    </row>
    <row r="143" spans="1:18" x14ac:dyDescent="0.25">
      <c r="A143" s="9">
        <v>141</v>
      </c>
      <c r="B143" s="10" t="s">
        <v>18</v>
      </c>
      <c r="C143" s="10">
        <v>2015</v>
      </c>
      <c r="D143" s="27" t="s">
        <v>60</v>
      </c>
      <c r="E143" s="7" t="s">
        <v>23</v>
      </c>
      <c r="F143" s="7">
        <v>0</v>
      </c>
      <c r="G143" s="17">
        <v>5</v>
      </c>
      <c r="H143" s="11">
        <f t="shared" si="14"/>
        <v>5</v>
      </c>
      <c r="I143" s="11" t="s">
        <v>12</v>
      </c>
      <c r="J143" s="12">
        <v>5</v>
      </c>
      <c r="K143" s="12">
        <f t="shared" si="15"/>
        <v>5</v>
      </c>
      <c r="L143" s="12" t="s">
        <v>13</v>
      </c>
      <c r="M143" s="13">
        <f t="shared" si="13"/>
        <v>0</v>
      </c>
      <c r="N143" s="14">
        <f t="shared" si="16"/>
        <v>5</v>
      </c>
      <c r="O143" s="9">
        <f t="shared" si="17"/>
        <v>5</v>
      </c>
      <c r="P143" s="9" t="s">
        <v>17</v>
      </c>
      <c r="Q143" s="15" t="str">
        <f t="shared" si="12"/>
        <v>Ya</v>
      </c>
      <c r="R143" s="9"/>
    </row>
    <row r="144" spans="1:18" x14ac:dyDescent="0.25">
      <c r="A144" s="9">
        <v>142</v>
      </c>
      <c r="B144" s="10" t="s">
        <v>18</v>
      </c>
      <c r="C144" s="10">
        <v>2015</v>
      </c>
      <c r="D144" s="27" t="s">
        <v>61</v>
      </c>
      <c r="E144" s="7" t="s">
        <v>20</v>
      </c>
      <c r="F144" s="7">
        <v>0</v>
      </c>
      <c r="G144" s="17">
        <v>0</v>
      </c>
      <c r="H144" s="11">
        <f t="shared" si="14"/>
        <v>0</v>
      </c>
      <c r="I144" s="11" t="s">
        <v>12</v>
      </c>
      <c r="J144" s="12">
        <v>0</v>
      </c>
      <c r="K144" s="12">
        <f t="shared" si="15"/>
        <v>0</v>
      </c>
      <c r="L144" s="12" t="s">
        <v>13</v>
      </c>
      <c r="M144" s="13">
        <f t="shared" si="13"/>
        <v>0</v>
      </c>
      <c r="N144" s="14">
        <f t="shared" si="16"/>
        <v>0</v>
      </c>
      <c r="O144" s="9">
        <f t="shared" si="17"/>
        <v>0</v>
      </c>
      <c r="P144" s="9" t="s">
        <v>17</v>
      </c>
      <c r="Q144" s="15" t="str">
        <f t="shared" si="12"/>
        <v>Tidak</v>
      </c>
      <c r="R144" s="9"/>
    </row>
    <row r="145" spans="1:18" x14ac:dyDescent="0.25">
      <c r="A145" s="9">
        <v>143</v>
      </c>
      <c r="B145" s="10" t="s">
        <v>18</v>
      </c>
      <c r="C145" s="10">
        <v>2015</v>
      </c>
      <c r="D145" s="27" t="s">
        <v>61</v>
      </c>
      <c r="E145" s="7" t="s">
        <v>21</v>
      </c>
      <c r="F145" s="7">
        <v>0</v>
      </c>
      <c r="G145" s="17">
        <v>10</v>
      </c>
      <c r="H145" s="11">
        <f t="shared" si="14"/>
        <v>10</v>
      </c>
      <c r="I145" s="11" t="s">
        <v>12</v>
      </c>
      <c r="J145" s="12">
        <v>10</v>
      </c>
      <c r="K145" s="12">
        <f t="shared" si="15"/>
        <v>10</v>
      </c>
      <c r="L145" s="12" t="s">
        <v>13</v>
      </c>
      <c r="M145" s="13">
        <f t="shared" si="13"/>
        <v>0</v>
      </c>
      <c r="N145" s="14">
        <f t="shared" si="16"/>
        <v>10</v>
      </c>
      <c r="O145" s="9">
        <f t="shared" si="17"/>
        <v>10</v>
      </c>
      <c r="P145" s="9" t="s">
        <v>17</v>
      </c>
      <c r="Q145" s="15" t="str">
        <f t="shared" si="12"/>
        <v>Ya</v>
      </c>
      <c r="R145" s="9"/>
    </row>
    <row r="146" spans="1:18" x14ac:dyDescent="0.25">
      <c r="A146" s="9">
        <v>144</v>
      </c>
      <c r="B146" s="10" t="s">
        <v>18</v>
      </c>
      <c r="C146" s="10">
        <v>2015</v>
      </c>
      <c r="D146" s="27" t="s">
        <v>61</v>
      </c>
      <c r="E146" s="7" t="s">
        <v>22</v>
      </c>
      <c r="F146" s="7">
        <v>0</v>
      </c>
      <c r="G146" s="17">
        <v>1</v>
      </c>
      <c r="H146" s="11">
        <f t="shared" si="14"/>
        <v>1</v>
      </c>
      <c r="I146" s="11" t="s">
        <v>12</v>
      </c>
      <c r="J146" s="12">
        <v>1</v>
      </c>
      <c r="K146" s="12">
        <f t="shared" si="15"/>
        <v>1</v>
      </c>
      <c r="L146" s="12" t="s">
        <v>13</v>
      </c>
      <c r="M146" s="13">
        <f t="shared" si="13"/>
        <v>0</v>
      </c>
      <c r="N146" s="14">
        <f t="shared" si="16"/>
        <v>1</v>
      </c>
      <c r="O146" s="9">
        <f t="shared" si="17"/>
        <v>1</v>
      </c>
      <c r="P146" s="9" t="s">
        <v>17</v>
      </c>
      <c r="Q146" s="15" t="str">
        <f t="shared" si="12"/>
        <v>Ya</v>
      </c>
      <c r="R146" s="9"/>
    </row>
    <row r="147" spans="1:18" x14ac:dyDescent="0.25">
      <c r="A147" s="9">
        <v>145</v>
      </c>
      <c r="B147" s="10" t="s">
        <v>18</v>
      </c>
      <c r="C147" s="10">
        <v>2015</v>
      </c>
      <c r="D147" s="27" t="s">
        <v>61</v>
      </c>
      <c r="E147" s="7" t="s">
        <v>23</v>
      </c>
      <c r="F147" s="7">
        <v>0</v>
      </c>
      <c r="G147" s="17">
        <v>0</v>
      </c>
      <c r="H147" s="11">
        <f t="shared" si="14"/>
        <v>0</v>
      </c>
      <c r="I147" s="11" t="s">
        <v>12</v>
      </c>
      <c r="J147" s="12">
        <v>0</v>
      </c>
      <c r="K147" s="12">
        <f t="shared" si="15"/>
        <v>0</v>
      </c>
      <c r="L147" s="12" t="s">
        <v>13</v>
      </c>
      <c r="M147" s="13">
        <f t="shared" si="13"/>
        <v>0</v>
      </c>
      <c r="N147" s="14">
        <f t="shared" si="16"/>
        <v>0</v>
      </c>
      <c r="O147" s="9">
        <f t="shared" si="17"/>
        <v>0</v>
      </c>
      <c r="P147" s="9" t="s">
        <v>17</v>
      </c>
      <c r="Q147" s="15" t="str">
        <f t="shared" si="12"/>
        <v>Tidak</v>
      </c>
      <c r="R147" s="9"/>
    </row>
    <row r="148" spans="1:18" x14ac:dyDescent="0.25">
      <c r="A148" s="9">
        <v>146</v>
      </c>
      <c r="B148" s="10" t="s">
        <v>18</v>
      </c>
      <c r="C148" s="10">
        <v>2015</v>
      </c>
      <c r="D148" s="28" t="s">
        <v>62</v>
      </c>
      <c r="E148" s="7" t="s">
        <v>20</v>
      </c>
      <c r="F148" s="7">
        <v>0</v>
      </c>
      <c r="G148" s="17">
        <v>3</v>
      </c>
      <c r="H148" s="11">
        <f t="shared" si="14"/>
        <v>3</v>
      </c>
      <c r="I148" s="11" t="s">
        <v>12</v>
      </c>
      <c r="J148" s="12">
        <v>3</v>
      </c>
      <c r="K148" s="12">
        <f t="shared" si="15"/>
        <v>3</v>
      </c>
      <c r="L148" s="12" t="s">
        <v>13</v>
      </c>
      <c r="M148" s="13">
        <f t="shared" si="13"/>
        <v>0</v>
      </c>
      <c r="N148" s="14">
        <f t="shared" si="16"/>
        <v>3</v>
      </c>
      <c r="O148" s="9">
        <f t="shared" si="17"/>
        <v>3</v>
      </c>
      <c r="P148" s="9" t="s">
        <v>17</v>
      </c>
      <c r="Q148" s="15" t="str">
        <f t="shared" si="12"/>
        <v>Ya</v>
      </c>
      <c r="R148" s="9"/>
    </row>
    <row r="149" spans="1:18" x14ac:dyDescent="0.25">
      <c r="A149" s="9">
        <v>147</v>
      </c>
      <c r="B149" s="10" t="s">
        <v>18</v>
      </c>
      <c r="C149" s="10">
        <v>2015</v>
      </c>
      <c r="D149" s="28" t="s">
        <v>62</v>
      </c>
      <c r="E149" s="7" t="s">
        <v>21</v>
      </c>
      <c r="F149" s="7">
        <v>0</v>
      </c>
      <c r="G149" s="17">
        <v>0</v>
      </c>
      <c r="H149" s="11">
        <f t="shared" si="14"/>
        <v>0</v>
      </c>
      <c r="I149" s="11" t="s">
        <v>12</v>
      </c>
      <c r="J149" s="12">
        <v>0</v>
      </c>
      <c r="K149" s="12">
        <f t="shared" si="15"/>
        <v>0</v>
      </c>
      <c r="L149" s="12" t="s">
        <v>13</v>
      </c>
      <c r="M149" s="13">
        <f t="shared" si="13"/>
        <v>0</v>
      </c>
      <c r="N149" s="14">
        <f t="shared" si="16"/>
        <v>0</v>
      </c>
      <c r="O149" s="9">
        <f t="shared" si="17"/>
        <v>0</v>
      </c>
      <c r="P149" s="9" t="s">
        <v>17</v>
      </c>
      <c r="Q149" s="15" t="str">
        <f t="shared" si="12"/>
        <v>Tidak</v>
      </c>
      <c r="R149" s="9"/>
    </row>
    <row r="150" spans="1:18" x14ac:dyDescent="0.25">
      <c r="A150" s="9">
        <v>148</v>
      </c>
      <c r="B150" s="10" t="s">
        <v>18</v>
      </c>
      <c r="C150" s="10">
        <v>2015</v>
      </c>
      <c r="D150" s="28" t="s">
        <v>62</v>
      </c>
      <c r="E150" s="7" t="s">
        <v>22</v>
      </c>
      <c r="F150" s="7">
        <v>0</v>
      </c>
      <c r="G150" s="17">
        <v>1</v>
      </c>
      <c r="H150" s="11">
        <f t="shared" si="14"/>
        <v>1</v>
      </c>
      <c r="I150" s="11" t="s">
        <v>12</v>
      </c>
      <c r="J150" s="12">
        <v>1</v>
      </c>
      <c r="K150" s="12">
        <f t="shared" si="15"/>
        <v>1</v>
      </c>
      <c r="L150" s="12" t="s">
        <v>13</v>
      </c>
      <c r="M150" s="13">
        <f t="shared" si="13"/>
        <v>0</v>
      </c>
      <c r="N150" s="14">
        <f t="shared" si="16"/>
        <v>1</v>
      </c>
      <c r="O150" s="9">
        <f t="shared" si="17"/>
        <v>1</v>
      </c>
      <c r="P150" s="9" t="s">
        <v>17</v>
      </c>
      <c r="Q150" s="15" t="str">
        <f t="shared" si="12"/>
        <v>Ya</v>
      </c>
      <c r="R150" s="9"/>
    </row>
    <row r="151" spans="1:18" x14ac:dyDescent="0.25">
      <c r="A151" s="9">
        <v>149</v>
      </c>
      <c r="B151" s="10" t="s">
        <v>18</v>
      </c>
      <c r="C151" s="10">
        <v>2015</v>
      </c>
      <c r="D151" s="28" t="s">
        <v>62</v>
      </c>
      <c r="E151" s="7" t="s">
        <v>23</v>
      </c>
      <c r="F151" s="7">
        <v>0</v>
      </c>
      <c r="G151" s="17">
        <v>0</v>
      </c>
      <c r="H151" s="11">
        <f t="shared" si="14"/>
        <v>0</v>
      </c>
      <c r="I151" s="11" t="s">
        <v>12</v>
      </c>
      <c r="J151" s="12">
        <v>0</v>
      </c>
      <c r="K151" s="12">
        <f t="shared" si="15"/>
        <v>0</v>
      </c>
      <c r="L151" s="12" t="s">
        <v>13</v>
      </c>
      <c r="M151" s="13">
        <f t="shared" si="13"/>
        <v>0</v>
      </c>
      <c r="N151" s="14">
        <f t="shared" si="16"/>
        <v>0</v>
      </c>
      <c r="O151" s="9">
        <f t="shared" si="17"/>
        <v>0</v>
      </c>
      <c r="P151" s="9" t="s">
        <v>17</v>
      </c>
      <c r="Q151" s="15" t="str">
        <f t="shared" si="12"/>
        <v>Tidak</v>
      </c>
      <c r="R151" s="9"/>
    </row>
    <row r="152" spans="1:18" x14ac:dyDescent="0.25">
      <c r="A152" s="9">
        <v>150</v>
      </c>
      <c r="B152" s="10" t="s">
        <v>18</v>
      </c>
      <c r="C152" s="10">
        <v>2015</v>
      </c>
      <c r="D152" s="28" t="s">
        <v>63</v>
      </c>
      <c r="E152" s="7" t="s">
        <v>99</v>
      </c>
      <c r="F152" s="7">
        <v>0</v>
      </c>
      <c r="G152" s="17">
        <v>2</v>
      </c>
      <c r="H152" s="11">
        <f t="shared" si="14"/>
        <v>2</v>
      </c>
      <c r="I152" s="11" t="s">
        <v>12</v>
      </c>
      <c r="J152" s="12">
        <v>2</v>
      </c>
      <c r="K152" s="12">
        <f t="shared" si="15"/>
        <v>2</v>
      </c>
      <c r="L152" s="12" t="s">
        <v>13</v>
      </c>
      <c r="M152" s="13">
        <f t="shared" si="13"/>
        <v>0</v>
      </c>
      <c r="N152" s="14">
        <f t="shared" si="16"/>
        <v>2</v>
      </c>
      <c r="O152" s="9">
        <f t="shared" si="17"/>
        <v>2</v>
      </c>
      <c r="P152" s="9" t="s">
        <v>17</v>
      </c>
      <c r="Q152" s="15" t="str">
        <f t="shared" si="12"/>
        <v>Ya</v>
      </c>
      <c r="R152" s="9"/>
    </row>
    <row r="153" spans="1:18" x14ac:dyDescent="0.25">
      <c r="A153" s="9">
        <v>151</v>
      </c>
      <c r="B153" s="10" t="s">
        <v>18</v>
      </c>
      <c r="C153" s="10">
        <v>2016</v>
      </c>
      <c r="D153" s="9" t="s">
        <v>64</v>
      </c>
      <c r="E153" s="7" t="s">
        <v>20</v>
      </c>
      <c r="F153" s="7">
        <v>0</v>
      </c>
      <c r="G153" s="17">
        <v>0</v>
      </c>
      <c r="H153" s="11">
        <f t="shared" si="14"/>
        <v>0</v>
      </c>
      <c r="I153" s="11" t="s">
        <v>12</v>
      </c>
      <c r="J153" s="12">
        <v>0</v>
      </c>
      <c r="K153" s="12">
        <f t="shared" si="15"/>
        <v>0</v>
      </c>
      <c r="L153" s="12" t="s">
        <v>13</v>
      </c>
      <c r="M153" s="13">
        <f t="shared" si="13"/>
        <v>0</v>
      </c>
      <c r="N153" s="14">
        <f t="shared" si="16"/>
        <v>0</v>
      </c>
      <c r="O153" s="9">
        <f t="shared" si="17"/>
        <v>0</v>
      </c>
      <c r="P153" s="9" t="s">
        <v>17</v>
      </c>
      <c r="Q153" s="15" t="str">
        <f t="shared" si="12"/>
        <v>Tidak</v>
      </c>
      <c r="R153" s="9"/>
    </row>
    <row r="154" spans="1:18" x14ac:dyDescent="0.25">
      <c r="A154" s="9">
        <v>152</v>
      </c>
      <c r="B154" s="10" t="s">
        <v>18</v>
      </c>
      <c r="C154" s="10">
        <v>2016</v>
      </c>
      <c r="D154" s="9" t="s">
        <v>64</v>
      </c>
      <c r="E154" s="7" t="s">
        <v>21</v>
      </c>
      <c r="F154" s="7">
        <v>0</v>
      </c>
      <c r="G154" s="17">
        <v>1</v>
      </c>
      <c r="H154" s="11">
        <f t="shared" si="14"/>
        <v>1</v>
      </c>
      <c r="I154" s="11" t="s">
        <v>12</v>
      </c>
      <c r="J154" s="12">
        <v>1</v>
      </c>
      <c r="K154" s="12">
        <f t="shared" si="15"/>
        <v>1</v>
      </c>
      <c r="L154" s="12" t="s">
        <v>13</v>
      </c>
      <c r="M154" s="13">
        <f t="shared" si="13"/>
        <v>0</v>
      </c>
      <c r="N154" s="14">
        <f t="shared" si="16"/>
        <v>1</v>
      </c>
      <c r="O154" s="9">
        <f t="shared" si="17"/>
        <v>1</v>
      </c>
      <c r="P154" s="9" t="s">
        <v>17</v>
      </c>
      <c r="Q154" s="15" t="str">
        <f t="shared" si="12"/>
        <v>Ya</v>
      </c>
      <c r="R154" s="9"/>
    </row>
    <row r="155" spans="1:18" x14ac:dyDescent="0.25">
      <c r="A155" s="9">
        <v>153</v>
      </c>
      <c r="B155" s="10" t="s">
        <v>18</v>
      </c>
      <c r="C155" s="10">
        <v>2016</v>
      </c>
      <c r="D155" s="9" t="s">
        <v>64</v>
      </c>
      <c r="E155" s="7" t="s">
        <v>22</v>
      </c>
      <c r="F155" s="7">
        <v>2</v>
      </c>
      <c r="G155" s="17">
        <v>3</v>
      </c>
      <c r="H155" s="11">
        <f t="shared" si="14"/>
        <v>1</v>
      </c>
      <c r="I155" s="11" t="s">
        <v>12</v>
      </c>
      <c r="J155" s="12">
        <v>3</v>
      </c>
      <c r="K155" s="12">
        <f t="shared" si="15"/>
        <v>1</v>
      </c>
      <c r="L155" s="12" t="s">
        <v>13</v>
      </c>
      <c r="M155" s="13">
        <f t="shared" si="13"/>
        <v>0</v>
      </c>
      <c r="N155" s="14">
        <f t="shared" si="16"/>
        <v>3</v>
      </c>
      <c r="O155" s="9">
        <f t="shared" si="17"/>
        <v>1</v>
      </c>
      <c r="P155" s="9" t="s">
        <v>17</v>
      </c>
      <c r="Q155" s="15" t="str">
        <f t="shared" si="12"/>
        <v>Ya</v>
      </c>
      <c r="R155" s="9"/>
    </row>
    <row r="156" spans="1:18" x14ac:dyDescent="0.25">
      <c r="A156" s="9">
        <v>154</v>
      </c>
      <c r="B156" s="10" t="s">
        <v>18</v>
      </c>
      <c r="C156" s="10">
        <v>2016</v>
      </c>
      <c r="D156" s="9" t="s">
        <v>64</v>
      </c>
      <c r="E156" s="7" t="s">
        <v>23</v>
      </c>
      <c r="F156" s="7">
        <v>1</v>
      </c>
      <c r="G156" s="17">
        <v>1</v>
      </c>
      <c r="H156" s="11">
        <f t="shared" si="14"/>
        <v>0</v>
      </c>
      <c r="I156" s="11" t="s">
        <v>12</v>
      </c>
      <c r="J156" s="12">
        <v>1</v>
      </c>
      <c r="K156" s="12">
        <f t="shared" si="15"/>
        <v>0</v>
      </c>
      <c r="L156" s="12" t="s">
        <v>13</v>
      </c>
      <c r="M156" s="13">
        <f t="shared" si="13"/>
        <v>0</v>
      </c>
      <c r="N156" s="14">
        <f t="shared" si="16"/>
        <v>1</v>
      </c>
      <c r="O156" s="9">
        <f t="shared" si="17"/>
        <v>0</v>
      </c>
      <c r="P156" s="9" t="s">
        <v>17</v>
      </c>
      <c r="Q156" s="15" t="str">
        <f t="shared" si="12"/>
        <v>Tidak</v>
      </c>
      <c r="R156" s="9"/>
    </row>
    <row r="157" spans="1:18" x14ac:dyDescent="0.25">
      <c r="A157" s="9">
        <v>155</v>
      </c>
      <c r="B157" s="10" t="s">
        <v>18</v>
      </c>
      <c r="C157" s="10">
        <v>2016</v>
      </c>
      <c r="D157" s="27" t="s">
        <v>65</v>
      </c>
      <c r="E157" s="7" t="s">
        <v>20</v>
      </c>
      <c r="F157" s="7">
        <v>0</v>
      </c>
      <c r="G157" s="17">
        <v>0</v>
      </c>
      <c r="H157" s="11">
        <f t="shared" si="14"/>
        <v>0</v>
      </c>
      <c r="I157" s="11" t="s">
        <v>12</v>
      </c>
      <c r="J157" s="12">
        <v>0</v>
      </c>
      <c r="K157" s="12">
        <f t="shared" si="15"/>
        <v>0</v>
      </c>
      <c r="L157" s="12" t="s">
        <v>13</v>
      </c>
      <c r="M157" s="13">
        <f t="shared" si="13"/>
        <v>0</v>
      </c>
      <c r="N157" s="14">
        <f t="shared" si="16"/>
        <v>0</v>
      </c>
      <c r="O157" s="9">
        <f t="shared" si="17"/>
        <v>0</v>
      </c>
      <c r="P157" s="9" t="s">
        <v>17</v>
      </c>
      <c r="Q157" s="15" t="str">
        <f t="shared" si="12"/>
        <v>Tidak</v>
      </c>
      <c r="R157" s="9"/>
    </row>
    <row r="158" spans="1:18" x14ac:dyDescent="0.25">
      <c r="A158" s="9">
        <v>156</v>
      </c>
      <c r="B158" s="10" t="s">
        <v>18</v>
      </c>
      <c r="C158" s="10">
        <v>2016</v>
      </c>
      <c r="D158" s="27" t="s">
        <v>65</v>
      </c>
      <c r="E158" s="7" t="s">
        <v>21</v>
      </c>
      <c r="F158" s="7">
        <v>0</v>
      </c>
      <c r="G158" s="17">
        <v>0</v>
      </c>
      <c r="H158" s="11">
        <f t="shared" si="14"/>
        <v>0</v>
      </c>
      <c r="I158" s="11" t="s">
        <v>12</v>
      </c>
      <c r="J158" s="12">
        <v>0</v>
      </c>
      <c r="K158" s="12">
        <f t="shared" si="15"/>
        <v>0</v>
      </c>
      <c r="L158" s="12" t="s">
        <v>13</v>
      </c>
      <c r="M158" s="13">
        <f t="shared" si="13"/>
        <v>0</v>
      </c>
      <c r="N158" s="14">
        <f t="shared" si="16"/>
        <v>0</v>
      </c>
      <c r="O158" s="9">
        <f t="shared" si="17"/>
        <v>0</v>
      </c>
      <c r="P158" s="9" t="s">
        <v>17</v>
      </c>
      <c r="Q158" s="15" t="str">
        <f t="shared" si="12"/>
        <v>Tidak</v>
      </c>
      <c r="R158" s="9"/>
    </row>
    <row r="159" spans="1:18" x14ac:dyDescent="0.25">
      <c r="A159" s="9">
        <v>157</v>
      </c>
      <c r="B159" s="10" t="s">
        <v>18</v>
      </c>
      <c r="C159" s="10">
        <v>2016</v>
      </c>
      <c r="D159" s="27" t="s">
        <v>65</v>
      </c>
      <c r="E159" s="7" t="s">
        <v>22</v>
      </c>
      <c r="F159" s="7">
        <v>0</v>
      </c>
      <c r="G159" s="17">
        <v>2</v>
      </c>
      <c r="H159" s="11">
        <f t="shared" si="14"/>
        <v>2</v>
      </c>
      <c r="I159" s="11" t="s">
        <v>12</v>
      </c>
      <c r="J159" s="12">
        <v>2</v>
      </c>
      <c r="K159" s="12">
        <f t="shared" si="15"/>
        <v>2</v>
      </c>
      <c r="L159" s="12" t="s">
        <v>13</v>
      </c>
      <c r="M159" s="13">
        <f t="shared" si="13"/>
        <v>0</v>
      </c>
      <c r="N159" s="14">
        <f t="shared" si="16"/>
        <v>2</v>
      </c>
      <c r="O159" s="9">
        <f t="shared" si="17"/>
        <v>2</v>
      </c>
      <c r="P159" s="9" t="s">
        <v>17</v>
      </c>
      <c r="Q159" s="15" t="str">
        <f t="shared" si="12"/>
        <v>Ya</v>
      </c>
      <c r="R159" s="9"/>
    </row>
    <row r="160" spans="1:18" x14ac:dyDescent="0.25">
      <c r="A160" s="9">
        <v>158</v>
      </c>
      <c r="B160" s="10" t="s">
        <v>18</v>
      </c>
      <c r="C160" s="10">
        <v>2016</v>
      </c>
      <c r="D160" s="27" t="s">
        <v>65</v>
      </c>
      <c r="E160" s="7" t="s">
        <v>23</v>
      </c>
      <c r="F160" s="7">
        <v>0</v>
      </c>
      <c r="G160" s="17">
        <v>0</v>
      </c>
      <c r="H160" s="11">
        <f t="shared" si="14"/>
        <v>0</v>
      </c>
      <c r="I160" s="11" t="s">
        <v>12</v>
      </c>
      <c r="J160" s="12">
        <v>0</v>
      </c>
      <c r="K160" s="12">
        <f t="shared" si="15"/>
        <v>0</v>
      </c>
      <c r="L160" s="12" t="s">
        <v>13</v>
      </c>
      <c r="M160" s="13">
        <f t="shared" si="13"/>
        <v>0</v>
      </c>
      <c r="N160" s="14">
        <f t="shared" si="16"/>
        <v>0</v>
      </c>
      <c r="O160" s="9">
        <f t="shared" si="17"/>
        <v>0</v>
      </c>
      <c r="P160" s="9" t="s">
        <v>17</v>
      </c>
      <c r="Q160" s="15" t="str">
        <f t="shared" si="12"/>
        <v>Tidak</v>
      </c>
      <c r="R160" s="9"/>
    </row>
    <row r="161" spans="1:18" x14ac:dyDescent="0.25">
      <c r="A161" s="9">
        <v>159</v>
      </c>
      <c r="B161" s="10" t="s">
        <v>18</v>
      </c>
      <c r="C161" s="10">
        <v>2017</v>
      </c>
      <c r="D161" s="9" t="s">
        <v>66</v>
      </c>
      <c r="E161" s="7" t="s">
        <v>20</v>
      </c>
      <c r="F161" s="7">
        <v>0</v>
      </c>
      <c r="G161" s="17">
        <v>0</v>
      </c>
      <c r="H161" s="11">
        <f t="shared" si="14"/>
        <v>0</v>
      </c>
      <c r="I161" s="11" t="s">
        <v>12</v>
      </c>
      <c r="J161" s="12">
        <v>0</v>
      </c>
      <c r="K161" s="12">
        <f t="shared" si="15"/>
        <v>0</v>
      </c>
      <c r="L161" s="12" t="s">
        <v>13</v>
      </c>
      <c r="M161" s="13">
        <f t="shared" si="13"/>
        <v>0</v>
      </c>
      <c r="N161" s="14">
        <f t="shared" si="16"/>
        <v>0</v>
      </c>
      <c r="O161" s="9">
        <f t="shared" si="17"/>
        <v>0</v>
      </c>
      <c r="P161" s="9" t="s">
        <v>17</v>
      </c>
      <c r="Q161" s="15" t="str">
        <f t="shared" si="12"/>
        <v>Tidak</v>
      </c>
      <c r="R161" s="9"/>
    </row>
    <row r="162" spans="1:18" x14ac:dyDescent="0.25">
      <c r="A162" s="9">
        <v>160</v>
      </c>
      <c r="B162" s="10" t="s">
        <v>18</v>
      </c>
      <c r="C162" s="10">
        <v>2017</v>
      </c>
      <c r="D162" s="9" t="s">
        <v>66</v>
      </c>
      <c r="E162" s="7" t="s">
        <v>21</v>
      </c>
      <c r="F162" s="7">
        <v>1</v>
      </c>
      <c r="G162" s="17">
        <v>1</v>
      </c>
      <c r="H162" s="11">
        <f t="shared" si="14"/>
        <v>0</v>
      </c>
      <c r="I162" s="11" t="s">
        <v>12</v>
      </c>
      <c r="J162" s="12">
        <v>1</v>
      </c>
      <c r="K162" s="12">
        <f t="shared" si="15"/>
        <v>0</v>
      </c>
      <c r="L162" s="12" t="s">
        <v>13</v>
      </c>
      <c r="M162" s="13">
        <f t="shared" si="13"/>
        <v>0</v>
      </c>
      <c r="N162" s="14">
        <f t="shared" si="16"/>
        <v>1</v>
      </c>
      <c r="O162" s="9">
        <f t="shared" si="17"/>
        <v>0</v>
      </c>
      <c r="P162" s="9" t="s">
        <v>17</v>
      </c>
      <c r="Q162" s="15" t="str">
        <f t="shared" si="12"/>
        <v>Tidak</v>
      </c>
      <c r="R162" s="9"/>
    </row>
    <row r="163" spans="1:18" x14ac:dyDescent="0.25">
      <c r="A163" s="9">
        <v>161</v>
      </c>
      <c r="B163" s="10" t="s">
        <v>18</v>
      </c>
      <c r="C163" s="10">
        <v>2017</v>
      </c>
      <c r="D163" s="9" t="s">
        <v>66</v>
      </c>
      <c r="E163" s="7" t="s">
        <v>22</v>
      </c>
      <c r="F163" s="7">
        <v>0</v>
      </c>
      <c r="G163" s="17">
        <v>0</v>
      </c>
      <c r="H163" s="11">
        <f t="shared" si="14"/>
        <v>0</v>
      </c>
      <c r="I163" s="11" t="s">
        <v>12</v>
      </c>
      <c r="J163" s="12">
        <v>0</v>
      </c>
      <c r="K163" s="12">
        <f t="shared" si="15"/>
        <v>0</v>
      </c>
      <c r="L163" s="12" t="s">
        <v>13</v>
      </c>
      <c r="M163" s="13">
        <f t="shared" si="13"/>
        <v>0</v>
      </c>
      <c r="N163" s="14">
        <f t="shared" si="16"/>
        <v>0</v>
      </c>
      <c r="O163" s="9">
        <f t="shared" si="17"/>
        <v>0</v>
      </c>
      <c r="P163" s="9" t="s">
        <v>17</v>
      </c>
      <c r="Q163" s="15" t="str">
        <f t="shared" si="12"/>
        <v>Tidak</v>
      </c>
      <c r="R163" s="9"/>
    </row>
    <row r="164" spans="1:18" x14ac:dyDescent="0.25">
      <c r="A164" s="9">
        <v>162</v>
      </c>
      <c r="B164" s="10" t="s">
        <v>18</v>
      </c>
      <c r="C164" s="10">
        <v>2017</v>
      </c>
      <c r="D164" s="9" t="s">
        <v>66</v>
      </c>
      <c r="E164" s="7" t="s">
        <v>23</v>
      </c>
      <c r="F164" s="7">
        <v>2</v>
      </c>
      <c r="G164" s="17">
        <v>1</v>
      </c>
      <c r="H164" s="11">
        <f t="shared" si="14"/>
        <v>-1</v>
      </c>
      <c r="I164" s="11" t="s">
        <v>12</v>
      </c>
      <c r="J164" s="12">
        <v>1</v>
      </c>
      <c r="K164" s="12">
        <f t="shared" si="15"/>
        <v>-1</v>
      </c>
      <c r="L164" s="12" t="s">
        <v>13</v>
      </c>
      <c r="M164" s="13">
        <f t="shared" si="13"/>
        <v>0</v>
      </c>
      <c r="N164" s="14">
        <f t="shared" si="16"/>
        <v>1</v>
      </c>
      <c r="O164" s="9">
        <f t="shared" si="17"/>
        <v>-1</v>
      </c>
      <c r="P164" s="9" t="s">
        <v>17</v>
      </c>
      <c r="Q164" s="15" t="str">
        <f t="shared" si="12"/>
        <v>Ya</v>
      </c>
      <c r="R164" s="9"/>
    </row>
    <row r="165" spans="1:18" x14ac:dyDescent="0.25">
      <c r="A165" s="9">
        <v>163</v>
      </c>
      <c r="B165" s="10" t="s">
        <v>18</v>
      </c>
      <c r="C165" s="10">
        <v>2017</v>
      </c>
      <c r="D165" s="9" t="s">
        <v>67</v>
      </c>
      <c r="E165" s="7" t="s">
        <v>20</v>
      </c>
      <c r="F165" s="7">
        <v>0</v>
      </c>
      <c r="G165" s="17">
        <v>0</v>
      </c>
      <c r="H165" s="11">
        <f t="shared" si="14"/>
        <v>0</v>
      </c>
      <c r="I165" s="11" t="s">
        <v>12</v>
      </c>
      <c r="J165" s="12">
        <v>0</v>
      </c>
      <c r="K165" s="12">
        <f t="shared" si="15"/>
        <v>0</v>
      </c>
      <c r="L165" s="12" t="s">
        <v>13</v>
      </c>
      <c r="M165" s="13">
        <f t="shared" si="13"/>
        <v>0</v>
      </c>
      <c r="N165" s="14">
        <f t="shared" si="16"/>
        <v>0</v>
      </c>
      <c r="O165" s="9">
        <f t="shared" si="17"/>
        <v>0</v>
      </c>
      <c r="P165" s="9" t="s">
        <v>17</v>
      </c>
      <c r="Q165" s="15" t="str">
        <f t="shared" si="12"/>
        <v>Tidak</v>
      </c>
      <c r="R165" s="9"/>
    </row>
    <row r="166" spans="1:18" x14ac:dyDescent="0.25">
      <c r="A166" s="9">
        <v>164</v>
      </c>
      <c r="B166" s="10" t="s">
        <v>18</v>
      </c>
      <c r="C166" s="10">
        <v>2017</v>
      </c>
      <c r="D166" s="9" t="s">
        <v>67</v>
      </c>
      <c r="E166" s="7" t="s">
        <v>21</v>
      </c>
      <c r="F166" s="7">
        <v>1</v>
      </c>
      <c r="G166" s="17">
        <v>1</v>
      </c>
      <c r="H166" s="11">
        <f t="shared" si="14"/>
        <v>0</v>
      </c>
      <c r="I166" s="11" t="s">
        <v>12</v>
      </c>
      <c r="J166" s="12">
        <v>1</v>
      </c>
      <c r="K166" s="12">
        <f t="shared" si="15"/>
        <v>0</v>
      </c>
      <c r="L166" s="12" t="s">
        <v>13</v>
      </c>
      <c r="M166" s="13">
        <f t="shared" si="13"/>
        <v>0</v>
      </c>
      <c r="N166" s="14">
        <f t="shared" si="16"/>
        <v>1</v>
      </c>
      <c r="O166" s="9">
        <f t="shared" si="17"/>
        <v>0</v>
      </c>
      <c r="P166" s="9" t="s">
        <v>17</v>
      </c>
      <c r="Q166" s="15" t="str">
        <f t="shared" si="12"/>
        <v>Tidak</v>
      </c>
      <c r="R166" s="9"/>
    </row>
    <row r="167" spans="1:18" x14ac:dyDescent="0.25">
      <c r="A167" s="9">
        <v>165</v>
      </c>
      <c r="B167" s="10" t="s">
        <v>18</v>
      </c>
      <c r="C167" s="10">
        <v>2017</v>
      </c>
      <c r="D167" s="9" t="s">
        <v>67</v>
      </c>
      <c r="E167" s="7" t="s">
        <v>22</v>
      </c>
      <c r="F167" s="7">
        <v>1</v>
      </c>
      <c r="G167" s="17">
        <v>1</v>
      </c>
      <c r="H167" s="11">
        <f t="shared" si="14"/>
        <v>0</v>
      </c>
      <c r="I167" s="11" t="s">
        <v>12</v>
      </c>
      <c r="J167" s="12">
        <v>1</v>
      </c>
      <c r="K167" s="12">
        <f t="shared" si="15"/>
        <v>0</v>
      </c>
      <c r="L167" s="12" t="s">
        <v>13</v>
      </c>
      <c r="M167" s="13">
        <f t="shared" si="13"/>
        <v>0</v>
      </c>
      <c r="N167" s="14">
        <f t="shared" si="16"/>
        <v>1</v>
      </c>
      <c r="O167" s="9">
        <f t="shared" si="17"/>
        <v>0</v>
      </c>
      <c r="P167" s="9" t="s">
        <v>17</v>
      </c>
      <c r="Q167" s="15" t="str">
        <f t="shared" si="12"/>
        <v>Tidak</v>
      </c>
      <c r="R167" s="9"/>
    </row>
    <row r="168" spans="1:18" x14ac:dyDescent="0.25">
      <c r="A168" s="9">
        <v>166</v>
      </c>
      <c r="B168" s="10" t="s">
        <v>18</v>
      </c>
      <c r="C168" s="10">
        <v>2017</v>
      </c>
      <c r="D168" s="9" t="s">
        <v>67</v>
      </c>
      <c r="E168" s="7" t="s">
        <v>23</v>
      </c>
      <c r="F168" s="7">
        <v>1</v>
      </c>
      <c r="G168" s="17">
        <v>1</v>
      </c>
      <c r="H168" s="11">
        <f t="shared" si="14"/>
        <v>0</v>
      </c>
      <c r="I168" s="11" t="s">
        <v>12</v>
      </c>
      <c r="J168" s="12">
        <v>1</v>
      </c>
      <c r="K168" s="12">
        <f t="shared" si="15"/>
        <v>0</v>
      </c>
      <c r="L168" s="12" t="s">
        <v>13</v>
      </c>
      <c r="M168" s="13">
        <f t="shared" si="13"/>
        <v>0</v>
      </c>
      <c r="N168" s="14">
        <f t="shared" si="16"/>
        <v>1</v>
      </c>
      <c r="O168" s="9">
        <f t="shared" si="17"/>
        <v>0</v>
      </c>
      <c r="P168" s="9" t="s">
        <v>17</v>
      </c>
      <c r="Q168" s="15" t="str">
        <f t="shared" si="12"/>
        <v>Tidak</v>
      </c>
      <c r="R168" s="9"/>
    </row>
    <row r="169" spans="1:18" x14ac:dyDescent="0.25">
      <c r="A169" s="9">
        <v>167</v>
      </c>
      <c r="B169" s="10" t="s">
        <v>18</v>
      </c>
      <c r="C169" s="10">
        <v>2017</v>
      </c>
      <c r="D169" s="9" t="s">
        <v>68</v>
      </c>
      <c r="E169" s="7" t="s">
        <v>20</v>
      </c>
      <c r="F169" s="7">
        <v>0</v>
      </c>
      <c r="G169" s="17">
        <v>0</v>
      </c>
      <c r="H169" s="11">
        <f t="shared" si="14"/>
        <v>0</v>
      </c>
      <c r="I169" s="11" t="s">
        <v>12</v>
      </c>
      <c r="J169" s="12">
        <v>0</v>
      </c>
      <c r="K169" s="12">
        <f t="shared" si="15"/>
        <v>0</v>
      </c>
      <c r="L169" s="12" t="s">
        <v>13</v>
      </c>
      <c r="M169" s="13">
        <f t="shared" si="13"/>
        <v>0</v>
      </c>
      <c r="N169" s="14">
        <f t="shared" si="16"/>
        <v>0</v>
      </c>
      <c r="O169" s="9">
        <f t="shared" si="17"/>
        <v>0</v>
      </c>
      <c r="P169" s="9" t="s">
        <v>17</v>
      </c>
      <c r="Q169" s="15" t="str">
        <f t="shared" si="12"/>
        <v>Tidak</v>
      </c>
      <c r="R169" s="9"/>
    </row>
    <row r="170" spans="1:18" x14ac:dyDescent="0.25">
      <c r="A170" s="9">
        <v>168</v>
      </c>
      <c r="B170" s="10" t="s">
        <v>18</v>
      </c>
      <c r="C170" s="10">
        <v>2017</v>
      </c>
      <c r="D170" s="9" t="s">
        <v>68</v>
      </c>
      <c r="E170" s="7" t="s">
        <v>21</v>
      </c>
      <c r="F170" s="7">
        <v>0</v>
      </c>
      <c r="G170" s="17">
        <v>0</v>
      </c>
      <c r="H170" s="11">
        <f t="shared" si="14"/>
        <v>0</v>
      </c>
      <c r="I170" s="11" t="s">
        <v>12</v>
      </c>
      <c r="J170" s="12">
        <v>0</v>
      </c>
      <c r="K170" s="12">
        <f t="shared" si="15"/>
        <v>0</v>
      </c>
      <c r="L170" s="12" t="s">
        <v>13</v>
      </c>
      <c r="M170" s="13">
        <f t="shared" si="13"/>
        <v>0</v>
      </c>
      <c r="N170" s="14">
        <f t="shared" si="16"/>
        <v>0</v>
      </c>
      <c r="O170" s="9">
        <f t="shared" si="17"/>
        <v>0</v>
      </c>
      <c r="P170" s="9" t="s">
        <v>17</v>
      </c>
      <c r="Q170" s="15" t="str">
        <f t="shared" si="12"/>
        <v>Tidak</v>
      </c>
      <c r="R170" s="9"/>
    </row>
    <row r="171" spans="1:18" x14ac:dyDescent="0.25">
      <c r="A171" s="9">
        <v>169</v>
      </c>
      <c r="B171" s="10" t="s">
        <v>18</v>
      </c>
      <c r="C171" s="10">
        <v>2017</v>
      </c>
      <c r="D171" s="9" t="s">
        <v>68</v>
      </c>
      <c r="E171" s="7" t="s">
        <v>22</v>
      </c>
      <c r="F171" s="7">
        <v>4</v>
      </c>
      <c r="G171" s="17">
        <v>4</v>
      </c>
      <c r="H171" s="11">
        <f t="shared" si="14"/>
        <v>0</v>
      </c>
      <c r="I171" s="11" t="s">
        <v>12</v>
      </c>
      <c r="J171" s="12">
        <v>4</v>
      </c>
      <c r="K171" s="12">
        <f t="shared" si="15"/>
        <v>0</v>
      </c>
      <c r="L171" s="12" t="s">
        <v>13</v>
      </c>
      <c r="M171" s="13">
        <f t="shared" si="13"/>
        <v>0</v>
      </c>
      <c r="N171" s="14">
        <f t="shared" si="16"/>
        <v>4</v>
      </c>
      <c r="O171" s="9">
        <f t="shared" si="17"/>
        <v>0</v>
      </c>
      <c r="P171" s="9" t="s">
        <v>17</v>
      </c>
      <c r="Q171" s="15" t="str">
        <f t="shared" si="12"/>
        <v>Tidak</v>
      </c>
      <c r="R171" s="9"/>
    </row>
    <row r="172" spans="1:18" x14ac:dyDescent="0.25">
      <c r="A172" s="9">
        <v>170</v>
      </c>
      <c r="B172" s="10" t="s">
        <v>18</v>
      </c>
      <c r="C172" s="10">
        <v>2017</v>
      </c>
      <c r="D172" s="9" t="s">
        <v>68</v>
      </c>
      <c r="E172" s="7" t="s">
        <v>23</v>
      </c>
      <c r="F172" s="7">
        <v>0</v>
      </c>
      <c r="G172" s="17">
        <v>1</v>
      </c>
      <c r="H172" s="11">
        <f t="shared" si="14"/>
        <v>1</v>
      </c>
      <c r="I172" s="11" t="s">
        <v>12</v>
      </c>
      <c r="J172" s="12">
        <v>1</v>
      </c>
      <c r="K172" s="12">
        <f t="shared" si="15"/>
        <v>1</v>
      </c>
      <c r="L172" s="12" t="s">
        <v>13</v>
      </c>
      <c r="M172" s="13">
        <f t="shared" si="13"/>
        <v>0</v>
      </c>
      <c r="N172" s="14">
        <f t="shared" si="16"/>
        <v>1</v>
      </c>
      <c r="O172" s="9">
        <f t="shared" si="17"/>
        <v>1</v>
      </c>
      <c r="P172" s="9" t="s">
        <v>17</v>
      </c>
      <c r="Q172" s="15" t="str">
        <f t="shared" si="12"/>
        <v>Ya</v>
      </c>
      <c r="R172" s="9"/>
    </row>
    <row r="173" spans="1:18" x14ac:dyDescent="0.25">
      <c r="A173" s="9">
        <v>171</v>
      </c>
      <c r="B173" s="10" t="s">
        <v>18</v>
      </c>
      <c r="C173" s="10">
        <v>2017</v>
      </c>
      <c r="D173" s="9" t="s">
        <v>69</v>
      </c>
      <c r="E173" s="7" t="s">
        <v>20</v>
      </c>
      <c r="F173" s="7">
        <v>0</v>
      </c>
      <c r="G173" s="17">
        <v>0</v>
      </c>
      <c r="H173" s="11">
        <f t="shared" si="14"/>
        <v>0</v>
      </c>
      <c r="I173" s="11" t="s">
        <v>12</v>
      </c>
      <c r="J173" s="12">
        <v>0</v>
      </c>
      <c r="K173" s="12">
        <f t="shared" si="15"/>
        <v>0</v>
      </c>
      <c r="L173" s="12" t="s">
        <v>13</v>
      </c>
      <c r="M173" s="13">
        <f t="shared" si="13"/>
        <v>0</v>
      </c>
      <c r="N173" s="14">
        <f t="shared" si="16"/>
        <v>0</v>
      </c>
      <c r="O173" s="9">
        <f t="shared" si="17"/>
        <v>0</v>
      </c>
      <c r="P173" s="9" t="s">
        <v>17</v>
      </c>
      <c r="Q173" s="15" t="str">
        <f t="shared" si="12"/>
        <v>Tidak</v>
      </c>
      <c r="R173" s="9"/>
    </row>
    <row r="174" spans="1:18" x14ac:dyDescent="0.25">
      <c r="A174" s="9">
        <v>172</v>
      </c>
      <c r="B174" s="10" t="s">
        <v>18</v>
      </c>
      <c r="C174" s="10">
        <v>2017</v>
      </c>
      <c r="D174" s="9" t="s">
        <v>69</v>
      </c>
      <c r="E174" s="7" t="s">
        <v>21</v>
      </c>
      <c r="F174" s="7">
        <v>0</v>
      </c>
      <c r="G174" s="17">
        <v>0</v>
      </c>
      <c r="H174" s="11">
        <f t="shared" si="14"/>
        <v>0</v>
      </c>
      <c r="I174" s="11" t="s">
        <v>12</v>
      </c>
      <c r="J174" s="12">
        <v>0</v>
      </c>
      <c r="K174" s="12">
        <f t="shared" si="15"/>
        <v>0</v>
      </c>
      <c r="L174" s="12" t="s">
        <v>13</v>
      </c>
      <c r="M174" s="13">
        <f t="shared" si="13"/>
        <v>0</v>
      </c>
      <c r="N174" s="14">
        <f t="shared" si="16"/>
        <v>0</v>
      </c>
      <c r="O174" s="9">
        <f t="shared" si="17"/>
        <v>0</v>
      </c>
      <c r="P174" s="9" t="s">
        <v>17</v>
      </c>
      <c r="Q174" s="15" t="str">
        <f t="shared" si="12"/>
        <v>Tidak</v>
      </c>
      <c r="R174" s="9"/>
    </row>
    <row r="175" spans="1:18" x14ac:dyDescent="0.25">
      <c r="A175" s="9">
        <v>173</v>
      </c>
      <c r="B175" s="10" t="s">
        <v>18</v>
      </c>
      <c r="C175" s="10">
        <v>2017</v>
      </c>
      <c r="D175" s="9" t="s">
        <v>69</v>
      </c>
      <c r="E175" s="7" t="s">
        <v>22</v>
      </c>
      <c r="F175" s="7">
        <v>9</v>
      </c>
      <c r="G175" s="17">
        <v>9</v>
      </c>
      <c r="H175" s="11">
        <f t="shared" si="14"/>
        <v>0</v>
      </c>
      <c r="I175" s="11" t="s">
        <v>12</v>
      </c>
      <c r="J175" s="12">
        <v>9</v>
      </c>
      <c r="K175" s="12">
        <f t="shared" si="15"/>
        <v>0</v>
      </c>
      <c r="L175" s="12" t="s">
        <v>13</v>
      </c>
      <c r="M175" s="13">
        <f t="shared" si="13"/>
        <v>0</v>
      </c>
      <c r="N175" s="14">
        <f t="shared" si="16"/>
        <v>9</v>
      </c>
      <c r="O175" s="9">
        <f t="shared" si="17"/>
        <v>0</v>
      </c>
      <c r="P175" s="9" t="s">
        <v>17</v>
      </c>
      <c r="Q175" s="15" t="str">
        <f t="shared" si="12"/>
        <v>Tidak</v>
      </c>
      <c r="R175" s="9"/>
    </row>
    <row r="176" spans="1:18" x14ac:dyDescent="0.25">
      <c r="A176" s="9">
        <v>174</v>
      </c>
      <c r="B176" s="10" t="s">
        <v>18</v>
      </c>
      <c r="C176" s="10">
        <v>2017</v>
      </c>
      <c r="D176" s="9" t="s">
        <v>69</v>
      </c>
      <c r="E176" s="7" t="s">
        <v>23</v>
      </c>
      <c r="F176" s="7">
        <v>7</v>
      </c>
      <c r="G176" s="17">
        <v>7</v>
      </c>
      <c r="H176" s="11">
        <f t="shared" si="14"/>
        <v>0</v>
      </c>
      <c r="I176" s="11" t="s">
        <v>12</v>
      </c>
      <c r="J176" s="12">
        <v>7</v>
      </c>
      <c r="K176" s="12">
        <f t="shared" si="15"/>
        <v>0</v>
      </c>
      <c r="L176" s="12" t="s">
        <v>13</v>
      </c>
      <c r="M176" s="13">
        <f t="shared" si="13"/>
        <v>0</v>
      </c>
      <c r="N176" s="14">
        <f t="shared" si="16"/>
        <v>7</v>
      </c>
      <c r="O176" s="9">
        <f t="shared" si="17"/>
        <v>0</v>
      </c>
      <c r="P176" s="9" t="s">
        <v>17</v>
      </c>
      <c r="Q176" s="15" t="str">
        <f t="shared" si="12"/>
        <v>Tidak</v>
      </c>
      <c r="R176" s="9"/>
    </row>
    <row r="177" spans="1:18" x14ac:dyDescent="0.25">
      <c r="A177" s="9">
        <v>175</v>
      </c>
      <c r="B177" s="10" t="s">
        <v>18</v>
      </c>
      <c r="C177" s="10">
        <v>2017</v>
      </c>
      <c r="D177" s="9" t="s">
        <v>70</v>
      </c>
      <c r="E177" s="7" t="s">
        <v>20</v>
      </c>
      <c r="F177" s="7">
        <v>0</v>
      </c>
      <c r="G177" s="17">
        <v>0</v>
      </c>
      <c r="H177" s="11">
        <f t="shared" si="14"/>
        <v>0</v>
      </c>
      <c r="I177" s="11" t="s">
        <v>12</v>
      </c>
      <c r="J177" s="12">
        <v>0</v>
      </c>
      <c r="K177" s="12">
        <f t="shared" si="15"/>
        <v>0</v>
      </c>
      <c r="L177" s="12" t="s">
        <v>13</v>
      </c>
      <c r="M177" s="13">
        <f t="shared" si="13"/>
        <v>0</v>
      </c>
      <c r="N177" s="14">
        <f t="shared" si="16"/>
        <v>0</v>
      </c>
      <c r="O177" s="9">
        <f t="shared" si="17"/>
        <v>0</v>
      </c>
      <c r="P177" s="9" t="s">
        <v>17</v>
      </c>
      <c r="Q177" s="15" t="str">
        <f t="shared" si="12"/>
        <v>Tidak</v>
      </c>
      <c r="R177" s="9"/>
    </row>
    <row r="178" spans="1:18" x14ac:dyDescent="0.25">
      <c r="A178" s="9">
        <v>176</v>
      </c>
      <c r="B178" s="10" t="s">
        <v>18</v>
      </c>
      <c r="C178" s="10">
        <v>2017</v>
      </c>
      <c r="D178" s="9" t="s">
        <v>70</v>
      </c>
      <c r="E178" s="7" t="s">
        <v>21</v>
      </c>
      <c r="F178" s="7">
        <v>1</v>
      </c>
      <c r="G178" s="17">
        <v>2</v>
      </c>
      <c r="H178" s="11">
        <f t="shared" si="14"/>
        <v>1</v>
      </c>
      <c r="I178" s="11" t="s">
        <v>12</v>
      </c>
      <c r="J178" s="12">
        <v>2</v>
      </c>
      <c r="K178" s="12">
        <f t="shared" si="15"/>
        <v>1</v>
      </c>
      <c r="L178" s="12" t="s">
        <v>13</v>
      </c>
      <c r="M178" s="13">
        <f t="shared" si="13"/>
        <v>0</v>
      </c>
      <c r="N178" s="14">
        <f t="shared" si="16"/>
        <v>2</v>
      </c>
      <c r="O178" s="9">
        <f t="shared" si="17"/>
        <v>1</v>
      </c>
      <c r="P178" s="9" t="s">
        <v>17</v>
      </c>
      <c r="Q178" s="15" t="str">
        <f t="shared" si="12"/>
        <v>Ya</v>
      </c>
      <c r="R178" s="9"/>
    </row>
    <row r="179" spans="1:18" x14ac:dyDescent="0.25">
      <c r="A179" s="9">
        <v>177</v>
      </c>
      <c r="B179" s="10" t="s">
        <v>18</v>
      </c>
      <c r="C179" s="10">
        <v>2017</v>
      </c>
      <c r="D179" s="9" t="s">
        <v>70</v>
      </c>
      <c r="E179" s="7" t="s">
        <v>22</v>
      </c>
      <c r="F179" s="7">
        <v>8</v>
      </c>
      <c r="G179" s="17">
        <v>10</v>
      </c>
      <c r="H179" s="11">
        <f t="shared" si="14"/>
        <v>2</v>
      </c>
      <c r="I179" s="11" t="s">
        <v>12</v>
      </c>
      <c r="J179" s="12">
        <v>10</v>
      </c>
      <c r="K179" s="12">
        <f t="shared" si="15"/>
        <v>2</v>
      </c>
      <c r="L179" s="12" t="s">
        <v>13</v>
      </c>
      <c r="M179" s="13">
        <f t="shared" si="13"/>
        <v>0</v>
      </c>
      <c r="N179" s="14">
        <f t="shared" si="16"/>
        <v>10</v>
      </c>
      <c r="O179" s="9">
        <f t="shared" si="17"/>
        <v>2</v>
      </c>
      <c r="P179" s="9" t="s">
        <v>17</v>
      </c>
      <c r="Q179" s="15" t="str">
        <f t="shared" si="12"/>
        <v>Ya</v>
      </c>
      <c r="R179" s="9"/>
    </row>
    <row r="180" spans="1:18" x14ac:dyDescent="0.25">
      <c r="A180" s="9">
        <v>178</v>
      </c>
      <c r="B180" s="10" t="s">
        <v>18</v>
      </c>
      <c r="C180" s="10">
        <v>2017</v>
      </c>
      <c r="D180" s="9" t="s">
        <v>70</v>
      </c>
      <c r="E180" s="7" t="s">
        <v>23</v>
      </c>
      <c r="F180" s="7">
        <v>9</v>
      </c>
      <c r="G180" s="17">
        <v>9</v>
      </c>
      <c r="H180" s="11">
        <f t="shared" si="14"/>
        <v>0</v>
      </c>
      <c r="I180" s="11" t="s">
        <v>12</v>
      </c>
      <c r="J180" s="12">
        <v>9</v>
      </c>
      <c r="K180" s="12">
        <f t="shared" si="15"/>
        <v>0</v>
      </c>
      <c r="L180" s="12" t="s">
        <v>13</v>
      </c>
      <c r="M180" s="13">
        <f t="shared" si="13"/>
        <v>0</v>
      </c>
      <c r="N180" s="14">
        <f t="shared" si="16"/>
        <v>9</v>
      </c>
      <c r="O180" s="9">
        <f t="shared" si="17"/>
        <v>0</v>
      </c>
      <c r="P180" s="9" t="s">
        <v>17</v>
      </c>
      <c r="Q180" s="15" t="str">
        <f t="shared" si="12"/>
        <v>Tidak</v>
      </c>
      <c r="R180" s="9"/>
    </row>
    <row r="181" spans="1:18" x14ac:dyDescent="0.25">
      <c r="A181" s="9">
        <v>179</v>
      </c>
      <c r="B181" s="10" t="s">
        <v>18</v>
      </c>
      <c r="C181" s="10">
        <v>2016</v>
      </c>
      <c r="D181" s="9" t="s">
        <v>71</v>
      </c>
      <c r="E181" s="7" t="s">
        <v>20</v>
      </c>
      <c r="F181" s="7">
        <v>0</v>
      </c>
      <c r="G181" s="17">
        <v>0</v>
      </c>
      <c r="H181" s="11">
        <f t="shared" si="14"/>
        <v>0</v>
      </c>
      <c r="I181" s="11" t="s">
        <v>12</v>
      </c>
      <c r="J181" s="12">
        <v>0</v>
      </c>
      <c r="K181" s="12">
        <f t="shared" si="15"/>
        <v>0</v>
      </c>
      <c r="L181" s="12" t="s">
        <v>13</v>
      </c>
      <c r="M181" s="13">
        <f t="shared" si="13"/>
        <v>0</v>
      </c>
      <c r="N181" s="14">
        <f t="shared" si="16"/>
        <v>0</v>
      </c>
      <c r="O181" s="9">
        <f t="shared" si="17"/>
        <v>0</v>
      </c>
      <c r="P181" s="9" t="s">
        <v>17</v>
      </c>
      <c r="Q181" s="15" t="str">
        <f t="shared" si="12"/>
        <v>Tidak</v>
      </c>
      <c r="R181" s="9"/>
    </row>
    <row r="182" spans="1:18" x14ac:dyDescent="0.25">
      <c r="A182" s="9">
        <v>180</v>
      </c>
      <c r="B182" s="10" t="s">
        <v>18</v>
      </c>
      <c r="C182" s="10">
        <v>2016</v>
      </c>
      <c r="D182" s="9" t="s">
        <v>71</v>
      </c>
      <c r="E182" s="7" t="s">
        <v>21</v>
      </c>
      <c r="F182" s="7">
        <v>4</v>
      </c>
      <c r="G182" s="17">
        <v>4</v>
      </c>
      <c r="H182" s="11">
        <f t="shared" si="14"/>
        <v>0</v>
      </c>
      <c r="I182" s="11" t="s">
        <v>12</v>
      </c>
      <c r="J182" s="12">
        <v>4</v>
      </c>
      <c r="K182" s="12">
        <f t="shared" si="15"/>
        <v>0</v>
      </c>
      <c r="L182" s="12" t="s">
        <v>13</v>
      </c>
      <c r="M182" s="13">
        <f t="shared" si="13"/>
        <v>0</v>
      </c>
      <c r="N182" s="14">
        <f t="shared" si="16"/>
        <v>4</v>
      </c>
      <c r="O182" s="9">
        <f t="shared" si="17"/>
        <v>0</v>
      </c>
      <c r="P182" s="9" t="s">
        <v>17</v>
      </c>
      <c r="Q182" s="15" t="str">
        <f t="shared" si="12"/>
        <v>Tidak</v>
      </c>
      <c r="R182" s="9"/>
    </row>
    <row r="183" spans="1:18" x14ac:dyDescent="0.25">
      <c r="A183" s="9">
        <v>181</v>
      </c>
      <c r="B183" s="10" t="s">
        <v>18</v>
      </c>
      <c r="C183" s="10">
        <v>2016</v>
      </c>
      <c r="D183" s="9" t="s">
        <v>71</v>
      </c>
      <c r="E183" s="7" t="s">
        <v>22</v>
      </c>
      <c r="F183" s="7">
        <v>1</v>
      </c>
      <c r="G183" s="17">
        <v>0</v>
      </c>
      <c r="H183" s="11">
        <f t="shared" si="14"/>
        <v>-1</v>
      </c>
      <c r="I183" s="11" t="s">
        <v>12</v>
      </c>
      <c r="J183" s="12">
        <v>0</v>
      </c>
      <c r="K183" s="12">
        <f t="shared" si="15"/>
        <v>-1</v>
      </c>
      <c r="L183" s="12" t="s">
        <v>13</v>
      </c>
      <c r="M183" s="13">
        <f t="shared" si="13"/>
        <v>0</v>
      </c>
      <c r="N183" s="14">
        <f t="shared" si="16"/>
        <v>0</v>
      </c>
      <c r="O183" s="9">
        <f t="shared" si="17"/>
        <v>-1</v>
      </c>
      <c r="P183" s="9" t="s">
        <v>17</v>
      </c>
      <c r="Q183" s="15" t="str">
        <f t="shared" si="12"/>
        <v>Ya</v>
      </c>
      <c r="R183" s="9"/>
    </row>
    <row r="184" spans="1:18" x14ac:dyDescent="0.25">
      <c r="A184" s="9">
        <v>182</v>
      </c>
      <c r="B184" s="10" t="s">
        <v>18</v>
      </c>
      <c r="C184" s="10">
        <v>2016</v>
      </c>
      <c r="D184" s="9" t="s">
        <v>71</v>
      </c>
      <c r="E184" s="7" t="s">
        <v>23</v>
      </c>
      <c r="F184" s="7">
        <v>0</v>
      </c>
      <c r="G184" s="17">
        <v>2</v>
      </c>
      <c r="H184" s="11">
        <f t="shared" si="14"/>
        <v>2</v>
      </c>
      <c r="I184" s="11" t="s">
        <v>12</v>
      </c>
      <c r="J184" s="12">
        <v>2</v>
      </c>
      <c r="K184" s="12">
        <f t="shared" si="15"/>
        <v>2</v>
      </c>
      <c r="L184" s="12" t="s">
        <v>13</v>
      </c>
      <c r="M184" s="13">
        <f t="shared" si="13"/>
        <v>0</v>
      </c>
      <c r="N184" s="14">
        <f t="shared" si="16"/>
        <v>2</v>
      </c>
      <c r="O184" s="9">
        <f t="shared" si="17"/>
        <v>2</v>
      </c>
      <c r="P184" s="9" t="s">
        <v>17</v>
      </c>
      <c r="Q184" s="15" t="str">
        <f t="shared" ref="Q184" si="18">IF(O184=0,"Tidak","Ya")</f>
        <v>Ya</v>
      </c>
      <c r="R184" s="9"/>
    </row>
    <row r="185" spans="1:18" x14ac:dyDescent="0.25">
      <c r="A185" s="9">
        <v>183</v>
      </c>
      <c r="B185" s="10" t="s">
        <v>18</v>
      </c>
      <c r="C185" s="10">
        <v>2017</v>
      </c>
      <c r="D185" s="9" t="s">
        <v>72</v>
      </c>
      <c r="E185" s="7" t="s">
        <v>20</v>
      </c>
      <c r="F185" s="7">
        <v>0</v>
      </c>
      <c r="G185" s="17">
        <v>0</v>
      </c>
      <c r="H185" s="11">
        <f t="shared" si="14"/>
        <v>0</v>
      </c>
      <c r="I185" s="11" t="s">
        <v>12</v>
      </c>
      <c r="J185" s="12">
        <v>0</v>
      </c>
      <c r="K185" s="12">
        <f t="shared" si="15"/>
        <v>0</v>
      </c>
      <c r="L185" s="12" t="s">
        <v>13</v>
      </c>
      <c r="M185" s="13">
        <f t="shared" si="13"/>
        <v>0</v>
      </c>
      <c r="N185" s="14">
        <f t="shared" si="16"/>
        <v>0</v>
      </c>
      <c r="O185" s="9">
        <f t="shared" si="17"/>
        <v>0</v>
      </c>
      <c r="P185" s="9" t="s">
        <v>17</v>
      </c>
      <c r="Q185" s="15" t="str">
        <f t="shared" ref="Q185:Q187" si="19">IF(O185=0,"Tidak","Ya")</f>
        <v>Tidak</v>
      </c>
      <c r="R185" s="9"/>
    </row>
    <row r="186" spans="1:18" x14ac:dyDescent="0.25">
      <c r="A186" s="9">
        <v>184</v>
      </c>
      <c r="B186" s="10" t="s">
        <v>18</v>
      </c>
      <c r="C186" s="10">
        <v>2017</v>
      </c>
      <c r="D186" s="9" t="s">
        <v>72</v>
      </c>
      <c r="E186" s="7" t="s">
        <v>21</v>
      </c>
      <c r="F186" s="7">
        <v>8</v>
      </c>
      <c r="G186" s="17">
        <v>8</v>
      </c>
      <c r="H186" s="11">
        <f t="shared" si="14"/>
        <v>0</v>
      </c>
      <c r="I186" s="11" t="s">
        <v>12</v>
      </c>
      <c r="J186" s="12">
        <v>8</v>
      </c>
      <c r="K186" s="12">
        <f t="shared" si="15"/>
        <v>0</v>
      </c>
      <c r="L186" s="12" t="s">
        <v>13</v>
      </c>
      <c r="M186" s="13">
        <f t="shared" si="13"/>
        <v>0</v>
      </c>
      <c r="N186" s="14">
        <f t="shared" si="16"/>
        <v>8</v>
      </c>
      <c r="O186" s="9">
        <f t="shared" si="17"/>
        <v>0</v>
      </c>
      <c r="P186" s="9" t="s">
        <v>17</v>
      </c>
      <c r="Q186" s="15" t="str">
        <f t="shared" si="19"/>
        <v>Tidak</v>
      </c>
      <c r="R186" s="9"/>
    </row>
    <row r="187" spans="1:18" x14ac:dyDescent="0.25">
      <c r="A187" s="9">
        <v>185</v>
      </c>
      <c r="B187" s="10" t="s">
        <v>18</v>
      </c>
      <c r="C187" s="10">
        <v>2017</v>
      </c>
      <c r="D187" s="9" t="s">
        <v>72</v>
      </c>
      <c r="E187" s="7" t="s">
        <v>22</v>
      </c>
      <c r="F187" s="7">
        <v>0</v>
      </c>
      <c r="G187" s="17">
        <v>0</v>
      </c>
      <c r="H187" s="11">
        <f t="shared" si="14"/>
        <v>0</v>
      </c>
      <c r="I187" s="11" t="s">
        <v>12</v>
      </c>
      <c r="J187" s="12">
        <v>0</v>
      </c>
      <c r="K187" s="12">
        <f t="shared" si="15"/>
        <v>0</v>
      </c>
      <c r="L187" s="12" t="s">
        <v>13</v>
      </c>
      <c r="M187" s="13">
        <f t="shared" si="13"/>
        <v>0</v>
      </c>
      <c r="N187" s="14">
        <f t="shared" si="16"/>
        <v>0</v>
      </c>
      <c r="O187" s="9">
        <f t="shared" si="17"/>
        <v>0</v>
      </c>
      <c r="P187" s="9" t="s">
        <v>17</v>
      </c>
      <c r="Q187" s="15" t="str">
        <f t="shared" si="19"/>
        <v>Tidak</v>
      </c>
      <c r="R187" s="9"/>
    </row>
    <row r="188" spans="1:18" x14ac:dyDescent="0.25">
      <c r="A188" s="9">
        <v>186</v>
      </c>
      <c r="B188" s="10" t="s">
        <v>18</v>
      </c>
      <c r="C188" s="10">
        <v>2017</v>
      </c>
      <c r="D188" s="9" t="s">
        <v>72</v>
      </c>
      <c r="E188" s="7" t="s">
        <v>23</v>
      </c>
      <c r="F188" s="9">
        <v>6</v>
      </c>
      <c r="G188" s="17">
        <v>6</v>
      </c>
      <c r="H188" s="11">
        <f t="shared" si="14"/>
        <v>0</v>
      </c>
      <c r="I188" s="11" t="s">
        <v>12</v>
      </c>
      <c r="J188" s="12">
        <v>6</v>
      </c>
      <c r="K188" s="12">
        <f t="shared" si="15"/>
        <v>0</v>
      </c>
      <c r="L188" s="12" t="s">
        <v>13</v>
      </c>
      <c r="M188" s="13">
        <f t="shared" si="13"/>
        <v>0</v>
      </c>
      <c r="N188" s="14">
        <f t="shared" si="16"/>
        <v>6</v>
      </c>
      <c r="O188" s="9">
        <f t="shared" si="17"/>
        <v>0</v>
      </c>
      <c r="P188" s="9" t="s">
        <v>17</v>
      </c>
      <c r="Q188" s="15" t="str">
        <f t="shared" ref="Q188:Q238" si="20">IF(O188=0,"Tidak","Ya")</f>
        <v>Tidak</v>
      </c>
      <c r="R188" s="9"/>
    </row>
    <row r="189" spans="1:18" x14ac:dyDescent="0.25">
      <c r="A189" s="9">
        <v>187</v>
      </c>
      <c r="B189" s="10" t="s">
        <v>18</v>
      </c>
      <c r="C189" s="10">
        <v>2017</v>
      </c>
      <c r="D189" s="9" t="s">
        <v>73</v>
      </c>
      <c r="E189" s="7" t="s">
        <v>20</v>
      </c>
      <c r="F189" s="9">
        <v>0</v>
      </c>
      <c r="G189" s="17">
        <v>0</v>
      </c>
      <c r="H189" s="11">
        <f t="shared" si="14"/>
        <v>0</v>
      </c>
      <c r="I189" s="11" t="s">
        <v>12</v>
      </c>
      <c r="J189" s="12">
        <v>0</v>
      </c>
      <c r="K189" s="12">
        <f t="shared" si="15"/>
        <v>0</v>
      </c>
      <c r="L189" s="12" t="s">
        <v>13</v>
      </c>
      <c r="M189" s="13">
        <f t="shared" si="13"/>
        <v>0</v>
      </c>
      <c r="N189" s="14">
        <f t="shared" si="16"/>
        <v>0</v>
      </c>
      <c r="O189" s="9">
        <f t="shared" si="17"/>
        <v>0</v>
      </c>
      <c r="P189" s="9" t="s">
        <v>17</v>
      </c>
      <c r="Q189" s="15" t="str">
        <f t="shared" si="20"/>
        <v>Tidak</v>
      </c>
      <c r="R189" s="9"/>
    </row>
    <row r="190" spans="1:18" x14ac:dyDescent="0.25">
      <c r="A190" s="9">
        <v>188</v>
      </c>
      <c r="B190" s="10" t="s">
        <v>18</v>
      </c>
      <c r="C190" s="10">
        <v>2017</v>
      </c>
      <c r="D190" s="9" t="s">
        <v>73</v>
      </c>
      <c r="E190" s="7" t="s">
        <v>21</v>
      </c>
      <c r="F190" s="9">
        <v>0</v>
      </c>
      <c r="G190" s="17">
        <v>0</v>
      </c>
      <c r="H190" s="11">
        <f t="shared" si="14"/>
        <v>0</v>
      </c>
      <c r="I190" s="11" t="s">
        <v>12</v>
      </c>
      <c r="J190" s="12">
        <v>0</v>
      </c>
      <c r="K190" s="12">
        <f t="shared" si="15"/>
        <v>0</v>
      </c>
      <c r="L190" s="12" t="s">
        <v>13</v>
      </c>
      <c r="M190" s="13">
        <f t="shared" si="13"/>
        <v>0</v>
      </c>
      <c r="N190" s="14">
        <f t="shared" si="16"/>
        <v>0</v>
      </c>
      <c r="O190" s="9">
        <f t="shared" si="17"/>
        <v>0</v>
      </c>
      <c r="P190" s="9" t="s">
        <v>17</v>
      </c>
      <c r="Q190" s="15" t="str">
        <f t="shared" si="20"/>
        <v>Tidak</v>
      </c>
      <c r="R190" s="9"/>
    </row>
    <row r="191" spans="1:18" x14ac:dyDescent="0.25">
      <c r="A191" s="9">
        <v>189</v>
      </c>
      <c r="B191" s="10" t="s">
        <v>18</v>
      </c>
      <c r="C191" s="10">
        <v>2017</v>
      </c>
      <c r="D191" s="9" t="s">
        <v>73</v>
      </c>
      <c r="E191" s="7" t="s">
        <v>22</v>
      </c>
      <c r="F191" s="9">
        <v>0</v>
      </c>
      <c r="G191" s="17">
        <v>0</v>
      </c>
      <c r="H191" s="11">
        <f t="shared" si="14"/>
        <v>0</v>
      </c>
      <c r="I191" s="11" t="s">
        <v>12</v>
      </c>
      <c r="J191" s="12">
        <v>0</v>
      </c>
      <c r="K191" s="12">
        <f t="shared" si="15"/>
        <v>0</v>
      </c>
      <c r="L191" s="12" t="s">
        <v>13</v>
      </c>
      <c r="M191" s="13">
        <f t="shared" si="13"/>
        <v>0</v>
      </c>
      <c r="N191" s="14">
        <f t="shared" si="16"/>
        <v>0</v>
      </c>
      <c r="O191" s="9">
        <f t="shared" si="17"/>
        <v>0</v>
      </c>
      <c r="P191" s="9" t="s">
        <v>17</v>
      </c>
      <c r="Q191" s="15" t="str">
        <f t="shared" si="20"/>
        <v>Tidak</v>
      </c>
      <c r="R191" s="9"/>
    </row>
    <row r="192" spans="1:18" x14ac:dyDescent="0.25">
      <c r="A192" s="9">
        <v>190</v>
      </c>
      <c r="B192" s="10" t="s">
        <v>18</v>
      </c>
      <c r="C192" s="10">
        <v>2017</v>
      </c>
      <c r="D192" s="9" t="s">
        <v>73</v>
      </c>
      <c r="E192" s="7" t="s">
        <v>23</v>
      </c>
      <c r="F192" s="9">
        <v>9</v>
      </c>
      <c r="G192" s="17">
        <v>9</v>
      </c>
      <c r="H192" s="11">
        <f t="shared" si="14"/>
        <v>0</v>
      </c>
      <c r="I192" s="11" t="s">
        <v>12</v>
      </c>
      <c r="J192" s="12">
        <v>9</v>
      </c>
      <c r="K192" s="12">
        <f t="shared" si="15"/>
        <v>0</v>
      </c>
      <c r="L192" s="12" t="s">
        <v>13</v>
      </c>
      <c r="M192" s="13">
        <f t="shared" si="13"/>
        <v>0</v>
      </c>
      <c r="N192" s="14">
        <f t="shared" si="16"/>
        <v>9</v>
      </c>
      <c r="O192" s="9">
        <f t="shared" si="17"/>
        <v>0</v>
      </c>
      <c r="P192" s="9" t="s">
        <v>17</v>
      </c>
      <c r="Q192" s="15" t="str">
        <f t="shared" si="20"/>
        <v>Tidak</v>
      </c>
      <c r="R192" s="9"/>
    </row>
    <row r="193" spans="1:18" x14ac:dyDescent="0.25">
      <c r="A193" s="9">
        <v>191</v>
      </c>
      <c r="B193" s="10" t="s">
        <v>18</v>
      </c>
      <c r="C193" s="10">
        <v>2016</v>
      </c>
      <c r="D193" s="9" t="s">
        <v>74</v>
      </c>
      <c r="E193" s="7" t="s">
        <v>20</v>
      </c>
      <c r="F193" s="9">
        <v>0</v>
      </c>
      <c r="G193" s="17">
        <v>0</v>
      </c>
      <c r="H193" s="11">
        <f t="shared" si="14"/>
        <v>0</v>
      </c>
      <c r="I193" s="11" t="s">
        <v>12</v>
      </c>
      <c r="J193" s="12">
        <v>0</v>
      </c>
      <c r="K193" s="12">
        <f t="shared" si="15"/>
        <v>0</v>
      </c>
      <c r="L193" s="12" t="s">
        <v>13</v>
      </c>
      <c r="M193" s="13">
        <f t="shared" si="13"/>
        <v>0</v>
      </c>
      <c r="N193" s="14">
        <f t="shared" si="16"/>
        <v>0</v>
      </c>
      <c r="O193" s="9">
        <f t="shared" si="17"/>
        <v>0</v>
      </c>
      <c r="P193" s="9" t="s">
        <v>17</v>
      </c>
      <c r="Q193" s="15" t="str">
        <f t="shared" si="20"/>
        <v>Tidak</v>
      </c>
      <c r="R193" s="9"/>
    </row>
    <row r="194" spans="1:18" x14ac:dyDescent="0.25">
      <c r="A194" s="9">
        <v>192</v>
      </c>
      <c r="B194" s="10" t="s">
        <v>18</v>
      </c>
      <c r="C194" s="10">
        <v>2016</v>
      </c>
      <c r="D194" s="9" t="s">
        <v>74</v>
      </c>
      <c r="E194" s="7" t="s">
        <v>21</v>
      </c>
      <c r="F194" s="9">
        <v>5</v>
      </c>
      <c r="G194" s="17">
        <v>5</v>
      </c>
      <c r="H194" s="11">
        <f t="shared" si="14"/>
        <v>0</v>
      </c>
      <c r="I194" s="11" t="s">
        <v>12</v>
      </c>
      <c r="J194" s="12">
        <v>4</v>
      </c>
      <c r="K194" s="12">
        <f t="shared" si="15"/>
        <v>-1</v>
      </c>
      <c r="L194" s="12" t="s">
        <v>13</v>
      </c>
      <c r="M194" s="13">
        <f t="shared" si="13"/>
        <v>-1</v>
      </c>
      <c r="N194" s="14">
        <v>4</v>
      </c>
      <c r="O194" s="9">
        <f t="shared" si="17"/>
        <v>-1</v>
      </c>
      <c r="P194" s="9" t="s">
        <v>17</v>
      </c>
      <c r="Q194" s="15" t="str">
        <f t="shared" si="20"/>
        <v>Ya</v>
      </c>
      <c r="R194" s="9"/>
    </row>
    <row r="195" spans="1:18" x14ac:dyDescent="0.25">
      <c r="A195" s="9">
        <v>193</v>
      </c>
      <c r="B195" s="10" t="s">
        <v>18</v>
      </c>
      <c r="C195" s="10">
        <v>2016</v>
      </c>
      <c r="D195" s="9" t="s">
        <v>74</v>
      </c>
      <c r="E195" s="7" t="s">
        <v>22</v>
      </c>
      <c r="F195" s="9">
        <v>4</v>
      </c>
      <c r="G195" s="17">
        <v>4</v>
      </c>
      <c r="H195" s="11">
        <f t="shared" si="14"/>
        <v>0</v>
      </c>
      <c r="I195" s="11" t="s">
        <v>12</v>
      </c>
      <c r="J195" s="12">
        <v>4</v>
      </c>
      <c r="K195" s="12">
        <f t="shared" si="15"/>
        <v>0</v>
      </c>
      <c r="L195" s="12" t="s">
        <v>13</v>
      </c>
      <c r="M195" s="13">
        <f t="shared" ref="M195:M258" si="21">J195-G195</f>
        <v>0</v>
      </c>
      <c r="N195" s="14">
        <f>G195</f>
        <v>4</v>
      </c>
      <c r="O195" s="9">
        <f t="shared" si="17"/>
        <v>0</v>
      </c>
      <c r="P195" s="9" t="s">
        <v>17</v>
      </c>
      <c r="Q195" s="15" t="str">
        <f t="shared" si="20"/>
        <v>Tidak</v>
      </c>
      <c r="R195" s="9"/>
    </row>
    <row r="196" spans="1:18" x14ac:dyDescent="0.25">
      <c r="A196" s="9">
        <v>194</v>
      </c>
      <c r="B196" s="10" t="s">
        <v>18</v>
      </c>
      <c r="C196" s="10">
        <v>2016</v>
      </c>
      <c r="D196" s="9" t="s">
        <v>74</v>
      </c>
      <c r="E196" s="7" t="s">
        <v>23</v>
      </c>
      <c r="F196" s="9">
        <v>3</v>
      </c>
      <c r="G196" s="17">
        <v>4</v>
      </c>
      <c r="H196" s="11">
        <f t="shared" ref="H196:H259" si="22">G196-F196</f>
        <v>1</v>
      </c>
      <c r="I196" s="11" t="s">
        <v>12</v>
      </c>
      <c r="J196" s="12">
        <v>4</v>
      </c>
      <c r="K196" s="12">
        <f t="shared" ref="K196:K259" si="23">J196-F196</f>
        <v>1</v>
      </c>
      <c r="L196" s="12" t="s">
        <v>13</v>
      </c>
      <c r="M196" s="13">
        <f t="shared" si="21"/>
        <v>0</v>
      </c>
      <c r="N196" s="14">
        <f>G196</f>
        <v>4</v>
      </c>
      <c r="O196" s="9">
        <f t="shared" ref="O196:O259" si="24">N196-F196</f>
        <v>1</v>
      </c>
      <c r="P196" s="9" t="s">
        <v>17</v>
      </c>
      <c r="Q196" s="15" t="str">
        <f t="shared" si="20"/>
        <v>Ya</v>
      </c>
      <c r="R196" s="9"/>
    </row>
    <row r="197" spans="1:18" x14ac:dyDescent="0.25">
      <c r="A197" s="9">
        <v>195</v>
      </c>
      <c r="B197" s="10" t="s">
        <v>18</v>
      </c>
      <c r="C197" s="10">
        <v>2016</v>
      </c>
      <c r="D197" s="9" t="s">
        <v>75</v>
      </c>
      <c r="E197" s="7" t="s">
        <v>20</v>
      </c>
      <c r="F197" s="9">
        <v>0</v>
      </c>
      <c r="G197" s="17">
        <v>0</v>
      </c>
      <c r="H197" s="11">
        <f t="shared" si="22"/>
        <v>0</v>
      </c>
      <c r="I197" s="11" t="s">
        <v>12</v>
      </c>
      <c r="J197" s="12">
        <v>0</v>
      </c>
      <c r="K197" s="12">
        <f t="shared" si="23"/>
        <v>0</v>
      </c>
      <c r="L197" s="12" t="s">
        <v>13</v>
      </c>
      <c r="M197" s="13">
        <f t="shared" si="21"/>
        <v>0</v>
      </c>
      <c r="N197" s="14">
        <f>G197</f>
        <v>0</v>
      </c>
      <c r="O197" s="9">
        <f t="shared" si="24"/>
        <v>0</v>
      </c>
      <c r="P197" s="9" t="s">
        <v>17</v>
      </c>
      <c r="Q197" s="15" t="str">
        <f t="shared" si="20"/>
        <v>Tidak</v>
      </c>
      <c r="R197" s="9"/>
    </row>
    <row r="198" spans="1:18" x14ac:dyDescent="0.25">
      <c r="A198" s="9">
        <v>196</v>
      </c>
      <c r="B198" s="10" t="s">
        <v>18</v>
      </c>
      <c r="C198" s="10">
        <v>2016</v>
      </c>
      <c r="D198" s="9" t="s">
        <v>75</v>
      </c>
      <c r="E198" s="7" t="s">
        <v>21</v>
      </c>
      <c r="F198" s="9">
        <v>7</v>
      </c>
      <c r="G198" s="17">
        <v>7</v>
      </c>
      <c r="H198" s="11">
        <f t="shared" si="22"/>
        <v>0</v>
      </c>
      <c r="I198" s="11" t="s">
        <v>12</v>
      </c>
      <c r="J198" s="12">
        <v>8</v>
      </c>
      <c r="K198" s="12">
        <f t="shared" si="23"/>
        <v>1</v>
      </c>
      <c r="L198" s="12" t="s">
        <v>13</v>
      </c>
      <c r="M198" s="13">
        <f t="shared" si="21"/>
        <v>1</v>
      </c>
      <c r="N198" s="14">
        <v>8</v>
      </c>
      <c r="O198" s="9">
        <f t="shared" si="24"/>
        <v>1</v>
      </c>
      <c r="P198" s="9" t="s">
        <v>17</v>
      </c>
      <c r="Q198" s="15" t="str">
        <f t="shared" si="20"/>
        <v>Ya</v>
      </c>
      <c r="R198" s="9"/>
    </row>
    <row r="199" spans="1:18" x14ac:dyDescent="0.25">
      <c r="A199" s="9">
        <v>197</v>
      </c>
      <c r="B199" s="10" t="s">
        <v>18</v>
      </c>
      <c r="C199" s="10">
        <v>2016</v>
      </c>
      <c r="D199" s="9" t="s">
        <v>75</v>
      </c>
      <c r="E199" s="7" t="s">
        <v>22</v>
      </c>
      <c r="F199" s="9">
        <v>0</v>
      </c>
      <c r="G199" s="17">
        <v>0</v>
      </c>
      <c r="H199" s="11">
        <f t="shared" si="22"/>
        <v>0</v>
      </c>
      <c r="I199" s="11" t="s">
        <v>12</v>
      </c>
      <c r="J199" s="12">
        <v>0</v>
      </c>
      <c r="K199" s="12">
        <f t="shared" si="23"/>
        <v>0</v>
      </c>
      <c r="L199" s="12" t="s">
        <v>13</v>
      </c>
      <c r="M199" s="13">
        <f t="shared" si="21"/>
        <v>0</v>
      </c>
      <c r="N199" s="14">
        <f t="shared" ref="N199:N218" si="25">G199</f>
        <v>0</v>
      </c>
      <c r="O199" s="9">
        <f t="shared" si="24"/>
        <v>0</v>
      </c>
      <c r="P199" s="9" t="s">
        <v>17</v>
      </c>
      <c r="Q199" s="15" t="str">
        <f t="shared" si="20"/>
        <v>Tidak</v>
      </c>
      <c r="R199" s="9"/>
    </row>
    <row r="200" spans="1:18" x14ac:dyDescent="0.25">
      <c r="A200" s="9">
        <v>198</v>
      </c>
      <c r="B200" s="10" t="s">
        <v>18</v>
      </c>
      <c r="C200" s="10">
        <v>2016</v>
      </c>
      <c r="D200" s="9" t="s">
        <v>75</v>
      </c>
      <c r="E200" s="7" t="s">
        <v>23</v>
      </c>
      <c r="F200" s="9">
        <v>1</v>
      </c>
      <c r="G200" s="17">
        <v>0</v>
      </c>
      <c r="H200" s="11">
        <f t="shared" si="22"/>
        <v>-1</v>
      </c>
      <c r="I200" s="11" t="s">
        <v>12</v>
      </c>
      <c r="J200" s="12">
        <v>0</v>
      </c>
      <c r="K200" s="12">
        <f t="shared" si="23"/>
        <v>-1</v>
      </c>
      <c r="L200" s="12" t="s">
        <v>13</v>
      </c>
      <c r="M200" s="13">
        <f t="shared" si="21"/>
        <v>0</v>
      </c>
      <c r="N200" s="14">
        <f t="shared" si="25"/>
        <v>0</v>
      </c>
      <c r="O200" s="9">
        <f t="shared" si="24"/>
        <v>-1</v>
      </c>
      <c r="P200" s="9" t="s">
        <v>17</v>
      </c>
      <c r="Q200" s="15" t="str">
        <f t="shared" si="20"/>
        <v>Ya</v>
      </c>
      <c r="R200" s="9"/>
    </row>
    <row r="201" spans="1:18" x14ac:dyDescent="0.25">
      <c r="A201" s="9">
        <v>199</v>
      </c>
      <c r="B201" s="10" t="s">
        <v>18</v>
      </c>
      <c r="C201" s="10">
        <v>2017</v>
      </c>
      <c r="D201" s="9" t="s">
        <v>76</v>
      </c>
      <c r="E201" s="21" t="s">
        <v>22</v>
      </c>
      <c r="F201" s="9">
        <v>0</v>
      </c>
      <c r="G201" s="17">
        <v>1</v>
      </c>
      <c r="H201" s="11">
        <f t="shared" si="22"/>
        <v>1</v>
      </c>
      <c r="I201" s="11" t="s">
        <v>12</v>
      </c>
      <c r="J201" s="12">
        <v>1</v>
      </c>
      <c r="K201" s="12">
        <f t="shared" si="23"/>
        <v>1</v>
      </c>
      <c r="L201" s="12" t="s">
        <v>13</v>
      </c>
      <c r="M201" s="13">
        <f t="shared" si="21"/>
        <v>0</v>
      </c>
      <c r="N201" s="14">
        <f t="shared" si="25"/>
        <v>1</v>
      </c>
      <c r="O201" s="9">
        <f t="shared" si="24"/>
        <v>1</v>
      </c>
      <c r="P201" s="9" t="s">
        <v>17</v>
      </c>
      <c r="Q201" s="15" t="str">
        <f t="shared" si="20"/>
        <v>Ya</v>
      </c>
      <c r="R201" s="9"/>
    </row>
    <row r="202" spans="1:18" x14ac:dyDescent="0.25">
      <c r="A202" s="9">
        <v>200</v>
      </c>
      <c r="B202" s="10" t="s">
        <v>18</v>
      </c>
      <c r="C202" s="10">
        <v>2017</v>
      </c>
      <c r="D202" s="9" t="s">
        <v>77</v>
      </c>
      <c r="E202" s="21" t="s">
        <v>21</v>
      </c>
      <c r="F202" s="9">
        <v>1</v>
      </c>
      <c r="G202" s="17">
        <v>1</v>
      </c>
      <c r="H202" s="11">
        <f t="shared" si="22"/>
        <v>0</v>
      </c>
      <c r="I202" s="11" t="s">
        <v>12</v>
      </c>
      <c r="J202" s="12">
        <v>1</v>
      </c>
      <c r="K202" s="12">
        <f t="shared" si="23"/>
        <v>0</v>
      </c>
      <c r="L202" s="12" t="s">
        <v>13</v>
      </c>
      <c r="M202" s="13">
        <f t="shared" si="21"/>
        <v>0</v>
      </c>
      <c r="N202" s="14">
        <f t="shared" si="25"/>
        <v>1</v>
      </c>
      <c r="O202" s="9">
        <f t="shared" si="24"/>
        <v>0</v>
      </c>
      <c r="P202" s="9" t="s">
        <v>17</v>
      </c>
      <c r="Q202" s="15" t="str">
        <f t="shared" si="20"/>
        <v>Tidak</v>
      </c>
      <c r="R202" s="9"/>
    </row>
    <row r="203" spans="1:18" x14ac:dyDescent="0.25">
      <c r="A203" s="9">
        <v>201</v>
      </c>
      <c r="B203" s="18" t="s">
        <v>18</v>
      </c>
      <c r="C203" s="10">
        <v>2015</v>
      </c>
      <c r="D203" s="27" t="s">
        <v>78</v>
      </c>
      <c r="E203" s="7" t="s">
        <v>20</v>
      </c>
      <c r="F203" s="9">
        <v>0</v>
      </c>
      <c r="G203" s="17">
        <v>0</v>
      </c>
      <c r="H203" s="11">
        <f t="shared" si="22"/>
        <v>0</v>
      </c>
      <c r="I203" s="11" t="s">
        <v>12</v>
      </c>
      <c r="J203" s="12">
        <v>0</v>
      </c>
      <c r="K203" s="12">
        <f t="shared" si="23"/>
        <v>0</v>
      </c>
      <c r="L203" s="12" t="s">
        <v>13</v>
      </c>
      <c r="M203" s="13">
        <f t="shared" si="21"/>
        <v>0</v>
      </c>
      <c r="N203" s="14">
        <f t="shared" si="25"/>
        <v>0</v>
      </c>
      <c r="O203" s="9">
        <f t="shared" si="24"/>
        <v>0</v>
      </c>
      <c r="P203" s="9" t="s">
        <v>17</v>
      </c>
      <c r="Q203" s="15" t="str">
        <f t="shared" si="20"/>
        <v>Tidak</v>
      </c>
      <c r="R203" s="9"/>
    </row>
    <row r="204" spans="1:18" x14ac:dyDescent="0.25">
      <c r="A204" s="9">
        <v>202</v>
      </c>
      <c r="B204" s="18" t="s">
        <v>18</v>
      </c>
      <c r="C204" s="10">
        <v>2015</v>
      </c>
      <c r="D204" s="27" t="s">
        <v>78</v>
      </c>
      <c r="E204" s="7" t="s">
        <v>21</v>
      </c>
      <c r="F204" s="9">
        <v>0</v>
      </c>
      <c r="G204" s="17">
        <v>4</v>
      </c>
      <c r="H204" s="11">
        <f t="shared" si="22"/>
        <v>4</v>
      </c>
      <c r="I204" s="11" t="s">
        <v>12</v>
      </c>
      <c r="J204" s="12">
        <v>4</v>
      </c>
      <c r="K204" s="12">
        <f t="shared" si="23"/>
        <v>4</v>
      </c>
      <c r="L204" s="12" t="s">
        <v>13</v>
      </c>
      <c r="M204" s="13">
        <f t="shared" si="21"/>
        <v>0</v>
      </c>
      <c r="N204" s="14">
        <f t="shared" si="25"/>
        <v>4</v>
      </c>
      <c r="O204" s="9">
        <f t="shared" si="24"/>
        <v>4</v>
      </c>
      <c r="P204" s="9" t="s">
        <v>17</v>
      </c>
      <c r="Q204" s="15" t="str">
        <f t="shared" si="20"/>
        <v>Ya</v>
      </c>
      <c r="R204" s="9"/>
    </row>
    <row r="205" spans="1:18" x14ac:dyDescent="0.25">
      <c r="A205" s="9">
        <v>203</v>
      </c>
      <c r="B205" s="18" t="s">
        <v>18</v>
      </c>
      <c r="C205" s="10">
        <v>2015</v>
      </c>
      <c r="D205" s="27" t="s">
        <v>78</v>
      </c>
      <c r="E205" s="7" t="s">
        <v>22</v>
      </c>
      <c r="F205" s="9">
        <v>0</v>
      </c>
      <c r="G205" s="17">
        <v>2</v>
      </c>
      <c r="H205" s="11">
        <f t="shared" si="22"/>
        <v>2</v>
      </c>
      <c r="I205" s="11" t="s">
        <v>12</v>
      </c>
      <c r="J205" s="12">
        <v>2</v>
      </c>
      <c r="K205" s="12">
        <f t="shared" si="23"/>
        <v>2</v>
      </c>
      <c r="L205" s="12" t="s">
        <v>13</v>
      </c>
      <c r="M205" s="13">
        <f t="shared" si="21"/>
        <v>0</v>
      </c>
      <c r="N205" s="14">
        <f t="shared" si="25"/>
        <v>2</v>
      </c>
      <c r="O205" s="9">
        <f t="shared" si="24"/>
        <v>2</v>
      </c>
      <c r="P205" s="9" t="s">
        <v>17</v>
      </c>
      <c r="Q205" s="15" t="str">
        <f t="shared" si="20"/>
        <v>Ya</v>
      </c>
      <c r="R205" s="9"/>
    </row>
    <row r="206" spans="1:18" x14ac:dyDescent="0.25">
      <c r="A206" s="9">
        <v>204</v>
      </c>
      <c r="B206" s="18" t="s">
        <v>18</v>
      </c>
      <c r="C206" s="10">
        <v>2015</v>
      </c>
      <c r="D206" s="27" t="s">
        <v>78</v>
      </c>
      <c r="E206" s="7" t="s">
        <v>23</v>
      </c>
      <c r="F206" s="9">
        <v>0</v>
      </c>
      <c r="G206" s="17">
        <v>1</v>
      </c>
      <c r="H206" s="11">
        <f t="shared" si="22"/>
        <v>1</v>
      </c>
      <c r="I206" s="11" t="s">
        <v>12</v>
      </c>
      <c r="J206" s="12">
        <v>1</v>
      </c>
      <c r="K206" s="12">
        <f t="shared" si="23"/>
        <v>1</v>
      </c>
      <c r="L206" s="12" t="s">
        <v>13</v>
      </c>
      <c r="M206" s="13">
        <f t="shared" si="21"/>
        <v>0</v>
      </c>
      <c r="N206" s="14">
        <f t="shared" si="25"/>
        <v>1</v>
      </c>
      <c r="O206" s="9">
        <f t="shared" si="24"/>
        <v>1</v>
      </c>
      <c r="P206" s="9" t="s">
        <v>17</v>
      </c>
      <c r="Q206" s="15" t="str">
        <f t="shared" si="20"/>
        <v>Ya</v>
      </c>
      <c r="R206" s="9"/>
    </row>
    <row r="207" spans="1:18" x14ac:dyDescent="0.25">
      <c r="A207" s="9">
        <v>205</v>
      </c>
      <c r="B207" s="18" t="s">
        <v>18</v>
      </c>
      <c r="C207" s="10">
        <v>2017</v>
      </c>
      <c r="D207" s="9" t="s">
        <v>79</v>
      </c>
      <c r="E207" s="7" t="s">
        <v>20</v>
      </c>
      <c r="F207" s="9">
        <v>0</v>
      </c>
      <c r="G207" s="17">
        <v>0</v>
      </c>
      <c r="H207" s="11">
        <f t="shared" si="22"/>
        <v>0</v>
      </c>
      <c r="I207" s="11" t="s">
        <v>12</v>
      </c>
      <c r="J207" s="12">
        <v>0</v>
      </c>
      <c r="K207" s="12">
        <f t="shared" si="23"/>
        <v>0</v>
      </c>
      <c r="L207" s="12" t="s">
        <v>13</v>
      </c>
      <c r="M207" s="13">
        <f t="shared" si="21"/>
        <v>0</v>
      </c>
      <c r="N207" s="14">
        <f t="shared" si="25"/>
        <v>0</v>
      </c>
      <c r="O207" s="9">
        <f t="shared" si="24"/>
        <v>0</v>
      </c>
      <c r="P207" s="9" t="s">
        <v>17</v>
      </c>
      <c r="Q207" s="15" t="str">
        <f t="shared" si="20"/>
        <v>Tidak</v>
      </c>
      <c r="R207" s="9"/>
    </row>
    <row r="208" spans="1:18" x14ac:dyDescent="0.25">
      <c r="A208" s="9">
        <v>206</v>
      </c>
      <c r="B208" s="18" t="s">
        <v>18</v>
      </c>
      <c r="C208" s="10">
        <v>2017</v>
      </c>
      <c r="D208" s="9" t="s">
        <v>79</v>
      </c>
      <c r="E208" s="7" t="s">
        <v>21</v>
      </c>
      <c r="F208" s="9">
        <v>2</v>
      </c>
      <c r="G208" s="17">
        <v>1</v>
      </c>
      <c r="H208" s="11">
        <f t="shared" si="22"/>
        <v>-1</v>
      </c>
      <c r="I208" s="11" t="s">
        <v>12</v>
      </c>
      <c r="J208" s="12">
        <v>1</v>
      </c>
      <c r="K208" s="12">
        <f t="shared" si="23"/>
        <v>-1</v>
      </c>
      <c r="L208" s="12" t="s">
        <v>13</v>
      </c>
      <c r="M208" s="13">
        <f t="shared" si="21"/>
        <v>0</v>
      </c>
      <c r="N208" s="14">
        <f t="shared" si="25"/>
        <v>1</v>
      </c>
      <c r="O208" s="9">
        <f t="shared" si="24"/>
        <v>-1</v>
      </c>
      <c r="P208" s="9" t="s">
        <v>17</v>
      </c>
      <c r="Q208" s="15" t="str">
        <f t="shared" si="20"/>
        <v>Ya</v>
      </c>
      <c r="R208" s="9"/>
    </row>
    <row r="209" spans="1:18" x14ac:dyDescent="0.25">
      <c r="A209" s="9">
        <v>207</v>
      </c>
      <c r="B209" s="18" t="s">
        <v>18</v>
      </c>
      <c r="C209" s="10">
        <v>2017</v>
      </c>
      <c r="D209" s="9" t="s">
        <v>79</v>
      </c>
      <c r="E209" s="7" t="s">
        <v>22</v>
      </c>
      <c r="F209" s="9">
        <v>0</v>
      </c>
      <c r="G209" s="17">
        <v>1</v>
      </c>
      <c r="H209" s="11">
        <f t="shared" si="22"/>
        <v>1</v>
      </c>
      <c r="I209" s="11" t="s">
        <v>12</v>
      </c>
      <c r="J209" s="12">
        <v>1</v>
      </c>
      <c r="K209" s="12">
        <f t="shared" si="23"/>
        <v>1</v>
      </c>
      <c r="L209" s="12" t="s">
        <v>13</v>
      </c>
      <c r="M209" s="13">
        <f t="shared" si="21"/>
        <v>0</v>
      </c>
      <c r="N209" s="14">
        <f t="shared" si="25"/>
        <v>1</v>
      </c>
      <c r="O209" s="9">
        <f t="shared" si="24"/>
        <v>1</v>
      </c>
      <c r="P209" s="9" t="s">
        <v>17</v>
      </c>
      <c r="Q209" s="15" t="str">
        <f t="shared" si="20"/>
        <v>Ya</v>
      </c>
      <c r="R209" s="9"/>
    </row>
    <row r="210" spans="1:18" x14ac:dyDescent="0.25">
      <c r="A210" s="9">
        <v>208</v>
      </c>
      <c r="B210" s="18" t="s">
        <v>18</v>
      </c>
      <c r="C210" s="10">
        <v>2017</v>
      </c>
      <c r="D210" s="9" t="s">
        <v>79</v>
      </c>
      <c r="E210" s="7" t="s">
        <v>23</v>
      </c>
      <c r="F210" s="9">
        <v>5</v>
      </c>
      <c r="G210" s="17">
        <v>4</v>
      </c>
      <c r="H210" s="11">
        <f t="shared" si="22"/>
        <v>-1</v>
      </c>
      <c r="I210" s="11" t="s">
        <v>12</v>
      </c>
      <c r="J210" s="12">
        <v>4</v>
      </c>
      <c r="K210" s="12">
        <f t="shared" si="23"/>
        <v>-1</v>
      </c>
      <c r="L210" s="12" t="s">
        <v>13</v>
      </c>
      <c r="M210" s="13">
        <f t="shared" si="21"/>
        <v>0</v>
      </c>
      <c r="N210" s="14">
        <f t="shared" si="25"/>
        <v>4</v>
      </c>
      <c r="O210" s="9">
        <f t="shared" si="24"/>
        <v>-1</v>
      </c>
      <c r="P210" s="9" t="s">
        <v>17</v>
      </c>
      <c r="Q210" s="15" t="str">
        <f t="shared" si="20"/>
        <v>Ya</v>
      </c>
      <c r="R210" s="9"/>
    </row>
    <row r="211" spans="1:18" x14ac:dyDescent="0.25">
      <c r="A211" s="9">
        <v>209</v>
      </c>
      <c r="B211" s="10" t="s">
        <v>18</v>
      </c>
      <c r="C211" s="10">
        <v>2016</v>
      </c>
      <c r="D211" s="9" t="s">
        <v>80</v>
      </c>
      <c r="E211" s="7" t="s">
        <v>20</v>
      </c>
      <c r="F211" s="9">
        <v>0</v>
      </c>
      <c r="G211" s="17">
        <v>0</v>
      </c>
      <c r="H211" s="11">
        <f t="shared" si="22"/>
        <v>0</v>
      </c>
      <c r="I211" s="11" t="s">
        <v>12</v>
      </c>
      <c r="J211" s="12">
        <v>0</v>
      </c>
      <c r="K211" s="12">
        <f t="shared" si="23"/>
        <v>0</v>
      </c>
      <c r="L211" s="12" t="s">
        <v>13</v>
      </c>
      <c r="M211" s="13">
        <f t="shared" si="21"/>
        <v>0</v>
      </c>
      <c r="N211" s="14">
        <f t="shared" si="25"/>
        <v>0</v>
      </c>
      <c r="O211" s="9">
        <f t="shared" si="24"/>
        <v>0</v>
      </c>
      <c r="P211" s="9" t="s">
        <v>17</v>
      </c>
      <c r="Q211" s="15" t="str">
        <f t="shared" si="20"/>
        <v>Tidak</v>
      </c>
      <c r="R211" s="9"/>
    </row>
    <row r="212" spans="1:18" x14ac:dyDescent="0.25">
      <c r="A212" s="9">
        <v>210</v>
      </c>
      <c r="B212" s="10" t="s">
        <v>18</v>
      </c>
      <c r="C212" s="10">
        <v>2016</v>
      </c>
      <c r="D212" s="9" t="s">
        <v>80</v>
      </c>
      <c r="E212" s="7" t="s">
        <v>21</v>
      </c>
      <c r="F212" s="9">
        <v>0</v>
      </c>
      <c r="G212" s="17">
        <v>2</v>
      </c>
      <c r="H212" s="11">
        <f t="shared" si="22"/>
        <v>2</v>
      </c>
      <c r="I212" s="11" t="s">
        <v>12</v>
      </c>
      <c r="J212" s="12">
        <v>2</v>
      </c>
      <c r="K212" s="12">
        <f t="shared" si="23"/>
        <v>2</v>
      </c>
      <c r="L212" s="12" t="s">
        <v>13</v>
      </c>
      <c r="M212" s="13">
        <f t="shared" si="21"/>
        <v>0</v>
      </c>
      <c r="N212" s="14">
        <f t="shared" si="25"/>
        <v>2</v>
      </c>
      <c r="O212" s="9">
        <f t="shared" si="24"/>
        <v>2</v>
      </c>
      <c r="P212" s="9" t="s">
        <v>17</v>
      </c>
      <c r="Q212" s="15" t="str">
        <f t="shared" si="20"/>
        <v>Ya</v>
      </c>
      <c r="R212" s="9"/>
    </row>
    <row r="213" spans="1:18" x14ac:dyDescent="0.25">
      <c r="A213" s="9">
        <v>211</v>
      </c>
      <c r="B213" s="10" t="s">
        <v>18</v>
      </c>
      <c r="C213" s="10">
        <v>2016</v>
      </c>
      <c r="D213" s="9" t="s">
        <v>80</v>
      </c>
      <c r="E213" s="7" t="s">
        <v>22</v>
      </c>
      <c r="F213" s="9">
        <v>0</v>
      </c>
      <c r="G213" s="17">
        <v>0</v>
      </c>
      <c r="H213" s="11">
        <f t="shared" si="22"/>
        <v>0</v>
      </c>
      <c r="I213" s="11" t="s">
        <v>12</v>
      </c>
      <c r="J213" s="12">
        <v>0</v>
      </c>
      <c r="K213" s="12">
        <f t="shared" si="23"/>
        <v>0</v>
      </c>
      <c r="L213" s="12" t="s">
        <v>13</v>
      </c>
      <c r="M213" s="13">
        <f t="shared" si="21"/>
        <v>0</v>
      </c>
      <c r="N213" s="14">
        <f t="shared" si="25"/>
        <v>0</v>
      </c>
      <c r="O213" s="9">
        <f t="shared" si="24"/>
        <v>0</v>
      </c>
      <c r="P213" s="9" t="s">
        <v>17</v>
      </c>
      <c r="Q213" s="15" t="str">
        <f t="shared" si="20"/>
        <v>Tidak</v>
      </c>
      <c r="R213" s="9"/>
    </row>
    <row r="214" spans="1:18" x14ac:dyDescent="0.25">
      <c r="A214" s="9">
        <v>212</v>
      </c>
      <c r="B214" s="10" t="s">
        <v>18</v>
      </c>
      <c r="C214" s="10">
        <v>2016</v>
      </c>
      <c r="D214" s="9" t="s">
        <v>80</v>
      </c>
      <c r="E214" s="7" t="s">
        <v>23</v>
      </c>
      <c r="F214" s="9">
        <v>0</v>
      </c>
      <c r="G214" s="17">
        <v>0</v>
      </c>
      <c r="H214" s="11">
        <f t="shared" si="22"/>
        <v>0</v>
      </c>
      <c r="I214" s="11" t="s">
        <v>12</v>
      </c>
      <c r="J214" s="12">
        <v>0</v>
      </c>
      <c r="K214" s="12">
        <f t="shared" si="23"/>
        <v>0</v>
      </c>
      <c r="L214" s="12" t="s">
        <v>13</v>
      </c>
      <c r="M214" s="13">
        <f t="shared" si="21"/>
        <v>0</v>
      </c>
      <c r="N214" s="14">
        <f t="shared" si="25"/>
        <v>0</v>
      </c>
      <c r="O214" s="9">
        <f t="shared" si="24"/>
        <v>0</v>
      </c>
      <c r="P214" s="9" t="s">
        <v>17</v>
      </c>
      <c r="Q214" s="15" t="str">
        <f t="shared" si="20"/>
        <v>Tidak</v>
      </c>
      <c r="R214" s="9"/>
    </row>
    <row r="215" spans="1:18" x14ac:dyDescent="0.25">
      <c r="A215" s="9">
        <v>213</v>
      </c>
      <c r="B215" s="10" t="s">
        <v>18</v>
      </c>
      <c r="C215" s="10">
        <v>2016</v>
      </c>
      <c r="D215" s="9" t="s">
        <v>81</v>
      </c>
      <c r="E215" s="7" t="s">
        <v>20</v>
      </c>
      <c r="F215" s="9">
        <v>0</v>
      </c>
      <c r="G215" s="17">
        <v>0</v>
      </c>
      <c r="H215" s="11">
        <f t="shared" si="22"/>
        <v>0</v>
      </c>
      <c r="I215" s="11" t="s">
        <v>12</v>
      </c>
      <c r="J215" s="12">
        <v>0</v>
      </c>
      <c r="K215" s="12">
        <f t="shared" si="23"/>
        <v>0</v>
      </c>
      <c r="L215" s="12" t="s">
        <v>13</v>
      </c>
      <c r="M215" s="13">
        <f t="shared" si="21"/>
        <v>0</v>
      </c>
      <c r="N215" s="14">
        <f t="shared" si="25"/>
        <v>0</v>
      </c>
      <c r="O215" s="9">
        <f t="shared" si="24"/>
        <v>0</v>
      </c>
      <c r="P215" s="9" t="s">
        <v>17</v>
      </c>
      <c r="Q215" s="15" t="str">
        <f t="shared" si="20"/>
        <v>Tidak</v>
      </c>
      <c r="R215" s="9"/>
    </row>
    <row r="216" spans="1:18" x14ac:dyDescent="0.25">
      <c r="A216" s="9">
        <v>214</v>
      </c>
      <c r="B216" s="10" t="s">
        <v>18</v>
      </c>
      <c r="C216" s="10">
        <v>2016</v>
      </c>
      <c r="D216" s="9" t="s">
        <v>81</v>
      </c>
      <c r="E216" s="7" t="s">
        <v>21</v>
      </c>
      <c r="F216" s="9">
        <v>0</v>
      </c>
      <c r="G216" s="17">
        <v>1</v>
      </c>
      <c r="H216" s="11">
        <f t="shared" si="22"/>
        <v>1</v>
      </c>
      <c r="I216" s="11" t="s">
        <v>12</v>
      </c>
      <c r="J216" s="12">
        <v>1</v>
      </c>
      <c r="K216" s="12">
        <f t="shared" si="23"/>
        <v>1</v>
      </c>
      <c r="L216" s="12" t="s">
        <v>13</v>
      </c>
      <c r="M216" s="13">
        <f t="shared" si="21"/>
        <v>0</v>
      </c>
      <c r="N216" s="14">
        <f t="shared" si="25"/>
        <v>1</v>
      </c>
      <c r="O216" s="9">
        <f t="shared" si="24"/>
        <v>1</v>
      </c>
      <c r="P216" s="9" t="s">
        <v>17</v>
      </c>
      <c r="Q216" s="15" t="str">
        <f t="shared" si="20"/>
        <v>Ya</v>
      </c>
      <c r="R216" s="9"/>
    </row>
    <row r="217" spans="1:18" x14ac:dyDescent="0.25">
      <c r="A217" s="9">
        <v>215</v>
      </c>
      <c r="B217" s="18" t="s">
        <v>18</v>
      </c>
      <c r="C217" s="10">
        <v>2016</v>
      </c>
      <c r="D217" s="9" t="s">
        <v>81</v>
      </c>
      <c r="E217" s="7" t="s">
        <v>22</v>
      </c>
      <c r="F217" s="9">
        <v>2</v>
      </c>
      <c r="G217" s="17">
        <v>3</v>
      </c>
      <c r="H217" s="11">
        <f t="shared" si="22"/>
        <v>1</v>
      </c>
      <c r="I217" s="11" t="s">
        <v>12</v>
      </c>
      <c r="J217" s="12">
        <v>3</v>
      </c>
      <c r="K217" s="12">
        <f t="shared" si="23"/>
        <v>1</v>
      </c>
      <c r="L217" s="12" t="s">
        <v>13</v>
      </c>
      <c r="M217" s="13">
        <f t="shared" si="21"/>
        <v>0</v>
      </c>
      <c r="N217" s="14">
        <f t="shared" si="25"/>
        <v>3</v>
      </c>
      <c r="O217" s="9">
        <f t="shared" si="24"/>
        <v>1</v>
      </c>
      <c r="P217" s="9" t="s">
        <v>17</v>
      </c>
      <c r="Q217" s="15" t="str">
        <f t="shared" si="20"/>
        <v>Ya</v>
      </c>
      <c r="R217" s="9"/>
    </row>
    <row r="218" spans="1:18" x14ac:dyDescent="0.25">
      <c r="A218" s="9">
        <v>216</v>
      </c>
      <c r="B218" s="18" t="s">
        <v>18</v>
      </c>
      <c r="C218" s="10">
        <v>2016</v>
      </c>
      <c r="D218" s="9" t="s">
        <v>81</v>
      </c>
      <c r="E218" s="7" t="s">
        <v>23</v>
      </c>
      <c r="F218" s="9">
        <v>0</v>
      </c>
      <c r="G218" s="17">
        <v>1</v>
      </c>
      <c r="H218" s="11">
        <f t="shared" si="22"/>
        <v>1</v>
      </c>
      <c r="I218" s="11" t="s">
        <v>12</v>
      </c>
      <c r="J218" s="12">
        <v>1</v>
      </c>
      <c r="K218" s="12">
        <f t="shared" si="23"/>
        <v>1</v>
      </c>
      <c r="L218" s="12" t="s">
        <v>13</v>
      </c>
      <c r="M218" s="13">
        <f t="shared" si="21"/>
        <v>0</v>
      </c>
      <c r="N218" s="14">
        <f t="shared" si="25"/>
        <v>1</v>
      </c>
      <c r="O218" s="9">
        <f t="shared" si="24"/>
        <v>1</v>
      </c>
      <c r="P218" s="9" t="s">
        <v>17</v>
      </c>
      <c r="Q218" s="15" t="str">
        <f t="shared" si="20"/>
        <v>Ya</v>
      </c>
      <c r="R218" s="9"/>
    </row>
    <row r="219" spans="1:18" x14ac:dyDescent="0.25">
      <c r="A219" s="9">
        <v>217</v>
      </c>
      <c r="B219" s="18" t="s">
        <v>18</v>
      </c>
      <c r="C219" s="10">
        <v>2013</v>
      </c>
      <c r="D219" s="27" t="s">
        <v>83</v>
      </c>
      <c r="E219" s="7" t="s">
        <v>20</v>
      </c>
      <c r="F219" s="9">
        <v>0</v>
      </c>
      <c r="G219" s="17">
        <v>0</v>
      </c>
      <c r="H219" s="11">
        <f t="shared" si="22"/>
        <v>0</v>
      </c>
      <c r="I219" s="11" t="s">
        <v>12</v>
      </c>
      <c r="J219" s="12">
        <v>1</v>
      </c>
      <c r="K219" s="12">
        <f t="shared" si="23"/>
        <v>1</v>
      </c>
      <c r="L219" s="12" t="s">
        <v>13</v>
      </c>
      <c r="M219" s="13">
        <f t="shared" si="21"/>
        <v>1</v>
      </c>
      <c r="N219" s="14">
        <v>1</v>
      </c>
      <c r="O219" s="9">
        <f t="shared" si="24"/>
        <v>1</v>
      </c>
      <c r="P219" s="9" t="s">
        <v>17</v>
      </c>
      <c r="Q219" s="15" t="str">
        <f t="shared" si="20"/>
        <v>Ya</v>
      </c>
      <c r="R219" s="9"/>
    </row>
    <row r="220" spans="1:18" x14ac:dyDescent="0.25">
      <c r="A220" s="9">
        <v>218</v>
      </c>
      <c r="B220" s="18" t="s">
        <v>18</v>
      </c>
      <c r="C220" s="10">
        <v>2013</v>
      </c>
      <c r="D220" s="27" t="s">
        <v>83</v>
      </c>
      <c r="E220" s="7" t="s">
        <v>21</v>
      </c>
      <c r="F220" s="9">
        <v>0</v>
      </c>
      <c r="G220" s="17">
        <v>0</v>
      </c>
      <c r="H220" s="11">
        <f t="shared" si="22"/>
        <v>0</v>
      </c>
      <c r="I220" s="11" t="s">
        <v>12</v>
      </c>
      <c r="J220" s="12">
        <v>0</v>
      </c>
      <c r="K220" s="12">
        <f t="shared" si="23"/>
        <v>0</v>
      </c>
      <c r="L220" s="12" t="s">
        <v>13</v>
      </c>
      <c r="M220" s="13">
        <f t="shared" si="21"/>
        <v>0</v>
      </c>
      <c r="N220" s="14">
        <f t="shared" ref="N220:N251" si="26">G220</f>
        <v>0</v>
      </c>
      <c r="O220" s="9">
        <f t="shared" si="24"/>
        <v>0</v>
      </c>
      <c r="P220" s="9" t="s">
        <v>17</v>
      </c>
      <c r="Q220" s="15" t="str">
        <f t="shared" si="20"/>
        <v>Tidak</v>
      </c>
      <c r="R220" s="9"/>
    </row>
    <row r="221" spans="1:18" x14ac:dyDescent="0.25">
      <c r="A221" s="9">
        <v>219</v>
      </c>
      <c r="B221" s="18" t="s">
        <v>18</v>
      </c>
      <c r="C221" s="10">
        <v>2013</v>
      </c>
      <c r="D221" s="27" t="s">
        <v>83</v>
      </c>
      <c r="E221" s="7" t="s">
        <v>22</v>
      </c>
      <c r="F221" s="9">
        <v>0</v>
      </c>
      <c r="G221" s="17">
        <v>0</v>
      </c>
      <c r="H221" s="11">
        <f t="shared" si="22"/>
        <v>0</v>
      </c>
      <c r="I221" s="11" t="s">
        <v>12</v>
      </c>
      <c r="J221" s="12">
        <v>0</v>
      </c>
      <c r="K221" s="12">
        <f t="shared" si="23"/>
        <v>0</v>
      </c>
      <c r="L221" s="12" t="s">
        <v>13</v>
      </c>
      <c r="M221" s="13">
        <f t="shared" si="21"/>
        <v>0</v>
      </c>
      <c r="N221" s="14">
        <f t="shared" si="26"/>
        <v>0</v>
      </c>
      <c r="O221" s="9">
        <f t="shared" si="24"/>
        <v>0</v>
      </c>
      <c r="P221" s="9" t="s">
        <v>17</v>
      </c>
      <c r="Q221" s="15" t="str">
        <f t="shared" si="20"/>
        <v>Tidak</v>
      </c>
      <c r="R221" s="9"/>
    </row>
    <row r="222" spans="1:18" x14ac:dyDescent="0.25">
      <c r="A222" s="9">
        <v>220</v>
      </c>
      <c r="B222" s="18" t="s">
        <v>18</v>
      </c>
      <c r="C222" s="10">
        <v>2013</v>
      </c>
      <c r="D222" s="27" t="s">
        <v>83</v>
      </c>
      <c r="E222" s="7" t="s">
        <v>23</v>
      </c>
      <c r="F222" s="9">
        <v>0</v>
      </c>
      <c r="G222" s="17">
        <v>0</v>
      </c>
      <c r="H222" s="11">
        <f t="shared" si="22"/>
        <v>0</v>
      </c>
      <c r="I222" s="11" t="s">
        <v>12</v>
      </c>
      <c r="J222" s="12">
        <v>0</v>
      </c>
      <c r="K222" s="12">
        <f t="shared" si="23"/>
        <v>0</v>
      </c>
      <c r="L222" s="12" t="s">
        <v>13</v>
      </c>
      <c r="M222" s="13">
        <f t="shared" si="21"/>
        <v>0</v>
      </c>
      <c r="N222" s="14">
        <f t="shared" si="26"/>
        <v>0</v>
      </c>
      <c r="O222" s="9">
        <f t="shared" si="24"/>
        <v>0</v>
      </c>
      <c r="P222" s="9" t="s">
        <v>17</v>
      </c>
      <c r="Q222" s="15" t="str">
        <f t="shared" si="20"/>
        <v>Tidak</v>
      </c>
      <c r="R222" s="9"/>
    </row>
    <row r="223" spans="1:18" x14ac:dyDescent="0.25">
      <c r="A223" s="9">
        <v>221</v>
      </c>
      <c r="B223" s="18" t="s">
        <v>18</v>
      </c>
      <c r="C223" s="10">
        <v>2017</v>
      </c>
      <c r="D223" s="9" t="s">
        <v>84</v>
      </c>
      <c r="E223" s="7" t="s">
        <v>20</v>
      </c>
      <c r="F223" s="9">
        <v>0</v>
      </c>
      <c r="G223" s="17">
        <v>0</v>
      </c>
      <c r="H223" s="11">
        <f t="shared" si="22"/>
        <v>0</v>
      </c>
      <c r="I223" s="11" t="s">
        <v>12</v>
      </c>
      <c r="J223" s="12">
        <v>0</v>
      </c>
      <c r="K223" s="12">
        <f t="shared" si="23"/>
        <v>0</v>
      </c>
      <c r="L223" s="12" t="s">
        <v>13</v>
      </c>
      <c r="M223" s="13">
        <f t="shared" si="21"/>
        <v>0</v>
      </c>
      <c r="N223" s="14">
        <f t="shared" si="26"/>
        <v>0</v>
      </c>
      <c r="O223" s="9">
        <f t="shared" si="24"/>
        <v>0</v>
      </c>
      <c r="P223" s="9" t="s">
        <v>17</v>
      </c>
      <c r="Q223" s="15" t="str">
        <f t="shared" si="20"/>
        <v>Tidak</v>
      </c>
      <c r="R223" s="9"/>
    </row>
    <row r="224" spans="1:18" x14ac:dyDescent="0.25">
      <c r="A224" s="9">
        <v>222</v>
      </c>
      <c r="B224" s="18" t="s">
        <v>18</v>
      </c>
      <c r="C224" s="10">
        <v>2017</v>
      </c>
      <c r="D224" s="9" t="s">
        <v>84</v>
      </c>
      <c r="E224" s="7" t="s">
        <v>21</v>
      </c>
      <c r="F224" s="9">
        <v>0</v>
      </c>
      <c r="G224" s="17">
        <v>0</v>
      </c>
      <c r="H224" s="11">
        <f t="shared" si="22"/>
        <v>0</v>
      </c>
      <c r="I224" s="11" t="s">
        <v>12</v>
      </c>
      <c r="J224" s="12">
        <v>0</v>
      </c>
      <c r="K224" s="12">
        <f t="shared" si="23"/>
        <v>0</v>
      </c>
      <c r="L224" s="12" t="s">
        <v>13</v>
      </c>
      <c r="M224" s="13">
        <f t="shared" si="21"/>
        <v>0</v>
      </c>
      <c r="N224" s="14">
        <f t="shared" si="26"/>
        <v>0</v>
      </c>
      <c r="O224" s="9">
        <f t="shared" si="24"/>
        <v>0</v>
      </c>
      <c r="P224" s="9" t="s">
        <v>17</v>
      </c>
      <c r="Q224" s="15" t="str">
        <f t="shared" si="20"/>
        <v>Tidak</v>
      </c>
      <c r="R224" s="9"/>
    </row>
    <row r="225" spans="1:18" x14ac:dyDescent="0.25">
      <c r="A225" s="9">
        <v>223</v>
      </c>
      <c r="B225" s="18" t="s">
        <v>18</v>
      </c>
      <c r="C225" s="10">
        <v>2017</v>
      </c>
      <c r="D225" s="9" t="s">
        <v>84</v>
      </c>
      <c r="E225" s="7" t="s">
        <v>22</v>
      </c>
      <c r="F225" s="9">
        <v>0</v>
      </c>
      <c r="G225" s="17">
        <v>0</v>
      </c>
      <c r="H225" s="11">
        <f t="shared" si="22"/>
        <v>0</v>
      </c>
      <c r="I225" s="11" t="s">
        <v>12</v>
      </c>
      <c r="J225" s="12">
        <v>0</v>
      </c>
      <c r="K225" s="12">
        <f t="shared" si="23"/>
        <v>0</v>
      </c>
      <c r="L225" s="12" t="s">
        <v>13</v>
      </c>
      <c r="M225" s="13">
        <f t="shared" si="21"/>
        <v>0</v>
      </c>
      <c r="N225" s="14">
        <f t="shared" si="26"/>
        <v>0</v>
      </c>
      <c r="O225" s="9">
        <f t="shared" si="24"/>
        <v>0</v>
      </c>
      <c r="P225" s="9" t="s">
        <v>17</v>
      </c>
      <c r="Q225" s="15" t="str">
        <f t="shared" si="20"/>
        <v>Tidak</v>
      </c>
      <c r="R225" s="9"/>
    </row>
    <row r="226" spans="1:18" x14ac:dyDescent="0.25">
      <c r="A226" s="9">
        <v>224</v>
      </c>
      <c r="B226" s="18" t="s">
        <v>18</v>
      </c>
      <c r="C226" s="10">
        <v>2017</v>
      </c>
      <c r="D226" s="9" t="s">
        <v>84</v>
      </c>
      <c r="E226" s="7" t="s">
        <v>23</v>
      </c>
      <c r="F226" s="9">
        <v>1</v>
      </c>
      <c r="G226" s="17">
        <v>1</v>
      </c>
      <c r="H226" s="11">
        <f t="shared" si="22"/>
        <v>0</v>
      </c>
      <c r="I226" s="11" t="s">
        <v>12</v>
      </c>
      <c r="J226" s="12">
        <v>1</v>
      </c>
      <c r="K226" s="12">
        <f t="shared" si="23"/>
        <v>0</v>
      </c>
      <c r="L226" s="12" t="s">
        <v>13</v>
      </c>
      <c r="M226" s="13">
        <f t="shared" si="21"/>
        <v>0</v>
      </c>
      <c r="N226" s="14">
        <f t="shared" si="26"/>
        <v>1</v>
      </c>
      <c r="O226" s="9">
        <f t="shared" si="24"/>
        <v>0</v>
      </c>
      <c r="P226" s="9" t="s">
        <v>17</v>
      </c>
      <c r="Q226" s="15" t="str">
        <f t="shared" si="20"/>
        <v>Tidak</v>
      </c>
      <c r="R226" s="9"/>
    </row>
    <row r="227" spans="1:18" x14ac:dyDescent="0.25">
      <c r="A227" s="9">
        <v>225</v>
      </c>
      <c r="B227" s="10" t="s">
        <v>18</v>
      </c>
      <c r="C227" s="10">
        <v>2017</v>
      </c>
      <c r="D227" s="9" t="s">
        <v>85</v>
      </c>
      <c r="E227" s="7" t="s">
        <v>20</v>
      </c>
      <c r="F227" s="9">
        <v>0</v>
      </c>
      <c r="G227" s="17">
        <v>0</v>
      </c>
      <c r="H227" s="11">
        <f t="shared" si="22"/>
        <v>0</v>
      </c>
      <c r="I227" s="11" t="s">
        <v>12</v>
      </c>
      <c r="J227" s="12">
        <v>0</v>
      </c>
      <c r="K227" s="12">
        <f t="shared" si="23"/>
        <v>0</v>
      </c>
      <c r="L227" s="12" t="s">
        <v>13</v>
      </c>
      <c r="M227" s="13">
        <f t="shared" si="21"/>
        <v>0</v>
      </c>
      <c r="N227" s="14">
        <f t="shared" si="26"/>
        <v>0</v>
      </c>
      <c r="O227" s="9">
        <f t="shared" si="24"/>
        <v>0</v>
      </c>
      <c r="P227" s="9" t="s">
        <v>17</v>
      </c>
      <c r="Q227" s="15" t="str">
        <f t="shared" si="20"/>
        <v>Tidak</v>
      </c>
      <c r="R227" s="9"/>
    </row>
    <row r="228" spans="1:18" x14ac:dyDescent="0.25">
      <c r="A228" s="9">
        <v>226</v>
      </c>
      <c r="B228" s="10" t="s">
        <v>18</v>
      </c>
      <c r="C228" s="10">
        <v>2017</v>
      </c>
      <c r="D228" s="9" t="s">
        <v>85</v>
      </c>
      <c r="E228" s="7" t="s">
        <v>21</v>
      </c>
      <c r="F228" s="9">
        <v>2</v>
      </c>
      <c r="G228" s="17">
        <v>1</v>
      </c>
      <c r="H228" s="11">
        <f t="shared" si="22"/>
        <v>-1</v>
      </c>
      <c r="I228" s="11" t="s">
        <v>12</v>
      </c>
      <c r="J228" s="12">
        <v>1</v>
      </c>
      <c r="K228" s="12">
        <f t="shared" si="23"/>
        <v>-1</v>
      </c>
      <c r="L228" s="12" t="s">
        <v>13</v>
      </c>
      <c r="M228" s="13">
        <f t="shared" si="21"/>
        <v>0</v>
      </c>
      <c r="N228" s="14">
        <f t="shared" si="26"/>
        <v>1</v>
      </c>
      <c r="O228" s="9">
        <f t="shared" si="24"/>
        <v>-1</v>
      </c>
      <c r="P228" s="9" t="s">
        <v>17</v>
      </c>
      <c r="Q228" s="15" t="str">
        <f t="shared" si="20"/>
        <v>Ya</v>
      </c>
      <c r="R228" s="9"/>
    </row>
    <row r="229" spans="1:18" x14ac:dyDescent="0.25">
      <c r="A229" s="9">
        <v>227</v>
      </c>
      <c r="B229" s="10" t="s">
        <v>18</v>
      </c>
      <c r="C229" s="10">
        <v>2017</v>
      </c>
      <c r="D229" s="9" t="s">
        <v>85</v>
      </c>
      <c r="E229" s="7" t="s">
        <v>22</v>
      </c>
      <c r="F229" s="9">
        <v>1</v>
      </c>
      <c r="G229" s="17">
        <v>1</v>
      </c>
      <c r="H229" s="11">
        <f t="shared" si="22"/>
        <v>0</v>
      </c>
      <c r="I229" s="11" t="s">
        <v>12</v>
      </c>
      <c r="J229" s="12">
        <v>1</v>
      </c>
      <c r="K229" s="12">
        <f t="shared" si="23"/>
        <v>0</v>
      </c>
      <c r="L229" s="12" t="s">
        <v>13</v>
      </c>
      <c r="M229" s="13">
        <f t="shared" si="21"/>
        <v>0</v>
      </c>
      <c r="N229" s="14">
        <f t="shared" si="26"/>
        <v>1</v>
      </c>
      <c r="O229" s="9">
        <f t="shared" si="24"/>
        <v>0</v>
      </c>
      <c r="P229" s="9" t="s">
        <v>17</v>
      </c>
      <c r="Q229" s="15" t="str">
        <f t="shared" si="20"/>
        <v>Tidak</v>
      </c>
      <c r="R229" s="9"/>
    </row>
    <row r="230" spans="1:18" x14ac:dyDescent="0.25">
      <c r="A230" s="9">
        <v>228</v>
      </c>
      <c r="B230" s="10" t="s">
        <v>18</v>
      </c>
      <c r="C230" s="10">
        <v>2017</v>
      </c>
      <c r="D230" s="9" t="s">
        <v>85</v>
      </c>
      <c r="E230" s="7" t="s">
        <v>23</v>
      </c>
      <c r="F230" s="9">
        <v>0</v>
      </c>
      <c r="G230" s="17">
        <v>0</v>
      </c>
      <c r="H230" s="11">
        <f t="shared" si="22"/>
        <v>0</v>
      </c>
      <c r="I230" s="11" t="s">
        <v>12</v>
      </c>
      <c r="J230" s="12">
        <v>0</v>
      </c>
      <c r="K230" s="12">
        <f t="shared" si="23"/>
        <v>0</v>
      </c>
      <c r="L230" s="12" t="s">
        <v>13</v>
      </c>
      <c r="M230" s="13">
        <f t="shared" si="21"/>
        <v>0</v>
      </c>
      <c r="N230" s="14">
        <f t="shared" si="26"/>
        <v>0</v>
      </c>
      <c r="O230" s="9">
        <f t="shared" si="24"/>
        <v>0</v>
      </c>
      <c r="P230" s="9" t="s">
        <v>17</v>
      </c>
      <c r="Q230" s="15" t="str">
        <f t="shared" si="20"/>
        <v>Tidak</v>
      </c>
      <c r="R230" s="9"/>
    </row>
    <row r="231" spans="1:18" x14ac:dyDescent="0.25">
      <c r="A231" s="9">
        <v>229</v>
      </c>
      <c r="B231" s="10" t="s">
        <v>18</v>
      </c>
      <c r="C231" s="10">
        <v>2017</v>
      </c>
      <c r="D231" s="9" t="s">
        <v>86</v>
      </c>
      <c r="E231" s="7" t="s">
        <v>20</v>
      </c>
      <c r="F231" s="9">
        <v>1</v>
      </c>
      <c r="G231" s="17">
        <v>1</v>
      </c>
      <c r="H231" s="11">
        <f t="shared" si="22"/>
        <v>0</v>
      </c>
      <c r="I231" s="11" t="s">
        <v>12</v>
      </c>
      <c r="J231" s="12">
        <v>1</v>
      </c>
      <c r="K231" s="12">
        <f t="shared" si="23"/>
        <v>0</v>
      </c>
      <c r="L231" s="12" t="s">
        <v>13</v>
      </c>
      <c r="M231" s="13">
        <f t="shared" si="21"/>
        <v>0</v>
      </c>
      <c r="N231" s="14">
        <f t="shared" si="26"/>
        <v>1</v>
      </c>
      <c r="O231" s="9">
        <f t="shared" si="24"/>
        <v>0</v>
      </c>
      <c r="P231" s="9" t="s">
        <v>17</v>
      </c>
      <c r="Q231" s="15" t="str">
        <f t="shared" si="20"/>
        <v>Tidak</v>
      </c>
      <c r="R231" s="9"/>
    </row>
    <row r="232" spans="1:18" x14ac:dyDescent="0.25">
      <c r="A232" s="9">
        <v>230</v>
      </c>
      <c r="B232" s="10" t="s">
        <v>18</v>
      </c>
      <c r="C232" s="10">
        <v>2017</v>
      </c>
      <c r="D232" s="9" t="s">
        <v>86</v>
      </c>
      <c r="E232" s="7" t="s">
        <v>21</v>
      </c>
      <c r="F232" s="9">
        <v>2</v>
      </c>
      <c r="G232" s="17">
        <v>2</v>
      </c>
      <c r="H232" s="11">
        <f t="shared" si="22"/>
        <v>0</v>
      </c>
      <c r="I232" s="11" t="s">
        <v>12</v>
      </c>
      <c r="J232" s="12">
        <v>2</v>
      </c>
      <c r="K232" s="12">
        <f t="shared" si="23"/>
        <v>0</v>
      </c>
      <c r="L232" s="12" t="s">
        <v>13</v>
      </c>
      <c r="M232" s="13">
        <f t="shared" si="21"/>
        <v>0</v>
      </c>
      <c r="N232" s="14">
        <f t="shared" si="26"/>
        <v>2</v>
      </c>
      <c r="O232" s="9">
        <f t="shared" si="24"/>
        <v>0</v>
      </c>
      <c r="P232" s="9" t="s">
        <v>17</v>
      </c>
      <c r="Q232" s="15" t="str">
        <f t="shared" si="20"/>
        <v>Tidak</v>
      </c>
      <c r="R232" s="9"/>
    </row>
    <row r="233" spans="1:18" x14ac:dyDescent="0.25">
      <c r="A233" s="9">
        <v>231</v>
      </c>
      <c r="B233" s="10" t="s">
        <v>18</v>
      </c>
      <c r="C233" s="10">
        <v>2017</v>
      </c>
      <c r="D233" s="9" t="s">
        <v>86</v>
      </c>
      <c r="E233" s="7" t="s">
        <v>22</v>
      </c>
      <c r="F233" s="9">
        <v>0</v>
      </c>
      <c r="G233" s="17">
        <v>0</v>
      </c>
      <c r="H233" s="11">
        <f t="shared" si="22"/>
        <v>0</v>
      </c>
      <c r="I233" s="11" t="s">
        <v>12</v>
      </c>
      <c r="J233" s="12">
        <v>0</v>
      </c>
      <c r="K233" s="12">
        <f t="shared" si="23"/>
        <v>0</v>
      </c>
      <c r="L233" s="12" t="s">
        <v>13</v>
      </c>
      <c r="M233" s="13">
        <f t="shared" si="21"/>
        <v>0</v>
      </c>
      <c r="N233" s="14">
        <f t="shared" si="26"/>
        <v>0</v>
      </c>
      <c r="O233" s="9">
        <f t="shared" si="24"/>
        <v>0</v>
      </c>
      <c r="P233" s="9" t="s">
        <v>17</v>
      </c>
      <c r="Q233" s="15" t="str">
        <f t="shared" si="20"/>
        <v>Tidak</v>
      </c>
      <c r="R233" s="9"/>
    </row>
    <row r="234" spans="1:18" x14ac:dyDescent="0.25">
      <c r="A234" s="9">
        <v>232</v>
      </c>
      <c r="B234" s="10" t="s">
        <v>18</v>
      </c>
      <c r="C234" s="10">
        <v>2017</v>
      </c>
      <c r="D234" s="9" t="s">
        <v>86</v>
      </c>
      <c r="E234" s="7" t="s">
        <v>23</v>
      </c>
      <c r="F234" s="9">
        <v>0</v>
      </c>
      <c r="G234" s="17">
        <v>0</v>
      </c>
      <c r="H234" s="11">
        <f t="shared" si="22"/>
        <v>0</v>
      </c>
      <c r="I234" s="11" t="s">
        <v>12</v>
      </c>
      <c r="J234" s="12">
        <v>0</v>
      </c>
      <c r="K234" s="12">
        <f t="shared" si="23"/>
        <v>0</v>
      </c>
      <c r="L234" s="12" t="s">
        <v>13</v>
      </c>
      <c r="M234" s="13">
        <f t="shared" si="21"/>
        <v>0</v>
      </c>
      <c r="N234" s="14">
        <f t="shared" si="26"/>
        <v>0</v>
      </c>
      <c r="O234" s="9">
        <f t="shared" si="24"/>
        <v>0</v>
      </c>
      <c r="P234" s="9" t="s">
        <v>17</v>
      </c>
      <c r="Q234" s="15" t="str">
        <f t="shared" si="20"/>
        <v>Tidak</v>
      </c>
      <c r="R234" s="9"/>
    </row>
    <row r="235" spans="1:18" x14ac:dyDescent="0.25">
      <c r="A235" s="9">
        <v>233</v>
      </c>
      <c r="B235" s="10" t="s">
        <v>18</v>
      </c>
      <c r="C235" s="10">
        <v>2017</v>
      </c>
      <c r="D235" s="9" t="s">
        <v>87</v>
      </c>
      <c r="E235" s="7" t="s">
        <v>20</v>
      </c>
      <c r="F235" s="9">
        <v>0</v>
      </c>
      <c r="G235" s="17">
        <v>0</v>
      </c>
      <c r="H235" s="11">
        <f t="shared" si="22"/>
        <v>0</v>
      </c>
      <c r="I235" s="11" t="s">
        <v>12</v>
      </c>
      <c r="J235" s="12">
        <v>0</v>
      </c>
      <c r="K235" s="12">
        <f t="shared" si="23"/>
        <v>0</v>
      </c>
      <c r="L235" s="12" t="s">
        <v>13</v>
      </c>
      <c r="M235" s="13">
        <f t="shared" si="21"/>
        <v>0</v>
      </c>
      <c r="N235" s="14">
        <f t="shared" si="26"/>
        <v>0</v>
      </c>
      <c r="O235" s="9">
        <f t="shared" si="24"/>
        <v>0</v>
      </c>
      <c r="P235" s="9" t="s">
        <v>17</v>
      </c>
      <c r="Q235" s="15" t="str">
        <f t="shared" si="20"/>
        <v>Tidak</v>
      </c>
      <c r="R235" s="9"/>
    </row>
    <row r="236" spans="1:18" x14ac:dyDescent="0.25">
      <c r="A236" s="9">
        <v>234</v>
      </c>
      <c r="B236" s="18" t="s">
        <v>18</v>
      </c>
      <c r="C236" s="10">
        <v>2017</v>
      </c>
      <c r="D236" s="9" t="s">
        <v>87</v>
      </c>
      <c r="E236" s="7" t="s">
        <v>21</v>
      </c>
      <c r="F236" s="9">
        <v>0</v>
      </c>
      <c r="G236" s="17">
        <v>0</v>
      </c>
      <c r="H236" s="11">
        <f t="shared" si="22"/>
        <v>0</v>
      </c>
      <c r="I236" s="11" t="s">
        <v>12</v>
      </c>
      <c r="J236" s="12">
        <v>0</v>
      </c>
      <c r="K236" s="12">
        <f t="shared" si="23"/>
        <v>0</v>
      </c>
      <c r="L236" s="12" t="s">
        <v>13</v>
      </c>
      <c r="M236" s="13">
        <f t="shared" si="21"/>
        <v>0</v>
      </c>
      <c r="N236" s="14">
        <f t="shared" si="26"/>
        <v>0</v>
      </c>
      <c r="O236" s="9">
        <f t="shared" si="24"/>
        <v>0</v>
      </c>
      <c r="P236" s="9" t="s">
        <v>17</v>
      </c>
      <c r="Q236" s="15" t="str">
        <f t="shared" si="20"/>
        <v>Tidak</v>
      </c>
      <c r="R236" s="9"/>
    </row>
    <row r="237" spans="1:18" x14ac:dyDescent="0.25">
      <c r="A237" s="9">
        <v>235</v>
      </c>
      <c r="B237" s="18" t="s">
        <v>18</v>
      </c>
      <c r="C237" s="10">
        <v>2017</v>
      </c>
      <c r="D237" s="9" t="s">
        <v>87</v>
      </c>
      <c r="E237" s="7" t="s">
        <v>22</v>
      </c>
      <c r="F237" s="9">
        <v>0</v>
      </c>
      <c r="G237" s="17">
        <v>0</v>
      </c>
      <c r="H237" s="11">
        <f t="shared" si="22"/>
        <v>0</v>
      </c>
      <c r="I237" s="11" t="s">
        <v>12</v>
      </c>
      <c r="J237" s="12">
        <v>0</v>
      </c>
      <c r="K237" s="12">
        <f t="shared" si="23"/>
        <v>0</v>
      </c>
      <c r="L237" s="12" t="s">
        <v>13</v>
      </c>
      <c r="M237" s="13">
        <f t="shared" si="21"/>
        <v>0</v>
      </c>
      <c r="N237" s="14">
        <f t="shared" si="26"/>
        <v>0</v>
      </c>
      <c r="O237" s="9">
        <f t="shared" si="24"/>
        <v>0</v>
      </c>
      <c r="P237" s="9" t="s">
        <v>17</v>
      </c>
      <c r="Q237" s="15" t="str">
        <f t="shared" si="20"/>
        <v>Tidak</v>
      </c>
      <c r="R237" s="9"/>
    </row>
    <row r="238" spans="1:18" x14ac:dyDescent="0.25">
      <c r="A238" s="9">
        <v>236</v>
      </c>
      <c r="B238" s="18" t="s">
        <v>18</v>
      </c>
      <c r="C238" s="10">
        <v>2017</v>
      </c>
      <c r="D238" s="9" t="s">
        <v>87</v>
      </c>
      <c r="E238" s="7" t="s">
        <v>23</v>
      </c>
      <c r="F238" s="9">
        <v>2</v>
      </c>
      <c r="G238" s="17">
        <v>2</v>
      </c>
      <c r="H238" s="11">
        <f t="shared" si="22"/>
        <v>0</v>
      </c>
      <c r="I238" s="11" t="s">
        <v>12</v>
      </c>
      <c r="J238" s="12">
        <v>2</v>
      </c>
      <c r="K238" s="12">
        <f t="shared" si="23"/>
        <v>0</v>
      </c>
      <c r="L238" s="12" t="s">
        <v>13</v>
      </c>
      <c r="M238" s="13">
        <f t="shared" si="21"/>
        <v>0</v>
      </c>
      <c r="N238" s="14">
        <f t="shared" si="26"/>
        <v>2</v>
      </c>
      <c r="O238" s="9">
        <f t="shared" si="24"/>
        <v>0</v>
      </c>
      <c r="P238" s="9" t="s">
        <v>17</v>
      </c>
      <c r="Q238" s="15" t="str">
        <f t="shared" si="20"/>
        <v>Tidak</v>
      </c>
      <c r="R238" s="9"/>
    </row>
    <row r="239" spans="1:18" x14ac:dyDescent="0.25">
      <c r="A239" s="9">
        <v>237</v>
      </c>
      <c r="B239" s="18" t="s">
        <v>18</v>
      </c>
      <c r="C239" s="10">
        <v>2017</v>
      </c>
      <c r="D239" s="9" t="s">
        <v>88</v>
      </c>
      <c r="E239" s="7" t="s">
        <v>20</v>
      </c>
      <c r="F239" s="9">
        <v>2</v>
      </c>
      <c r="G239" s="17">
        <v>2</v>
      </c>
      <c r="H239" s="11">
        <f t="shared" si="22"/>
        <v>0</v>
      </c>
      <c r="I239" s="11" t="s">
        <v>12</v>
      </c>
      <c r="J239" s="12">
        <v>2</v>
      </c>
      <c r="K239" s="12">
        <f t="shared" si="23"/>
        <v>0</v>
      </c>
      <c r="L239" s="12" t="s">
        <v>13</v>
      </c>
      <c r="M239" s="13">
        <f t="shared" si="21"/>
        <v>0</v>
      </c>
      <c r="N239" s="14">
        <f t="shared" si="26"/>
        <v>2</v>
      </c>
      <c r="O239" s="9">
        <f t="shared" si="24"/>
        <v>0</v>
      </c>
      <c r="P239" s="9" t="s">
        <v>17</v>
      </c>
      <c r="Q239" s="15" t="str">
        <f t="shared" ref="Q239:Q294" si="27">IF(O239=0,"Tidak","Ya")</f>
        <v>Tidak</v>
      </c>
      <c r="R239" s="9"/>
    </row>
    <row r="240" spans="1:18" x14ac:dyDescent="0.25">
      <c r="A240" s="9">
        <v>238</v>
      </c>
      <c r="B240" s="18" t="s">
        <v>18</v>
      </c>
      <c r="C240" s="10">
        <v>2017</v>
      </c>
      <c r="D240" s="9" t="s">
        <v>88</v>
      </c>
      <c r="E240" s="7" t="s">
        <v>21</v>
      </c>
      <c r="F240" s="9">
        <v>1</v>
      </c>
      <c r="G240" s="17">
        <v>1</v>
      </c>
      <c r="H240" s="11">
        <f t="shared" si="22"/>
        <v>0</v>
      </c>
      <c r="I240" s="11" t="s">
        <v>12</v>
      </c>
      <c r="J240" s="12">
        <v>1</v>
      </c>
      <c r="K240" s="12">
        <f t="shared" si="23"/>
        <v>0</v>
      </c>
      <c r="L240" s="12" t="s">
        <v>13</v>
      </c>
      <c r="M240" s="13">
        <f t="shared" si="21"/>
        <v>0</v>
      </c>
      <c r="N240" s="14">
        <f t="shared" si="26"/>
        <v>1</v>
      </c>
      <c r="O240" s="9">
        <f t="shared" si="24"/>
        <v>0</v>
      </c>
      <c r="P240" s="9" t="s">
        <v>17</v>
      </c>
      <c r="Q240" s="15" t="str">
        <f t="shared" si="27"/>
        <v>Tidak</v>
      </c>
      <c r="R240" s="9"/>
    </row>
    <row r="241" spans="1:18" x14ac:dyDescent="0.25">
      <c r="A241" s="9">
        <v>239</v>
      </c>
      <c r="B241" s="18" t="s">
        <v>18</v>
      </c>
      <c r="C241" s="10">
        <v>2017</v>
      </c>
      <c r="D241" s="9" t="s">
        <v>88</v>
      </c>
      <c r="E241" s="7" t="s">
        <v>22</v>
      </c>
      <c r="F241" s="9">
        <v>3</v>
      </c>
      <c r="G241" s="17">
        <v>3</v>
      </c>
      <c r="H241" s="11">
        <f t="shared" si="22"/>
        <v>0</v>
      </c>
      <c r="I241" s="11" t="s">
        <v>12</v>
      </c>
      <c r="J241" s="12">
        <v>3</v>
      </c>
      <c r="K241" s="12">
        <f t="shared" si="23"/>
        <v>0</v>
      </c>
      <c r="L241" s="12" t="s">
        <v>13</v>
      </c>
      <c r="M241" s="13">
        <f t="shared" si="21"/>
        <v>0</v>
      </c>
      <c r="N241" s="14">
        <f t="shared" si="26"/>
        <v>3</v>
      </c>
      <c r="O241" s="9">
        <f t="shared" si="24"/>
        <v>0</v>
      </c>
      <c r="P241" s="9" t="s">
        <v>17</v>
      </c>
      <c r="Q241" s="15" t="str">
        <f t="shared" si="27"/>
        <v>Tidak</v>
      </c>
      <c r="R241" s="9"/>
    </row>
    <row r="242" spans="1:18" x14ac:dyDescent="0.25">
      <c r="A242" s="9">
        <v>240</v>
      </c>
      <c r="B242" s="22" t="s">
        <v>18</v>
      </c>
      <c r="C242" s="30">
        <v>2017</v>
      </c>
      <c r="D242" s="23" t="s">
        <v>88</v>
      </c>
      <c r="E242" s="24" t="s">
        <v>23</v>
      </c>
      <c r="F242" s="23">
        <v>0</v>
      </c>
      <c r="G242" s="17">
        <v>0</v>
      </c>
      <c r="H242" s="11">
        <f t="shared" si="22"/>
        <v>0</v>
      </c>
      <c r="I242" s="11" t="s">
        <v>12</v>
      </c>
      <c r="J242" s="26">
        <v>0</v>
      </c>
      <c r="K242" s="12">
        <f t="shared" si="23"/>
        <v>0</v>
      </c>
      <c r="L242" s="25" t="s">
        <v>13</v>
      </c>
      <c r="M242" s="13">
        <f t="shared" si="21"/>
        <v>0</v>
      </c>
      <c r="N242" s="14">
        <f t="shared" si="26"/>
        <v>0</v>
      </c>
      <c r="O242" s="9">
        <f t="shared" si="24"/>
        <v>0</v>
      </c>
      <c r="P242" s="9" t="s">
        <v>17</v>
      </c>
      <c r="Q242" s="15" t="str">
        <f t="shared" si="27"/>
        <v>Tidak</v>
      </c>
      <c r="R242" s="9"/>
    </row>
    <row r="243" spans="1:18" x14ac:dyDescent="0.25">
      <c r="A243" s="9">
        <v>241</v>
      </c>
      <c r="B243" s="10" t="s">
        <v>18</v>
      </c>
      <c r="C243" s="10">
        <v>2015</v>
      </c>
      <c r="D243" s="27" t="s">
        <v>89</v>
      </c>
      <c r="E243" s="7" t="s">
        <v>20</v>
      </c>
      <c r="F243" s="9">
        <v>0</v>
      </c>
      <c r="G243" s="17">
        <v>12</v>
      </c>
      <c r="H243" s="11">
        <f t="shared" si="22"/>
        <v>12</v>
      </c>
      <c r="I243" s="11" t="s">
        <v>12</v>
      </c>
      <c r="J243" s="26">
        <v>12</v>
      </c>
      <c r="K243" s="12">
        <f t="shared" si="23"/>
        <v>12</v>
      </c>
      <c r="L243" s="25" t="s">
        <v>13</v>
      </c>
      <c r="M243" s="13">
        <f t="shared" si="21"/>
        <v>0</v>
      </c>
      <c r="N243" s="14">
        <f t="shared" si="26"/>
        <v>12</v>
      </c>
      <c r="O243" s="9">
        <f t="shared" si="24"/>
        <v>12</v>
      </c>
      <c r="P243" s="9" t="s">
        <v>17</v>
      </c>
      <c r="Q243" s="15" t="str">
        <f t="shared" si="27"/>
        <v>Ya</v>
      </c>
      <c r="R243" s="9"/>
    </row>
    <row r="244" spans="1:18" x14ac:dyDescent="0.25">
      <c r="A244" s="9">
        <v>242</v>
      </c>
      <c r="B244" s="10" t="s">
        <v>18</v>
      </c>
      <c r="C244" s="10">
        <v>2015</v>
      </c>
      <c r="D244" s="27" t="s">
        <v>89</v>
      </c>
      <c r="E244" s="7" t="s">
        <v>21</v>
      </c>
      <c r="F244" s="9">
        <v>0</v>
      </c>
      <c r="G244" s="17">
        <v>10</v>
      </c>
      <c r="H244" s="11">
        <f t="shared" si="22"/>
        <v>10</v>
      </c>
      <c r="I244" s="11" t="s">
        <v>12</v>
      </c>
      <c r="J244" s="26">
        <v>10</v>
      </c>
      <c r="K244" s="12">
        <f t="shared" si="23"/>
        <v>10</v>
      </c>
      <c r="L244" s="25" t="s">
        <v>13</v>
      </c>
      <c r="M244" s="13">
        <f t="shared" si="21"/>
        <v>0</v>
      </c>
      <c r="N244" s="14">
        <f t="shared" si="26"/>
        <v>10</v>
      </c>
      <c r="O244" s="9">
        <f t="shared" si="24"/>
        <v>10</v>
      </c>
      <c r="P244" s="9" t="s">
        <v>17</v>
      </c>
      <c r="Q244" s="15" t="str">
        <f t="shared" si="27"/>
        <v>Ya</v>
      </c>
      <c r="R244" s="9"/>
    </row>
    <row r="245" spans="1:18" x14ac:dyDescent="0.25">
      <c r="A245" s="9">
        <v>243</v>
      </c>
      <c r="B245" s="10" t="s">
        <v>18</v>
      </c>
      <c r="C245" s="10">
        <v>2015</v>
      </c>
      <c r="D245" s="27" t="s">
        <v>89</v>
      </c>
      <c r="E245" s="7" t="s">
        <v>22</v>
      </c>
      <c r="F245" s="9">
        <v>0</v>
      </c>
      <c r="G245" s="17">
        <v>0</v>
      </c>
      <c r="H245" s="11">
        <f t="shared" si="22"/>
        <v>0</v>
      </c>
      <c r="I245" s="11" t="s">
        <v>12</v>
      </c>
      <c r="J245" s="26">
        <v>0</v>
      </c>
      <c r="K245" s="12">
        <f t="shared" si="23"/>
        <v>0</v>
      </c>
      <c r="L245" s="25" t="s">
        <v>13</v>
      </c>
      <c r="M245" s="13">
        <f t="shared" si="21"/>
        <v>0</v>
      </c>
      <c r="N245" s="14">
        <f t="shared" si="26"/>
        <v>0</v>
      </c>
      <c r="O245" s="9">
        <f t="shared" si="24"/>
        <v>0</v>
      </c>
      <c r="P245" s="9" t="s">
        <v>17</v>
      </c>
      <c r="Q245" s="15" t="str">
        <f t="shared" si="27"/>
        <v>Tidak</v>
      </c>
      <c r="R245" s="9"/>
    </row>
    <row r="246" spans="1:18" x14ac:dyDescent="0.25">
      <c r="A246" s="9">
        <v>244</v>
      </c>
      <c r="B246" s="10" t="s">
        <v>18</v>
      </c>
      <c r="C246" s="10">
        <v>2015</v>
      </c>
      <c r="D246" s="27" t="s">
        <v>89</v>
      </c>
      <c r="E246" s="7" t="s">
        <v>23</v>
      </c>
      <c r="F246" s="9">
        <v>0</v>
      </c>
      <c r="G246" s="17">
        <v>1</v>
      </c>
      <c r="H246" s="11">
        <f t="shared" si="22"/>
        <v>1</v>
      </c>
      <c r="I246" s="11" t="s">
        <v>12</v>
      </c>
      <c r="J246" s="26">
        <v>1</v>
      </c>
      <c r="K246" s="12">
        <f t="shared" si="23"/>
        <v>1</v>
      </c>
      <c r="L246" s="25" t="s">
        <v>13</v>
      </c>
      <c r="M246" s="13">
        <f t="shared" si="21"/>
        <v>0</v>
      </c>
      <c r="N246" s="14">
        <f t="shared" si="26"/>
        <v>1</v>
      </c>
      <c r="O246" s="9">
        <f t="shared" si="24"/>
        <v>1</v>
      </c>
      <c r="P246" s="9" t="s">
        <v>17</v>
      </c>
      <c r="Q246" s="15" t="str">
        <f t="shared" si="27"/>
        <v>Ya</v>
      </c>
      <c r="R246" s="9"/>
    </row>
    <row r="247" spans="1:18" x14ac:dyDescent="0.25">
      <c r="A247" s="9">
        <v>245</v>
      </c>
      <c r="B247" s="10" t="s">
        <v>18</v>
      </c>
      <c r="C247" s="10">
        <v>2015</v>
      </c>
      <c r="D247" s="27" t="s">
        <v>90</v>
      </c>
      <c r="E247" s="7" t="s">
        <v>20</v>
      </c>
      <c r="F247" s="9">
        <v>0</v>
      </c>
      <c r="G247" s="17">
        <v>14</v>
      </c>
      <c r="H247" s="11">
        <f t="shared" si="22"/>
        <v>14</v>
      </c>
      <c r="I247" s="11" t="s">
        <v>12</v>
      </c>
      <c r="J247" s="26">
        <v>14</v>
      </c>
      <c r="K247" s="12">
        <f t="shared" si="23"/>
        <v>14</v>
      </c>
      <c r="L247" s="25" t="s">
        <v>13</v>
      </c>
      <c r="M247" s="13">
        <f t="shared" si="21"/>
        <v>0</v>
      </c>
      <c r="N247" s="14">
        <f t="shared" si="26"/>
        <v>14</v>
      </c>
      <c r="O247" s="9">
        <f t="shared" si="24"/>
        <v>14</v>
      </c>
      <c r="P247" s="9" t="s">
        <v>17</v>
      </c>
      <c r="Q247" s="15" t="str">
        <f t="shared" si="27"/>
        <v>Ya</v>
      </c>
      <c r="R247" s="9"/>
    </row>
    <row r="248" spans="1:18" x14ac:dyDescent="0.25">
      <c r="A248" s="9">
        <v>246</v>
      </c>
      <c r="B248" s="10" t="s">
        <v>18</v>
      </c>
      <c r="C248" s="10">
        <v>2015</v>
      </c>
      <c r="D248" s="27" t="s">
        <v>90</v>
      </c>
      <c r="E248" s="7" t="s">
        <v>21</v>
      </c>
      <c r="F248" s="9">
        <v>0</v>
      </c>
      <c r="G248" s="17">
        <v>0</v>
      </c>
      <c r="H248" s="11">
        <f t="shared" si="22"/>
        <v>0</v>
      </c>
      <c r="I248" s="11" t="s">
        <v>12</v>
      </c>
      <c r="J248" s="26">
        <v>0</v>
      </c>
      <c r="K248" s="12">
        <f t="shared" si="23"/>
        <v>0</v>
      </c>
      <c r="L248" s="25" t="s">
        <v>13</v>
      </c>
      <c r="M248" s="13">
        <f t="shared" si="21"/>
        <v>0</v>
      </c>
      <c r="N248" s="14">
        <f t="shared" si="26"/>
        <v>0</v>
      </c>
      <c r="O248" s="9">
        <f t="shared" si="24"/>
        <v>0</v>
      </c>
      <c r="P248" s="9" t="s">
        <v>17</v>
      </c>
      <c r="Q248" s="15" t="str">
        <f t="shared" si="27"/>
        <v>Tidak</v>
      </c>
      <c r="R248" s="9"/>
    </row>
    <row r="249" spans="1:18" x14ac:dyDescent="0.25">
      <c r="A249" s="9">
        <v>247</v>
      </c>
      <c r="B249" s="10" t="s">
        <v>18</v>
      </c>
      <c r="C249" s="10">
        <v>2015</v>
      </c>
      <c r="D249" s="27" t="s">
        <v>90</v>
      </c>
      <c r="E249" s="7" t="s">
        <v>22</v>
      </c>
      <c r="F249" s="9">
        <v>0</v>
      </c>
      <c r="G249" s="17">
        <v>5</v>
      </c>
      <c r="H249" s="11">
        <f t="shared" si="22"/>
        <v>5</v>
      </c>
      <c r="I249" s="11" t="s">
        <v>12</v>
      </c>
      <c r="J249" s="26">
        <v>5</v>
      </c>
      <c r="K249" s="12">
        <f t="shared" si="23"/>
        <v>5</v>
      </c>
      <c r="L249" s="25" t="s">
        <v>13</v>
      </c>
      <c r="M249" s="13">
        <f t="shared" si="21"/>
        <v>0</v>
      </c>
      <c r="N249" s="14">
        <f t="shared" si="26"/>
        <v>5</v>
      </c>
      <c r="O249" s="9">
        <f t="shared" si="24"/>
        <v>5</v>
      </c>
      <c r="P249" s="9" t="s">
        <v>17</v>
      </c>
      <c r="Q249" s="15" t="str">
        <f t="shared" si="27"/>
        <v>Ya</v>
      </c>
      <c r="R249" s="9"/>
    </row>
    <row r="250" spans="1:18" x14ac:dyDescent="0.25">
      <c r="A250" s="9">
        <v>248</v>
      </c>
      <c r="B250" s="10" t="s">
        <v>18</v>
      </c>
      <c r="C250" s="10">
        <v>2015</v>
      </c>
      <c r="D250" s="27" t="s">
        <v>90</v>
      </c>
      <c r="E250" s="7" t="s">
        <v>23</v>
      </c>
      <c r="F250" s="9">
        <v>0</v>
      </c>
      <c r="G250" s="17">
        <v>16</v>
      </c>
      <c r="H250" s="11">
        <f t="shared" si="22"/>
        <v>16</v>
      </c>
      <c r="I250" s="11" t="s">
        <v>12</v>
      </c>
      <c r="J250" s="26">
        <v>16</v>
      </c>
      <c r="K250" s="12">
        <f t="shared" si="23"/>
        <v>16</v>
      </c>
      <c r="L250" s="25" t="s">
        <v>13</v>
      </c>
      <c r="M250" s="13">
        <f t="shared" si="21"/>
        <v>0</v>
      </c>
      <c r="N250" s="14">
        <f t="shared" si="26"/>
        <v>16</v>
      </c>
      <c r="O250" s="9">
        <f t="shared" si="24"/>
        <v>16</v>
      </c>
      <c r="P250" s="9" t="s">
        <v>17</v>
      </c>
      <c r="Q250" s="15" t="str">
        <f t="shared" si="27"/>
        <v>Ya</v>
      </c>
      <c r="R250" s="9"/>
    </row>
    <row r="251" spans="1:18" x14ac:dyDescent="0.25">
      <c r="A251" s="9">
        <v>249</v>
      </c>
      <c r="B251" s="10" t="s">
        <v>18</v>
      </c>
      <c r="C251" s="10">
        <v>2015</v>
      </c>
      <c r="D251" s="27" t="s">
        <v>91</v>
      </c>
      <c r="E251" s="7" t="s">
        <v>20</v>
      </c>
      <c r="F251" s="9">
        <v>0</v>
      </c>
      <c r="G251" s="17">
        <v>0</v>
      </c>
      <c r="H251" s="11">
        <f t="shared" si="22"/>
        <v>0</v>
      </c>
      <c r="I251" s="11" t="s">
        <v>12</v>
      </c>
      <c r="J251" s="26">
        <v>0</v>
      </c>
      <c r="K251" s="12">
        <f t="shared" si="23"/>
        <v>0</v>
      </c>
      <c r="L251" s="25" t="s">
        <v>13</v>
      </c>
      <c r="M251" s="13">
        <f t="shared" si="21"/>
        <v>0</v>
      </c>
      <c r="N251" s="14">
        <f t="shared" si="26"/>
        <v>0</v>
      </c>
      <c r="O251" s="9">
        <f t="shared" si="24"/>
        <v>0</v>
      </c>
      <c r="P251" s="9" t="s">
        <v>17</v>
      </c>
      <c r="Q251" s="15" t="str">
        <f t="shared" si="27"/>
        <v>Tidak</v>
      </c>
      <c r="R251" s="9"/>
    </row>
    <row r="252" spans="1:18" x14ac:dyDescent="0.25">
      <c r="A252" s="9">
        <v>250</v>
      </c>
      <c r="B252" s="10" t="s">
        <v>18</v>
      </c>
      <c r="C252" s="10">
        <v>2015</v>
      </c>
      <c r="D252" s="27" t="s">
        <v>91</v>
      </c>
      <c r="E252" s="7" t="s">
        <v>21</v>
      </c>
      <c r="F252" s="9">
        <v>0</v>
      </c>
      <c r="G252" s="17">
        <v>1</v>
      </c>
      <c r="H252" s="11">
        <f t="shared" si="22"/>
        <v>1</v>
      </c>
      <c r="I252" s="11" t="s">
        <v>12</v>
      </c>
      <c r="J252" s="26">
        <v>1</v>
      </c>
      <c r="K252" s="12">
        <f t="shared" si="23"/>
        <v>1</v>
      </c>
      <c r="L252" s="25" t="s">
        <v>13</v>
      </c>
      <c r="M252" s="13">
        <f t="shared" si="21"/>
        <v>0</v>
      </c>
      <c r="N252" s="14">
        <f t="shared" ref="N252:N283" si="28">G252</f>
        <v>1</v>
      </c>
      <c r="O252" s="9">
        <f t="shared" si="24"/>
        <v>1</v>
      </c>
      <c r="P252" s="9" t="s">
        <v>17</v>
      </c>
      <c r="Q252" s="15" t="str">
        <f t="shared" si="27"/>
        <v>Ya</v>
      </c>
      <c r="R252" s="9"/>
    </row>
    <row r="253" spans="1:18" x14ac:dyDescent="0.25">
      <c r="A253" s="9">
        <v>251</v>
      </c>
      <c r="B253" s="10" t="s">
        <v>18</v>
      </c>
      <c r="C253" s="10">
        <v>2015</v>
      </c>
      <c r="D253" s="27" t="s">
        <v>91</v>
      </c>
      <c r="E253" s="7" t="s">
        <v>22</v>
      </c>
      <c r="F253" s="9">
        <v>0</v>
      </c>
      <c r="G253" s="17">
        <v>7</v>
      </c>
      <c r="H253" s="11">
        <f t="shared" si="22"/>
        <v>7</v>
      </c>
      <c r="I253" s="11" t="s">
        <v>12</v>
      </c>
      <c r="J253" s="26">
        <v>7</v>
      </c>
      <c r="K253" s="12">
        <f t="shared" si="23"/>
        <v>7</v>
      </c>
      <c r="L253" s="25" t="s">
        <v>13</v>
      </c>
      <c r="M253" s="13">
        <f t="shared" si="21"/>
        <v>0</v>
      </c>
      <c r="N253" s="14">
        <f t="shared" si="28"/>
        <v>7</v>
      </c>
      <c r="O253" s="9">
        <f t="shared" si="24"/>
        <v>7</v>
      </c>
      <c r="P253" s="9" t="s">
        <v>17</v>
      </c>
      <c r="Q253" s="15" t="str">
        <f t="shared" si="27"/>
        <v>Ya</v>
      </c>
      <c r="R253" s="9"/>
    </row>
    <row r="254" spans="1:18" x14ac:dyDescent="0.25">
      <c r="A254" s="9">
        <v>252</v>
      </c>
      <c r="B254" s="10" t="s">
        <v>18</v>
      </c>
      <c r="C254" s="10">
        <v>2015</v>
      </c>
      <c r="D254" s="27" t="s">
        <v>91</v>
      </c>
      <c r="E254" s="7" t="s">
        <v>23</v>
      </c>
      <c r="F254" s="9">
        <v>0</v>
      </c>
      <c r="G254" s="17">
        <v>3</v>
      </c>
      <c r="H254" s="11">
        <f t="shared" si="22"/>
        <v>3</v>
      </c>
      <c r="I254" s="11" t="s">
        <v>12</v>
      </c>
      <c r="J254" s="26">
        <v>3</v>
      </c>
      <c r="K254" s="12">
        <f t="shared" si="23"/>
        <v>3</v>
      </c>
      <c r="L254" s="25" t="s">
        <v>13</v>
      </c>
      <c r="M254" s="13">
        <f t="shared" si="21"/>
        <v>0</v>
      </c>
      <c r="N254" s="14">
        <f t="shared" si="28"/>
        <v>3</v>
      </c>
      <c r="O254" s="9">
        <f t="shared" si="24"/>
        <v>3</v>
      </c>
      <c r="P254" s="9" t="s">
        <v>17</v>
      </c>
      <c r="Q254" s="15" t="str">
        <f t="shared" si="27"/>
        <v>Ya</v>
      </c>
      <c r="R254" s="9"/>
    </row>
    <row r="255" spans="1:18" x14ac:dyDescent="0.25">
      <c r="A255" s="9">
        <v>253</v>
      </c>
      <c r="B255" s="10" t="s">
        <v>18</v>
      </c>
      <c r="C255" s="10">
        <v>2015</v>
      </c>
      <c r="D255" s="27" t="s">
        <v>92</v>
      </c>
      <c r="E255" s="7" t="s">
        <v>20</v>
      </c>
      <c r="F255" s="9">
        <v>0</v>
      </c>
      <c r="G255" s="17">
        <v>0</v>
      </c>
      <c r="H255" s="11">
        <f t="shared" si="22"/>
        <v>0</v>
      </c>
      <c r="I255" s="11" t="s">
        <v>12</v>
      </c>
      <c r="J255" s="26">
        <v>0</v>
      </c>
      <c r="K255" s="12">
        <f t="shared" si="23"/>
        <v>0</v>
      </c>
      <c r="L255" s="25" t="s">
        <v>13</v>
      </c>
      <c r="M255" s="13">
        <f t="shared" si="21"/>
        <v>0</v>
      </c>
      <c r="N255" s="14">
        <f t="shared" si="28"/>
        <v>0</v>
      </c>
      <c r="O255" s="9">
        <f t="shared" si="24"/>
        <v>0</v>
      </c>
      <c r="P255" s="9" t="s">
        <v>17</v>
      </c>
      <c r="Q255" s="15" t="str">
        <f t="shared" si="27"/>
        <v>Tidak</v>
      </c>
      <c r="R255" s="9"/>
    </row>
    <row r="256" spans="1:18" x14ac:dyDescent="0.25">
      <c r="A256" s="9">
        <v>254</v>
      </c>
      <c r="B256" s="10" t="s">
        <v>18</v>
      </c>
      <c r="C256" s="10">
        <v>2015</v>
      </c>
      <c r="D256" s="27" t="s">
        <v>92</v>
      </c>
      <c r="E256" s="7" t="s">
        <v>21</v>
      </c>
      <c r="F256" s="9">
        <v>0</v>
      </c>
      <c r="G256" s="17">
        <v>1</v>
      </c>
      <c r="H256" s="11">
        <f t="shared" si="22"/>
        <v>1</v>
      </c>
      <c r="I256" s="11" t="s">
        <v>12</v>
      </c>
      <c r="J256" s="26">
        <v>1</v>
      </c>
      <c r="K256" s="12">
        <f t="shared" si="23"/>
        <v>1</v>
      </c>
      <c r="L256" s="25" t="s">
        <v>13</v>
      </c>
      <c r="M256" s="13">
        <f t="shared" si="21"/>
        <v>0</v>
      </c>
      <c r="N256" s="14">
        <f t="shared" si="28"/>
        <v>1</v>
      </c>
      <c r="O256" s="9">
        <f t="shared" si="24"/>
        <v>1</v>
      </c>
      <c r="P256" s="9" t="s">
        <v>17</v>
      </c>
      <c r="Q256" s="15" t="str">
        <f t="shared" si="27"/>
        <v>Ya</v>
      </c>
      <c r="R256" s="9"/>
    </row>
    <row r="257" spans="1:18" x14ac:dyDescent="0.25">
      <c r="A257" s="9">
        <v>255</v>
      </c>
      <c r="B257" s="10" t="s">
        <v>18</v>
      </c>
      <c r="C257" s="10">
        <v>2015</v>
      </c>
      <c r="D257" s="27" t="s">
        <v>92</v>
      </c>
      <c r="E257" s="7" t="s">
        <v>22</v>
      </c>
      <c r="F257" s="9">
        <v>0</v>
      </c>
      <c r="G257" s="17">
        <v>1</v>
      </c>
      <c r="H257" s="11">
        <f t="shared" si="22"/>
        <v>1</v>
      </c>
      <c r="I257" s="11" t="s">
        <v>12</v>
      </c>
      <c r="J257" s="26">
        <v>1</v>
      </c>
      <c r="K257" s="12">
        <f t="shared" si="23"/>
        <v>1</v>
      </c>
      <c r="L257" s="25" t="s">
        <v>13</v>
      </c>
      <c r="M257" s="13">
        <f t="shared" si="21"/>
        <v>0</v>
      </c>
      <c r="N257" s="14">
        <f t="shared" si="28"/>
        <v>1</v>
      </c>
      <c r="O257" s="9">
        <f t="shared" si="24"/>
        <v>1</v>
      </c>
      <c r="P257" s="9" t="s">
        <v>17</v>
      </c>
      <c r="Q257" s="15" t="str">
        <f t="shared" si="27"/>
        <v>Ya</v>
      </c>
      <c r="R257" s="9"/>
    </row>
    <row r="258" spans="1:18" x14ac:dyDescent="0.25">
      <c r="A258" s="9">
        <v>256</v>
      </c>
      <c r="B258" s="10" t="s">
        <v>18</v>
      </c>
      <c r="C258" s="10">
        <v>2015</v>
      </c>
      <c r="D258" s="27" t="s">
        <v>92</v>
      </c>
      <c r="E258" s="7" t="s">
        <v>23</v>
      </c>
      <c r="F258" s="9">
        <v>0</v>
      </c>
      <c r="G258" s="17">
        <v>7</v>
      </c>
      <c r="H258" s="11">
        <f t="shared" si="22"/>
        <v>7</v>
      </c>
      <c r="I258" s="11" t="s">
        <v>12</v>
      </c>
      <c r="J258" s="26">
        <v>7</v>
      </c>
      <c r="K258" s="12">
        <f t="shared" si="23"/>
        <v>7</v>
      </c>
      <c r="L258" s="25" t="s">
        <v>13</v>
      </c>
      <c r="M258" s="13">
        <f t="shared" si="21"/>
        <v>0</v>
      </c>
      <c r="N258" s="14">
        <f t="shared" si="28"/>
        <v>7</v>
      </c>
      <c r="O258" s="9">
        <f t="shared" si="24"/>
        <v>7</v>
      </c>
      <c r="P258" s="9" t="s">
        <v>17</v>
      </c>
      <c r="Q258" s="15" t="str">
        <f t="shared" si="27"/>
        <v>Ya</v>
      </c>
      <c r="R258" s="9"/>
    </row>
    <row r="259" spans="1:18" x14ac:dyDescent="0.25">
      <c r="A259" s="9">
        <v>257</v>
      </c>
      <c r="B259" s="10" t="s">
        <v>18</v>
      </c>
      <c r="C259" s="10">
        <v>2017</v>
      </c>
      <c r="D259" s="9" t="s">
        <v>93</v>
      </c>
      <c r="E259" s="7" t="s">
        <v>20</v>
      </c>
      <c r="F259" s="9">
        <v>0</v>
      </c>
      <c r="G259" s="17">
        <v>0</v>
      </c>
      <c r="H259" s="11">
        <f t="shared" si="22"/>
        <v>0</v>
      </c>
      <c r="I259" s="11" t="s">
        <v>12</v>
      </c>
      <c r="J259" s="26">
        <v>0</v>
      </c>
      <c r="K259" s="12">
        <f t="shared" si="23"/>
        <v>0</v>
      </c>
      <c r="L259" s="25" t="s">
        <v>13</v>
      </c>
      <c r="M259" s="13">
        <f t="shared" ref="M259:M294" si="29">J259-G259</f>
        <v>0</v>
      </c>
      <c r="N259" s="14">
        <f t="shared" si="28"/>
        <v>0</v>
      </c>
      <c r="O259" s="9">
        <f t="shared" si="24"/>
        <v>0</v>
      </c>
      <c r="P259" s="9" t="s">
        <v>17</v>
      </c>
      <c r="Q259" s="15" t="str">
        <f t="shared" si="27"/>
        <v>Tidak</v>
      </c>
      <c r="R259" s="9"/>
    </row>
    <row r="260" spans="1:18" x14ac:dyDescent="0.25">
      <c r="A260" s="9">
        <v>258</v>
      </c>
      <c r="B260" s="10" t="s">
        <v>18</v>
      </c>
      <c r="C260" s="10">
        <v>2017</v>
      </c>
      <c r="D260" s="9" t="s">
        <v>93</v>
      </c>
      <c r="E260" s="7" t="s">
        <v>21</v>
      </c>
      <c r="F260" s="9">
        <v>0</v>
      </c>
      <c r="G260" s="17">
        <v>0</v>
      </c>
      <c r="H260" s="11">
        <f t="shared" ref="H260:H294" si="30">G260-F260</f>
        <v>0</v>
      </c>
      <c r="I260" s="11" t="s">
        <v>12</v>
      </c>
      <c r="J260" s="26">
        <v>0</v>
      </c>
      <c r="K260" s="12">
        <f t="shared" ref="K260:K294" si="31">J260-F260</f>
        <v>0</v>
      </c>
      <c r="L260" s="25" t="s">
        <v>13</v>
      </c>
      <c r="M260" s="13">
        <f t="shared" si="29"/>
        <v>0</v>
      </c>
      <c r="N260" s="14">
        <f t="shared" si="28"/>
        <v>0</v>
      </c>
      <c r="O260" s="9">
        <f t="shared" ref="O260:O294" si="32">N260-F260</f>
        <v>0</v>
      </c>
      <c r="P260" s="9" t="s">
        <v>17</v>
      </c>
      <c r="Q260" s="15" t="str">
        <f t="shared" si="27"/>
        <v>Tidak</v>
      </c>
      <c r="R260" s="9"/>
    </row>
    <row r="261" spans="1:18" x14ac:dyDescent="0.25">
      <c r="A261" s="9">
        <v>259</v>
      </c>
      <c r="B261" s="10" t="s">
        <v>18</v>
      </c>
      <c r="C261" s="10">
        <v>2017</v>
      </c>
      <c r="D261" s="9" t="s">
        <v>93</v>
      </c>
      <c r="E261" s="7" t="s">
        <v>22</v>
      </c>
      <c r="F261" s="9">
        <v>0</v>
      </c>
      <c r="G261" s="17">
        <v>0</v>
      </c>
      <c r="H261" s="11">
        <f t="shared" si="30"/>
        <v>0</v>
      </c>
      <c r="I261" s="11" t="s">
        <v>12</v>
      </c>
      <c r="J261" s="26">
        <v>0</v>
      </c>
      <c r="K261" s="12">
        <f t="shared" si="31"/>
        <v>0</v>
      </c>
      <c r="L261" s="25" t="s">
        <v>13</v>
      </c>
      <c r="M261" s="13">
        <f t="shared" si="29"/>
        <v>0</v>
      </c>
      <c r="N261" s="14">
        <f t="shared" si="28"/>
        <v>0</v>
      </c>
      <c r="O261" s="9">
        <f t="shared" si="32"/>
        <v>0</v>
      </c>
      <c r="P261" s="9" t="s">
        <v>17</v>
      </c>
      <c r="Q261" s="15" t="str">
        <f t="shared" si="27"/>
        <v>Tidak</v>
      </c>
      <c r="R261" s="9"/>
    </row>
    <row r="262" spans="1:18" x14ac:dyDescent="0.25">
      <c r="A262" s="9">
        <v>260</v>
      </c>
      <c r="B262" s="10" t="s">
        <v>18</v>
      </c>
      <c r="C262" s="10">
        <v>2017</v>
      </c>
      <c r="D262" s="9" t="s">
        <v>93</v>
      </c>
      <c r="E262" s="7" t="s">
        <v>23</v>
      </c>
      <c r="F262" s="9">
        <v>9</v>
      </c>
      <c r="G262" s="17">
        <v>9</v>
      </c>
      <c r="H262" s="11">
        <f t="shared" si="30"/>
        <v>0</v>
      </c>
      <c r="I262" s="11" t="s">
        <v>12</v>
      </c>
      <c r="J262" s="26">
        <v>9</v>
      </c>
      <c r="K262" s="12">
        <f t="shared" si="31"/>
        <v>0</v>
      </c>
      <c r="L262" s="25" t="s">
        <v>13</v>
      </c>
      <c r="M262" s="13">
        <f t="shared" si="29"/>
        <v>0</v>
      </c>
      <c r="N262" s="14">
        <f t="shared" si="28"/>
        <v>9</v>
      </c>
      <c r="O262" s="9">
        <f t="shared" si="32"/>
        <v>0</v>
      </c>
      <c r="P262" s="9" t="s">
        <v>17</v>
      </c>
      <c r="Q262" s="15" t="str">
        <f t="shared" si="27"/>
        <v>Tidak</v>
      </c>
      <c r="R262" s="9"/>
    </row>
    <row r="263" spans="1:18" x14ac:dyDescent="0.25">
      <c r="A263" s="9">
        <v>261</v>
      </c>
      <c r="B263" s="10" t="s">
        <v>18</v>
      </c>
      <c r="C263" s="10">
        <v>2017</v>
      </c>
      <c r="D263" s="9" t="s">
        <v>94</v>
      </c>
      <c r="E263" s="7" t="s">
        <v>20</v>
      </c>
      <c r="F263" s="9">
        <v>0</v>
      </c>
      <c r="G263" s="17">
        <v>0</v>
      </c>
      <c r="H263" s="11">
        <f t="shared" si="30"/>
        <v>0</v>
      </c>
      <c r="I263" s="11" t="s">
        <v>12</v>
      </c>
      <c r="J263" s="26">
        <v>0</v>
      </c>
      <c r="K263" s="12">
        <f t="shared" si="31"/>
        <v>0</v>
      </c>
      <c r="L263" s="25" t="s">
        <v>13</v>
      </c>
      <c r="M263" s="13">
        <f t="shared" si="29"/>
        <v>0</v>
      </c>
      <c r="N263" s="14">
        <f t="shared" si="28"/>
        <v>0</v>
      </c>
      <c r="O263" s="9">
        <f t="shared" si="32"/>
        <v>0</v>
      </c>
      <c r="P263" s="9" t="s">
        <v>17</v>
      </c>
      <c r="Q263" s="15" t="str">
        <f t="shared" si="27"/>
        <v>Tidak</v>
      </c>
      <c r="R263" s="9"/>
    </row>
    <row r="264" spans="1:18" x14ac:dyDescent="0.25">
      <c r="A264" s="9">
        <v>262</v>
      </c>
      <c r="B264" s="10" t="s">
        <v>18</v>
      </c>
      <c r="C264" s="10">
        <v>2017</v>
      </c>
      <c r="D264" s="9" t="s">
        <v>94</v>
      </c>
      <c r="E264" s="7" t="s">
        <v>21</v>
      </c>
      <c r="F264" s="9">
        <v>3</v>
      </c>
      <c r="G264" s="17">
        <v>3</v>
      </c>
      <c r="H264" s="11">
        <f t="shared" si="30"/>
        <v>0</v>
      </c>
      <c r="I264" s="11" t="s">
        <v>12</v>
      </c>
      <c r="J264" s="26">
        <v>3</v>
      </c>
      <c r="K264" s="12">
        <f t="shared" si="31"/>
        <v>0</v>
      </c>
      <c r="L264" s="25" t="s">
        <v>13</v>
      </c>
      <c r="M264" s="13">
        <f t="shared" si="29"/>
        <v>0</v>
      </c>
      <c r="N264" s="14">
        <f t="shared" si="28"/>
        <v>3</v>
      </c>
      <c r="O264" s="9">
        <f t="shared" si="32"/>
        <v>0</v>
      </c>
      <c r="P264" s="9" t="s">
        <v>17</v>
      </c>
      <c r="Q264" s="15" t="str">
        <f t="shared" si="27"/>
        <v>Tidak</v>
      </c>
      <c r="R264" s="9"/>
    </row>
    <row r="265" spans="1:18" x14ac:dyDescent="0.25">
      <c r="A265" s="9">
        <v>263</v>
      </c>
      <c r="B265" s="10" t="s">
        <v>18</v>
      </c>
      <c r="C265" s="10">
        <v>2017</v>
      </c>
      <c r="D265" s="9" t="s">
        <v>94</v>
      </c>
      <c r="E265" s="7" t="s">
        <v>22</v>
      </c>
      <c r="F265" s="9">
        <v>6</v>
      </c>
      <c r="G265" s="17">
        <v>5</v>
      </c>
      <c r="H265" s="11">
        <f t="shared" si="30"/>
        <v>-1</v>
      </c>
      <c r="I265" s="11" t="s">
        <v>12</v>
      </c>
      <c r="J265" s="26">
        <v>5</v>
      </c>
      <c r="K265" s="12">
        <f t="shared" si="31"/>
        <v>-1</v>
      </c>
      <c r="L265" s="25" t="s">
        <v>13</v>
      </c>
      <c r="M265" s="13">
        <f t="shared" si="29"/>
        <v>0</v>
      </c>
      <c r="N265" s="14">
        <f t="shared" si="28"/>
        <v>5</v>
      </c>
      <c r="O265" s="9">
        <f t="shared" si="32"/>
        <v>-1</v>
      </c>
      <c r="P265" s="9" t="s">
        <v>17</v>
      </c>
      <c r="Q265" s="15" t="str">
        <f t="shared" si="27"/>
        <v>Ya</v>
      </c>
      <c r="R265" s="9"/>
    </row>
    <row r="266" spans="1:18" x14ac:dyDescent="0.25">
      <c r="A266" s="9">
        <v>264</v>
      </c>
      <c r="B266" s="10" t="s">
        <v>18</v>
      </c>
      <c r="C266" s="10">
        <v>2017</v>
      </c>
      <c r="D266" s="9" t="s">
        <v>94</v>
      </c>
      <c r="E266" s="7" t="s">
        <v>23</v>
      </c>
      <c r="F266" s="9">
        <v>7</v>
      </c>
      <c r="G266" s="17">
        <v>7</v>
      </c>
      <c r="H266" s="11">
        <f t="shared" si="30"/>
        <v>0</v>
      </c>
      <c r="I266" s="11" t="s">
        <v>12</v>
      </c>
      <c r="J266" s="26">
        <v>7</v>
      </c>
      <c r="K266" s="12">
        <f t="shared" si="31"/>
        <v>0</v>
      </c>
      <c r="L266" s="25" t="s">
        <v>13</v>
      </c>
      <c r="M266" s="13">
        <f t="shared" si="29"/>
        <v>0</v>
      </c>
      <c r="N266" s="14">
        <f t="shared" si="28"/>
        <v>7</v>
      </c>
      <c r="O266" s="9">
        <f t="shared" si="32"/>
        <v>0</v>
      </c>
      <c r="P266" s="9" t="s">
        <v>17</v>
      </c>
      <c r="Q266" s="15" t="str">
        <f t="shared" si="27"/>
        <v>Tidak</v>
      </c>
      <c r="R266" s="9"/>
    </row>
    <row r="267" spans="1:18" x14ac:dyDescent="0.25">
      <c r="A267" s="9">
        <v>265</v>
      </c>
      <c r="B267" s="10" t="s">
        <v>18</v>
      </c>
      <c r="C267" s="10">
        <v>2015</v>
      </c>
      <c r="D267" s="27" t="s">
        <v>95</v>
      </c>
      <c r="E267" s="7" t="s">
        <v>20</v>
      </c>
      <c r="F267" s="9">
        <v>0</v>
      </c>
      <c r="G267" s="17">
        <v>3</v>
      </c>
      <c r="H267" s="11">
        <f t="shared" si="30"/>
        <v>3</v>
      </c>
      <c r="I267" s="11" t="s">
        <v>12</v>
      </c>
      <c r="J267" s="26">
        <v>3</v>
      </c>
      <c r="K267" s="12">
        <f t="shared" si="31"/>
        <v>3</v>
      </c>
      <c r="L267" s="25" t="s">
        <v>13</v>
      </c>
      <c r="M267" s="13">
        <f t="shared" si="29"/>
        <v>0</v>
      </c>
      <c r="N267" s="14">
        <f t="shared" si="28"/>
        <v>3</v>
      </c>
      <c r="O267" s="9">
        <f t="shared" si="32"/>
        <v>3</v>
      </c>
      <c r="P267" s="9" t="s">
        <v>17</v>
      </c>
      <c r="Q267" s="15" t="str">
        <f t="shared" si="27"/>
        <v>Ya</v>
      </c>
      <c r="R267" s="9"/>
    </row>
    <row r="268" spans="1:18" x14ac:dyDescent="0.25">
      <c r="A268" s="9">
        <v>266</v>
      </c>
      <c r="B268" s="10" t="s">
        <v>18</v>
      </c>
      <c r="C268" s="10">
        <v>2015</v>
      </c>
      <c r="D268" s="27" t="s">
        <v>95</v>
      </c>
      <c r="E268" s="7" t="s">
        <v>21</v>
      </c>
      <c r="F268" s="9">
        <v>0</v>
      </c>
      <c r="G268" s="17">
        <v>3</v>
      </c>
      <c r="H268" s="11">
        <f t="shared" si="30"/>
        <v>3</v>
      </c>
      <c r="I268" s="11" t="s">
        <v>12</v>
      </c>
      <c r="J268" s="26">
        <v>3</v>
      </c>
      <c r="K268" s="12">
        <f t="shared" si="31"/>
        <v>3</v>
      </c>
      <c r="L268" s="25" t="s">
        <v>13</v>
      </c>
      <c r="M268" s="13">
        <f t="shared" si="29"/>
        <v>0</v>
      </c>
      <c r="N268" s="14">
        <f t="shared" si="28"/>
        <v>3</v>
      </c>
      <c r="O268" s="9">
        <f t="shared" si="32"/>
        <v>3</v>
      </c>
      <c r="P268" s="9" t="s">
        <v>17</v>
      </c>
      <c r="Q268" s="15" t="str">
        <f t="shared" si="27"/>
        <v>Ya</v>
      </c>
      <c r="R268" s="9"/>
    </row>
    <row r="269" spans="1:18" x14ac:dyDescent="0.25">
      <c r="A269" s="9">
        <v>267</v>
      </c>
      <c r="B269" s="10" t="s">
        <v>18</v>
      </c>
      <c r="C269" s="10">
        <v>2015</v>
      </c>
      <c r="D269" s="27" t="s">
        <v>95</v>
      </c>
      <c r="E269" s="7" t="s">
        <v>22</v>
      </c>
      <c r="F269" s="9">
        <v>0</v>
      </c>
      <c r="G269" s="17">
        <v>1</v>
      </c>
      <c r="H269" s="11">
        <f t="shared" si="30"/>
        <v>1</v>
      </c>
      <c r="I269" s="11" t="s">
        <v>12</v>
      </c>
      <c r="J269" s="26">
        <v>1</v>
      </c>
      <c r="K269" s="12">
        <f t="shared" si="31"/>
        <v>1</v>
      </c>
      <c r="L269" s="25" t="s">
        <v>13</v>
      </c>
      <c r="M269" s="13">
        <f t="shared" si="29"/>
        <v>0</v>
      </c>
      <c r="N269" s="14">
        <f t="shared" si="28"/>
        <v>1</v>
      </c>
      <c r="O269" s="9">
        <f t="shared" si="32"/>
        <v>1</v>
      </c>
      <c r="P269" s="9" t="s">
        <v>17</v>
      </c>
      <c r="Q269" s="15" t="str">
        <f t="shared" si="27"/>
        <v>Ya</v>
      </c>
      <c r="R269" s="9"/>
    </row>
    <row r="270" spans="1:18" x14ac:dyDescent="0.25">
      <c r="A270" s="9">
        <v>268</v>
      </c>
      <c r="B270" s="10" t="s">
        <v>18</v>
      </c>
      <c r="C270" s="10">
        <v>2015</v>
      </c>
      <c r="D270" s="27" t="s">
        <v>95</v>
      </c>
      <c r="E270" s="7" t="s">
        <v>23</v>
      </c>
      <c r="F270" s="9">
        <v>0</v>
      </c>
      <c r="G270" s="17">
        <v>0</v>
      </c>
      <c r="H270" s="11">
        <f t="shared" si="30"/>
        <v>0</v>
      </c>
      <c r="I270" s="11" t="s">
        <v>12</v>
      </c>
      <c r="J270" s="26">
        <v>0</v>
      </c>
      <c r="K270" s="12">
        <f t="shared" si="31"/>
        <v>0</v>
      </c>
      <c r="L270" s="25" t="s">
        <v>13</v>
      </c>
      <c r="M270" s="13">
        <f t="shared" si="29"/>
        <v>0</v>
      </c>
      <c r="N270" s="14">
        <f t="shared" si="28"/>
        <v>0</v>
      </c>
      <c r="O270" s="9">
        <f t="shared" si="32"/>
        <v>0</v>
      </c>
      <c r="P270" s="9" t="s">
        <v>17</v>
      </c>
      <c r="Q270" s="15" t="str">
        <f t="shared" si="27"/>
        <v>Tidak</v>
      </c>
      <c r="R270" s="9"/>
    </row>
    <row r="271" spans="1:18" x14ac:dyDescent="0.25">
      <c r="A271" s="9">
        <v>269</v>
      </c>
      <c r="B271" s="10" t="s">
        <v>18</v>
      </c>
      <c r="C271" s="10">
        <v>2016</v>
      </c>
      <c r="D271" s="27" t="s">
        <v>96</v>
      </c>
      <c r="E271" s="7" t="s">
        <v>20</v>
      </c>
      <c r="F271" s="9">
        <v>0</v>
      </c>
      <c r="G271" s="17">
        <v>0</v>
      </c>
      <c r="H271" s="11">
        <f t="shared" si="30"/>
        <v>0</v>
      </c>
      <c r="I271" s="11" t="s">
        <v>12</v>
      </c>
      <c r="J271" s="26">
        <v>0</v>
      </c>
      <c r="K271" s="12">
        <f t="shared" si="31"/>
        <v>0</v>
      </c>
      <c r="L271" s="25" t="s">
        <v>13</v>
      </c>
      <c r="M271" s="13">
        <f t="shared" si="29"/>
        <v>0</v>
      </c>
      <c r="N271" s="14">
        <f t="shared" si="28"/>
        <v>0</v>
      </c>
      <c r="O271" s="9">
        <f t="shared" si="32"/>
        <v>0</v>
      </c>
      <c r="P271" s="9" t="s">
        <v>17</v>
      </c>
      <c r="Q271" s="15" t="str">
        <f t="shared" si="27"/>
        <v>Tidak</v>
      </c>
      <c r="R271" s="9"/>
    </row>
    <row r="272" spans="1:18" x14ac:dyDescent="0.25">
      <c r="A272" s="9">
        <v>270</v>
      </c>
      <c r="B272" s="10" t="s">
        <v>18</v>
      </c>
      <c r="C272" s="10">
        <v>2016</v>
      </c>
      <c r="D272" s="27" t="s">
        <v>96</v>
      </c>
      <c r="E272" s="7" t="s">
        <v>21</v>
      </c>
      <c r="F272" s="9">
        <v>0</v>
      </c>
      <c r="G272" s="17">
        <v>2</v>
      </c>
      <c r="H272" s="11">
        <f t="shared" si="30"/>
        <v>2</v>
      </c>
      <c r="I272" s="11" t="s">
        <v>12</v>
      </c>
      <c r="J272" s="26">
        <v>2</v>
      </c>
      <c r="K272" s="12">
        <f t="shared" si="31"/>
        <v>2</v>
      </c>
      <c r="L272" s="25" t="s">
        <v>13</v>
      </c>
      <c r="M272" s="13">
        <f t="shared" si="29"/>
        <v>0</v>
      </c>
      <c r="N272" s="14">
        <f t="shared" si="28"/>
        <v>2</v>
      </c>
      <c r="O272" s="9">
        <f t="shared" si="32"/>
        <v>2</v>
      </c>
      <c r="P272" s="9" t="s">
        <v>17</v>
      </c>
      <c r="Q272" s="15" t="str">
        <f t="shared" si="27"/>
        <v>Ya</v>
      </c>
      <c r="R272" s="9"/>
    </row>
    <row r="273" spans="1:18" x14ac:dyDescent="0.25">
      <c r="A273" s="9">
        <v>271</v>
      </c>
      <c r="B273" s="10" t="s">
        <v>18</v>
      </c>
      <c r="C273" s="10">
        <v>2016</v>
      </c>
      <c r="D273" s="27" t="s">
        <v>96</v>
      </c>
      <c r="E273" s="7" t="s">
        <v>22</v>
      </c>
      <c r="F273" s="9">
        <v>0</v>
      </c>
      <c r="G273" s="17">
        <v>3</v>
      </c>
      <c r="H273" s="11">
        <f t="shared" si="30"/>
        <v>3</v>
      </c>
      <c r="I273" s="11" t="s">
        <v>12</v>
      </c>
      <c r="J273" s="26">
        <v>3</v>
      </c>
      <c r="K273" s="12">
        <f t="shared" si="31"/>
        <v>3</v>
      </c>
      <c r="L273" s="25" t="s">
        <v>13</v>
      </c>
      <c r="M273" s="13">
        <f t="shared" si="29"/>
        <v>0</v>
      </c>
      <c r="N273" s="14">
        <f t="shared" si="28"/>
        <v>3</v>
      </c>
      <c r="O273" s="9">
        <f t="shared" si="32"/>
        <v>3</v>
      </c>
      <c r="P273" s="9" t="s">
        <v>17</v>
      </c>
      <c r="Q273" s="15" t="str">
        <f t="shared" si="27"/>
        <v>Ya</v>
      </c>
      <c r="R273" s="9"/>
    </row>
    <row r="274" spans="1:18" x14ac:dyDescent="0.25">
      <c r="A274" s="9">
        <v>272</v>
      </c>
      <c r="B274" s="10" t="s">
        <v>18</v>
      </c>
      <c r="C274" s="10">
        <v>2016</v>
      </c>
      <c r="D274" s="27" t="s">
        <v>96</v>
      </c>
      <c r="E274" s="7" t="s">
        <v>23</v>
      </c>
      <c r="F274" s="9">
        <v>0</v>
      </c>
      <c r="G274" s="17">
        <v>2</v>
      </c>
      <c r="H274" s="11">
        <f t="shared" si="30"/>
        <v>2</v>
      </c>
      <c r="I274" s="11" t="s">
        <v>12</v>
      </c>
      <c r="J274" s="26">
        <v>2</v>
      </c>
      <c r="K274" s="12">
        <f t="shared" si="31"/>
        <v>2</v>
      </c>
      <c r="L274" s="25" t="s">
        <v>13</v>
      </c>
      <c r="M274" s="13">
        <f t="shared" si="29"/>
        <v>0</v>
      </c>
      <c r="N274" s="14">
        <f t="shared" si="28"/>
        <v>2</v>
      </c>
      <c r="O274" s="9">
        <f t="shared" si="32"/>
        <v>2</v>
      </c>
      <c r="P274" s="9" t="s">
        <v>17</v>
      </c>
      <c r="Q274" s="15" t="str">
        <f t="shared" si="27"/>
        <v>Ya</v>
      </c>
      <c r="R274" s="9"/>
    </row>
    <row r="275" spans="1:18" x14ac:dyDescent="0.25">
      <c r="A275" s="9">
        <v>273</v>
      </c>
      <c r="B275" s="10" t="s">
        <v>18</v>
      </c>
      <c r="C275" s="10">
        <v>2017</v>
      </c>
      <c r="D275" s="9" t="s">
        <v>97</v>
      </c>
      <c r="E275" s="7" t="s">
        <v>20</v>
      </c>
      <c r="F275" s="9">
        <v>0</v>
      </c>
      <c r="G275" s="17">
        <v>0</v>
      </c>
      <c r="H275" s="11">
        <f t="shared" si="30"/>
        <v>0</v>
      </c>
      <c r="I275" s="11" t="s">
        <v>12</v>
      </c>
      <c r="J275" s="26">
        <v>0</v>
      </c>
      <c r="K275" s="12">
        <f t="shared" si="31"/>
        <v>0</v>
      </c>
      <c r="L275" s="25" t="s">
        <v>13</v>
      </c>
      <c r="M275" s="13">
        <f t="shared" si="29"/>
        <v>0</v>
      </c>
      <c r="N275" s="14">
        <f t="shared" si="28"/>
        <v>0</v>
      </c>
      <c r="O275" s="9">
        <f t="shared" si="32"/>
        <v>0</v>
      </c>
      <c r="P275" s="9" t="s">
        <v>17</v>
      </c>
      <c r="Q275" s="15" t="str">
        <f t="shared" si="27"/>
        <v>Tidak</v>
      </c>
      <c r="R275" s="9"/>
    </row>
    <row r="276" spans="1:18" x14ac:dyDescent="0.25">
      <c r="A276" s="9">
        <v>274</v>
      </c>
      <c r="B276" s="10" t="s">
        <v>18</v>
      </c>
      <c r="C276" s="10">
        <v>2017</v>
      </c>
      <c r="D276" s="9" t="s">
        <v>97</v>
      </c>
      <c r="E276" s="7" t="s">
        <v>21</v>
      </c>
      <c r="F276" s="9">
        <v>2</v>
      </c>
      <c r="G276" s="17">
        <v>2</v>
      </c>
      <c r="H276" s="11">
        <f t="shared" si="30"/>
        <v>0</v>
      </c>
      <c r="I276" s="11" t="s">
        <v>12</v>
      </c>
      <c r="J276" s="26">
        <v>2</v>
      </c>
      <c r="K276" s="12">
        <f t="shared" si="31"/>
        <v>0</v>
      </c>
      <c r="L276" s="25" t="s">
        <v>13</v>
      </c>
      <c r="M276" s="13">
        <f t="shared" si="29"/>
        <v>0</v>
      </c>
      <c r="N276" s="14">
        <f t="shared" si="28"/>
        <v>2</v>
      </c>
      <c r="O276" s="9">
        <f t="shared" si="32"/>
        <v>0</v>
      </c>
      <c r="P276" s="9" t="s">
        <v>17</v>
      </c>
      <c r="Q276" s="15" t="str">
        <f t="shared" si="27"/>
        <v>Tidak</v>
      </c>
      <c r="R276" s="9"/>
    </row>
    <row r="277" spans="1:18" x14ac:dyDescent="0.25">
      <c r="A277" s="9">
        <v>275</v>
      </c>
      <c r="B277" s="10" t="s">
        <v>18</v>
      </c>
      <c r="C277" s="10">
        <v>2017</v>
      </c>
      <c r="D277" s="9" t="s">
        <v>97</v>
      </c>
      <c r="E277" s="7" t="s">
        <v>22</v>
      </c>
      <c r="F277" s="9">
        <v>1</v>
      </c>
      <c r="G277" s="17">
        <v>1</v>
      </c>
      <c r="H277" s="11">
        <f t="shared" si="30"/>
        <v>0</v>
      </c>
      <c r="I277" s="11" t="s">
        <v>12</v>
      </c>
      <c r="J277" s="26">
        <v>1</v>
      </c>
      <c r="K277" s="12">
        <f t="shared" si="31"/>
        <v>0</v>
      </c>
      <c r="L277" s="25" t="s">
        <v>13</v>
      </c>
      <c r="M277" s="13">
        <f t="shared" si="29"/>
        <v>0</v>
      </c>
      <c r="N277" s="14">
        <f t="shared" si="28"/>
        <v>1</v>
      </c>
      <c r="O277" s="9">
        <f t="shared" si="32"/>
        <v>0</v>
      </c>
      <c r="P277" s="9" t="s">
        <v>17</v>
      </c>
      <c r="Q277" s="15" t="str">
        <f t="shared" si="27"/>
        <v>Tidak</v>
      </c>
      <c r="R277" s="9"/>
    </row>
    <row r="278" spans="1:18" x14ac:dyDescent="0.25">
      <c r="A278" s="9">
        <v>276</v>
      </c>
      <c r="B278" s="10" t="s">
        <v>18</v>
      </c>
      <c r="C278" s="10">
        <v>2017</v>
      </c>
      <c r="D278" s="9" t="s">
        <v>97</v>
      </c>
      <c r="E278" s="7" t="s">
        <v>23</v>
      </c>
      <c r="F278" s="9">
        <v>2</v>
      </c>
      <c r="G278" s="17">
        <v>2</v>
      </c>
      <c r="H278" s="11">
        <f t="shared" si="30"/>
        <v>0</v>
      </c>
      <c r="I278" s="11" t="s">
        <v>12</v>
      </c>
      <c r="J278" s="26">
        <v>2</v>
      </c>
      <c r="K278" s="12">
        <f t="shared" si="31"/>
        <v>0</v>
      </c>
      <c r="L278" s="25" t="s">
        <v>13</v>
      </c>
      <c r="M278" s="13">
        <f t="shared" si="29"/>
        <v>0</v>
      </c>
      <c r="N278" s="14">
        <f t="shared" si="28"/>
        <v>2</v>
      </c>
      <c r="O278" s="9">
        <f t="shared" si="32"/>
        <v>0</v>
      </c>
      <c r="P278" s="9" t="s">
        <v>17</v>
      </c>
      <c r="Q278" s="15" t="str">
        <f t="shared" si="27"/>
        <v>Tidak</v>
      </c>
      <c r="R278" s="9"/>
    </row>
    <row r="279" spans="1:18" x14ac:dyDescent="0.25">
      <c r="A279" s="9">
        <v>277</v>
      </c>
      <c r="B279" s="10" t="s">
        <v>18</v>
      </c>
      <c r="C279" s="10">
        <v>2016</v>
      </c>
      <c r="D279" s="9" t="s">
        <v>98</v>
      </c>
      <c r="E279" s="7" t="s">
        <v>20</v>
      </c>
      <c r="F279" s="9">
        <v>0</v>
      </c>
      <c r="G279" s="17">
        <v>0</v>
      </c>
      <c r="H279" s="11">
        <f t="shared" si="30"/>
        <v>0</v>
      </c>
      <c r="I279" s="11" t="s">
        <v>12</v>
      </c>
      <c r="J279" s="26">
        <v>0</v>
      </c>
      <c r="K279" s="12">
        <f t="shared" si="31"/>
        <v>0</v>
      </c>
      <c r="L279" s="25" t="s">
        <v>13</v>
      </c>
      <c r="M279" s="13">
        <f t="shared" si="29"/>
        <v>0</v>
      </c>
      <c r="N279" s="14">
        <f t="shared" si="28"/>
        <v>0</v>
      </c>
      <c r="O279" s="9">
        <f t="shared" si="32"/>
        <v>0</v>
      </c>
      <c r="P279" s="9" t="s">
        <v>17</v>
      </c>
      <c r="Q279" s="15" t="str">
        <f t="shared" si="27"/>
        <v>Tidak</v>
      </c>
      <c r="R279" s="9"/>
    </row>
    <row r="280" spans="1:18" x14ac:dyDescent="0.25">
      <c r="A280" s="9">
        <v>278</v>
      </c>
      <c r="B280" s="10" t="s">
        <v>18</v>
      </c>
      <c r="C280" s="10">
        <v>2016</v>
      </c>
      <c r="D280" s="9" t="s">
        <v>98</v>
      </c>
      <c r="E280" s="7" t="s">
        <v>21</v>
      </c>
      <c r="F280" s="9">
        <v>0</v>
      </c>
      <c r="G280" s="17">
        <v>1</v>
      </c>
      <c r="H280" s="11">
        <f t="shared" si="30"/>
        <v>1</v>
      </c>
      <c r="I280" s="11" t="s">
        <v>12</v>
      </c>
      <c r="J280" s="26">
        <v>1</v>
      </c>
      <c r="K280" s="12">
        <f t="shared" si="31"/>
        <v>1</v>
      </c>
      <c r="L280" s="25" t="s">
        <v>13</v>
      </c>
      <c r="M280" s="13">
        <f t="shared" si="29"/>
        <v>0</v>
      </c>
      <c r="N280" s="14">
        <f t="shared" si="28"/>
        <v>1</v>
      </c>
      <c r="O280" s="9">
        <f t="shared" si="32"/>
        <v>1</v>
      </c>
      <c r="P280" s="9" t="s">
        <v>17</v>
      </c>
      <c r="Q280" s="15" t="str">
        <f t="shared" si="27"/>
        <v>Ya</v>
      </c>
      <c r="R280" s="9"/>
    </row>
    <row r="281" spans="1:18" x14ac:dyDescent="0.25">
      <c r="A281" s="9">
        <v>279</v>
      </c>
      <c r="B281" s="10" t="s">
        <v>18</v>
      </c>
      <c r="C281" s="10">
        <v>2016</v>
      </c>
      <c r="D281" s="9" t="s">
        <v>98</v>
      </c>
      <c r="E281" s="7" t="s">
        <v>22</v>
      </c>
      <c r="F281" s="9">
        <v>0</v>
      </c>
      <c r="G281" s="17">
        <v>1</v>
      </c>
      <c r="H281" s="11">
        <f t="shared" si="30"/>
        <v>1</v>
      </c>
      <c r="I281" s="11" t="s">
        <v>12</v>
      </c>
      <c r="J281" s="26">
        <v>1</v>
      </c>
      <c r="K281" s="12">
        <f t="shared" si="31"/>
        <v>1</v>
      </c>
      <c r="L281" s="25" t="s">
        <v>13</v>
      </c>
      <c r="M281" s="13">
        <f t="shared" si="29"/>
        <v>0</v>
      </c>
      <c r="N281" s="14">
        <f t="shared" si="28"/>
        <v>1</v>
      </c>
      <c r="O281" s="9">
        <f t="shared" si="32"/>
        <v>1</v>
      </c>
      <c r="P281" s="9" t="s">
        <v>17</v>
      </c>
      <c r="Q281" s="15" t="str">
        <f t="shared" si="27"/>
        <v>Ya</v>
      </c>
      <c r="R281" s="9"/>
    </row>
    <row r="282" spans="1:18" x14ac:dyDescent="0.25">
      <c r="A282" s="9">
        <v>280</v>
      </c>
      <c r="B282" s="10" t="s">
        <v>18</v>
      </c>
      <c r="C282" s="10">
        <v>2016</v>
      </c>
      <c r="D282" s="9" t="s">
        <v>98</v>
      </c>
      <c r="E282" s="7" t="s">
        <v>23</v>
      </c>
      <c r="F282" s="9">
        <v>0</v>
      </c>
      <c r="G282" s="17">
        <v>1</v>
      </c>
      <c r="H282" s="11">
        <f t="shared" si="30"/>
        <v>1</v>
      </c>
      <c r="I282" s="11" t="s">
        <v>12</v>
      </c>
      <c r="J282" s="26">
        <v>1</v>
      </c>
      <c r="K282" s="12">
        <f t="shared" si="31"/>
        <v>1</v>
      </c>
      <c r="L282" s="25" t="s">
        <v>13</v>
      </c>
      <c r="M282" s="13">
        <f t="shared" si="29"/>
        <v>0</v>
      </c>
      <c r="N282" s="14">
        <f t="shared" si="28"/>
        <v>1</v>
      </c>
      <c r="O282" s="9">
        <f t="shared" si="32"/>
        <v>1</v>
      </c>
      <c r="P282" s="9" t="s">
        <v>17</v>
      </c>
      <c r="Q282" s="15" t="str">
        <f t="shared" si="27"/>
        <v>Ya</v>
      </c>
      <c r="R282" s="9"/>
    </row>
    <row r="283" spans="1:18" x14ac:dyDescent="0.25">
      <c r="A283" s="9">
        <v>281</v>
      </c>
      <c r="B283" s="10" t="s">
        <v>18</v>
      </c>
      <c r="C283" s="10">
        <v>2016</v>
      </c>
      <c r="D283" s="9" t="s">
        <v>82</v>
      </c>
      <c r="E283" s="7" t="s">
        <v>20</v>
      </c>
      <c r="F283" s="9">
        <v>0</v>
      </c>
      <c r="G283" s="17">
        <v>0</v>
      </c>
      <c r="H283" s="11">
        <f t="shared" si="30"/>
        <v>0</v>
      </c>
      <c r="I283" s="11" t="s">
        <v>12</v>
      </c>
      <c r="J283" s="26">
        <v>0</v>
      </c>
      <c r="K283" s="12">
        <f t="shared" si="31"/>
        <v>0</v>
      </c>
      <c r="L283" s="25" t="s">
        <v>13</v>
      </c>
      <c r="M283" s="13">
        <f t="shared" si="29"/>
        <v>0</v>
      </c>
      <c r="N283" s="14">
        <f t="shared" si="28"/>
        <v>0</v>
      </c>
      <c r="O283" s="9">
        <f t="shared" si="32"/>
        <v>0</v>
      </c>
      <c r="P283" s="9" t="s">
        <v>17</v>
      </c>
      <c r="Q283" s="15" t="str">
        <f t="shared" si="27"/>
        <v>Tidak</v>
      </c>
      <c r="R283" s="9"/>
    </row>
    <row r="284" spans="1:18" x14ac:dyDescent="0.25">
      <c r="A284" s="9">
        <v>282</v>
      </c>
      <c r="B284" s="10" t="s">
        <v>18</v>
      </c>
      <c r="C284" s="10">
        <v>2016</v>
      </c>
      <c r="D284" s="9" t="s">
        <v>82</v>
      </c>
      <c r="E284" s="7" t="s">
        <v>21</v>
      </c>
      <c r="F284" s="9">
        <v>1</v>
      </c>
      <c r="G284" s="17">
        <v>1</v>
      </c>
      <c r="H284" s="11">
        <f t="shared" si="30"/>
        <v>0</v>
      </c>
      <c r="I284" s="11" t="s">
        <v>12</v>
      </c>
      <c r="J284" s="26">
        <v>1</v>
      </c>
      <c r="K284" s="12">
        <f t="shared" si="31"/>
        <v>0</v>
      </c>
      <c r="L284" s="25" t="s">
        <v>13</v>
      </c>
      <c r="M284" s="13">
        <f t="shared" si="29"/>
        <v>0</v>
      </c>
      <c r="N284" s="14">
        <f t="shared" ref="N284:N294" si="33">G284</f>
        <v>1</v>
      </c>
      <c r="O284" s="9">
        <f t="shared" si="32"/>
        <v>0</v>
      </c>
      <c r="P284" s="9" t="s">
        <v>17</v>
      </c>
      <c r="Q284" s="15" t="str">
        <f t="shared" si="27"/>
        <v>Tidak</v>
      </c>
      <c r="R284" s="9"/>
    </row>
    <row r="285" spans="1:18" x14ac:dyDescent="0.25">
      <c r="A285" s="9">
        <v>283</v>
      </c>
      <c r="B285" s="10" t="s">
        <v>18</v>
      </c>
      <c r="C285" s="10">
        <v>2016</v>
      </c>
      <c r="D285" s="9" t="s">
        <v>82</v>
      </c>
      <c r="E285" s="7" t="s">
        <v>22</v>
      </c>
      <c r="F285" s="9">
        <v>1</v>
      </c>
      <c r="G285" s="17">
        <v>1</v>
      </c>
      <c r="H285" s="11">
        <f t="shared" si="30"/>
        <v>0</v>
      </c>
      <c r="I285" s="11" t="s">
        <v>12</v>
      </c>
      <c r="J285" s="26">
        <v>1</v>
      </c>
      <c r="K285" s="12">
        <f t="shared" si="31"/>
        <v>0</v>
      </c>
      <c r="L285" s="25" t="s">
        <v>13</v>
      </c>
      <c r="M285" s="13">
        <f t="shared" si="29"/>
        <v>0</v>
      </c>
      <c r="N285" s="14">
        <f t="shared" si="33"/>
        <v>1</v>
      </c>
      <c r="O285" s="9">
        <f t="shared" si="32"/>
        <v>0</v>
      </c>
      <c r="P285" s="9" t="s">
        <v>17</v>
      </c>
      <c r="Q285" s="15" t="str">
        <f t="shared" si="27"/>
        <v>Tidak</v>
      </c>
      <c r="R285" s="9"/>
    </row>
    <row r="286" spans="1:18" x14ac:dyDescent="0.25">
      <c r="A286" s="9">
        <v>284</v>
      </c>
      <c r="B286" s="10" t="s">
        <v>18</v>
      </c>
      <c r="C286" s="10">
        <v>2016</v>
      </c>
      <c r="D286" s="9" t="s">
        <v>82</v>
      </c>
      <c r="E286" s="7" t="s">
        <v>23</v>
      </c>
      <c r="F286" s="9">
        <v>0</v>
      </c>
      <c r="G286" s="17">
        <v>1</v>
      </c>
      <c r="H286" s="11">
        <f t="shared" si="30"/>
        <v>1</v>
      </c>
      <c r="I286" s="11" t="s">
        <v>12</v>
      </c>
      <c r="J286" s="26">
        <v>1</v>
      </c>
      <c r="K286" s="12">
        <f t="shared" si="31"/>
        <v>1</v>
      </c>
      <c r="L286" s="25" t="s">
        <v>13</v>
      </c>
      <c r="M286" s="13">
        <f t="shared" si="29"/>
        <v>0</v>
      </c>
      <c r="N286" s="14">
        <f t="shared" si="33"/>
        <v>1</v>
      </c>
      <c r="O286" s="9">
        <f t="shared" si="32"/>
        <v>1</v>
      </c>
      <c r="P286" s="9" t="s">
        <v>17</v>
      </c>
      <c r="Q286" s="15" t="str">
        <f t="shared" si="27"/>
        <v>Ya</v>
      </c>
      <c r="R286" s="9"/>
    </row>
    <row r="287" spans="1:18" x14ac:dyDescent="0.25">
      <c r="A287" s="9">
        <v>285</v>
      </c>
      <c r="B287" s="10" t="s">
        <v>18</v>
      </c>
      <c r="C287" s="10">
        <v>2016</v>
      </c>
      <c r="D287" s="10" t="s">
        <v>100</v>
      </c>
      <c r="E287" s="7" t="s">
        <v>22</v>
      </c>
      <c r="F287" s="9">
        <v>1</v>
      </c>
      <c r="G287" s="11">
        <v>1</v>
      </c>
      <c r="H287" s="11">
        <f t="shared" si="30"/>
        <v>0</v>
      </c>
      <c r="I287" s="11" t="s">
        <v>12</v>
      </c>
      <c r="J287" s="26">
        <v>1</v>
      </c>
      <c r="K287" s="12">
        <f t="shared" si="31"/>
        <v>0</v>
      </c>
      <c r="L287" s="12" t="s">
        <v>13</v>
      </c>
      <c r="M287" s="13">
        <f t="shared" si="29"/>
        <v>0</v>
      </c>
      <c r="N287" s="29">
        <f t="shared" si="33"/>
        <v>1</v>
      </c>
      <c r="O287" s="9">
        <f t="shared" si="32"/>
        <v>0</v>
      </c>
      <c r="P287" s="9" t="s">
        <v>17</v>
      </c>
      <c r="Q287" s="20" t="str">
        <f t="shared" si="27"/>
        <v>Tidak</v>
      </c>
      <c r="R287" s="9"/>
    </row>
    <row r="288" spans="1:18" x14ac:dyDescent="0.25">
      <c r="A288" s="9">
        <v>286</v>
      </c>
      <c r="B288" s="10" t="s">
        <v>18</v>
      </c>
      <c r="C288" s="20" t="s">
        <v>52</v>
      </c>
      <c r="D288" s="10" t="s">
        <v>101</v>
      </c>
      <c r="E288" s="7" t="s">
        <v>22</v>
      </c>
      <c r="F288" s="9">
        <v>1</v>
      </c>
      <c r="G288" s="11">
        <v>1</v>
      </c>
      <c r="H288" s="11">
        <f t="shared" si="30"/>
        <v>0</v>
      </c>
      <c r="I288" s="11" t="s">
        <v>12</v>
      </c>
      <c r="J288" s="26">
        <v>1</v>
      </c>
      <c r="K288" s="12">
        <f t="shared" si="31"/>
        <v>0</v>
      </c>
      <c r="L288" s="25" t="s">
        <v>13</v>
      </c>
      <c r="M288" s="13">
        <f t="shared" si="29"/>
        <v>0</v>
      </c>
      <c r="N288" s="29">
        <f t="shared" si="33"/>
        <v>1</v>
      </c>
      <c r="O288" s="9">
        <f t="shared" si="32"/>
        <v>0</v>
      </c>
      <c r="P288" s="9" t="s">
        <v>17</v>
      </c>
      <c r="Q288" s="20" t="str">
        <f t="shared" si="27"/>
        <v>Tidak</v>
      </c>
      <c r="R288" s="9"/>
    </row>
    <row r="289" spans="1:18" x14ac:dyDescent="0.25">
      <c r="A289" s="9">
        <v>287</v>
      </c>
      <c r="B289" s="10" t="s">
        <v>18</v>
      </c>
      <c r="C289" s="20" t="s">
        <v>52</v>
      </c>
      <c r="D289" s="27" t="s">
        <v>102</v>
      </c>
      <c r="E289" s="7" t="s">
        <v>99</v>
      </c>
      <c r="F289" s="9">
        <v>0</v>
      </c>
      <c r="G289" s="11">
        <v>2</v>
      </c>
      <c r="H289" s="11">
        <f t="shared" si="30"/>
        <v>2</v>
      </c>
      <c r="I289" s="11" t="s">
        <v>12</v>
      </c>
      <c r="J289" s="26">
        <v>2</v>
      </c>
      <c r="K289" s="12">
        <f t="shared" si="31"/>
        <v>2</v>
      </c>
      <c r="L289" s="25" t="s">
        <v>13</v>
      </c>
      <c r="M289" s="13">
        <f t="shared" si="29"/>
        <v>0</v>
      </c>
      <c r="N289" s="29">
        <f t="shared" si="33"/>
        <v>2</v>
      </c>
      <c r="O289" s="9">
        <f t="shared" si="32"/>
        <v>2</v>
      </c>
      <c r="P289" s="9" t="s">
        <v>17</v>
      </c>
      <c r="Q289" s="20" t="str">
        <f t="shared" si="27"/>
        <v>Ya</v>
      </c>
      <c r="R289" s="9"/>
    </row>
    <row r="290" spans="1:18" x14ac:dyDescent="0.25">
      <c r="A290" s="9">
        <v>288</v>
      </c>
      <c r="B290" s="10" t="s">
        <v>18</v>
      </c>
      <c r="C290" s="20">
        <v>2017</v>
      </c>
      <c r="D290" s="10" t="s">
        <v>103</v>
      </c>
      <c r="E290" s="7" t="s">
        <v>23</v>
      </c>
      <c r="F290" s="9">
        <v>1</v>
      </c>
      <c r="G290" s="11">
        <v>1</v>
      </c>
      <c r="H290" s="11">
        <f t="shared" si="30"/>
        <v>0</v>
      </c>
      <c r="I290" s="11" t="s">
        <v>12</v>
      </c>
      <c r="J290" s="26">
        <v>1</v>
      </c>
      <c r="K290" s="12">
        <f t="shared" si="31"/>
        <v>0</v>
      </c>
      <c r="L290" s="12" t="s">
        <v>13</v>
      </c>
      <c r="M290" s="13">
        <f t="shared" si="29"/>
        <v>0</v>
      </c>
      <c r="N290" s="29">
        <f t="shared" si="33"/>
        <v>1</v>
      </c>
      <c r="O290" s="9">
        <f t="shared" si="32"/>
        <v>0</v>
      </c>
      <c r="P290" s="9" t="s">
        <v>17</v>
      </c>
      <c r="Q290" s="20" t="str">
        <f t="shared" si="27"/>
        <v>Tidak</v>
      </c>
      <c r="R290" s="9"/>
    </row>
    <row r="291" spans="1:18" x14ac:dyDescent="0.25">
      <c r="A291" s="9">
        <v>289</v>
      </c>
      <c r="B291" s="10" t="s">
        <v>18</v>
      </c>
      <c r="C291" s="20" t="s">
        <v>52</v>
      </c>
      <c r="D291" s="27" t="s">
        <v>104</v>
      </c>
      <c r="E291" s="7" t="s">
        <v>23</v>
      </c>
      <c r="F291" s="9">
        <v>0</v>
      </c>
      <c r="G291" s="11">
        <v>1</v>
      </c>
      <c r="H291" s="11">
        <f t="shared" si="30"/>
        <v>1</v>
      </c>
      <c r="I291" s="11" t="s">
        <v>12</v>
      </c>
      <c r="J291" s="26">
        <v>1</v>
      </c>
      <c r="K291" s="12">
        <f t="shared" si="31"/>
        <v>1</v>
      </c>
      <c r="L291" s="12" t="s">
        <v>13</v>
      </c>
      <c r="M291" s="13">
        <f t="shared" si="29"/>
        <v>0</v>
      </c>
      <c r="N291" s="29">
        <f t="shared" si="33"/>
        <v>1</v>
      </c>
      <c r="O291" s="9">
        <f t="shared" si="32"/>
        <v>1</v>
      </c>
      <c r="P291" s="9" t="s">
        <v>17</v>
      </c>
      <c r="Q291" s="20" t="str">
        <f t="shared" si="27"/>
        <v>Ya</v>
      </c>
      <c r="R291" s="9"/>
    </row>
    <row r="292" spans="1:18" x14ac:dyDescent="0.25">
      <c r="A292" s="9">
        <v>290</v>
      </c>
      <c r="B292" s="10" t="s">
        <v>18</v>
      </c>
      <c r="C292" s="20" t="s">
        <v>52</v>
      </c>
      <c r="D292" s="27" t="s">
        <v>105</v>
      </c>
      <c r="E292" s="7" t="s">
        <v>21</v>
      </c>
      <c r="F292" s="9">
        <v>0</v>
      </c>
      <c r="G292" s="11">
        <v>1</v>
      </c>
      <c r="H292" s="11">
        <f t="shared" si="30"/>
        <v>1</v>
      </c>
      <c r="I292" s="11" t="s">
        <v>12</v>
      </c>
      <c r="J292" s="26">
        <v>1</v>
      </c>
      <c r="K292" s="12">
        <f t="shared" si="31"/>
        <v>1</v>
      </c>
      <c r="L292" s="25" t="s">
        <v>13</v>
      </c>
      <c r="M292" s="13">
        <f t="shared" si="29"/>
        <v>0</v>
      </c>
      <c r="N292" s="29">
        <f t="shared" si="33"/>
        <v>1</v>
      </c>
      <c r="O292" s="9">
        <f t="shared" si="32"/>
        <v>1</v>
      </c>
      <c r="P292" s="9" t="s">
        <v>17</v>
      </c>
      <c r="Q292" s="20" t="str">
        <f t="shared" si="27"/>
        <v>Ya</v>
      </c>
      <c r="R292" s="9"/>
    </row>
    <row r="293" spans="1:18" x14ac:dyDescent="0.25">
      <c r="A293" s="9">
        <v>291</v>
      </c>
      <c r="B293" s="10" t="s">
        <v>18</v>
      </c>
      <c r="C293" s="20" t="s">
        <v>52</v>
      </c>
      <c r="D293" s="10" t="s">
        <v>106</v>
      </c>
      <c r="E293" s="7" t="s">
        <v>22</v>
      </c>
      <c r="F293" s="9">
        <v>1</v>
      </c>
      <c r="G293" s="11">
        <v>1</v>
      </c>
      <c r="H293" s="11">
        <f t="shared" si="30"/>
        <v>0</v>
      </c>
      <c r="I293" s="11" t="s">
        <v>12</v>
      </c>
      <c r="J293" s="26">
        <v>1</v>
      </c>
      <c r="K293" s="12">
        <f t="shared" si="31"/>
        <v>0</v>
      </c>
      <c r="L293" s="12" t="s">
        <v>13</v>
      </c>
      <c r="M293" s="13">
        <f t="shared" si="29"/>
        <v>0</v>
      </c>
      <c r="N293" s="29">
        <f t="shared" si="33"/>
        <v>1</v>
      </c>
      <c r="O293" s="9">
        <f t="shared" si="32"/>
        <v>0</v>
      </c>
      <c r="P293" s="9" t="s">
        <v>17</v>
      </c>
      <c r="Q293" s="20" t="str">
        <f t="shared" si="27"/>
        <v>Tidak</v>
      </c>
      <c r="R293" s="9"/>
    </row>
    <row r="294" spans="1:18" x14ac:dyDescent="0.25">
      <c r="A294" s="9">
        <v>292</v>
      </c>
      <c r="B294" s="10" t="s">
        <v>18</v>
      </c>
      <c r="C294" s="20" t="s">
        <v>52</v>
      </c>
      <c r="D294" s="27" t="s">
        <v>107</v>
      </c>
      <c r="E294" s="7" t="s">
        <v>23</v>
      </c>
      <c r="F294" s="9">
        <v>0</v>
      </c>
      <c r="G294" s="11">
        <v>1</v>
      </c>
      <c r="H294" s="11">
        <f t="shared" si="30"/>
        <v>1</v>
      </c>
      <c r="I294" s="11" t="s">
        <v>12</v>
      </c>
      <c r="J294" s="26">
        <v>1</v>
      </c>
      <c r="K294" s="12">
        <f t="shared" si="31"/>
        <v>1</v>
      </c>
      <c r="L294" s="12" t="s">
        <v>13</v>
      </c>
      <c r="M294" s="13">
        <f t="shared" si="29"/>
        <v>0</v>
      </c>
      <c r="N294" s="29">
        <f t="shared" si="33"/>
        <v>1</v>
      </c>
      <c r="O294" s="9">
        <f t="shared" si="32"/>
        <v>1</v>
      </c>
      <c r="P294" s="9" t="s">
        <v>17</v>
      </c>
      <c r="Q294" s="20" t="str">
        <f t="shared" si="27"/>
        <v>Ya</v>
      </c>
      <c r="R294" s="9"/>
    </row>
    <row r="296" spans="1:18" x14ac:dyDescent="0.25">
      <c r="A296" s="68" t="s">
        <v>108</v>
      </c>
      <c r="B296" s="68"/>
      <c r="C296" s="68"/>
      <c r="D296" s="68"/>
    </row>
    <row r="297" spans="1:18" x14ac:dyDescent="0.25">
      <c r="A297" s="69" t="s">
        <v>109</v>
      </c>
      <c r="B297" s="69"/>
      <c r="C297" s="69"/>
      <c r="D297" s="69"/>
    </row>
  </sheetData>
  <mergeCells count="13">
    <mergeCell ref="A296:D296"/>
    <mergeCell ref="A297:D297"/>
    <mergeCell ref="J1:L1"/>
    <mergeCell ref="M1:M2"/>
    <mergeCell ref="N1:P1"/>
    <mergeCell ref="Q1:Q2"/>
    <mergeCell ref="R1:R2"/>
    <mergeCell ref="G1:I1"/>
    <mergeCell ref="A1:A2"/>
    <mergeCell ref="B1:B2"/>
    <mergeCell ref="C1:C2"/>
    <mergeCell ref="D1:D2"/>
    <mergeCell ref="F1:F2"/>
  </mergeCells>
  <conditionalFormatting sqref="M4:M294">
    <cfRule type="notContainsText" dxfId="14" priority="3" operator="notContains" text="0">
      <formula>ISERROR(SEARCH("0",M4))</formula>
    </cfRule>
  </conditionalFormatting>
  <conditionalFormatting sqref="Q4:Q294">
    <cfRule type="containsText" dxfId="13" priority="2" operator="containsText" text="Ya">
      <formula>NOT(ISERROR(SEARCH("Ya",Q4)))</formula>
    </cfRule>
  </conditionalFormatting>
  <conditionalFormatting sqref="O3:O294">
    <cfRule type="notContainsText" dxfId="12" priority="1" operator="notContains" text="0">
      <formula>ISERROR(SEARCH("0",O3))</formula>
    </cfRule>
  </conditionalFormatting>
  <pageMargins left="0.7" right="0.7" top="0.75" bottom="0.75" header="0.3" footer="0.3"/>
  <pageSetup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93"/>
  <sheetViews>
    <sheetView topLeftCell="B1" zoomScaleNormal="100" workbookViewId="0">
      <selection activeCell="F14" sqref="F14"/>
    </sheetView>
  </sheetViews>
  <sheetFormatPr defaultRowHeight="15" x14ac:dyDescent="0.25"/>
  <cols>
    <col min="1" max="1" width="7.140625" customWidth="1"/>
    <col min="2" max="3" width="9.140625" customWidth="1"/>
    <col min="4" max="4" width="10.5703125" customWidth="1"/>
    <col min="5" max="5" width="12" customWidth="1"/>
    <col min="6" max="6" width="11.28515625" customWidth="1"/>
    <col min="7" max="7" width="9.140625" customWidth="1"/>
    <col min="8" max="8" width="6.28515625" customWidth="1"/>
    <col min="9" max="9" width="6.140625" customWidth="1"/>
    <col min="10" max="10" width="9.28515625" customWidth="1"/>
    <col min="11" max="11" width="6.5703125" customWidth="1"/>
    <col min="12" max="12" width="7.42578125" customWidth="1"/>
    <col min="13" max="13" width="21.5703125" customWidth="1"/>
    <col min="15" max="15" width="6.42578125" customWidth="1"/>
    <col min="16" max="16" width="14.140625" customWidth="1"/>
    <col min="17" max="17" width="15.85546875" bestFit="1" customWidth="1"/>
    <col min="18" max="18" width="19.28515625" customWidth="1"/>
  </cols>
  <sheetData>
    <row r="1" spans="1:20" x14ac:dyDescent="0.25">
      <c r="A1" s="66" t="s">
        <v>15</v>
      </c>
      <c r="B1" s="66" t="s">
        <v>10</v>
      </c>
      <c r="C1" s="66" t="s">
        <v>0</v>
      </c>
      <c r="D1" s="66" t="s">
        <v>1</v>
      </c>
      <c r="E1" s="31"/>
      <c r="F1" s="66" t="s">
        <v>3</v>
      </c>
      <c r="G1" s="67" t="s">
        <v>4</v>
      </c>
      <c r="H1" s="67"/>
      <c r="I1" s="67"/>
      <c r="J1" s="70" t="s">
        <v>7</v>
      </c>
      <c r="K1" s="70"/>
      <c r="L1" s="70"/>
      <c r="M1" s="66" t="s">
        <v>8</v>
      </c>
      <c r="N1" s="71" t="s">
        <v>9</v>
      </c>
      <c r="O1" s="71"/>
      <c r="P1" s="71"/>
      <c r="Q1" s="66" t="s">
        <v>14</v>
      </c>
      <c r="R1" s="66" t="s">
        <v>11</v>
      </c>
    </row>
    <row r="2" spans="1:20" x14ac:dyDescent="0.25">
      <c r="A2" s="66"/>
      <c r="B2" s="66"/>
      <c r="C2" s="66"/>
      <c r="D2" s="66"/>
      <c r="E2" s="31" t="s">
        <v>16</v>
      </c>
      <c r="F2" s="66"/>
      <c r="G2" s="5" t="s">
        <v>6</v>
      </c>
      <c r="H2" s="5" t="s">
        <v>2</v>
      </c>
      <c r="I2" s="6" t="s">
        <v>5</v>
      </c>
      <c r="J2" s="1" t="s">
        <v>6</v>
      </c>
      <c r="K2" s="1" t="s">
        <v>2</v>
      </c>
      <c r="L2" s="2" t="s">
        <v>5</v>
      </c>
      <c r="M2" s="66"/>
      <c r="N2" s="3" t="s">
        <v>6</v>
      </c>
      <c r="O2" s="3" t="s">
        <v>2</v>
      </c>
      <c r="P2" s="4" t="s">
        <v>5</v>
      </c>
      <c r="Q2" s="66"/>
      <c r="R2" s="66"/>
    </row>
    <row r="3" spans="1:20" x14ac:dyDescent="0.25">
      <c r="A3" s="9">
        <v>1</v>
      </c>
      <c r="B3" s="10" t="s">
        <v>110</v>
      </c>
      <c r="C3" s="10"/>
      <c r="D3" s="27" t="s">
        <v>111</v>
      </c>
      <c r="E3" s="7" t="s">
        <v>99</v>
      </c>
      <c r="F3" s="7">
        <v>0</v>
      </c>
      <c r="G3" s="17">
        <v>11</v>
      </c>
      <c r="H3" s="11">
        <f>G3-F3</f>
        <v>11</v>
      </c>
      <c r="I3" s="11" t="s">
        <v>12</v>
      </c>
      <c r="J3" s="12">
        <v>11</v>
      </c>
      <c r="K3" s="12">
        <f>J3-F3</f>
        <v>11</v>
      </c>
      <c r="L3" s="12" t="s">
        <v>13</v>
      </c>
      <c r="M3" s="16">
        <f t="shared" ref="M3:M58" si="0">J3-G3</f>
        <v>0</v>
      </c>
      <c r="N3" s="14">
        <f>G3</f>
        <v>11</v>
      </c>
      <c r="O3" s="9">
        <f>N3-F3</f>
        <v>11</v>
      </c>
      <c r="P3" s="9" t="s">
        <v>17</v>
      </c>
      <c r="Q3" s="15" t="str">
        <f t="shared" ref="Q3:Q59" si="1">IF(O3=0,"Tidak","Ya")</f>
        <v>Ya</v>
      </c>
      <c r="R3" s="9"/>
    </row>
    <row r="4" spans="1:20" x14ac:dyDescent="0.25">
      <c r="A4" s="9">
        <v>2</v>
      </c>
      <c r="B4" s="10" t="s">
        <v>110</v>
      </c>
      <c r="C4" s="10"/>
      <c r="D4" s="9" t="s">
        <v>112</v>
      </c>
      <c r="E4" s="7" t="s">
        <v>99</v>
      </c>
      <c r="F4" s="7">
        <v>1</v>
      </c>
      <c r="G4" s="17">
        <v>1</v>
      </c>
      <c r="H4" s="11">
        <f t="shared" ref="H4:H59" si="2">G4-F4</f>
        <v>0</v>
      </c>
      <c r="I4" s="11" t="s">
        <v>12</v>
      </c>
      <c r="J4" s="12">
        <v>1</v>
      </c>
      <c r="K4" s="12">
        <f t="shared" ref="K4:K59" si="3">J4-F4</f>
        <v>0</v>
      </c>
      <c r="L4" s="12" t="s">
        <v>13</v>
      </c>
      <c r="M4" s="13">
        <f t="shared" si="0"/>
        <v>0</v>
      </c>
      <c r="N4" s="14">
        <f t="shared" ref="N4:N59" si="4">G4</f>
        <v>1</v>
      </c>
      <c r="O4" s="9">
        <f t="shared" ref="O4:O59" si="5">N4-F4</f>
        <v>0</v>
      </c>
      <c r="P4" s="9" t="s">
        <v>17</v>
      </c>
      <c r="Q4" s="15" t="str">
        <f t="shared" si="1"/>
        <v>Tidak</v>
      </c>
      <c r="R4" s="9"/>
      <c r="S4" s="8"/>
      <c r="T4" s="8"/>
    </row>
    <row r="5" spans="1:20" x14ac:dyDescent="0.25">
      <c r="A5" s="9">
        <v>3</v>
      </c>
      <c r="B5" s="10" t="s">
        <v>110</v>
      </c>
      <c r="C5" s="10"/>
      <c r="D5" s="9" t="s">
        <v>113</v>
      </c>
      <c r="E5" s="7" t="s">
        <v>99</v>
      </c>
      <c r="F5" s="7">
        <v>9</v>
      </c>
      <c r="G5" s="17">
        <v>32</v>
      </c>
      <c r="H5" s="11">
        <f t="shared" si="2"/>
        <v>23</v>
      </c>
      <c r="I5" s="11" t="s">
        <v>12</v>
      </c>
      <c r="J5" s="12">
        <v>32</v>
      </c>
      <c r="K5" s="12">
        <f t="shared" si="3"/>
        <v>23</v>
      </c>
      <c r="L5" s="12" t="s">
        <v>13</v>
      </c>
      <c r="M5" s="13">
        <f t="shared" si="0"/>
        <v>0</v>
      </c>
      <c r="N5" s="14">
        <f t="shared" si="4"/>
        <v>32</v>
      </c>
      <c r="O5" s="9">
        <f t="shared" si="5"/>
        <v>23</v>
      </c>
      <c r="P5" s="9" t="s">
        <v>17</v>
      </c>
      <c r="Q5" s="15" t="str">
        <f t="shared" si="1"/>
        <v>Ya</v>
      </c>
      <c r="R5" s="9"/>
      <c r="S5" s="8"/>
      <c r="T5" s="8"/>
    </row>
    <row r="6" spans="1:20" x14ac:dyDescent="0.25">
      <c r="A6" s="9">
        <v>4</v>
      </c>
      <c r="B6" s="10" t="s">
        <v>110</v>
      </c>
      <c r="C6" s="10"/>
      <c r="D6" s="27" t="s">
        <v>114</v>
      </c>
      <c r="E6" s="7" t="s">
        <v>99</v>
      </c>
      <c r="F6" s="7">
        <v>0</v>
      </c>
      <c r="G6" s="17">
        <v>2</v>
      </c>
      <c r="H6" s="11">
        <f t="shared" si="2"/>
        <v>2</v>
      </c>
      <c r="I6" s="11" t="s">
        <v>12</v>
      </c>
      <c r="J6" s="12">
        <v>2</v>
      </c>
      <c r="K6" s="12">
        <f t="shared" si="3"/>
        <v>2</v>
      </c>
      <c r="L6" s="12" t="s">
        <v>13</v>
      </c>
      <c r="M6" s="13">
        <f t="shared" si="0"/>
        <v>0</v>
      </c>
      <c r="N6" s="14">
        <f t="shared" si="4"/>
        <v>2</v>
      </c>
      <c r="O6" s="9">
        <f t="shared" si="5"/>
        <v>2</v>
      </c>
      <c r="P6" s="9" t="s">
        <v>17</v>
      </c>
      <c r="Q6" s="15" t="str">
        <f t="shared" si="1"/>
        <v>Ya</v>
      </c>
      <c r="R6" s="9"/>
      <c r="S6" s="8"/>
      <c r="T6" s="8"/>
    </row>
    <row r="7" spans="1:20" x14ac:dyDescent="0.25">
      <c r="A7" s="9">
        <v>5</v>
      </c>
      <c r="B7" s="10" t="s">
        <v>110</v>
      </c>
      <c r="C7" s="10"/>
      <c r="D7" s="27" t="s">
        <v>115</v>
      </c>
      <c r="E7" s="7" t="s">
        <v>99</v>
      </c>
      <c r="F7" s="7">
        <v>0</v>
      </c>
      <c r="G7" s="17">
        <v>1</v>
      </c>
      <c r="H7" s="11">
        <f t="shared" si="2"/>
        <v>1</v>
      </c>
      <c r="I7" s="11" t="s">
        <v>12</v>
      </c>
      <c r="J7" s="12">
        <v>1</v>
      </c>
      <c r="K7" s="12">
        <f t="shared" si="3"/>
        <v>1</v>
      </c>
      <c r="L7" s="12" t="s">
        <v>13</v>
      </c>
      <c r="M7" s="13">
        <f t="shared" si="0"/>
        <v>0</v>
      </c>
      <c r="N7" s="14">
        <f t="shared" si="4"/>
        <v>1</v>
      </c>
      <c r="O7" s="9">
        <f t="shared" si="5"/>
        <v>1</v>
      </c>
      <c r="P7" s="9" t="s">
        <v>17</v>
      </c>
      <c r="Q7" s="15" t="str">
        <f t="shared" si="1"/>
        <v>Ya</v>
      </c>
      <c r="R7" s="9"/>
      <c r="S7" s="8"/>
      <c r="T7" s="8"/>
    </row>
    <row r="8" spans="1:20" x14ac:dyDescent="0.25">
      <c r="A8" s="9">
        <v>6</v>
      </c>
      <c r="B8" s="10" t="s">
        <v>110</v>
      </c>
      <c r="C8" s="10"/>
      <c r="D8" s="27" t="s">
        <v>116</v>
      </c>
      <c r="E8" s="7" t="s">
        <v>99</v>
      </c>
      <c r="F8" s="7">
        <v>0</v>
      </c>
      <c r="G8" s="17">
        <v>1</v>
      </c>
      <c r="H8" s="11">
        <f t="shared" si="2"/>
        <v>1</v>
      </c>
      <c r="I8" s="11" t="s">
        <v>12</v>
      </c>
      <c r="J8" s="12">
        <v>1</v>
      </c>
      <c r="K8" s="12">
        <f t="shared" si="3"/>
        <v>1</v>
      </c>
      <c r="L8" s="12" t="s">
        <v>13</v>
      </c>
      <c r="M8" s="13">
        <f t="shared" si="0"/>
        <v>0</v>
      </c>
      <c r="N8" s="14">
        <f t="shared" si="4"/>
        <v>1</v>
      </c>
      <c r="O8" s="9">
        <f t="shared" si="5"/>
        <v>1</v>
      </c>
      <c r="P8" s="9" t="s">
        <v>17</v>
      </c>
      <c r="Q8" s="15" t="str">
        <f t="shared" si="1"/>
        <v>Ya</v>
      </c>
      <c r="R8" s="9"/>
      <c r="S8" s="8"/>
      <c r="T8" s="8"/>
    </row>
    <row r="9" spans="1:20" x14ac:dyDescent="0.25">
      <c r="A9" s="9">
        <v>7</v>
      </c>
      <c r="B9" s="10" t="s">
        <v>110</v>
      </c>
      <c r="C9" s="10"/>
      <c r="D9" s="27" t="s">
        <v>117</v>
      </c>
      <c r="E9" s="7" t="s">
        <v>99</v>
      </c>
      <c r="F9" s="7">
        <v>0</v>
      </c>
      <c r="G9" s="17">
        <v>1</v>
      </c>
      <c r="H9" s="11">
        <f t="shared" si="2"/>
        <v>1</v>
      </c>
      <c r="I9" s="11" t="s">
        <v>12</v>
      </c>
      <c r="J9" s="12">
        <v>1</v>
      </c>
      <c r="K9" s="12">
        <f t="shared" si="3"/>
        <v>1</v>
      </c>
      <c r="L9" s="12" t="s">
        <v>13</v>
      </c>
      <c r="M9" s="13">
        <f t="shared" si="0"/>
        <v>0</v>
      </c>
      <c r="N9" s="14">
        <f t="shared" si="4"/>
        <v>1</v>
      </c>
      <c r="O9" s="9">
        <f t="shared" si="5"/>
        <v>1</v>
      </c>
      <c r="P9" s="9" t="s">
        <v>17</v>
      </c>
      <c r="Q9" s="15" t="str">
        <f t="shared" si="1"/>
        <v>Ya</v>
      </c>
      <c r="R9" s="9"/>
      <c r="S9" s="8"/>
      <c r="T9" s="8"/>
    </row>
    <row r="10" spans="1:20" x14ac:dyDescent="0.25">
      <c r="A10" s="9">
        <v>8</v>
      </c>
      <c r="B10" s="10" t="s">
        <v>110</v>
      </c>
      <c r="C10" s="10"/>
      <c r="D10" s="27" t="s">
        <v>118</v>
      </c>
      <c r="E10" s="7" t="s">
        <v>99</v>
      </c>
      <c r="F10" s="7">
        <v>0</v>
      </c>
      <c r="G10" s="17">
        <v>2</v>
      </c>
      <c r="H10" s="11">
        <f t="shared" si="2"/>
        <v>2</v>
      </c>
      <c r="I10" s="11" t="s">
        <v>12</v>
      </c>
      <c r="J10" s="12">
        <v>2</v>
      </c>
      <c r="K10" s="12">
        <f t="shared" si="3"/>
        <v>2</v>
      </c>
      <c r="L10" s="12" t="s">
        <v>13</v>
      </c>
      <c r="M10" s="13">
        <f t="shared" si="0"/>
        <v>0</v>
      </c>
      <c r="N10" s="14">
        <f t="shared" si="4"/>
        <v>2</v>
      </c>
      <c r="O10" s="9">
        <f t="shared" si="5"/>
        <v>2</v>
      </c>
      <c r="P10" s="9" t="s">
        <v>17</v>
      </c>
      <c r="Q10" s="15" t="str">
        <f t="shared" si="1"/>
        <v>Ya</v>
      </c>
      <c r="R10" s="9"/>
      <c r="S10" s="8"/>
      <c r="T10" s="8"/>
    </row>
    <row r="11" spans="1:20" x14ac:dyDescent="0.25">
      <c r="A11" s="9">
        <v>9</v>
      </c>
      <c r="B11" s="10" t="s">
        <v>110</v>
      </c>
      <c r="C11" s="10"/>
      <c r="D11" s="27" t="s">
        <v>119</v>
      </c>
      <c r="E11" s="7" t="s">
        <v>99</v>
      </c>
      <c r="F11" s="7">
        <v>0</v>
      </c>
      <c r="G11" s="17">
        <v>1</v>
      </c>
      <c r="H11" s="11">
        <f t="shared" si="2"/>
        <v>1</v>
      </c>
      <c r="I11" s="11" t="s">
        <v>12</v>
      </c>
      <c r="J11" s="12">
        <v>1</v>
      </c>
      <c r="K11" s="12">
        <f t="shared" si="3"/>
        <v>1</v>
      </c>
      <c r="L11" s="12" t="s">
        <v>13</v>
      </c>
      <c r="M11" s="13">
        <f t="shared" si="0"/>
        <v>0</v>
      </c>
      <c r="N11" s="14">
        <f t="shared" si="4"/>
        <v>1</v>
      </c>
      <c r="O11" s="9">
        <f t="shared" si="5"/>
        <v>1</v>
      </c>
      <c r="P11" s="9" t="s">
        <v>17</v>
      </c>
      <c r="Q11" s="15" t="str">
        <f t="shared" si="1"/>
        <v>Ya</v>
      </c>
      <c r="R11" s="9"/>
      <c r="S11" s="8"/>
      <c r="T11" s="8"/>
    </row>
    <row r="12" spans="1:20" x14ac:dyDescent="0.25">
      <c r="A12" s="9">
        <v>10</v>
      </c>
      <c r="B12" s="10" t="s">
        <v>110</v>
      </c>
      <c r="C12" s="10"/>
      <c r="D12" s="27" t="s">
        <v>120</v>
      </c>
      <c r="E12" s="7" t="s">
        <v>99</v>
      </c>
      <c r="F12" s="7">
        <v>0</v>
      </c>
      <c r="G12" s="17">
        <v>5</v>
      </c>
      <c r="H12" s="11">
        <f t="shared" si="2"/>
        <v>5</v>
      </c>
      <c r="I12" s="11" t="s">
        <v>12</v>
      </c>
      <c r="J12" s="12">
        <v>5</v>
      </c>
      <c r="K12" s="12">
        <f t="shared" si="3"/>
        <v>5</v>
      </c>
      <c r="L12" s="12" t="s">
        <v>13</v>
      </c>
      <c r="M12" s="13">
        <f t="shared" si="0"/>
        <v>0</v>
      </c>
      <c r="N12" s="14">
        <f t="shared" si="4"/>
        <v>5</v>
      </c>
      <c r="O12" s="9">
        <f t="shared" si="5"/>
        <v>5</v>
      </c>
      <c r="P12" s="9" t="s">
        <v>17</v>
      </c>
      <c r="Q12" s="15" t="str">
        <f t="shared" si="1"/>
        <v>Ya</v>
      </c>
      <c r="R12" s="9"/>
      <c r="S12" s="8"/>
      <c r="T12" s="8"/>
    </row>
    <row r="13" spans="1:20" x14ac:dyDescent="0.25">
      <c r="A13" s="9">
        <v>11</v>
      </c>
      <c r="B13" s="10" t="s">
        <v>110</v>
      </c>
      <c r="C13" s="10"/>
      <c r="D13" s="27" t="s">
        <v>121</v>
      </c>
      <c r="E13" s="7" t="s">
        <v>99</v>
      </c>
      <c r="F13" s="7">
        <v>0</v>
      </c>
      <c r="G13" s="17">
        <v>2</v>
      </c>
      <c r="H13" s="11">
        <f t="shared" si="2"/>
        <v>2</v>
      </c>
      <c r="I13" s="11" t="s">
        <v>12</v>
      </c>
      <c r="J13" s="12">
        <v>2</v>
      </c>
      <c r="K13" s="12">
        <f t="shared" si="3"/>
        <v>2</v>
      </c>
      <c r="L13" s="12" t="s">
        <v>13</v>
      </c>
      <c r="M13" s="13">
        <f t="shared" si="0"/>
        <v>0</v>
      </c>
      <c r="N13" s="14">
        <f t="shared" si="4"/>
        <v>2</v>
      </c>
      <c r="O13" s="9">
        <f t="shared" si="5"/>
        <v>2</v>
      </c>
      <c r="P13" s="9" t="s">
        <v>17</v>
      </c>
      <c r="Q13" s="15" t="str">
        <f t="shared" si="1"/>
        <v>Ya</v>
      </c>
      <c r="R13" s="9"/>
      <c r="S13" s="8"/>
      <c r="T13" s="8"/>
    </row>
    <row r="14" spans="1:20" x14ac:dyDescent="0.25">
      <c r="A14" s="9">
        <v>12</v>
      </c>
      <c r="B14" s="10" t="s">
        <v>110</v>
      </c>
      <c r="C14" s="10"/>
      <c r="D14" s="9" t="s">
        <v>122</v>
      </c>
      <c r="E14" s="7" t="s">
        <v>99</v>
      </c>
      <c r="F14" s="7">
        <v>1</v>
      </c>
      <c r="G14" s="17">
        <v>1</v>
      </c>
      <c r="H14" s="11">
        <f t="shared" si="2"/>
        <v>0</v>
      </c>
      <c r="I14" s="11" t="s">
        <v>12</v>
      </c>
      <c r="J14" s="12">
        <v>1</v>
      </c>
      <c r="K14" s="12">
        <f t="shared" si="3"/>
        <v>0</v>
      </c>
      <c r="L14" s="12" t="s">
        <v>13</v>
      </c>
      <c r="M14" s="13">
        <f t="shared" si="0"/>
        <v>0</v>
      </c>
      <c r="N14" s="14">
        <f t="shared" si="4"/>
        <v>1</v>
      </c>
      <c r="O14" s="9">
        <f t="shared" si="5"/>
        <v>0</v>
      </c>
      <c r="P14" s="9" t="s">
        <v>17</v>
      </c>
      <c r="Q14" s="15" t="str">
        <f t="shared" si="1"/>
        <v>Tidak</v>
      </c>
      <c r="R14" s="9"/>
      <c r="S14" s="8"/>
      <c r="T14" s="8"/>
    </row>
    <row r="15" spans="1:20" x14ac:dyDescent="0.25">
      <c r="A15" s="9">
        <v>13</v>
      </c>
      <c r="B15" s="10" t="s">
        <v>110</v>
      </c>
      <c r="C15" s="10"/>
      <c r="D15" s="9" t="s">
        <v>123</v>
      </c>
      <c r="E15" s="7" t="s">
        <v>99</v>
      </c>
      <c r="F15" s="7">
        <v>1</v>
      </c>
      <c r="G15" s="17">
        <v>1</v>
      </c>
      <c r="H15" s="11">
        <f t="shared" si="2"/>
        <v>0</v>
      </c>
      <c r="I15" s="11" t="s">
        <v>12</v>
      </c>
      <c r="J15" s="12">
        <v>1</v>
      </c>
      <c r="K15" s="12">
        <f t="shared" si="3"/>
        <v>0</v>
      </c>
      <c r="L15" s="12" t="s">
        <v>13</v>
      </c>
      <c r="M15" s="13">
        <f t="shared" si="0"/>
        <v>0</v>
      </c>
      <c r="N15" s="14">
        <f t="shared" si="4"/>
        <v>1</v>
      </c>
      <c r="O15" s="9">
        <f t="shared" si="5"/>
        <v>0</v>
      </c>
      <c r="P15" s="9" t="s">
        <v>17</v>
      </c>
      <c r="Q15" s="15" t="str">
        <f t="shared" si="1"/>
        <v>Tidak</v>
      </c>
      <c r="R15" s="9"/>
      <c r="S15" s="8"/>
      <c r="T15" s="8"/>
    </row>
    <row r="16" spans="1:20" x14ac:dyDescent="0.25">
      <c r="A16" s="9">
        <v>14</v>
      </c>
      <c r="B16" s="10" t="s">
        <v>110</v>
      </c>
      <c r="C16" s="10"/>
      <c r="D16" s="9" t="s">
        <v>124</v>
      </c>
      <c r="E16" s="7" t="s">
        <v>99</v>
      </c>
      <c r="F16" s="7">
        <v>1</v>
      </c>
      <c r="G16" s="17">
        <v>1</v>
      </c>
      <c r="H16" s="11">
        <f t="shared" si="2"/>
        <v>0</v>
      </c>
      <c r="I16" s="11" t="s">
        <v>12</v>
      </c>
      <c r="J16" s="12">
        <v>1</v>
      </c>
      <c r="K16" s="12">
        <f t="shared" si="3"/>
        <v>0</v>
      </c>
      <c r="L16" s="12" t="s">
        <v>13</v>
      </c>
      <c r="M16" s="13">
        <f t="shared" si="0"/>
        <v>0</v>
      </c>
      <c r="N16" s="14">
        <f t="shared" si="4"/>
        <v>1</v>
      </c>
      <c r="O16" s="9">
        <f t="shared" si="5"/>
        <v>0</v>
      </c>
      <c r="P16" s="9" t="s">
        <v>17</v>
      </c>
      <c r="Q16" s="15" t="str">
        <f t="shared" si="1"/>
        <v>Tidak</v>
      </c>
      <c r="R16" s="9"/>
      <c r="S16" s="8"/>
      <c r="T16" s="8"/>
    </row>
    <row r="17" spans="1:20" x14ac:dyDescent="0.25">
      <c r="A17" s="9">
        <v>15</v>
      </c>
      <c r="B17" s="10" t="s">
        <v>110</v>
      </c>
      <c r="C17" s="10"/>
      <c r="D17" s="9" t="s">
        <v>125</v>
      </c>
      <c r="E17" s="7" t="s">
        <v>99</v>
      </c>
      <c r="F17" s="7">
        <v>9</v>
      </c>
      <c r="G17" s="17">
        <v>9</v>
      </c>
      <c r="H17" s="11">
        <f t="shared" si="2"/>
        <v>0</v>
      </c>
      <c r="I17" s="11" t="s">
        <v>12</v>
      </c>
      <c r="J17" s="12">
        <v>9</v>
      </c>
      <c r="K17" s="12">
        <f t="shared" si="3"/>
        <v>0</v>
      </c>
      <c r="L17" s="12" t="s">
        <v>13</v>
      </c>
      <c r="M17" s="13">
        <f t="shared" si="0"/>
        <v>0</v>
      </c>
      <c r="N17" s="14">
        <f t="shared" si="4"/>
        <v>9</v>
      </c>
      <c r="O17" s="9">
        <f t="shared" si="5"/>
        <v>0</v>
      </c>
      <c r="P17" s="9" t="s">
        <v>17</v>
      </c>
      <c r="Q17" s="15" t="str">
        <f t="shared" si="1"/>
        <v>Tidak</v>
      </c>
      <c r="R17" s="9"/>
      <c r="S17" s="8"/>
      <c r="T17" s="8"/>
    </row>
    <row r="18" spans="1:20" x14ac:dyDescent="0.25">
      <c r="A18" s="9">
        <v>16</v>
      </c>
      <c r="B18" s="10" t="s">
        <v>110</v>
      </c>
      <c r="C18" s="10"/>
      <c r="D18" s="27" t="s">
        <v>126</v>
      </c>
      <c r="E18" s="7" t="s">
        <v>99</v>
      </c>
      <c r="F18" s="7">
        <v>0</v>
      </c>
      <c r="G18" s="17">
        <v>8</v>
      </c>
      <c r="H18" s="11">
        <f t="shared" si="2"/>
        <v>8</v>
      </c>
      <c r="I18" s="11" t="s">
        <v>12</v>
      </c>
      <c r="J18" s="12">
        <v>8</v>
      </c>
      <c r="K18" s="12">
        <f t="shared" si="3"/>
        <v>8</v>
      </c>
      <c r="L18" s="12" t="s">
        <v>13</v>
      </c>
      <c r="M18" s="13">
        <f t="shared" si="0"/>
        <v>0</v>
      </c>
      <c r="N18" s="14">
        <f t="shared" si="4"/>
        <v>8</v>
      </c>
      <c r="O18" s="9">
        <f t="shared" si="5"/>
        <v>8</v>
      </c>
      <c r="P18" s="9" t="s">
        <v>17</v>
      </c>
      <c r="Q18" s="15" t="str">
        <f t="shared" si="1"/>
        <v>Ya</v>
      </c>
      <c r="R18" s="9"/>
      <c r="S18" s="8"/>
      <c r="T18" s="8"/>
    </row>
    <row r="19" spans="1:20" x14ac:dyDescent="0.25">
      <c r="A19" s="9">
        <v>17</v>
      </c>
      <c r="B19" s="10" t="s">
        <v>110</v>
      </c>
      <c r="C19" s="10"/>
      <c r="D19" s="27" t="s">
        <v>127</v>
      </c>
      <c r="E19" s="7" t="s">
        <v>99</v>
      </c>
      <c r="F19" s="7">
        <v>12</v>
      </c>
      <c r="G19" s="17">
        <v>12</v>
      </c>
      <c r="H19" s="11">
        <f t="shared" si="2"/>
        <v>0</v>
      </c>
      <c r="I19" s="11" t="s">
        <v>12</v>
      </c>
      <c r="J19" s="12">
        <v>12</v>
      </c>
      <c r="K19" s="12">
        <f t="shared" si="3"/>
        <v>0</v>
      </c>
      <c r="L19" s="12" t="s">
        <v>13</v>
      </c>
      <c r="M19" s="13">
        <f t="shared" si="0"/>
        <v>0</v>
      </c>
      <c r="N19" s="14">
        <f t="shared" si="4"/>
        <v>12</v>
      </c>
      <c r="O19" s="9">
        <f t="shared" si="5"/>
        <v>0</v>
      </c>
      <c r="P19" s="9" t="s">
        <v>17</v>
      </c>
      <c r="Q19" s="15" t="str">
        <f t="shared" si="1"/>
        <v>Tidak</v>
      </c>
      <c r="R19" s="9"/>
      <c r="S19" s="8"/>
      <c r="T19" s="8"/>
    </row>
    <row r="20" spans="1:20" x14ac:dyDescent="0.25">
      <c r="A20" s="9">
        <v>18</v>
      </c>
      <c r="B20" s="10" t="s">
        <v>110</v>
      </c>
      <c r="C20" s="10"/>
      <c r="D20" s="9" t="s">
        <v>128</v>
      </c>
      <c r="E20" s="7" t="s">
        <v>99</v>
      </c>
      <c r="F20" s="7">
        <v>6</v>
      </c>
      <c r="G20" s="17">
        <v>3</v>
      </c>
      <c r="H20" s="11">
        <f t="shared" si="2"/>
        <v>-3</v>
      </c>
      <c r="I20" s="11" t="s">
        <v>12</v>
      </c>
      <c r="J20" s="12">
        <v>3</v>
      </c>
      <c r="K20" s="12">
        <f t="shared" si="3"/>
        <v>-3</v>
      </c>
      <c r="L20" s="12" t="s">
        <v>13</v>
      </c>
      <c r="M20" s="13">
        <f t="shared" si="0"/>
        <v>0</v>
      </c>
      <c r="N20" s="14">
        <f t="shared" si="4"/>
        <v>3</v>
      </c>
      <c r="O20" s="9">
        <f t="shared" si="5"/>
        <v>-3</v>
      </c>
      <c r="P20" s="9" t="s">
        <v>17</v>
      </c>
      <c r="Q20" s="15" t="str">
        <f t="shared" si="1"/>
        <v>Ya</v>
      </c>
      <c r="R20" s="9"/>
      <c r="S20" s="8"/>
      <c r="T20" s="8"/>
    </row>
    <row r="21" spans="1:20" x14ac:dyDescent="0.25">
      <c r="A21" s="9">
        <v>19</v>
      </c>
      <c r="B21" s="10" t="s">
        <v>110</v>
      </c>
      <c r="C21" s="10"/>
      <c r="D21" s="9" t="s">
        <v>129</v>
      </c>
      <c r="E21" s="7" t="s">
        <v>99</v>
      </c>
      <c r="F21" s="7">
        <v>2</v>
      </c>
      <c r="G21" s="17">
        <v>2</v>
      </c>
      <c r="H21" s="11">
        <f t="shared" si="2"/>
        <v>0</v>
      </c>
      <c r="I21" s="11" t="s">
        <v>12</v>
      </c>
      <c r="J21" s="12">
        <v>2</v>
      </c>
      <c r="K21" s="12">
        <f t="shared" si="3"/>
        <v>0</v>
      </c>
      <c r="L21" s="12" t="s">
        <v>13</v>
      </c>
      <c r="M21" s="13">
        <f t="shared" si="0"/>
        <v>0</v>
      </c>
      <c r="N21" s="14">
        <f t="shared" si="4"/>
        <v>2</v>
      </c>
      <c r="O21" s="9">
        <f t="shared" si="5"/>
        <v>0</v>
      </c>
      <c r="P21" s="9" t="s">
        <v>17</v>
      </c>
      <c r="Q21" s="15" t="str">
        <f t="shared" si="1"/>
        <v>Tidak</v>
      </c>
      <c r="R21" s="9"/>
      <c r="S21" s="8"/>
      <c r="T21" s="8"/>
    </row>
    <row r="22" spans="1:20" x14ac:dyDescent="0.25">
      <c r="A22" s="9">
        <v>20</v>
      </c>
      <c r="B22" s="10" t="s">
        <v>110</v>
      </c>
      <c r="C22" s="10"/>
      <c r="D22" s="9" t="s">
        <v>130</v>
      </c>
      <c r="E22" s="7" t="s">
        <v>99</v>
      </c>
      <c r="F22" s="7">
        <v>1</v>
      </c>
      <c r="G22" s="17">
        <v>1</v>
      </c>
      <c r="H22" s="11">
        <f t="shared" si="2"/>
        <v>0</v>
      </c>
      <c r="I22" s="11" t="s">
        <v>12</v>
      </c>
      <c r="J22" s="12">
        <v>1</v>
      </c>
      <c r="K22" s="12">
        <f t="shared" si="3"/>
        <v>0</v>
      </c>
      <c r="L22" s="12" t="s">
        <v>13</v>
      </c>
      <c r="M22" s="13">
        <f t="shared" si="0"/>
        <v>0</v>
      </c>
      <c r="N22" s="14">
        <f t="shared" si="4"/>
        <v>1</v>
      </c>
      <c r="O22" s="9">
        <f t="shared" si="5"/>
        <v>0</v>
      </c>
      <c r="P22" s="9" t="s">
        <v>17</v>
      </c>
      <c r="Q22" s="15" t="str">
        <f t="shared" si="1"/>
        <v>Tidak</v>
      </c>
      <c r="R22" s="9"/>
      <c r="S22" s="8"/>
      <c r="T22" s="8"/>
    </row>
    <row r="23" spans="1:20" x14ac:dyDescent="0.25">
      <c r="A23" s="9">
        <v>21</v>
      </c>
      <c r="B23" s="10" t="s">
        <v>110</v>
      </c>
      <c r="C23" s="10"/>
      <c r="D23" s="9" t="s">
        <v>131</v>
      </c>
      <c r="E23" s="7" t="s">
        <v>99</v>
      </c>
      <c r="F23" s="7">
        <v>1</v>
      </c>
      <c r="G23" s="17">
        <v>1</v>
      </c>
      <c r="H23" s="11">
        <f t="shared" si="2"/>
        <v>0</v>
      </c>
      <c r="I23" s="11" t="s">
        <v>12</v>
      </c>
      <c r="J23" s="12">
        <v>1</v>
      </c>
      <c r="K23" s="12">
        <f t="shared" si="3"/>
        <v>0</v>
      </c>
      <c r="L23" s="12" t="s">
        <v>13</v>
      </c>
      <c r="M23" s="13">
        <f t="shared" si="0"/>
        <v>0</v>
      </c>
      <c r="N23" s="14">
        <f t="shared" si="4"/>
        <v>1</v>
      </c>
      <c r="O23" s="9">
        <f t="shared" si="5"/>
        <v>0</v>
      </c>
      <c r="P23" s="9" t="s">
        <v>17</v>
      </c>
      <c r="Q23" s="15" t="str">
        <f t="shared" si="1"/>
        <v>Tidak</v>
      </c>
      <c r="R23" s="9"/>
      <c r="S23" s="8"/>
      <c r="T23" s="8"/>
    </row>
    <row r="24" spans="1:20" x14ac:dyDescent="0.25">
      <c r="A24" s="9">
        <v>22</v>
      </c>
      <c r="B24" s="10" t="s">
        <v>110</v>
      </c>
      <c r="C24" s="10"/>
      <c r="D24" s="27" t="s">
        <v>132</v>
      </c>
      <c r="E24" s="7" t="s">
        <v>99</v>
      </c>
      <c r="F24" s="7">
        <v>1</v>
      </c>
      <c r="G24" s="17">
        <v>1</v>
      </c>
      <c r="H24" s="11">
        <f t="shared" si="2"/>
        <v>0</v>
      </c>
      <c r="I24" s="11" t="s">
        <v>12</v>
      </c>
      <c r="J24" s="12">
        <v>1</v>
      </c>
      <c r="K24" s="12">
        <f t="shared" si="3"/>
        <v>0</v>
      </c>
      <c r="L24" s="12" t="s">
        <v>13</v>
      </c>
      <c r="M24" s="13">
        <f t="shared" si="0"/>
        <v>0</v>
      </c>
      <c r="N24" s="14">
        <f t="shared" si="4"/>
        <v>1</v>
      </c>
      <c r="O24" s="9">
        <f t="shared" si="5"/>
        <v>0</v>
      </c>
      <c r="P24" s="9" t="s">
        <v>17</v>
      </c>
      <c r="Q24" s="15" t="str">
        <f t="shared" si="1"/>
        <v>Tidak</v>
      </c>
      <c r="R24" s="9"/>
      <c r="S24" s="8"/>
      <c r="T24" s="8"/>
    </row>
    <row r="25" spans="1:20" x14ac:dyDescent="0.25">
      <c r="A25" s="9">
        <v>23</v>
      </c>
      <c r="B25" s="10" t="s">
        <v>110</v>
      </c>
      <c r="C25" s="10"/>
      <c r="D25" s="9" t="s">
        <v>187</v>
      </c>
      <c r="E25" s="7" t="s">
        <v>99</v>
      </c>
      <c r="F25" s="7">
        <v>1</v>
      </c>
      <c r="G25" s="17">
        <v>1</v>
      </c>
      <c r="H25" s="11">
        <f t="shared" si="2"/>
        <v>0</v>
      </c>
      <c r="I25" s="11" t="s">
        <v>12</v>
      </c>
      <c r="J25" s="12">
        <v>1</v>
      </c>
      <c r="K25" s="12">
        <f t="shared" si="3"/>
        <v>0</v>
      </c>
      <c r="L25" s="12" t="s">
        <v>13</v>
      </c>
      <c r="M25" s="13">
        <f t="shared" si="0"/>
        <v>0</v>
      </c>
      <c r="N25" s="14">
        <f t="shared" si="4"/>
        <v>1</v>
      </c>
      <c r="O25" s="9">
        <f t="shared" si="5"/>
        <v>0</v>
      </c>
      <c r="P25" s="9" t="s">
        <v>17</v>
      </c>
      <c r="Q25" s="15" t="str">
        <f t="shared" si="1"/>
        <v>Tidak</v>
      </c>
      <c r="R25" s="9"/>
      <c r="S25" s="8"/>
      <c r="T25" s="8"/>
    </row>
    <row r="26" spans="1:20" x14ac:dyDescent="0.25">
      <c r="A26" s="9">
        <v>24</v>
      </c>
      <c r="B26" s="10" t="s">
        <v>110</v>
      </c>
      <c r="C26" s="10"/>
      <c r="D26" s="27" t="s">
        <v>134</v>
      </c>
      <c r="E26" s="7" t="s">
        <v>99</v>
      </c>
      <c r="F26" s="7">
        <v>0</v>
      </c>
      <c r="G26" s="17">
        <v>7</v>
      </c>
      <c r="H26" s="11">
        <f t="shared" si="2"/>
        <v>7</v>
      </c>
      <c r="I26" s="11" t="s">
        <v>12</v>
      </c>
      <c r="J26" s="12">
        <v>7</v>
      </c>
      <c r="K26" s="12">
        <f t="shared" si="3"/>
        <v>7</v>
      </c>
      <c r="L26" s="12" t="s">
        <v>13</v>
      </c>
      <c r="M26" s="13">
        <f t="shared" si="0"/>
        <v>0</v>
      </c>
      <c r="N26" s="14">
        <f t="shared" si="4"/>
        <v>7</v>
      </c>
      <c r="O26" s="9">
        <f t="shared" si="5"/>
        <v>7</v>
      </c>
      <c r="P26" s="9" t="s">
        <v>17</v>
      </c>
      <c r="Q26" s="15" t="str">
        <f t="shared" si="1"/>
        <v>Ya</v>
      </c>
      <c r="R26" s="9"/>
      <c r="S26" s="8"/>
      <c r="T26" s="8"/>
    </row>
    <row r="27" spans="1:20" x14ac:dyDescent="0.25">
      <c r="A27" s="9">
        <v>25</v>
      </c>
      <c r="B27" s="10" t="s">
        <v>110</v>
      </c>
      <c r="C27" s="10"/>
      <c r="D27" s="27" t="s">
        <v>135</v>
      </c>
      <c r="E27" s="7" t="s">
        <v>99</v>
      </c>
      <c r="F27" s="7">
        <v>0</v>
      </c>
      <c r="G27" s="17">
        <v>1</v>
      </c>
      <c r="H27" s="11">
        <f t="shared" si="2"/>
        <v>1</v>
      </c>
      <c r="I27" s="11" t="s">
        <v>12</v>
      </c>
      <c r="J27" s="12">
        <v>1</v>
      </c>
      <c r="K27" s="12">
        <f t="shared" si="3"/>
        <v>1</v>
      </c>
      <c r="L27" s="12" t="s">
        <v>13</v>
      </c>
      <c r="M27" s="13">
        <f t="shared" si="0"/>
        <v>0</v>
      </c>
      <c r="N27" s="14">
        <f t="shared" si="4"/>
        <v>1</v>
      </c>
      <c r="O27" s="9">
        <f t="shared" si="5"/>
        <v>1</v>
      </c>
      <c r="P27" s="9" t="s">
        <v>17</v>
      </c>
      <c r="Q27" s="15" t="str">
        <f t="shared" si="1"/>
        <v>Ya</v>
      </c>
      <c r="R27" s="9"/>
      <c r="S27" s="8"/>
      <c r="T27" s="8"/>
    </row>
    <row r="28" spans="1:20" x14ac:dyDescent="0.25">
      <c r="A28" s="9">
        <v>26</v>
      </c>
      <c r="B28" s="10" t="s">
        <v>110</v>
      </c>
      <c r="C28" s="10"/>
      <c r="D28" s="27" t="s">
        <v>136</v>
      </c>
      <c r="E28" s="7" t="s">
        <v>99</v>
      </c>
      <c r="F28" s="7">
        <v>0</v>
      </c>
      <c r="G28" s="17">
        <v>1</v>
      </c>
      <c r="H28" s="11">
        <f t="shared" si="2"/>
        <v>1</v>
      </c>
      <c r="I28" s="11" t="s">
        <v>12</v>
      </c>
      <c r="J28" s="12">
        <v>1</v>
      </c>
      <c r="K28" s="12">
        <f t="shared" si="3"/>
        <v>1</v>
      </c>
      <c r="L28" s="12" t="s">
        <v>13</v>
      </c>
      <c r="M28" s="13">
        <f t="shared" si="0"/>
        <v>0</v>
      </c>
      <c r="N28" s="14">
        <f t="shared" si="4"/>
        <v>1</v>
      </c>
      <c r="O28" s="9">
        <f t="shared" si="5"/>
        <v>1</v>
      </c>
      <c r="P28" s="9" t="s">
        <v>17</v>
      </c>
      <c r="Q28" s="15" t="str">
        <f t="shared" si="1"/>
        <v>Ya</v>
      </c>
      <c r="R28" s="9"/>
      <c r="S28" s="8"/>
      <c r="T28" s="8"/>
    </row>
    <row r="29" spans="1:20" x14ac:dyDescent="0.25">
      <c r="A29" s="9">
        <v>27</v>
      </c>
      <c r="B29" s="10" t="s">
        <v>110</v>
      </c>
      <c r="C29" s="10"/>
      <c r="D29" s="27" t="s">
        <v>137</v>
      </c>
      <c r="E29" s="7" t="s">
        <v>99</v>
      </c>
      <c r="F29" s="7">
        <v>0</v>
      </c>
      <c r="G29" s="17">
        <v>1</v>
      </c>
      <c r="H29" s="11">
        <f t="shared" si="2"/>
        <v>1</v>
      </c>
      <c r="I29" s="11" t="s">
        <v>12</v>
      </c>
      <c r="J29" s="12">
        <v>1</v>
      </c>
      <c r="K29" s="12">
        <f t="shared" si="3"/>
        <v>1</v>
      </c>
      <c r="L29" s="12" t="s">
        <v>13</v>
      </c>
      <c r="M29" s="13">
        <f t="shared" si="0"/>
        <v>0</v>
      </c>
      <c r="N29" s="14">
        <f t="shared" si="4"/>
        <v>1</v>
      </c>
      <c r="O29" s="9">
        <f t="shared" si="5"/>
        <v>1</v>
      </c>
      <c r="P29" s="9" t="s">
        <v>17</v>
      </c>
      <c r="Q29" s="15" t="str">
        <f t="shared" si="1"/>
        <v>Ya</v>
      </c>
      <c r="R29" s="9"/>
      <c r="S29" s="8"/>
      <c r="T29" s="8"/>
    </row>
    <row r="30" spans="1:20" x14ac:dyDescent="0.25">
      <c r="A30" s="9">
        <v>28</v>
      </c>
      <c r="B30" s="10" t="s">
        <v>110</v>
      </c>
      <c r="C30" s="10"/>
      <c r="D30" s="9" t="s">
        <v>138</v>
      </c>
      <c r="E30" s="7" t="s">
        <v>99</v>
      </c>
      <c r="F30" s="7">
        <v>1</v>
      </c>
      <c r="G30" s="17">
        <v>1</v>
      </c>
      <c r="H30" s="11">
        <f t="shared" si="2"/>
        <v>0</v>
      </c>
      <c r="I30" s="11" t="s">
        <v>12</v>
      </c>
      <c r="J30" s="12">
        <v>1</v>
      </c>
      <c r="K30" s="12">
        <f t="shared" si="3"/>
        <v>0</v>
      </c>
      <c r="L30" s="12" t="s">
        <v>13</v>
      </c>
      <c r="M30" s="13">
        <f t="shared" si="0"/>
        <v>0</v>
      </c>
      <c r="N30" s="14">
        <f t="shared" si="4"/>
        <v>1</v>
      </c>
      <c r="O30" s="9">
        <f t="shared" si="5"/>
        <v>0</v>
      </c>
      <c r="P30" s="9" t="s">
        <v>17</v>
      </c>
      <c r="Q30" s="15" t="str">
        <f t="shared" si="1"/>
        <v>Tidak</v>
      </c>
      <c r="R30" s="9"/>
      <c r="S30" s="8"/>
      <c r="T30" s="8"/>
    </row>
    <row r="31" spans="1:20" x14ac:dyDescent="0.25">
      <c r="A31" s="9">
        <v>29</v>
      </c>
      <c r="B31" s="10" t="s">
        <v>110</v>
      </c>
      <c r="C31" s="10"/>
      <c r="D31" s="27" t="s">
        <v>139</v>
      </c>
      <c r="E31" s="7" t="s">
        <v>99</v>
      </c>
      <c r="F31" s="7">
        <v>0</v>
      </c>
      <c r="G31" s="17">
        <v>1</v>
      </c>
      <c r="H31" s="11">
        <f t="shared" si="2"/>
        <v>1</v>
      </c>
      <c r="I31" s="11" t="s">
        <v>12</v>
      </c>
      <c r="J31" s="12">
        <v>1</v>
      </c>
      <c r="K31" s="12">
        <f t="shared" si="3"/>
        <v>1</v>
      </c>
      <c r="L31" s="12" t="s">
        <v>13</v>
      </c>
      <c r="M31" s="13">
        <f t="shared" si="0"/>
        <v>0</v>
      </c>
      <c r="N31" s="14">
        <f t="shared" si="4"/>
        <v>1</v>
      </c>
      <c r="O31" s="9">
        <f t="shared" si="5"/>
        <v>1</v>
      </c>
      <c r="P31" s="9" t="s">
        <v>17</v>
      </c>
      <c r="Q31" s="15" t="str">
        <f t="shared" si="1"/>
        <v>Ya</v>
      </c>
      <c r="R31" s="9"/>
      <c r="S31" s="8"/>
      <c r="T31" s="8"/>
    </row>
    <row r="32" spans="1:20" x14ac:dyDescent="0.25">
      <c r="A32" s="9">
        <v>30</v>
      </c>
      <c r="B32" s="10" t="s">
        <v>110</v>
      </c>
      <c r="C32" s="10"/>
      <c r="D32" s="27" t="s">
        <v>140</v>
      </c>
      <c r="E32" s="7" t="s">
        <v>99</v>
      </c>
      <c r="F32" s="7">
        <v>0</v>
      </c>
      <c r="G32" s="17">
        <v>1</v>
      </c>
      <c r="H32" s="11">
        <f t="shared" si="2"/>
        <v>1</v>
      </c>
      <c r="I32" s="11" t="s">
        <v>12</v>
      </c>
      <c r="J32" s="12">
        <v>1</v>
      </c>
      <c r="K32" s="12">
        <f t="shared" si="3"/>
        <v>1</v>
      </c>
      <c r="L32" s="12" t="s">
        <v>13</v>
      </c>
      <c r="M32" s="13">
        <f t="shared" si="0"/>
        <v>0</v>
      </c>
      <c r="N32" s="14">
        <f t="shared" si="4"/>
        <v>1</v>
      </c>
      <c r="O32" s="9">
        <f t="shared" si="5"/>
        <v>1</v>
      </c>
      <c r="P32" s="9" t="s">
        <v>17</v>
      </c>
      <c r="Q32" s="15" t="str">
        <f t="shared" si="1"/>
        <v>Ya</v>
      </c>
      <c r="R32" s="9"/>
      <c r="S32" s="8"/>
      <c r="T32" s="8"/>
    </row>
    <row r="33" spans="1:20" x14ac:dyDescent="0.25">
      <c r="A33" s="9">
        <v>31</v>
      </c>
      <c r="B33" s="10" t="s">
        <v>110</v>
      </c>
      <c r="C33" s="10"/>
      <c r="D33" s="27" t="s">
        <v>141</v>
      </c>
      <c r="E33" s="7" t="s">
        <v>99</v>
      </c>
      <c r="F33" s="7">
        <v>0</v>
      </c>
      <c r="G33" s="17">
        <v>1</v>
      </c>
      <c r="H33" s="11">
        <f t="shared" si="2"/>
        <v>1</v>
      </c>
      <c r="I33" s="11" t="s">
        <v>12</v>
      </c>
      <c r="J33" s="12">
        <v>1</v>
      </c>
      <c r="K33" s="12">
        <f t="shared" si="3"/>
        <v>1</v>
      </c>
      <c r="L33" s="12" t="s">
        <v>13</v>
      </c>
      <c r="M33" s="13">
        <f t="shared" si="0"/>
        <v>0</v>
      </c>
      <c r="N33" s="14">
        <f t="shared" si="4"/>
        <v>1</v>
      </c>
      <c r="O33" s="9">
        <f t="shared" si="5"/>
        <v>1</v>
      </c>
      <c r="P33" s="9" t="s">
        <v>17</v>
      </c>
      <c r="Q33" s="15" t="str">
        <f t="shared" si="1"/>
        <v>Ya</v>
      </c>
      <c r="R33" s="9"/>
      <c r="S33" s="8"/>
      <c r="T33" s="8"/>
    </row>
    <row r="34" spans="1:20" x14ac:dyDescent="0.25">
      <c r="A34" s="9">
        <v>32</v>
      </c>
      <c r="B34" s="10" t="s">
        <v>110</v>
      </c>
      <c r="C34" s="10"/>
      <c r="D34" s="9" t="s">
        <v>142</v>
      </c>
      <c r="E34" s="7" t="s">
        <v>99</v>
      </c>
      <c r="F34" s="7">
        <v>1</v>
      </c>
      <c r="G34" s="17">
        <v>1</v>
      </c>
      <c r="H34" s="11">
        <f t="shared" si="2"/>
        <v>0</v>
      </c>
      <c r="I34" s="11" t="s">
        <v>12</v>
      </c>
      <c r="J34" s="12">
        <v>1</v>
      </c>
      <c r="K34" s="12">
        <f t="shared" si="3"/>
        <v>0</v>
      </c>
      <c r="L34" s="12" t="s">
        <v>13</v>
      </c>
      <c r="M34" s="13">
        <f t="shared" si="0"/>
        <v>0</v>
      </c>
      <c r="N34" s="14">
        <f t="shared" si="4"/>
        <v>1</v>
      </c>
      <c r="O34" s="9">
        <f t="shared" si="5"/>
        <v>0</v>
      </c>
      <c r="P34" s="9" t="s">
        <v>17</v>
      </c>
      <c r="Q34" s="15" t="str">
        <f t="shared" si="1"/>
        <v>Tidak</v>
      </c>
      <c r="R34" s="9"/>
      <c r="S34" s="8"/>
      <c r="T34" s="8"/>
    </row>
    <row r="35" spans="1:20" x14ac:dyDescent="0.25">
      <c r="A35" s="9">
        <v>33</v>
      </c>
      <c r="B35" s="10" t="s">
        <v>110</v>
      </c>
      <c r="C35" s="10"/>
      <c r="D35" s="27" t="s">
        <v>143</v>
      </c>
      <c r="E35" s="7" t="s">
        <v>99</v>
      </c>
      <c r="F35" s="7">
        <v>0</v>
      </c>
      <c r="G35" s="17">
        <v>1</v>
      </c>
      <c r="H35" s="11">
        <f t="shared" si="2"/>
        <v>1</v>
      </c>
      <c r="I35" s="11" t="s">
        <v>12</v>
      </c>
      <c r="J35" s="12">
        <v>1</v>
      </c>
      <c r="K35" s="12">
        <f t="shared" si="3"/>
        <v>1</v>
      </c>
      <c r="L35" s="12" t="s">
        <v>13</v>
      </c>
      <c r="M35" s="13">
        <f t="shared" si="0"/>
        <v>0</v>
      </c>
      <c r="N35" s="14">
        <f t="shared" si="4"/>
        <v>1</v>
      </c>
      <c r="O35" s="9">
        <f t="shared" si="5"/>
        <v>1</v>
      </c>
      <c r="P35" s="9" t="s">
        <v>17</v>
      </c>
      <c r="Q35" s="15" t="str">
        <f t="shared" si="1"/>
        <v>Ya</v>
      </c>
      <c r="R35" s="9"/>
      <c r="S35" s="8"/>
      <c r="T35" s="8"/>
    </row>
    <row r="36" spans="1:20" x14ac:dyDescent="0.25">
      <c r="A36" s="9">
        <v>34</v>
      </c>
      <c r="B36" s="10" t="s">
        <v>110</v>
      </c>
      <c r="C36" s="10"/>
      <c r="D36" s="27" t="s">
        <v>196</v>
      </c>
      <c r="E36" s="7" t="s">
        <v>99</v>
      </c>
      <c r="F36" s="7">
        <v>0</v>
      </c>
      <c r="G36" s="17">
        <v>1</v>
      </c>
      <c r="H36" s="11">
        <f t="shared" si="2"/>
        <v>1</v>
      </c>
      <c r="I36" s="11" t="s">
        <v>12</v>
      </c>
      <c r="J36" s="12">
        <v>1</v>
      </c>
      <c r="K36" s="12">
        <f t="shared" si="3"/>
        <v>1</v>
      </c>
      <c r="L36" s="12" t="s">
        <v>13</v>
      </c>
      <c r="M36" s="13">
        <f t="shared" si="0"/>
        <v>0</v>
      </c>
      <c r="N36" s="14">
        <f t="shared" si="4"/>
        <v>1</v>
      </c>
      <c r="O36" s="9">
        <f t="shared" si="5"/>
        <v>1</v>
      </c>
      <c r="P36" s="9" t="s">
        <v>17</v>
      </c>
      <c r="Q36" s="15" t="str">
        <f t="shared" si="1"/>
        <v>Ya</v>
      </c>
      <c r="R36" s="9"/>
      <c r="S36" s="8"/>
      <c r="T36" s="8"/>
    </row>
    <row r="37" spans="1:20" x14ac:dyDescent="0.25">
      <c r="A37" s="9">
        <v>35</v>
      </c>
      <c r="B37" s="10" t="s">
        <v>110</v>
      </c>
      <c r="C37" s="10"/>
      <c r="D37" s="27" t="s">
        <v>144</v>
      </c>
      <c r="E37" s="7" t="s">
        <v>99</v>
      </c>
      <c r="F37" s="7">
        <v>0</v>
      </c>
      <c r="G37" s="17">
        <v>1</v>
      </c>
      <c r="H37" s="11">
        <f t="shared" si="2"/>
        <v>1</v>
      </c>
      <c r="I37" s="11" t="s">
        <v>12</v>
      </c>
      <c r="J37" s="12">
        <v>1</v>
      </c>
      <c r="K37" s="12">
        <f t="shared" si="3"/>
        <v>1</v>
      </c>
      <c r="L37" s="12" t="s">
        <v>13</v>
      </c>
      <c r="M37" s="13">
        <f t="shared" si="0"/>
        <v>0</v>
      </c>
      <c r="N37" s="14">
        <f t="shared" si="4"/>
        <v>1</v>
      </c>
      <c r="O37" s="9">
        <f t="shared" si="5"/>
        <v>1</v>
      </c>
      <c r="P37" s="9" t="s">
        <v>17</v>
      </c>
      <c r="Q37" s="15" t="str">
        <f t="shared" si="1"/>
        <v>Ya</v>
      </c>
      <c r="R37" s="9"/>
      <c r="S37" s="8"/>
      <c r="T37" s="8"/>
    </row>
    <row r="38" spans="1:20" x14ac:dyDescent="0.25">
      <c r="A38" s="9">
        <v>36</v>
      </c>
      <c r="B38" s="10" t="s">
        <v>110</v>
      </c>
      <c r="C38" s="10"/>
      <c r="D38" s="27" t="s">
        <v>145</v>
      </c>
      <c r="E38" s="7" t="s">
        <v>99</v>
      </c>
      <c r="F38" s="7">
        <v>0</v>
      </c>
      <c r="G38" s="17">
        <v>1</v>
      </c>
      <c r="H38" s="11">
        <f t="shared" si="2"/>
        <v>1</v>
      </c>
      <c r="I38" s="11" t="s">
        <v>12</v>
      </c>
      <c r="J38" s="12">
        <v>1</v>
      </c>
      <c r="K38" s="12">
        <f t="shared" si="3"/>
        <v>1</v>
      </c>
      <c r="L38" s="12" t="s">
        <v>13</v>
      </c>
      <c r="M38" s="13">
        <f t="shared" si="0"/>
        <v>0</v>
      </c>
      <c r="N38" s="14">
        <f t="shared" si="4"/>
        <v>1</v>
      </c>
      <c r="O38" s="9">
        <f t="shared" si="5"/>
        <v>1</v>
      </c>
      <c r="P38" s="9" t="s">
        <v>17</v>
      </c>
      <c r="Q38" s="15" t="str">
        <f t="shared" si="1"/>
        <v>Ya</v>
      </c>
      <c r="R38" s="9"/>
      <c r="S38" s="8"/>
      <c r="T38" s="8"/>
    </row>
    <row r="39" spans="1:20" x14ac:dyDescent="0.25">
      <c r="A39" s="9">
        <v>37</v>
      </c>
      <c r="B39" s="10" t="s">
        <v>110</v>
      </c>
      <c r="C39" s="10"/>
      <c r="D39" s="27" t="s">
        <v>146</v>
      </c>
      <c r="E39" s="7" t="s">
        <v>99</v>
      </c>
      <c r="F39" s="7">
        <v>0</v>
      </c>
      <c r="G39" s="17">
        <v>1</v>
      </c>
      <c r="H39" s="11">
        <f t="shared" si="2"/>
        <v>1</v>
      </c>
      <c r="I39" s="11" t="s">
        <v>12</v>
      </c>
      <c r="J39" s="12">
        <v>1</v>
      </c>
      <c r="K39" s="12">
        <f t="shared" si="3"/>
        <v>1</v>
      </c>
      <c r="L39" s="12" t="s">
        <v>13</v>
      </c>
      <c r="M39" s="13">
        <f t="shared" si="0"/>
        <v>0</v>
      </c>
      <c r="N39" s="14">
        <f t="shared" si="4"/>
        <v>1</v>
      </c>
      <c r="O39" s="9">
        <f t="shared" si="5"/>
        <v>1</v>
      </c>
      <c r="P39" s="9" t="s">
        <v>17</v>
      </c>
      <c r="Q39" s="15" t="str">
        <f t="shared" si="1"/>
        <v>Ya</v>
      </c>
      <c r="R39" s="9"/>
      <c r="S39" s="8"/>
      <c r="T39" s="8"/>
    </row>
    <row r="40" spans="1:20" x14ac:dyDescent="0.25">
      <c r="A40" s="9">
        <v>38</v>
      </c>
      <c r="B40" s="10" t="s">
        <v>110</v>
      </c>
      <c r="C40" s="10"/>
      <c r="D40" s="27" t="s">
        <v>140</v>
      </c>
      <c r="E40" s="7" t="s">
        <v>99</v>
      </c>
      <c r="F40" s="7">
        <v>0</v>
      </c>
      <c r="G40" s="17">
        <v>1</v>
      </c>
      <c r="H40" s="11">
        <f t="shared" si="2"/>
        <v>1</v>
      </c>
      <c r="I40" s="11" t="s">
        <v>12</v>
      </c>
      <c r="J40" s="12">
        <v>1</v>
      </c>
      <c r="K40" s="12">
        <f t="shared" si="3"/>
        <v>1</v>
      </c>
      <c r="L40" s="12" t="s">
        <v>13</v>
      </c>
      <c r="M40" s="13">
        <f t="shared" si="0"/>
        <v>0</v>
      </c>
      <c r="N40" s="14">
        <f t="shared" si="4"/>
        <v>1</v>
      </c>
      <c r="O40" s="9">
        <f t="shared" si="5"/>
        <v>1</v>
      </c>
      <c r="P40" s="9" t="s">
        <v>17</v>
      </c>
      <c r="Q40" s="15" t="str">
        <f t="shared" si="1"/>
        <v>Ya</v>
      </c>
      <c r="R40" s="9"/>
      <c r="S40" s="8"/>
      <c r="T40" s="8"/>
    </row>
    <row r="41" spans="1:20" x14ac:dyDescent="0.25">
      <c r="A41" s="9">
        <v>39</v>
      </c>
      <c r="B41" s="10" t="s">
        <v>110</v>
      </c>
      <c r="C41" s="10"/>
      <c r="D41" s="27" t="s">
        <v>147</v>
      </c>
      <c r="E41" s="7" t="s">
        <v>99</v>
      </c>
      <c r="F41" s="7">
        <v>0</v>
      </c>
      <c r="G41" s="17">
        <v>1</v>
      </c>
      <c r="H41" s="11">
        <f t="shared" si="2"/>
        <v>1</v>
      </c>
      <c r="I41" s="11" t="s">
        <v>12</v>
      </c>
      <c r="J41" s="12">
        <v>1</v>
      </c>
      <c r="K41" s="12">
        <f t="shared" si="3"/>
        <v>1</v>
      </c>
      <c r="L41" s="12" t="s">
        <v>13</v>
      </c>
      <c r="M41" s="13">
        <f t="shared" si="0"/>
        <v>0</v>
      </c>
      <c r="N41" s="14">
        <f t="shared" si="4"/>
        <v>1</v>
      </c>
      <c r="O41" s="9">
        <f t="shared" si="5"/>
        <v>1</v>
      </c>
      <c r="P41" s="9" t="s">
        <v>17</v>
      </c>
      <c r="Q41" s="15" t="str">
        <f t="shared" si="1"/>
        <v>Ya</v>
      </c>
      <c r="R41" s="9"/>
      <c r="S41" s="8"/>
      <c r="T41" s="8"/>
    </row>
    <row r="42" spans="1:20" x14ac:dyDescent="0.25">
      <c r="A42" s="9">
        <v>40</v>
      </c>
      <c r="B42" s="10" t="s">
        <v>110</v>
      </c>
      <c r="C42" s="10"/>
      <c r="D42" s="27" t="s">
        <v>148</v>
      </c>
      <c r="E42" s="7" t="s">
        <v>99</v>
      </c>
      <c r="F42" s="7">
        <v>0</v>
      </c>
      <c r="G42" s="17">
        <v>2</v>
      </c>
      <c r="H42" s="11">
        <f t="shared" si="2"/>
        <v>2</v>
      </c>
      <c r="I42" s="11" t="s">
        <v>12</v>
      </c>
      <c r="J42" s="12">
        <v>2</v>
      </c>
      <c r="K42" s="12">
        <f t="shared" si="3"/>
        <v>2</v>
      </c>
      <c r="L42" s="12" t="s">
        <v>13</v>
      </c>
      <c r="M42" s="13">
        <f t="shared" si="0"/>
        <v>0</v>
      </c>
      <c r="N42" s="14">
        <f t="shared" si="4"/>
        <v>2</v>
      </c>
      <c r="O42" s="9">
        <f t="shared" si="5"/>
        <v>2</v>
      </c>
      <c r="P42" s="9" t="s">
        <v>17</v>
      </c>
      <c r="Q42" s="15" t="str">
        <f t="shared" si="1"/>
        <v>Ya</v>
      </c>
      <c r="R42" s="9"/>
      <c r="S42" s="8"/>
      <c r="T42" s="8"/>
    </row>
    <row r="43" spans="1:20" x14ac:dyDescent="0.25">
      <c r="A43" s="9">
        <v>41</v>
      </c>
      <c r="B43" s="10" t="s">
        <v>110</v>
      </c>
      <c r="C43" s="10"/>
      <c r="D43" s="27" t="s">
        <v>149</v>
      </c>
      <c r="E43" s="7" t="s">
        <v>99</v>
      </c>
      <c r="F43" s="7">
        <v>0</v>
      </c>
      <c r="G43" s="17">
        <v>1</v>
      </c>
      <c r="H43" s="11">
        <f t="shared" si="2"/>
        <v>1</v>
      </c>
      <c r="I43" s="11" t="s">
        <v>12</v>
      </c>
      <c r="J43" s="12">
        <v>1</v>
      </c>
      <c r="K43" s="12">
        <f t="shared" si="3"/>
        <v>1</v>
      </c>
      <c r="L43" s="12" t="s">
        <v>13</v>
      </c>
      <c r="M43" s="13">
        <f t="shared" si="0"/>
        <v>0</v>
      </c>
      <c r="N43" s="14">
        <f t="shared" si="4"/>
        <v>1</v>
      </c>
      <c r="O43" s="9">
        <f t="shared" si="5"/>
        <v>1</v>
      </c>
      <c r="P43" s="9" t="s">
        <v>17</v>
      </c>
      <c r="Q43" s="15" t="str">
        <f t="shared" si="1"/>
        <v>Ya</v>
      </c>
      <c r="R43" s="9"/>
    </row>
    <row r="44" spans="1:20" x14ac:dyDescent="0.25">
      <c r="A44" s="9">
        <v>42</v>
      </c>
      <c r="B44" s="10" t="s">
        <v>110</v>
      </c>
      <c r="C44" s="10"/>
      <c r="D44" s="27" t="s">
        <v>150</v>
      </c>
      <c r="E44" s="7" t="s">
        <v>99</v>
      </c>
      <c r="F44" s="7">
        <v>0</v>
      </c>
      <c r="G44" s="17">
        <v>1</v>
      </c>
      <c r="H44" s="11">
        <f t="shared" si="2"/>
        <v>1</v>
      </c>
      <c r="I44" s="11" t="s">
        <v>12</v>
      </c>
      <c r="J44" s="12">
        <v>1</v>
      </c>
      <c r="K44" s="12">
        <f t="shared" si="3"/>
        <v>1</v>
      </c>
      <c r="L44" s="12" t="s">
        <v>13</v>
      </c>
      <c r="M44" s="13">
        <f t="shared" si="0"/>
        <v>0</v>
      </c>
      <c r="N44" s="14">
        <f t="shared" si="4"/>
        <v>1</v>
      </c>
      <c r="O44" s="9">
        <f t="shared" si="5"/>
        <v>1</v>
      </c>
      <c r="P44" s="9" t="s">
        <v>17</v>
      </c>
      <c r="Q44" s="15" t="str">
        <f t="shared" si="1"/>
        <v>Ya</v>
      </c>
      <c r="R44" s="9"/>
    </row>
    <row r="45" spans="1:20" x14ac:dyDescent="0.25">
      <c r="A45" s="9">
        <v>43</v>
      </c>
      <c r="B45" s="10" t="s">
        <v>110</v>
      </c>
      <c r="C45" s="10"/>
      <c r="D45" s="27" t="s">
        <v>151</v>
      </c>
      <c r="E45" s="7" t="s">
        <v>99</v>
      </c>
      <c r="F45" s="7">
        <v>0</v>
      </c>
      <c r="G45" s="17">
        <v>1</v>
      </c>
      <c r="H45" s="11">
        <f t="shared" si="2"/>
        <v>1</v>
      </c>
      <c r="I45" s="11" t="s">
        <v>12</v>
      </c>
      <c r="J45" s="12">
        <v>1</v>
      </c>
      <c r="K45" s="12">
        <f t="shared" si="3"/>
        <v>1</v>
      </c>
      <c r="L45" s="12" t="s">
        <v>13</v>
      </c>
      <c r="M45" s="13">
        <f t="shared" si="0"/>
        <v>0</v>
      </c>
      <c r="N45" s="14">
        <f t="shared" si="4"/>
        <v>1</v>
      </c>
      <c r="O45" s="9">
        <f t="shared" si="5"/>
        <v>1</v>
      </c>
      <c r="P45" s="9" t="s">
        <v>17</v>
      </c>
      <c r="Q45" s="15" t="str">
        <f t="shared" si="1"/>
        <v>Ya</v>
      </c>
      <c r="R45" s="9"/>
    </row>
    <row r="46" spans="1:20" x14ac:dyDescent="0.25">
      <c r="A46" s="9">
        <v>44</v>
      </c>
      <c r="B46" s="10" t="s">
        <v>110</v>
      </c>
      <c r="C46" s="10"/>
      <c r="D46" s="27" t="s">
        <v>152</v>
      </c>
      <c r="E46" s="7" t="s">
        <v>99</v>
      </c>
      <c r="F46" s="7">
        <v>0</v>
      </c>
      <c r="G46" s="17">
        <v>1</v>
      </c>
      <c r="H46" s="11">
        <f t="shared" si="2"/>
        <v>1</v>
      </c>
      <c r="I46" s="11" t="s">
        <v>12</v>
      </c>
      <c r="J46" s="12">
        <v>1</v>
      </c>
      <c r="K46" s="12">
        <f t="shared" si="3"/>
        <v>1</v>
      </c>
      <c r="L46" s="12" t="s">
        <v>13</v>
      </c>
      <c r="M46" s="13">
        <f t="shared" si="0"/>
        <v>0</v>
      </c>
      <c r="N46" s="14">
        <f t="shared" si="4"/>
        <v>1</v>
      </c>
      <c r="O46" s="9">
        <f t="shared" si="5"/>
        <v>1</v>
      </c>
      <c r="P46" s="9" t="s">
        <v>17</v>
      </c>
      <c r="Q46" s="15" t="str">
        <f t="shared" si="1"/>
        <v>Ya</v>
      </c>
      <c r="R46" s="9"/>
    </row>
    <row r="47" spans="1:20" x14ac:dyDescent="0.25">
      <c r="A47" s="9">
        <v>45</v>
      </c>
      <c r="B47" s="10" t="s">
        <v>110</v>
      </c>
      <c r="C47" s="10"/>
      <c r="D47" s="9" t="s">
        <v>153</v>
      </c>
      <c r="E47" s="7" t="s">
        <v>99</v>
      </c>
      <c r="F47" s="7">
        <v>0</v>
      </c>
      <c r="G47" s="17">
        <v>1</v>
      </c>
      <c r="H47" s="11">
        <f t="shared" si="2"/>
        <v>1</v>
      </c>
      <c r="I47" s="11" t="s">
        <v>12</v>
      </c>
      <c r="J47" s="12">
        <v>1</v>
      </c>
      <c r="K47" s="12">
        <f t="shared" si="3"/>
        <v>1</v>
      </c>
      <c r="L47" s="12" t="s">
        <v>13</v>
      </c>
      <c r="M47" s="13">
        <f t="shared" si="0"/>
        <v>0</v>
      </c>
      <c r="N47" s="14">
        <f t="shared" si="4"/>
        <v>1</v>
      </c>
      <c r="O47" s="9">
        <f t="shared" si="5"/>
        <v>1</v>
      </c>
      <c r="P47" s="9" t="s">
        <v>17</v>
      </c>
      <c r="Q47" s="15" t="str">
        <f t="shared" si="1"/>
        <v>Ya</v>
      </c>
      <c r="R47" s="9"/>
    </row>
    <row r="48" spans="1:20" x14ac:dyDescent="0.25">
      <c r="A48" s="9">
        <v>46</v>
      </c>
      <c r="B48" s="10" t="s">
        <v>110</v>
      </c>
      <c r="C48" s="10"/>
      <c r="D48" s="27" t="s">
        <v>133</v>
      </c>
      <c r="E48" s="7" t="s">
        <v>99</v>
      </c>
      <c r="F48" s="7">
        <v>0</v>
      </c>
      <c r="G48" s="17">
        <v>11</v>
      </c>
      <c r="H48" s="11">
        <f t="shared" si="2"/>
        <v>11</v>
      </c>
      <c r="I48" s="11" t="s">
        <v>12</v>
      </c>
      <c r="J48" s="12">
        <v>11</v>
      </c>
      <c r="K48" s="12">
        <f t="shared" si="3"/>
        <v>11</v>
      </c>
      <c r="L48" s="12" t="s">
        <v>13</v>
      </c>
      <c r="M48" s="13">
        <f t="shared" si="0"/>
        <v>0</v>
      </c>
      <c r="N48" s="14">
        <f t="shared" si="4"/>
        <v>11</v>
      </c>
      <c r="O48" s="9">
        <f t="shared" si="5"/>
        <v>11</v>
      </c>
      <c r="P48" s="9" t="s">
        <v>17</v>
      </c>
      <c r="Q48" s="15" t="str">
        <f t="shared" si="1"/>
        <v>Ya</v>
      </c>
      <c r="R48" s="9"/>
    </row>
    <row r="49" spans="1:18" x14ac:dyDescent="0.25">
      <c r="A49" s="9">
        <v>47</v>
      </c>
      <c r="B49" s="10" t="s">
        <v>110</v>
      </c>
      <c r="C49" s="10"/>
      <c r="D49" s="27" t="s">
        <v>154</v>
      </c>
      <c r="E49" s="7" t="s">
        <v>99</v>
      </c>
      <c r="F49" s="7">
        <v>0</v>
      </c>
      <c r="G49" s="17">
        <v>1</v>
      </c>
      <c r="H49" s="11">
        <f t="shared" si="2"/>
        <v>1</v>
      </c>
      <c r="I49" s="11" t="s">
        <v>12</v>
      </c>
      <c r="J49" s="12">
        <v>1</v>
      </c>
      <c r="K49" s="12">
        <f t="shared" si="3"/>
        <v>1</v>
      </c>
      <c r="L49" s="12" t="s">
        <v>13</v>
      </c>
      <c r="M49" s="13">
        <f t="shared" si="0"/>
        <v>0</v>
      </c>
      <c r="N49" s="14">
        <f t="shared" si="4"/>
        <v>1</v>
      </c>
      <c r="O49" s="9">
        <f t="shared" si="5"/>
        <v>1</v>
      </c>
      <c r="P49" s="9" t="s">
        <v>17</v>
      </c>
      <c r="Q49" s="15" t="str">
        <f t="shared" si="1"/>
        <v>Ya</v>
      </c>
      <c r="R49" s="9"/>
    </row>
    <row r="50" spans="1:18" x14ac:dyDescent="0.25">
      <c r="A50" s="9">
        <v>48</v>
      </c>
      <c r="B50" s="10" t="s">
        <v>110</v>
      </c>
      <c r="C50" s="10"/>
      <c r="D50" s="27" t="s">
        <v>155</v>
      </c>
      <c r="E50" s="7" t="s">
        <v>99</v>
      </c>
      <c r="F50" s="7">
        <v>0</v>
      </c>
      <c r="G50" s="17">
        <v>1</v>
      </c>
      <c r="H50" s="11">
        <f t="shared" si="2"/>
        <v>1</v>
      </c>
      <c r="I50" s="11" t="s">
        <v>12</v>
      </c>
      <c r="J50" s="12">
        <v>1</v>
      </c>
      <c r="K50" s="12">
        <f t="shared" si="3"/>
        <v>1</v>
      </c>
      <c r="L50" s="12" t="s">
        <v>13</v>
      </c>
      <c r="M50" s="13">
        <f t="shared" si="0"/>
        <v>0</v>
      </c>
      <c r="N50" s="14">
        <f t="shared" si="4"/>
        <v>1</v>
      </c>
      <c r="O50" s="9">
        <f t="shared" si="5"/>
        <v>1</v>
      </c>
      <c r="P50" s="9" t="s">
        <v>17</v>
      </c>
      <c r="Q50" s="15" t="str">
        <f t="shared" si="1"/>
        <v>Ya</v>
      </c>
      <c r="R50" s="9"/>
    </row>
    <row r="51" spans="1:18" x14ac:dyDescent="0.25">
      <c r="A51" s="9">
        <v>49</v>
      </c>
      <c r="B51" s="10" t="s">
        <v>110</v>
      </c>
      <c r="C51" s="10"/>
      <c r="D51" s="27" t="s">
        <v>156</v>
      </c>
      <c r="E51" s="7" t="s">
        <v>99</v>
      </c>
      <c r="F51" s="7">
        <v>0</v>
      </c>
      <c r="G51" s="17">
        <v>1</v>
      </c>
      <c r="H51" s="11">
        <f t="shared" si="2"/>
        <v>1</v>
      </c>
      <c r="I51" s="11" t="s">
        <v>12</v>
      </c>
      <c r="J51" s="12">
        <v>1</v>
      </c>
      <c r="K51" s="12">
        <f t="shared" si="3"/>
        <v>1</v>
      </c>
      <c r="L51" s="12" t="s">
        <v>13</v>
      </c>
      <c r="M51" s="13">
        <f t="shared" si="0"/>
        <v>0</v>
      </c>
      <c r="N51" s="14">
        <f t="shared" si="4"/>
        <v>1</v>
      </c>
      <c r="O51" s="9">
        <f t="shared" si="5"/>
        <v>1</v>
      </c>
      <c r="P51" s="9" t="s">
        <v>17</v>
      </c>
      <c r="Q51" s="15" t="str">
        <f t="shared" si="1"/>
        <v>Ya</v>
      </c>
      <c r="R51" s="9"/>
    </row>
    <row r="52" spans="1:18" x14ac:dyDescent="0.25">
      <c r="A52" s="9">
        <v>50</v>
      </c>
      <c r="B52" s="10" t="s">
        <v>110</v>
      </c>
      <c r="C52" s="10"/>
      <c r="D52" s="27" t="s">
        <v>157</v>
      </c>
      <c r="E52" s="7" t="s">
        <v>99</v>
      </c>
      <c r="F52" s="7">
        <v>0</v>
      </c>
      <c r="G52" s="17">
        <v>1</v>
      </c>
      <c r="H52" s="11">
        <f t="shared" si="2"/>
        <v>1</v>
      </c>
      <c r="I52" s="11" t="s">
        <v>12</v>
      </c>
      <c r="J52" s="12">
        <v>1</v>
      </c>
      <c r="K52" s="12">
        <f t="shared" si="3"/>
        <v>1</v>
      </c>
      <c r="L52" s="12" t="s">
        <v>13</v>
      </c>
      <c r="M52" s="13">
        <f t="shared" si="0"/>
        <v>0</v>
      </c>
      <c r="N52" s="14">
        <f t="shared" si="4"/>
        <v>1</v>
      </c>
      <c r="O52" s="9">
        <f t="shared" si="5"/>
        <v>1</v>
      </c>
      <c r="P52" s="9" t="s">
        <v>17</v>
      </c>
      <c r="Q52" s="15" t="str">
        <f t="shared" si="1"/>
        <v>Ya</v>
      </c>
      <c r="R52" s="9"/>
    </row>
    <row r="53" spans="1:18" x14ac:dyDescent="0.25">
      <c r="A53" s="9">
        <v>51</v>
      </c>
      <c r="B53" s="10" t="s">
        <v>110</v>
      </c>
      <c r="C53" s="10"/>
      <c r="D53" s="27" t="s">
        <v>158</v>
      </c>
      <c r="E53" s="7" t="s">
        <v>99</v>
      </c>
      <c r="F53" s="7">
        <v>0</v>
      </c>
      <c r="G53" s="17">
        <v>1</v>
      </c>
      <c r="H53" s="11">
        <f t="shared" si="2"/>
        <v>1</v>
      </c>
      <c r="I53" s="11" t="s">
        <v>12</v>
      </c>
      <c r="J53" s="12">
        <v>1</v>
      </c>
      <c r="K53" s="12">
        <f t="shared" si="3"/>
        <v>1</v>
      </c>
      <c r="L53" s="12" t="s">
        <v>13</v>
      </c>
      <c r="M53" s="13">
        <f t="shared" si="0"/>
        <v>0</v>
      </c>
      <c r="N53" s="14">
        <f t="shared" si="4"/>
        <v>1</v>
      </c>
      <c r="O53" s="9">
        <f t="shared" si="5"/>
        <v>1</v>
      </c>
      <c r="P53" s="9" t="s">
        <v>17</v>
      </c>
      <c r="Q53" s="15" t="str">
        <f t="shared" si="1"/>
        <v>Ya</v>
      </c>
      <c r="R53" s="9"/>
    </row>
    <row r="54" spans="1:18" x14ac:dyDescent="0.25">
      <c r="A54" s="9">
        <v>52</v>
      </c>
      <c r="B54" s="10" t="s">
        <v>110</v>
      </c>
      <c r="C54" s="10"/>
      <c r="D54" s="27" t="s">
        <v>159</v>
      </c>
      <c r="E54" s="7" t="s">
        <v>99</v>
      </c>
      <c r="F54" s="7">
        <v>0</v>
      </c>
      <c r="G54" s="17">
        <v>1</v>
      </c>
      <c r="H54" s="11">
        <f t="shared" si="2"/>
        <v>1</v>
      </c>
      <c r="I54" s="11" t="s">
        <v>12</v>
      </c>
      <c r="J54" s="12">
        <v>1</v>
      </c>
      <c r="K54" s="12">
        <f t="shared" si="3"/>
        <v>1</v>
      </c>
      <c r="L54" s="12" t="s">
        <v>13</v>
      </c>
      <c r="M54" s="13">
        <f t="shared" si="0"/>
        <v>0</v>
      </c>
      <c r="N54" s="14">
        <f t="shared" si="4"/>
        <v>1</v>
      </c>
      <c r="O54" s="9">
        <f t="shared" si="5"/>
        <v>1</v>
      </c>
      <c r="P54" s="9" t="s">
        <v>17</v>
      </c>
      <c r="Q54" s="15" t="str">
        <f t="shared" si="1"/>
        <v>Ya</v>
      </c>
      <c r="R54" s="9"/>
    </row>
    <row r="55" spans="1:18" x14ac:dyDescent="0.25">
      <c r="A55" s="9">
        <v>53</v>
      </c>
      <c r="B55" s="10" t="s">
        <v>110</v>
      </c>
      <c r="C55" s="10"/>
      <c r="D55" s="27" t="s">
        <v>160</v>
      </c>
      <c r="E55" s="7" t="s">
        <v>99</v>
      </c>
      <c r="F55" s="7">
        <v>0</v>
      </c>
      <c r="G55" s="17">
        <v>1</v>
      </c>
      <c r="H55" s="11">
        <f t="shared" si="2"/>
        <v>1</v>
      </c>
      <c r="I55" s="11" t="s">
        <v>12</v>
      </c>
      <c r="J55" s="12">
        <v>1</v>
      </c>
      <c r="K55" s="12">
        <f t="shared" si="3"/>
        <v>1</v>
      </c>
      <c r="L55" s="12" t="s">
        <v>13</v>
      </c>
      <c r="M55" s="13">
        <f t="shared" si="0"/>
        <v>0</v>
      </c>
      <c r="N55" s="14">
        <f t="shared" si="4"/>
        <v>1</v>
      </c>
      <c r="O55" s="9">
        <f t="shared" si="5"/>
        <v>1</v>
      </c>
      <c r="P55" s="9" t="s">
        <v>17</v>
      </c>
      <c r="Q55" s="15" t="str">
        <f t="shared" si="1"/>
        <v>Ya</v>
      </c>
      <c r="R55" s="9"/>
    </row>
    <row r="56" spans="1:18" x14ac:dyDescent="0.25">
      <c r="A56" s="9">
        <v>54</v>
      </c>
      <c r="B56" s="10" t="s">
        <v>110</v>
      </c>
      <c r="C56" s="10"/>
      <c r="D56" s="9" t="s">
        <v>161</v>
      </c>
      <c r="E56" s="7" t="s">
        <v>99</v>
      </c>
      <c r="F56" s="7">
        <v>1</v>
      </c>
      <c r="G56" s="17">
        <v>1</v>
      </c>
      <c r="H56" s="11">
        <f t="shared" si="2"/>
        <v>0</v>
      </c>
      <c r="I56" s="11" t="s">
        <v>12</v>
      </c>
      <c r="J56" s="12">
        <v>1</v>
      </c>
      <c r="K56" s="12">
        <f t="shared" si="3"/>
        <v>0</v>
      </c>
      <c r="L56" s="12" t="s">
        <v>13</v>
      </c>
      <c r="M56" s="13">
        <f t="shared" si="0"/>
        <v>0</v>
      </c>
      <c r="N56" s="14">
        <f t="shared" si="4"/>
        <v>1</v>
      </c>
      <c r="O56" s="9">
        <f t="shared" si="5"/>
        <v>0</v>
      </c>
      <c r="P56" s="9" t="s">
        <v>17</v>
      </c>
      <c r="Q56" s="15" t="str">
        <f t="shared" si="1"/>
        <v>Tidak</v>
      </c>
      <c r="R56" s="9"/>
    </row>
    <row r="57" spans="1:18" x14ac:dyDescent="0.25">
      <c r="A57" s="9">
        <v>55</v>
      </c>
      <c r="B57" s="10" t="s">
        <v>110</v>
      </c>
      <c r="C57" s="10"/>
      <c r="D57" s="9" t="s">
        <v>162</v>
      </c>
      <c r="E57" s="7" t="s">
        <v>99</v>
      </c>
      <c r="F57" s="7">
        <v>1</v>
      </c>
      <c r="G57" s="17">
        <v>1</v>
      </c>
      <c r="H57" s="11">
        <f t="shared" si="2"/>
        <v>0</v>
      </c>
      <c r="I57" s="11" t="s">
        <v>12</v>
      </c>
      <c r="J57" s="12">
        <v>1</v>
      </c>
      <c r="K57" s="12">
        <f t="shared" si="3"/>
        <v>0</v>
      </c>
      <c r="L57" s="12" t="s">
        <v>13</v>
      </c>
      <c r="M57" s="13">
        <f t="shared" si="0"/>
        <v>0</v>
      </c>
      <c r="N57" s="14">
        <f t="shared" si="4"/>
        <v>1</v>
      </c>
      <c r="O57" s="9">
        <f t="shared" si="5"/>
        <v>0</v>
      </c>
      <c r="P57" s="9" t="s">
        <v>17</v>
      </c>
      <c r="Q57" s="15" t="str">
        <f t="shared" si="1"/>
        <v>Tidak</v>
      </c>
      <c r="R57" s="9"/>
    </row>
    <row r="58" spans="1:18" x14ac:dyDescent="0.25">
      <c r="A58" s="9">
        <v>56</v>
      </c>
      <c r="B58" s="10" t="s">
        <v>110</v>
      </c>
      <c r="C58" s="10"/>
      <c r="D58" s="9" t="s">
        <v>163</v>
      </c>
      <c r="E58" s="7" t="s">
        <v>99</v>
      </c>
      <c r="F58" s="7">
        <v>1</v>
      </c>
      <c r="G58" s="17">
        <v>1</v>
      </c>
      <c r="H58" s="11">
        <f t="shared" si="2"/>
        <v>0</v>
      </c>
      <c r="I58" s="11" t="s">
        <v>12</v>
      </c>
      <c r="J58" s="12">
        <v>1</v>
      </c>
      <c r="K58" s="12">
        <f t="shared" si="3"/>
        <v>0</v>
      </c>
      <c r="L58" s="12" t="s">
        <v>13</v>
      </c>
      <c r="M58" s="13">
        <f t="shared" si="0"/>
        <v>0</v>
      </c>
      <c r="N58" s="14">
        <f t="shared" si="4"/>
        <v>1</v>
      </c>
      <c r="O58" s="9">
        <f t="shared" si="5"/>
        <v>0</v>
      </c>
      <c r="P58" s="9" t="s">
        <v>17</v>
      </c>
      <c r="Q58" s="15" t="str">
        <f t="shared" si="1"/>
        <v>Tidak</v>
      </c>
      <c r="R58" s="9"/>
    </row>
    <row r="59" spans="1:18" x14ac:dyDescent="0.25">
      <c r="A59" s="9">
        <v>57</v>
      </c>
      <c r="B59" s="10" t="s">
        <v>110</v>
      </c>
      <c r="C59" s="10"/>
      <c r="D59" s="27" t="s">
        <v>164</v>
      </c>
      <c r="E59" s="7" t="s">
        <v>99</v>
      </c>
      <c r="F59" s="7">
        <v>0</v>
      </c>
      <c r="G59" s="17">
        <v>1</v>
      </c>
      <c r="H59" s="11">
        <f t="shared" si="2"/>
        <v>1</v>
      </c>
      <c r="I59" s="11" t="s">
        <v>12</v>
      </c>
      <c r="J59" s="12">
        <v>1</v>
      </c>
      <c r="K59" s="12">
        <f t="shared" si="3"/>
        <v>1</v>
      </c>
      <c r="L59" s="12" t="s">
        <v>13</v>
      </c>
      <c r="M59" s="13">
        <f t="shared" ref="M59:M90" si="6">J59-G59</f>
        <v>0</v>
      </c>
      <c r="N59" s="14">
        <f t="shared" si="4"/>
        <v>1</v>
      </c>
      <c r="O59" s="9">
        <f t="shared" si="5"/>
        <v>1</v>
      </c>
      <c r="P59" s="9" t="s">
        <v>17</v>
      </c>
      <c r="Q59" s="15" t="str">
        <f t="shared" si="1"/>
        <v>Ya</v>
      </c>
      <c r="R59" s="9"/>
    </row>
    <row r="60" spans="1:18" x14ac:dyDescent="0.25">
      <c r="A60" s="9">
        <v>58</v>
      </c>
      <c r="B60" s="10" t="s">
        <v>110</v>
      </c>
      <c r="C60" s="10"/>
      <c r="D60" s="9" t="s">
        <v>165</v>
      </c>
      <c r="E60" s="7" t="s">
        <v>99</v>
      </c>
      <c r="F60" s="7">
        <v>0</v>
      </c>
      <c r="G60" s="17">
        <v>1</v>
      </c>
      <c r="H60" s="11">
        <f t="shared" ref="H60:H90" si="7">G60-F60</f>
        <v>1</v>
      </c>
      <c r="I60" s="11" t="s">
        <v>12</v>
      </c>
      <c r="J60" s="12">
        <v>1</v>
      </c>
      <c r="K60" s="12">
        <f t="shared" ref="K60:K90" si="8">J60-F60</f>
        <v>1</v>
      </c>
      <c r="L60" s="12" t="s">
        <v>13</v>
      </c>
      <c r="M60" s="13">
        <f t="shared" si="6"/>
        <v>0</v>
      </c>
      <c r="N60" s="14">
        <f t="shared" ref="N60:N90" si="9">G60</f>
        <v>1</v>
      </c>
      <c r="O60" s="9">
        <f t="shared" ref="O60:O90" si="10">N60-F60</f>
        <v>1</v>
      </c>
      <c r="P60" s="9" t="s">
        <v>17</v>
      </c>
      <c r="Q60" s="15" t="str">
        <f t="shared" ref="Q60:Q90" si="11">IF(O60=0,"Tidak","Ya")</f>
        <v>Ya</v>
      </c>
      <c r="R60" s="9"/>
    </row>
    <row r="61" spans="1:18" x14ac:dyDescent="0.25">
      <c r="A61" s="9">
        <v>59</v>
      </c>
      <c r="B61" s="10" t="s">
        <v>110</v>
      </c>
      <c r="C61" s="10"/>
      <c r="D61" s="27" t="s">
        <v>166</v>
      </c>
      <c r="E61" s="7" t="s">
        <v>99</v>
      </c>
      <c r="F61" s="7">
        <v>0</v>
      </c>
      <c r="G61" s="17">
        <v>1</v>
      </c>
      <c r="H61" s="11">
        <f t="shared" si="7"/>
        <v>1</v>
      </c>
      <c r="I61" s="11" t="s">
        <v>12</v>
      </c>
      <c r="J61" s="12">
        <v>1</v>
      </c>
      <c r="K61" s="12">
        <f t="shared" si="8"/>
        <v>1</v>
      </c>
      <c r="L61" s="12" t="s">
        <v>13</v>
      </c>
      <c r="M61" s="13">
        <f t="shared" si="6"/>
        <v>0</v>
      </c>
      <c r="N61" s="14">
        <f t="shared" si="9"/>
        <v>1</v>
      </c>
      <c r="O61" s="9">
        <f t="shared" si="10"/>
        <v>1</v>
      </c>
      <c r="P61" s="9" t="s">
        <v>17</v>
      </c>
      <c r="Q61" s="15" t="str">
        <f t="shared" si="11"/>
        <v>Ya</v>
      </c>
      <c r="R61" s="9"/>
    </row>
    <row r="62" spans="1:18" x14ac:dyDescent="0.25">
      <c r="A62" s="9">
        <v>60</v>
      </c>
      <c r="B62" s="10" t="s">
        <v>110</v>
      </c>
      <c r="C62" s="10"/>
      <c r="D62" s="27" t="s">
        <v>167</v>
      </c>
      <c r="E62" s="7" t="s">
        <v>99</v>
      </c>
      <c r="F62" s="7">
        <v>0</v>
      </c>
      <c r="G62" s="17">
        <v>1</v>
      </c>
      <c r="H62" s="11">
        <f t="shared" si="7"/>
        <v>1</v>
      </c>
      <c r="I62" s="11" t="s">
        <v>12</v>
      </c>
      <c r="J62" s="12">
        <v>1</v>
      </c>
      <c r="K62" s="12">
        <f t="shared" si="8"/>
        <v>1</v>
      </c>
      <c r="L62" s="12" t="s">
        <v>13</v>
      </c>
      <c r="M62" s="13">
        <f t="shared" si="6"/>
        <v>0</v>
      </c>
      <c r="N62" s="14">
        <f t="shared" si="9"/>
        <v>1</v>
      </c>
      <c r="O62" s="9">
        <f t="shared" si="10"/>
        <v>1</v>
      </c>
      <c r="P62" s="9" t="s">
        <v>17</v>
      </c>
      <c r="Q62" s="15" t="str">
        <f t="shared" si="11"/>
        <v>Ya</v>
      </c>
      <c r="R62" s="9"/>
    </row>
    <row r="63" spans="1:18" x14ac:dyDescent="0.25">
      <c r="A63" s="9">
        <v>61</v>
      </c>
      <c r="B63" s="10" t="s">
        <v>110</v>
      </c>
      <c r="C63" s="10"/>
      <c r="D63" s="27" t="s">
        <v>188</v>
      </c>
      <c r="E63" s="7" t="s">
        <v>99</v>
      </c>
      <c r="F63" s="7">
        <v>0</v>
      </c>
      <c r="G63" s="17">
        <v>1</v>
      </c>
      <c r="H63" s="11">
        <f t="shared" si="7"/>
        <v>1</v>
      </c>
      <c r="I63" s="11" t="s">
        <v>12</v>
      </c>
      <c r="J63" s="12">
        <v>1</v>
      </c>
      <c r="K63" s="12">
        <f t="shared" si="8"/>
        <v>1</v>
      </c>
      <c r="L63" s="12" t="s">
        <v>13</v>
      </c>
      <c r="M63" s="13">
        <f t="shared" si="6"/>
        <v>0</v>
      </c>
      <c r="N63" s="14">
        <f t="shared" si="9"/>
        <v>1</v>
      </c>
      <c r="O63" s="9">
        <f t="shared" si="10"/>
        <v>1</v>
      </c>
      <c r="P63" s="9" t="s">
        <v>17</v>
      </c>
      <c r="Q63" s="15" t="str">
        <f t="shared" si="11"/>
        <v>Ya</v>
      </c>
      <c r="R63" s="9"/>
    </row>
    <row r="64" spans="1:18" x14ac:dyDescent="0.25">
      <c r="A64" s="9">
        <v>62</v>
      </c>
      <c r="B64" s="10" t="s">
        <v>110</v>
      </c>
      <c r="C64" s="10"/>
      <c r="D64" s="27" t="s">
        <v>168</v>
      </c>
      <c r="E64" s="7" t="s">
        <v>99</v>
      </c>
      <c r="F64" s="7">
        <v>0</v>
      </c>
      <c r="G64" s="17">
        <v>1</v>
      </c>
      <c r="H64" s="11">
        <f t="shared" si="7"/>
        <v>1</v>
      </c>
      <c r="I64" s="11" t="s">
        <v>12</v>
      </c>
      <c r="J64" s="12">
        <v>1</v>
      </c>
      <c r="K64" s="12">
        <f t="shared" si="8"/>
        <v>1</v>
      </c>
      <c r="L64" s="12" t="s">
        <v>13</v>
      </c>
      <c r="M64" s="13">
        <f t="shared" si="6"/>
        <v>0</v>
      </c>
      <c r="N64" s="14">
        <f t="shared" si="9"/>
        <v>1</v>
      </c>
      <c r="O64" s="9">
        <f t="shared" si="10"/>
        <v>1</v>
      </c>
      <c r="P64" s="9" t="s">
        <v>17</v>
      </c>
      <c r="Q64" s="15" t="str">
        <f t="shared" si="11"/>
        <v>Ya</v>
      </c>
      <c r="R64" s="9"/>
    </row>
    <row r="65" spans="1:18" x14ac:dyDescent="0.25">
      <c r="A65" s="9">
        <v>63</v>
      </c>
      <c r="B65" s="10" t="s">
        <v>110</v>
      </c>
      <c r="C65" s="10"/>
      <c r="D65" s="9" t="s">
        <v>169</v>
      </c>
      <c r="E65" s="7" t="s">
        <v>99</v>
      </c>
      <c r="F65" s="7">
        <v>0</v>
      </c>
      <c r="G65" s="17">
        <v>1</v>
      </c>
      <c r="H65" s="11">
        <f t="shared" si="7"/>
        <v>1</v>
      </c>
      <c r="I65" s="11" t="s">
        <v>12</v>
      </c>
      <c r="J65" s="12">
        <v>1</v>
      </c>
      <c r="K65" s="12">
        <f t="shared" si="8"/>
        <v>1</v>
      </c>
      <c r="L65" s="12" t="s">
        <v>13</v>
      </c>
      <c r="M65" s="13">
        <f t="shared" si="6"/>
        <v>0</v>
      </c>
      <c r="N65" s="14">
        <f t="shared" si="9"/>
        <v>1</v>
      </c>
      <c r="O65" s="9">
        <f t="shared" si="10"/>
        <v>1</v>
      </c>
      <c r="P65" s="9" t="s">
        <v>17</v>
      </c>
      <c r="Q65" s="15" t="str">
        <f t="shared" si="11"/>
        <v>Ya</v>
      </c>
      <c r="R65" s="9"/>
    </row>
    <row r="66" spans="1:18" x14ac:dyDescent="0.25">
      <c r="A66" s="9">
        <v>64</v>
      </c>
      <c r="B66" s="10" t="s">
        <v>110</v>
      </c>
      <c r="C66" s="10"/>
      <c r="D66" s="27" t="s">
        <v>170</v>
      </c>
      <c r="E66" s="7" t="s">
        <v>99</v>
      </c>
      <c r="F66" s="7">
        <v>0</v>
      </c>
      <c r="G66" s="17">
        <v>1</v>
      </c>
      <c r="H66" s="11">
        <f t="shared" si="7"/>
        <v>1</v>
      </c>
      <c r="I66" s="11" t="s">
        <v>12</v>
      </c>
      <c r="J66" s="12">
        <v>1</v>
      </c>
      <c r="K66" s="12">
        <f t="shared" si="8"/>
        <v>1</v>
      </c>
      <c r="L66" s="12" t="s">
        <v>13</v>
      </c>
      <c r="M66" s="13">
        <f t="shared" si="6"/>
        <v>0</v>
      </c>
      <c r="N66" s="14">
        <f t="shared" si="9"/>
        <v>1</v>
      </c>
      <c r="O66" s="9">
        <f t="shared" si="10"/>
        <v>1</v>
      </c>
      <c r="P66" s="9" t="s">
        <v>17</v>
      </c>
      <c r="Q66" s="15" t="str">
        <f t="shared" si="11"/>
        <v>Ya</v>
      </c>
      <c r="R66" s="9"/>
    </row>
    <row r="67" spans="1:18" x14ac:dyDescent="0.25">
      <c r="A67" s="9">
        <v>65</v>
      </c>
      <c r="B67" s="10" t="s">
        <v>110</v>
      </c>
      <c r="C67" s="10"/>
      <c r="D67" s="27" t="s">
        <v>171</v>
      </c>
      <c r="E67" s="7" t="s">
        <v>99</v>
      </c>
      <c r="F67" s="7">
        <v>0</v>
      </c>
      <c r="G67" s="17">
        <v>1</v>
      </c>
      <c r="H67" s="11">
        <f t="shared" si="7"/>
        <v>1</v>
      </c>
      <c r="I67" s="11" t="s">
        <v>12</v>
      </c>
      <c r="J67" s="12">
        <v>1</v>
      </c>
      <c r="K67" s="12">
        <f t="shared" si="8"/>
        <v>1</v>
      </c>
      <c r="L67" s="12" t="s">
        <v>13</v>
      </c>
      <c r="M67" s="13">
        <f t="shared" si="6"/>
        <v>0</v>
      </c>
      <c r="N67" s="14">
        <f t="shared" si="9"/>
        <v>1</v>
      </c>
      <c r="O67" s="9">
        <f t="shared" si="10"/>
        <v>1</v>
      </c>
      <c r="P67" s="9" t="s">
        <v>17</v>
      </c>
      <c r="Q67" s="15" t="str">
        <f t="shared" si="11"/>
        <v>Ya</v>
      </c>
      <c r="R67" s="9"/>
    </row>
    <row r="68" spans="1:18" x14ac:dyDescent="0.25">
      <c r="A68" s="9">
        <v>66</v>
      </c>
      <c r="B68" s="10" t="s">
        <v>110</v>
      </c>
      <c r="C68" s="10"/>
      <c r="D68" s="27" t="s">
        <v>172</v>
      </c>
      <c r="E68" s="7" t="s">
        <v>99</v>
      </c>
      <c r="F68" s="7">
        <v>0</v>
      </c>
      <c r="G68" s="17">
        <v>1</v>
      </c>
      <c r="H68" s="11">
        <f t="shared" si="7"/>
        <v>1</v>
      </c>
      <c r="I68" s="11" t="s">
        <v>12</v>
      </c>
      <c r="J68" s="12">
        <v>1</v>
      </c>
      <c r="K68" s="12">
        <f t="shared" si="8"/>
        <v>1</v>
      </c>
      <c r="L68" s="12" t="s">
        <v>13</v>
      </c>
      <c r="M68" s="13">
        <f t="shared" si="6"/>
        <v>0</v>
      </c>
      <c r="N68" s="14">
        <f t="shared" si="9"/>
        <v>1</v>
      </c>
      <c r="O68" s="9">
        <f t="shared" si="10"/>
        <v>1</v>
      </c>
      <c r="P68" s="9" t="s">
        <v>17</v>
      </c>
      <c r="Q68" s="15" t="str">
        <f t="shared" si="11"/>
        <v>Ya</v>
      </c>
      <c r="R68" s="9"/>
    </row>
    <row r="69" spans="1:18" x14ac:dyDescent="0.25">
      <c r="A69" s="9">
        <v>67</v>
      </c>
      <c r="B69" s="10" t="s">
        <v>110</v>
      </c>
      <c r="C69" s="10"/>
      <c r="D69" s="27" t="s">
        <v>173</v>
      </c>
      <c r="E69" s="7" t="s">
        <v>99</v>
      </c>
      <c r="F69" s="7">
        <v>0</v>
      </c>
      <c r="G69" s="17">
        <v>1</v>
      </c>
      <c r="H69" s="11">
        <f t="shared" si="7"/>
        <v>1</v>
      </c>
      <c r="I69" s="11" t="s">
        <v>12</v>
      </c>
      <c r="J69" s="12">
        <v>1</v>
      </c>
      <c r="K69" s="12">
        <f t="shared" si="8"/>
        <v>1</v>
      </c>
      <c r="L69" s="12" t="s">
        <v>13</v>
      </c>
      <c r="M69" s="13">
        <f t="shared" si="6"/>
        <v>0</v>
      </c>
      <c r="N69" s="14">
        <f t="shared" si="9"/>
        <v>1</v>
      </c>
      <c r="O69" s="9">
        <f t="shared" si="10"/>
        <v>1</v>
      </c>
      <c r="P69" s="9" t="s">
        <v>17</v>
      </c>
      <c r="Q69" s="15" t="str">
        <f t="shared" si="11"/>
        <v>Ya</v>
      </c>
      <c r="R69" s="9"/>
    </row>
    <row r="70" spans="1:18" x14ac:dyDescent="0.25">
      <c r="A70" s="9">
        <v>68</v>
      </c>
      <c r="B70" s="10" t="s">
        <v>110</v>
      </c>
      <c r="C70" s="10"/>
      <c r="D70" s="9" t="s">
        <v>174</v>
      </c>
      <c r="E70" s="7" t="s">
        <v>99</v>
      </c>
      <c r="F70" s="7">
        <v>16</v>
      </c>
      <c r="G70" s="17">
        <v>16</v>
      </c>
      <c r="H70" s="11">
        <f t="shared" si="7"/>
        <v>0</v>
      </c>
      <c r="I70" s="11" t="s">
        <v>12</v>
      </c>
      <c r="J70" s="12">
        <v>16</v>
      </c>
      <c r="K70" s="12">
        <f t="shared" si="8"/>
        <v>0</v>
      </c>
      <c r="L70" s="12" t="s">
        <v>13</v>
      </c>
      <c r="M70" s="13">
        <f t="shared" si="6"/>
        <v>0</v>
      </c>
      <c r="N70" s="14">
        <f t="shared" si="9"/>
        <v>16</v>
      </c>
      <c r="O70" s="9">
        <f t="shared" si="10"/>
        <v>0</v>
      </c>
      <c r="P70" s="9" t="s">
        <v>17</v>
      </c>
      <c r="Q70" s="15" t="str">
        <f t="shared" si="11"/>
        <v>Tidak</v>
      </c>
      <c r="R70" s="9"/>
    </row>
    <row r="71" spans="1:18" x14ac:dyDescent="0.25">
      <c r="A71" s="9">
        <v>69</v>
      </c>
      <c r="B71" s="10" t="s">
        <v>110</v>
      </c>
      <c r="C71" s="10"/>
      <c r="D71" s="9" t="s">
        <v>175</v>
      </c>
      <c r="E71" s="7" t="s">
        <v>99</v>
      </c>
      <c r="F71" s="7">
        <v>1</v>
      </c>
      <c r="G71" s="17">
        <v>1</v>
      </c>
      <c r="H71" s="11">
        <f t="shared" si="7"/>
        <v>0</v>
      </c>
      <c r="I71" s="11" t="s">
        <v>12</v>
      </c>
      <c r="J71" s="12">
        <v>1</v>
      </c>
      <c r="K71" s="12">
        <f t="shared" si="8"/>
        <v>0</v>
      </c>
      <c r="L71" s="12" t="s">
        <v>13</v>
      </c>
      <c r="M71" s="13">
        <f t="shared" si="6"/>
        <v>0</v>
      </c>
      <c r="N71" s="14">
        <f t="shared" si="9"/>
        <v>1</v>
      </c>
      <c r="O71" s="9">
        <f t="shared" si="10"/>
        <v>0</v>
      </c>
      <c r="P71" s="9" t="s">
        <v>17</v>
      </c>
      <c r="Q71" s="15" t="str">
        <f t="shared" si="11"/>
        <v>Tidak</v>
      </c>
      <c r="R71" s="9"/>
    </row>
    <row r="72" spans="1:18" x14ac:dyDescent="0.25">
      <c r="A72" s="9">
        <v>70</v>
      </c>
      <c r="B72" s="10" t="s">
        <v>110</v>
      </c>
      <c r="C72" s="10"/>
      <c r="D72" s="9" t="s">
        <v>176</v>
      </c>
      <c r="E72" s="7" t="s">
        <v>99</v>
      </c>
      <c r="F72" s="7">
        <v>19</v>
      </c>
      <c r="G72" s="17">
        <v>17</v>
      </c>
      <c r="H72" s="11">
        <f t="shared" si="7"/>
        <v>-2</v>
      </c>
      <c r="I72" s="11" t="s">
        <v>12</v>
      </c>
      <c r="J72" s="12">
        <v>17</v>
      </c>
      <c r="K72" s="12">
        <f t="shared" si="8"/>
        <v>-2</v>
      </c>
      <c r="L72" s="12" t="s">
        <v>13</v>
      </c>
      <c r="M72" s="13">
        <f t="shared" si="6"/>
        <v>0</v>
      </c>
      <c r="N72" s="14">
        <f t="shared" si="9"/>
        <v>17</v>
      </c>
      <c r="O72" s="9">
        <f t="shared" si="10"/>
        <v>-2</v>
      </c>
      <c r="P72" s="9" t="s">
        <v>17</v>
      </c>
      <c r="Q72" s="15" t="str">
        <f t="shared" si="11"/>
        <v>Ya</v>
      </c>
      <c r="R72" s="9"/>
    </row>
    <row r="73" spans="1:18" x14ac:dyDescent="0.25">
      <c r="A73" s="9">
        <v>71</v>
      </c>
      <c r="B73" s="10" t="s">
        <v>110</v>
      </c>
      <c r="C73" s="10"/>
      <c r="D73" s="9" t="s">
        <v>177</v>
      </c>
      <c r="E73" s="7" t="s">
        <v>99</v>
      </c>
      <c r="F73" s="7">
        <v>20</v>
      </c>
      <c r="G73" s="17">
        <v>10</v>
      </c>
      <c r="H73" s="11">
        <f t="shared" si="7"/>
        <v>-10</v>
      </c>
      <c r="I73" s="11" t="s">
        <v>12</v>
      </c>
      <c r="J73" s="12">
        <v>10</v>
      </c>
      <c r="K73" s="12">
        <f t="shared" si="8"/>
        <v>-10</v>
      </c>
      <c r="L73" s="12" t="s">
        <v>13</v>
      </c>
      <c r="M73" s="13">
        <f t="shared" si="6"/>
        <v>0</v>
      </c>
      <c r="N73" s="14">
        <f t="shared" si="9"/>
        <v>10</v>
      </c>
      <c r="O73" s="9">
        <f t="shared" si="10"/>
        <v>-10</v>
      </c>
      <c r="P73" s="9" t="s">
        <v>17</v>
      </c>
      <c r="Q73" s="15" t="str">
        <f t="shared" si="11"/>
        <v>Ya</v>
      </c>
      <c r="R73" s="9"/>
    </row>
    <row r="74" spans="1:18" x14ac:dyDescent="0.25">
      <c r="A74" s="9">
        <v>72</v>
      </c>
      <c r="B74" s="10" t="s">
        <v>110</v>
      </c>
      <c r="C74" s="10"/>
      <c r="D74" s="9" t="s">
        <v>178</v>
      </c>
      <c r="E74" s="7" t="s">
        <v>99</v>
      </c>
      <c r="F74" s="7">
        <v>38</v>
      </c>
      <c r="G74" s="17">
        <v>34</v>
      </c>
      <c r="H74" s="11">
        <f t="shared" si="7"/>
        <v>-4</v>
      </c>
      <c r="I74" s="11" t="s">
        <v>12</v>
      </c>
      <c r="J74" s="12">
        <v>34</v>
      </c>
      <c r="K74" s="12">
        <f t="shared" si="8"/>
        <v>-4</v>
      </c>
      <c r="L74" s="12" t="s">
        <v>13</v>
      </c>
      <c r="M74" s="13">
        <f t="shared" si="6"/>
        <v>0</v>
      </c>
      <c r="N74" s="14">
        <v>34</v>
      </c>
      <c r="O74" s="9">
        <f t="shared" si="10"/>
        <v>-4</v>
      </c>
      <c r="P74" s="9" t="s">
        <v>17</v>
      </c>
      <c r="Q74" s="15" t="str">
        <f t="shared" si="11"/>
        <v>Ya</v>
      </c>
      <c r="R74" s="9"/>
    </row>
    <row r="75" spans="1:18" x14ac:dyDescent="0.25">
      <c r="A75" s="9">
        <v>73</v>
      </c>
      <c r="B75" s="10" t="s">
        <v>110</v>
      </c>
      <c r="C75" s="10"/>
      <c r="D75" s="9" t="s">
        <v>179</v>
      </c>
      <c r="E75" s="7" t="s">
        <v>99</v>
      </c>
      <c r="F75" s="7">
        <v>2</v>
      </c>
      <c r="G75" s="17">
        <v>2</v>
      </c>
      <c r="H75" s="11">
        <f t="shared" si="7"/>
        <v>0</v>
      </c>
      <c r="I75" s="11" t="s">
        <v>12</v>
      </c>
      <c r="J75" s="12">
        <v>2</v>
      </c>
      <c r="K75" s="12">
        <f t="shared" si="8"/>
        <v>0</v>
      </c>
      <c r="L75" s="12" t="s">
        <v>13</v>
      </c>
      <c r="M75" s="13">
        <f t="shared" si="6"/>
        <v>0</v>
      </c>
      <c r="N75" s="14">
        <f t="shared" si="9"/>
        <v>2</v>
      </c>
      <c r="O75" s="9">
        <f t="shared" si="10"/>
        <v>0</v>
      </c>
      <c r="P75" s="9" t="s">
        <v>17</v>
      </c>
      <c r="Q75" s="15" t="str">
        <f t="shared" si="11"/>
        <v>Tidak</v>
      </c>
      <c r="R75" s="9"/>
    </row>
    <row r="76" spans="1:18" x14ac:dyDescent="0.25">
      <c r="A76" s="9">
        <v>74</v>
      </c>
      <c r="B76" s="10" t="s">
        <v>110</v>
      </c>
      <c r="C76" s="10"/>
      <c r="D76" s="9" t="s">
        <v>180</v>
      </c>
      <c r="E76" s="7" t="s">
        <v>99</v>
      </c>
      <c r="F76" s="7">
        <v>9</v>
      </c>
      <c r="G76" s="17">
        <v>8</v>
      </c>
      <c r="H76" s="11">
        <f t="shared" si="7"/>
        <v>-1</v>
      </c>
      <c r="I76" s="11" t="s">
        <v>12</v>
      </c>
      <c r="J76" s="12">
        <v>8</v>
      </c>
      <c r="K76" s="12">
        <f t="shared" si="8"/>
        <v>-1</v>
      </c>
      <c r="L76" s="12" t="s">
        <v>13</v>
      </c>
      <c r="M76" s="13">
        <f t="shared" si="6"/>
        <v>0</v>
      </c>
      <c r="N76" s="14">
        <f t="shared" si="9"/>
        <v>8</v>
      </c>
      <c r="O76" s="9">
        <f t="shared" si="10"/>
        <v>-1</v>
      </c>
      <c r="P76" s="9" t="s">
        <v>17</v>
      </c>
      <c r="Q76" s="15" t="str">
        <f t="shared" si="11"/>
        <v>Ya</v>
      </c>
      <c r="R76" s="9"/>
    </row>
    <row r="77" spans="1:18" x14ac:dyDescent="0.25">
      <c r="A77" s="9">
        <v>75</v>
      </c>
      <c r="B77" s="10" t="s">
        <v>110</v>
      </c>
      <c r="C77" s="10"/>
      <c r="D77" s="9" t="s">
        <v>181</v>
      </c>
      <c r="E77" s="7" t="s">
        <v>99</v>
      </c>
      <c r="F77" s="7">
        <v>13</v>
      </c>
      <c r="G77" s="17">
        <v>8</v>
      </c>
      <c r="H77" s="11">
        <f t="shared" si="7"/>
        <v>-5</v>
      </c>
      <c r="I77" s="11" t="s">
        <v>12</v>
      </c>
      <c r="J77" s="12">
        <v>8</v>
      </c>
      <c r="K77" s="12">
        <f t="shared" si="8"/>
        <v>-5</v>
      </c>
      <c r="L77" s="12" t="s">
        <v>13</v>
      </c>
      <c r="M77" s="13">
        <f t="shared" si="6"/>
        <v>0</v>
      </c>
      <c r="N77" s="14">
        <f t="shared" si="9"/>
        <v>8</v>
      </c>
      <c r="O77" s="9">
        <f t="shared" si="10"/>
        <v>-5</v>
      </c>
      <c r="P77" s="9" t="s">
        <v>17</v>
      </c>
      <c r="Q77" s="15" t="str">
        <f t="shared" si="11"/>
        <v>Ya</v>
      </c>
      <c r="R77" s="9"/>
    </row>
    <row r="78" spans="1:18" x14ac:dyDescent="0.25">
      <c r="A78" s="9">
        <v>76</v>
      </c>
      <c r="B78" s="10" t="s">
        <v>110</v>
      </c>
      <c r="C78" s="10"/>
      <c r="D78" s="9" t="s">
        <v>182</v>
      </c>
      <c r="E78" s="7" t="s">
        <v>99</v>
      </c>
      <c r="F78" s="7">
        <v>9</v>
      </c>
      <c r="G78" s="17">
        <v>9</v>
      </c>
      <c r="H78" s="11">
        <f t="shared" si="7"/>
        <v>0</v>
      </c>
      <c r="I78" s="11" t="s">
        <v>12</v>
      </c>
      <c r="J78" s="12">
        <v>9</v>
      </c>
      <c r="K78" s="12">
        <f t="shared" si="8"/>
        <v>0</v>
      </c>
      <c r="L78" s="12" t="s">
        <v>13</v>
      </c>
      <c r="M78" s="13">
        <f t="shared" si="6"/>
        <v>0</v>
      </c>
      <c r="N78" s="14">
        <f t="shared" si="9"/>
        <v>9</v>
      </c>
      <c r="O78" s="9">
        <f t="shared" si="10"/>
        <v>0</v>
      </c>
      <c r="P78" s="9" t="s">
        <v>17</v>
      </c>
      <c r="Q78" s="15" t="str">
        <f t="shared" si="11"/>
        <v>Tidak</v>
      </c>
      <c r="R78" s="9"/>
    </row>
    <row r="79" spans="1:18" x14ac:dyDescent="0.25">
      <c r="A79" s="9">
        <v>77</v>
      </c>
      <c r="B79" s="10" t="s">
        <v>110</v>
      </c>
      <c r="C79" s="10"/>
      <c r="D79" s="9" t="s">
        <v>183</v>
      </c>
      <c r="E79" s="7" t="s">
        <v>99</v>
      </c>
      <c r="F79" s="7">
        <v>7</v>
      </c>
      <c r="G79" s="17">
        <v>7</v>
      </c>
      <c r="H79" s="11">
        <f t="shared" si="7"/>
        <v>0</v>
      </c>
      <c r="I79" s="11" t="s">
        <v>12</v>
      </c>
      <c r="J79" s="12">
        <v>7</v>
      </c>
      <c r="K79" s="12">
        <f t="shared" si="8"/>
        <v>0</v>
      </c>
      <c r="L79" s="12" t="s">
        <v>13</v>
      </c>
      <c r="M79" s="13">
        <f t="shared" si="6"/>
        <v>0</v>
      </c>
      <c r="N79" s="14">
        <f t="shared" si="9"/>
        <v>7</v>
      </c>
      <c r="O79" s="9">
        <f t="shared" si="10"/>
        <v>0</v>
      </c>
      <c r="P79" s="9" t="s">
        <v>17</v>
      </c>
      <c r="Q79" s="15" t="str">
        <f t="shared" si="11"/>
        <v>Tidak</v>
      </c>
      <c r="R79" s="9"/>
    </row>
    <row r="80" spans="1:18" x14ac:dyDescent="0.25">
      <c r="A80" s="9">
        <v>78</v>
      </c>
      <c r="B80" s="10" t="s">
        <v>110</v>
      </c>
      <c r="C80" s="10"/>
      <c r="D80" s="9" t="s">
        <v>184</v>
      </c>
      <c r="E80" s="7" t="s">
        <v>99</v>
      </c>
      <c r="F80" s="7">
        <v>10</v>
      </c>
      <c r="G80" s="17">
        <v>10</v>
      </c>
      <c r="H80" s="11">
        <f t="shared" si="7"/>
        <v>0</v>
      </c>
      <c r="I80" s="11" t="s">
        <v>12</v>
      </c>
      <c r="J80" s="12">
        <v>10</v>
      </c>
      <c r="K80" s="12">
        <f t="shared" si="8"/>
        <v>0</v>
      </c>
      <c r="L80" s="12" t="s">
        <v>13</v>
      </c>
      <c r="M80" s="13">
        <f t="shared" si="6"/>
        <v>0</v>
      </c>
      <c r="N80" s="14">
        <f t="shared" si="9"/>
        <v>10</v>
      </c>
      <c r="O80" s="9">
        <f t="shared" si="10"/>
        <v>0</v>
      </c>
      <c r="P80" s="9" t="s">
        <v>17</v>
      </c>
      <c r="Q80" s="15" t="str">
        <f t="shared" si="11"/>
        <v>Tidak</v>
      </c>
      <c r="R80" s="9"/>
    </row>
    <row r="81" spans="1:18" x14ac:dyDescent="0.25">
      <c r="A81" s="9">
        <v>79</v>
      </c>
      <c r="B81" s="10" t="s">
        <v>110</v>
      </c>
      <c r="C81" s="10"/>
      <c r="D81" s="9" t="s">
        <v>185</v>
      </c>
      <c r="E81" s="7" t="s">
        <v>99</v>
      </c>
      <c r="F81" s="7">
        <v>7</v>
      </c>
      <c r="G81" s="17">
        <v>6</v>
      </c>
      <c r="H81" s="11">
        <f t="shared" si="7"/>
        <v>-1</v>
      </c>
      <c r="I81" s="11" t="s">
        <v>12</v>
      </c>
      <c r="J81" s="12">
        <v>6</v>
      </c>
      <c r="K81" s="12">
        <f t="shared" si="8"/>
        <v>-1</v>
      </c>
      <c r="L81" s="12" t="s">
        <v>13</v>
      </c>
      <c r="M81" s="13">
        <f t="shared" si="6"/>
        <v>0</v>
      </c>
      <c r="N81" s="14">
        <f t="shared" si="9"/>
        <v>6</v>
      </c>
      <c r="O81" s="9">
        <f t="shared" si="10"/>
        <v>-1</v>
      </c>
      <c r="P81" s="9" t="s">
        <v>17</v>
      </c>
      <c r="Q81" s="15" t="str">
        <f t="shared" si="11"/>
        <v>Ya</v>
      </c>
      <c r="R81" s="9"/>
    </row>
    <row r="82" spans="1:18" x14ac:dyDescent="0.25">
      <c r="A82" s="9">
        <v>80</v>
      </c>
      <c r="B82" s="10" t="s">
        <v>110</v>
      </c>
      <c r="C82" s="10"/>
      <c r="D82" s="9" t="s">
        <v>186</v>
      </c>
      <c r="E82" s="7" t="s">
        <v>99</v>
      </c>
      <c r="F82" s="7">
        <v>12</v>
      </c>
      <c r="G82" s="17">
        <v>12</v>
      </c>
      <c r="H82" s="11">
        <f t="shared" si="7"/>
        <v>0</v>
      </c>
      <c r="I82" s="11" t="s">
        <v>12</v>
      </c>
      <c r="J82" s="12">
        <v>12</v>
      </c>
      <c r="K82" s="12">
        <f t="shared" si="8"/>
        <v>0</v>
      </c>
      <c r="L82" s="12" t="s">
        <v>13</v>
      </c>
      <c r="M82" s="13">
        <f t="shared" si="6"/>
        <v>0</v>
      </c>
      <c r="N82" s="14">
        <f t="shared" si="9"/>
        <v>12</v>
      </c>
      <c r="O82" s="9">
        <f t="shared" si="10"/>
        <v>0</v>
      </c>
      <c r="P82" s="9" t="s">
        <v>17</v>
      </c>
      <c r="Q82" s="15" t="str">
        <f t="shared" si="11"/>
        <v>Tidak</v>
      </c>
      <c r="R82" s="9"/>
    </row>
    <row r="83" spans="1:18" x14ac:dyDescent="0.25">
      <c r="A83" s="9">
        <v>81</v>
      </c>
      <c r="B83" s="10" t="s">
        <v>110</v>
      </c>
      <c r="C83" s="10"/>
      <c r="D83" s="10" t="s">
        <v>189</v>
      </c>
      <c r="E83" s="7" t="s">
        <v>99</v>
      </c>
      <c r="F83" s="7">
        <v>10</v>
      </c>
      <c r="G83" s="17">
        <v>10</v>
      </c>
      <c r="H83" s="11">
        <f t="shared" si="7"/>
        <v>0</v>
      </c>
      <c r="I83" s="11" t="s">
        <v>12</v>
      </c>
      <c r="J83" s="12">
        <v>10</v>
      </c>
      <c r="K83" s="12">
        <f t="shared" si="8"/>
        <v>0</v>
      </c>
      <c r="L83" s="12" t="s">
        <v>13</v>
      </c>
      <c r="M83" s="13">
        <f t="shared" si="6"/>
        <v>0</v>
      </c>
      <c r="N83" s="14">
        <f t="shared" si="9"/>
        <v>10</v>
      </c>
      <c r="O83" s="9">
        <f t="shared" si="10"/>
        <v>0</v>
      </c>
      <c r="P83" s="9" t="s">
        <v>17</v>
      </c>
      <c r="Q83" s="15" t="str">
        <f t="shared" si="11"/>
        <v>Tidak</v>
      </c>
      <c r="R83" s="9"/>
    </row>
    <row r="84" spans="1:18" x14ac:dyDescent="0.25">
      <c r="A84" s="9">
        <v>82</v>
      </c>
      <c r="B84" s="10" t="s">
        <v>110</v>
      </c>
      <c r="C84" s="10"/>
      <c r="D84" s="27" t="s">
        <v>190</v>
      </c>
      <c r="E84" s="7" t="s">
        <v>99</v>
      </c>
      <c r="F84" s="7">
        <v>0</v>
      </c>
      <c r="G84" s="17">
        <v>1</v>
      </c>
      <c r="H84" s="11">
        <f t="shared" si="7"/>
        <v>1</v>
      </c>
      <c r="I84" s="11" t="s">
        <v>12</v>
      </c>
      <c r="J84" s="12">
        <v>1</v>
      </c>
      <c r="K84" s="12">
        <f t="shared" si="8"/>
        <v>1</v>
      </c>
      <c r="L84" s="12" t="s">
        <v>13</v>
      </c>
      <c r="M84" s="13">
        <f t="shared" si="6"/>
        <v>0</v>
      </c>
      <c r="N84" s="14">
        <f t="shared" si="9"/>
        <v>1</v>
      </c>
      <c r="O84" s="9">
        <f t="shared" si="10"/>
        <v>1</v>
      </c>
      <c r="P84" s="9" t="s">
        <v>17</v>
      </c>
      <c r="Q84" s="15" t="str">
        <f t="shared" si="11"/>
        <v>Ya</v>
      </c>
      <c r="R84" s="9"/>
    </row>
    <row r="85" spans="1:18" x14ac:dyDescent="0.25">
      <c r="A85" s="9">
        <v>83</v>
      </c>
      <c r="B85" s="10" t="s">
        <v>110</v>
      </c>
      <c r="C85" s="10"/>
      <c r="D85" s="27" t="s">
        <v>191</v>
      </c>
      <c r="E85" s="7" t="s">
        <v>99</v>
      </c>
      <c r="F85" s="7">
        <v>0</v>
      </c>
      <c r="G85" s="17">
        <v>1</v>
      </c>
      <c r="H85" s="11">
        <f t="shared" si="7"/>
        <v>1</v>
      </c>
      <c r="I85" s="11" t="s">
        <v>12</v>
      </c>
      <c r="J85" s="12">
        <v>1</v>
      </c>
      <c r="K85" s="12">
        <f t="shared" si="8"/>
        <v>1</v>
      </c>
      <c r="L85" s="12" t="s">
        <v>13</v>
      </c>
      <c r="M85" s="13">
        <f t="shared" si="6"/>
        <v>0</v>
      </c>
      <c r="N85" s="14">
        <f t="shared" si="9"/>
        <v>1</v>
      </c>
      <c r="O85" s="9">
        <f t="shared" si="10"/>
        <v>1</v>
      </c>
      <c r="P85" s="9" t="s">
        <v>17</v>
      </c>
      <c r="Q85" s="15" t="str">
        <f t="shared" si="11"/>
        <v>Ya</v>
      </c>
      <c r="R85" s="9"/>
    </row>
    <row r="86" spans="1:18" x14ac:dyDescent="0.25">
      <c r="A86" s="9">
        <v>84</v>
      </c>
      <c r="B86" s="10" t="s">
        <v>110</v>
      </c>
      <c r="C86" s="10"/>
      <c r="D86" s="10" t="s">
        <v>192</v>
      </c>
      <c r="E86" s="7" t="s">
        <v>99</v>
      </c>
      <c r="F86" s="7">
        <v>0</v>
      </c>
      <c r="G86" s="17">
        <v>1</v>
      </c>
      <c r="H86" s="11">
        <f t="shared" si="7"/>
        <v>1</v>
      </c>
      <c r="I86" s="11" t="s">
        <v>12</v>
      </c>
      <c r="J86" s="12">
        <v>1</v>
      </c>
      <c r="K86" s="12">
        <f t="shared" si="8"/>
        <v>1</v>
      </c>
      <c r="L86" s="12" t="s">
        <v>13</v>
      </c>
      <c r="M86" s="13">
        <f t="shared" si="6"/>
        <v>0</v>
      </c>
      <c r="N86" s="14">
        <f t="shared" si="9"/>
        <v>1</v>
      </c>
      <c r="O86" s="9">
        <f t="shared" si="10"/>
        <v>1</v>
      </c>
      <c r="P86" s="9" t="s">
        <v>17</v>
      </c>
      <c r="Q86" s="15" t="str">
        <f t="shared" si="11"/>
        <v>Ya</v>
      </c>
      <c r="R86" s="9"/>
    </row>
    <row r="87" spans="1:18" x14ac:dyDescent="0.25">
      <c r="A87" s="9">
        <v>85</v>
      </c>
      <c r="B87" s="10" t="s">
        <v>110</v>
      </c>
      <c r="C87" s="10"/>
      <c r="D87" s="27" t="s">
        <v>193</v>
      </c>
      <c r="E87" s="7" t="s">
        <v>99</v>
      </c>
      <c r="F87" s="7">
        <v>0</v>
      </c>
      <c r="G87" s="17">
        <v>1</v>
      </c>
      <c r="H87" s="11">
        <f t="shared" si="7"/>
        <v>1</v>
      </c>
      <c r="I87" s="11" t="s">
        <v>12</v>
      </c>
      <c r="J87" s="12">
        <v>1</v>
      </c>
      <c r="K87" s="12">
        <f t="shared" si="8"/>
        <v>1</v>
      </c>
      <c r="L87" s="12" t="s">
        <v>13</v>
      </c>
      <c r="M87" s="13">
        <f t="shared" si="6"/>
        <v>0</v>
      </c>
      <c r="N87" s="14">
        <f t="shared" si="9"/>
        <v>1</v>
      </c>
      <c r="O87" s="9">
        <f t="shared" si="10"/>
        <v>1</v>
      </c>
      <c r="P87" s="9" t="s">
        <v>17</v>
      </c>
      <c r="Q87" s="15" t="str">
        <f t="shared" si="11"/>
        <v>Ya</v>
      </c>
      <c r="R87" s="9"/>
    </row>
    <row r="88" spans="1:18" x14ac:dyDescent="0.25">
      <c r="A88" s="9">
        <v>86</v>
      </c>
      <c r="B88" s="10" t="s">
        <v>110</v>
      </c>
      <c r="C88" s="10"/>
      <c r="D88" s="10" t="s">
        <v>194</v>
      </c>
      <c r="E88" s="7" t="s">
        <v>99</v>
      </c>
      <c r="F88" s="7">
        <v>2</v>
      </c>
      <c r="G88" s="17">
        <v>2</v>
      </c>
      <c r="H88" s="11">
        <f t="shared" si="7"/>
        <v>0</v>
      </c>
      <c r="I88" s="11" t="s">
        <v>12</v>
      </c>
      <c r="J88" s="12">
        <v>2</v>
      </c>
      <c r="K88" s="12">
        <f t="shared" si="8"/>
        <v>0</v>
      </c>
      <c r="L88" s="12" t="s">
        <v>13</v>
      </c>
      <c r="M88" s="13">
        <f t="shared" si="6"/>
        <v>0</v>
      </c>
      <c r="N88" s="14">
        <f t="shared" si="9"/>
        <v>2</v>
      </c>
      <c r="O88" s="9">
        <f t="shared" si="10"/>
        <v>0</v>
      </c>
      <c r="P88" s="9" t="s">
        <v>17</v>
      </c>
      <c r="Q88" s="15" t="str">
        <f t="shared" si="11"/>
        <v>Tidak</v>
      </c>
      <c r="R88" s="9"/>
    </row>
    <row r="89" spans="1:18" x14ac:dyDescent="0.25">
      <c r="A89" s="9">
        <v>87</v>
      </c>
      <c r="B89" s="10" t="s">
        <v>110</v>
      </c>
      <c r="C89" s="10"/>
      <c r="D89" s="10" t="s">
        <v>195</v>
      </c>
      <c r="E89" s="7" t="s">
        <v>99</v>
      </c>
      <c r="F89" s="7">
        <v>0</v>
      </c>
      <c r="G89" s="17">
        <v>1</v>
      </c>
      <c r="H89" s="11">
        <f t="shared" si="7"/>
        <v>1</v>
      </c>
      <c r="I89" s="11" t="s">
        <v>12</v>
      </c>
      <c r="J89" s="12">
        <v>1</v>
      </c>
      <c r="K89" s="12">
        <f t="shared" si="8"/>
        <v>1</v>
      </c>
      <c r="L89" s="12" t="s">
        <v>13</v>
      </c>
      <c r="M89" s="13">
        <f t="shared" si="6"/>
        <v>0</v>
      </c>
      <c r="N89" s="14">
        <f t="shared" si="9"/>
        <v>1</v>
      </c>
      <c r="O89" s="9">
        <f t="shared" si="10"/>
        <v>1</v>
      </c>
      <c r="P89" s="9" t="s">
        <v>17</v>
      </c>
      <c r="Q89" s="15" t="str">
        <f t="shared" si="11"/>
        <v>Ya</v>
      </c>
      <c r="R89" s="9"/>
    </row>
    <row r="90" spans="1:18" x14ac:dyDescent="0.25">
      <c r="A90" s="9">
        <v>88</v>
      </c>
      <c r="B90" s="10" t="s">
        <v>110</v>
      </c>
      <c r="C90" s="10"/>
      <c r="D90" s="10" t="s">
        <v>197</v>
      </c>
      <c r="E90" s="7" t="s">
        <v>99</v>
      </c>
      <c r="F90" s="7">
        <v>-1</v>
      </c>
      <c r="G90" s="17">
        <v>9</v>
      </c>
      <c r="H90" s="11">
        <f t="shared" si="7"/>
        <v>10</v>
      </c>
      <c r="I90" s="11" t="s">
        <v>12</v>
      </c>
      <c r="J90" s="12">
        <v>9</v>
      </c>
      <c r="K90" s="12">
        <f t="shared" si="8"/>
        <v>10</v>
      </c>
      <c r="L90" s="12" t="s">
        <v>13</v>
      </c>
      <c r="M90" s="13">
        <f t="shared" si="6"/>
        <v>0</v>
      </c>
      <c r="N90" s="14">
        <f t="shared" si="9"/>
        <v>9</v>
      </c>
      <c r="O90" s="9">
        <f t="shared" si="10"/>
        <v>10</v>
      </c>
      <c r="P90" s="9" t="s">
        <v>17</v>
      </c>
      <c r="Q90" s="15" t="str">
        <f t="shared" si="11"/>
        <v>Ya</v>
      </c>
      <c r="R90" s="9"/>
    </row>
    <row r="92" spans="1:18" x14ac:dyDescent="0.25">
      <c r="A92" s="68" t="s">
        <v>108</v>
      </c>
      <c r="B92" s="68"/>
      <c r="C92" s="68"/>
      <c r="D92" s="68"/>
    </row>
    <row r="93" spans="1:18" x14ac:dyDescent="0.25">
      <c r="A93" s="69" t="s">
        <v>109</v>
      </c>
      <c r="B93" s="69"/>
      <c r="C93" s="69"/>
      <c r="D93" s="69"/>
    </row>
  </sheetData>
  <mergeCells count="13">
    <mergeCell ref="A93:D93"/>
    <mergeCell ref="J1:L1"/>
    <mergeCell ref="M1:M2"/>
    <mergeCell ref="N1:P1"/>
    <mergeCell ref="Q1:Q2"/>
    <mergeCell ref="R1:R2"/>
    <mergeCell ref="A92:D92"/>
    <mergeCell ref="A1:A2"/>
    <mergeCell ref="B1:B2"/>
    <mergeCell ref="C1:C2"/>
    <mergeCell ref="D1:D2"/>
    <mergeCell ref="F1:F2"/>
    <mergeCell ref="G1:I1"/>
  </mergeCells>
  <conditionalFormatting sqref="M4:M90">
    <cfRule type="notContainsText" dxfId="11" priority="3" operator="notContains" text="0">
      <formula>ISERROR(SEARCH("0",M4))</formula>
    </cfRule>
  </conditionalFormatting>
  <conditionalFormatting sqref="Q3:Q90">
    <cfRule type="containsText" dxfId="10" priority="2" operator="containsText" text="Ya">
      <formula>NOT(ISERROR(SEARCH("Ya",Q3)))</formula>
    </cfRule>
  </conditionalFormatting>
  <conditionalFormatting sqref="O3:O90">
    <cfRule type="notContainsText" dxfId="9" priority="1" operator="notContains" text="0">
      <formula>ISERROR(SEARCH("0",O3))</formula>
    </cfRule>
  </conditionalFormatting>
  <pageMargins left="0.7" right="0.7" top="0.75" bottom="0.75" header="0.3" footer="0.3"/>
  <pageSetup paperSize="9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048522"/>
  <sheetViews>
    <sheetView zoomScale="85" zoomScaleNormal="85" workbookViewId="0">
      <selection activeCell="T236" sqref="T236"/>
    </sheetView>
  </sheetViews>
  <sheetFormatPr defaultRowHeight="15" x14ac:dyDescent="0.25"/>
  <cols>
    <col min="1" max="1" width="7.140625" customWidth="1"/>
    <col min="2" max="2" width="9.140625" customWidth="1"/>
    <col min="3" max="3" width="9.140625" hidden="1" customWidth="1"/>
    <col min="4" max="4" width="11.85546875" customWidth="1"/>
    <col min="5" max="5" width="12" customWidth="1"/>
    <col min="6" max="6" width="11.28515625" customWidth="1"/>
    <col min="7" max="7" width="9.140625" customWidth="1"/>
    <col min="8" max="8" width="6.28515625" customWidth="1"/>
    <col min="9" max="9" width="6.140625" customWidth="1"/>
    <col min="10" max="10" width="9.28515625" customWidth="1"/>
    <col min="11" max="11" width="6.5703125" customWidth="1"/>
    <col min="12" max="12" width="7.42578125" customWidth="1"/>
    <col min="13" max="13" width="21.5703125" customWidth="1"/>
    <col min="15" max="15" width="6.42578125" customWidth="1"/>
    <col min="16" max="16" width="14.140625" customWidth="1"/>
    <col min="17" max="17" width="15.85546875" bestFit="1" customWidth="1"/>
    <col min="18" max="18" width="19.28515625" customWidth="1"/>
  </cols>
  <sheetData>
    <row r="1" spans="1:20" x14ac:dyDescent="0.25">
      <c r="A1" s="66" t="s">
        <v>15</v>
      </c>
      <c r="B1" s="66" t="s">
        <v>10</v>
      </c>
      <c r="C1" s="66" t="s">
        <v>0</v>
      </c>
      <c r="D1" s="66" t="s">
        <v>1</v>
      </c>
      <c r="E1" s="33"/>
      <c r="F1" s="66" t="s">
        <v>3</v>
      </c>
      <c r="G1" s="67" t="s">
        <v>4</v>
      </c>
      <c r="H1" s="67"/>
      <c r="I1" s="67"/>
      <c r="J1" s="70" t="s">
        <v>7</v>
      </c>
      <c r="K1" s="70"/>
      <c r="L1" s="70"/>
      <c r="M1" s="66" t="s">
        <v>8</v>
      </c>
      <c r="N1" s="71" t="s">
        <v>9</v>
      </c>
      <c r="O1" s="71"/>
      <c r="P1" s="71"/>
      <c r="Q1" s="66" t="s">
        <v>14</v>
      </c>
      <c r="R1" s="66" t="s">
        <v>11</v>
      </c>
    </row>
    <row r="2" spans="1:20" x14ac:dyDescent="0.25">
      <c r="A2" s="66"/>
      <c r="B2" s="66"/>
      <c r="C2" s="66"/>
      <c r="D2" s="66"/>
      <c r="E2" s="33" t="s">
        <v>16</v>
      </c>
      <c r="F2" s="66"/>
      <c r="G2" s="5" t="s">
        <v>6</v>
      </c>
      <c r="H2" s="5" t="s">
        <v>2</v>
      </c>
      <c r="I2" s="6" t="s">
        <v>5</v>
      </c>
      <c r="J2" s="1" t="s">
        <v>6</v>
      </c>
      <c r="K2" s="1" t="s">
        <v>2</v>
      </c>
      <c r="L2" s="2" t="s">
        <v>5</v>
      </c>
      <c r="M2" s="66"/>
      <c r="N2" s="3" t="s">
        <v>6</v>
      </c>
      <c r="O2" s="3" t="s">
        <v>2</v>
      </c>
      <c r="P2" s="4" t="s">
        <v>5</v>
      </c>
      <c r="Q2" s="66"/>
      <c r="R2" s="66"/>
    </row>
    <row r="3" spans="1:20" x14ac:dyDescent="0.25">
      <c r="A3" s="9">
        <v>1</v>
      </c>
      <c r="B3" s="10" t="s">
        <v>198</v>
      </c>
      <c r="C3" s="10"/>
      <c r="D3" s="10" t="s">
        <v>199</v>
      </c>
      <c r="E3" s="34" t="s">
        <v>22</v>
      </c>
      <c r="F3" s="37">
        <v>12</v>
      </c>
      <c r="G3" s="21">
        <v>11</v>
      </c>
      <c r="H3" s="11">
        <f>G3-F3</f>
        <v>-1</v>
      </c>
      <c r="I3" s="11" t="s">
        <v>332</v>
      </c>
      <c r="J3" s="21">
        <v>11</v>
      </c>
      <c r="K3" s="26">
        <f>J3-F3</f>
        <v>-1</v>
      </c>
      <c r="L3" s="26" t="s">
        <v>12</v>
      </c>
      <c r="M3" s="13">
        <f>G3-J3</f>
        <v>0</v>
      </c>
      <c r="N3" s="14">
        <v>11</v>
      </c>
      <c r="O3" s="9">
        <f>N3-F3</f>
        <v>-1</v>
      </c>
      <c r="P3" s="9" t="s">
        <v>349</v>
      </c>
      <c r="Q3" s="15" t="str">
        <f t="shared" ref="Q3:Q31" si="0">IF(O3=0,"Tidak","Ya")</f>
        <v>Ya</v>
      </c>
      <c r="R3" s="9"/>
      <c r="S3" s="8"/>
      <c r="T3" s="8"/>
    </row>
    <row r="4" spans="1:20" x14ac:dyDescent="0.25">
      <c r="A4" s="9">
        <v>2</v>
      </c>
      <c r="B4" s="10" t="s">
        <v>198</v>
      </c>
      <c r="C4" s="10"/>
      <c r="D4" s="10" t="s">
        <v>199</v>
      </c>
      <c r="E4" s="34" t="s">
        <v>23</v>
      </c>
      <c r="F4" s="37">
        <v>2</v>
      </c>
      <c r="G4" s="21">
        <v>2</v>
      </c>
      <c r="H4" s="11">
        <f t="shared" ref="H4:H66" si="1">G4-F4</f>
        <v>0</v>
      </c>
      <c r="I4" s="11" t="s">
        <v>332</v>
      </c>
      <c r="J4" s="21">
        <v>2</v>
      </c>
      <c r="K4" s="26">
        <f t="shared" ref="K4:K66" si="2">J4-F4</f>
        <v>0</v>
      </c>
      <c r="L4" s="26" t="s">
        <v>12</v>
      </c>
      <c r="M4" s="13">
        <f t="shared" ref="M4:M66" si="3">G4-J4</f>
        <v>0</v>
      </c>
      <c r="N4" s="14">
        <v>2</v>
      </c>
      <c r="O4" s="9">
        <f t="shared" ref="O4:O66" si="4">N4-F4</f>
        <v>0</v>
      </c>
      <c r="P4" s="9" t="s">
        <v>349</v>
      </c>
      <c r="Q4" s="15" t="str">
        <f t="shared" si="0"/>
        <v>Tidak</v>
      </c>
      <c r="R4" s="9"/>
      <c r="S4" s="8"/>
      <c r="T4" s="8"/>
    </row>
    <row r="5" spans="1:20" x14ac:dyDescent="0.25">
      <c r="A5" s="9">
        <v>3</v>
      </c>
      <c r="B5" s="10" t="s">
        <v>198</v>
      </c>
      <c r="C5" s="10"/>
      <c r="D5" s="10" t="s">
        <v>199</v>
      </c>
      <c r="E5" s="34" t="s">
        <v>200</v>
      </c>
      <c r="F5" s="37">
        <v>1</v>
      </c>
      <c r="G5" s="21">
        <v>2</v>
      </c>
      <c r="H5" s="11">
        <f t="shared" si="1"/>
        <v>1</v>
      </c>
      <c r="I5" s="11" t="s">
        <v>332</v>
      </c>
      <c r="J5" s="21">
        <v>2</v>
      </c>
      <c r="K5" s="26">
        <f t="shared" si="2"/>
        <v>1</v>
      </c>
      <c r="L5" s="26" t="s">
        <v>12</v>
      </c>
      <c r="M5" s="13">
        <f t="shared" si="3"/>
        <v>0</v>
      </c>
      <c r="N5" s="14">
        <v>2</v>
      </c>
      <c r="O5" s="9">
        <f t="shared" si="4"/>
        <v>1</v>
      </c>
      <c r="P5" s="9" t="s">
        <v>349</v>
      </c>
      <c r="Q5" s="15" t="str">
        <f t="shared" si="0"/>
        <v>Ya</v>
      </c>
      <c r="R5" s="9"/>
      <c r="S5" s="8"/>
      <c r="T5" s="8"/>
    </row>
    <row r="6" spans="1:20" x14ac:dyDescent="0.25">
      <c r="A6" s="9">
        <v>4</v>
      </c>
      <c r="B6" s="10" t="s">
        <v>198</v>
      </c>
      <c r="C6" s="10"/>
      <c r="D6" s="10" t="s">
        <v>201</v>
      </c>
      <c r="E6" s="34" t="s">
        <v>21</v>
      </c>
      <c r="F6" s="37">
        <v>0</v>
      </c>
      <c r="G6" s="21">
        <v>1</v>
      </c>
      <c r="H6" s="11">
        <f t="shared" si="1"/>
        <v>1</v>
      </c>
      <c r="I6" s="11" t="s">
        <v>332</v>
      </c>
      <c r="J6" s="21">
        <v>1</v>
      </c>
      <c r="K6" s="26">
        <f t="shared" si="2"/>
        <v>1</v>
      </c>
      <c r="L6" s="26" t="s">
        <v>12</v>
      </c>
      <c r="M6" s="13">
        <f t="shared" si="3"/>
        <v>0</v>
      </c>
      <c r="N6" s="14">
        <v>1</v>
      </c>
      <c r="O6" s="9">
        <f t="shared" si="4"/>
        <v>1</v>
      </c>
      <c r="P6" s="9" t="s">
        <v>349</v>
      </c>
      <c r="Q6" s="15" t="str">
        <f t="shared" si="0"/>
        <v>Ya</v>
      </c>
      <c r="R6" s="9"/>
      <c r="S6" s="8"/>
      <c r="T6" s="8"/>
    </row>
    <row r="7" spans="1:20" x14ac:dyDescent="0.25">
      <c r="A7" s="9">
        <v>5</v>
      </c>
      <c r="B7" s="10" t="s">
        <v>198</v>
      </c>
      <c r="C7" s="10"/>
      <c r="D7" s="10" t="s">
        <v>201</v>
      </c>
      <c r="E7" s="34" t="s">
        <v>23</v>
      </c>
      <c r="F7" s="37">
        <v>4</v>
      </c>
      <c r="G7" s="21">
        <v>2</v>
      </c>
      <c r="H7" s="11">
        <f t="shared" si="1"/>
        <v>-2</v>
      </c>
      <c r="I7" s="11" t="s">
        <v>332</v>
      </c>
      <c r="J7" s="21">
        <v>2</v>
      </c>
      <c r="K7" s="26">
        <f t="shared" si="2"/>
        <v>-2</v>
      </c>
      <c r="L7" s="26" t="s">
        <v>12</v>
      </c>
      <c r="M7" s="13">
        <f t="shared" si="3"/>
        <v>0</v>
      </c>
      <c r="N7" s="14">
        <v>2</v>
      </c>
      <c r="O7" s="9">
        <f t="shared" si="4"/>
        <v>-2</v>
      </c>
      <c r="P7" s="9" t="s">
        <v>349</v>
      </c>
      <c r="Q7" s="15" t="str">
        <f t="shared" si="0"/>
        <v>Ya</v>
      </c>
      <c r="R7" s="9"/>
      <c r="S7" s="8"/>
      <c r="T7" s="8"/>
    </row>
    <row r="8" spans="1:20" x14ac:dyDescent="0.25">
      <c r="A8" s="9">
        <v>6</v>
      </c>
      <c r="B8" s="10" t="s">
        <v>198</v>
      </c>
      <c r="C8" s="10"/>
      <c r="D8" s="10" t="s">
        <v>202</v>
      </c>
      <c r="E8" s="34" t="s">
        <v>22</v>
      </c>
      <c r="F8" s="37">
        <v>1</v>
      </c>
      <c r="G8" s="21">
        <v>2</v>
      </c>
      <c r="H8" s="11">
        <f t="shared" si="1"/>
        <v>1</v>
      </c>
      <c r="I8" s="11" t="s">
        <v>332</v>
      </c>
      <c r="J8" s="21">
        <v>2</v>
      </c>
      <c r="K8" s="26">
        <f t="shared" si="2"/>
        <v>1</v>
      </c>
      <c r="L8" s="26" t="s">
        <v>12</v>
      </c>
      <c r="M8" s="13">
        <f t="shared" si="3"/>
        <v>0</v>
      </c>
      <c r="N8" s="14">
        <v>2</v>
      </c>
      <c r="O8" s="9">
        <f t="shared" si="4"/>
        <v>1</v>
      </c>
      <c r="P8" s="9" t="s">
        <v>349</v>
      </c>
      <c r="Q8" s="15" t="str">
        <f t="shared" si="0"/>
        <v>Ya</v>
      </c>
      <c r="R8" s="9"/>
      <c r="S8" s="8"/>
      <c r="T8" s="8"/>
    </row>
    <row r="9" spans="1:20" x14ac:dyDescent="0.25">
      <c r="A9" s="9">
        <v>7</v>
      </c>
      <c r="B9" s="10" t="s">
        <v>198</v>
      </c>
      <c r="C9" s="10"/>
      <c r="D9" s="10" t="s">
        <v>202</v>
      </c>
      <c r="E9" s="34" t="s">
        <v>23</v>
      </c>
      <c r="F9" s="37">
        <v>4</v>
      </c>
      <c r="G9" s="21">
        <v>3</v>
      </c>
      <c r="H9" s="11">
        <f t="shared" si="1"/>
        <v>-1</v>
      </c>
      <c r="I9" s="11" t="s">
        <v>332</v>
      </c>
      <c r="J9" s="21">
        <v>3</v>
      </c>
      <c r="K9" s="26">
        <f t="shared" si="2"/>
        <v>-1</v>
      </c>
      <c r="L9" s="26" t="s">
        <v>12</v>
      </c>
      <c r="M9" s="13">
        <f t="shared" si="3"/>
        <v>0</v>
      </c>
      <c r="N9" s="14">
        <v>3</v>
      </c>
      <c r="O9" s="9">
        <f t="shared" si="4"/>
        <v>-1</v>
      </c>
      <c r="P9" s="9" t="s">
        <v>349</v>
      </c>
      <c r="Q9" s="15" t="str">
        <f t="shared" si="0"/>
        <v>Ya</v>
      </c>
      <c r="R9" s="9"/>
      <c r="S9" s="8"/>
      <c r="T9" s="8"/>
    </row>
    <row r="10" spans="1:20" x14ac:dyDescent="0.25">
      <c r="A10" s="9">
        <v>8</v>
      </c>
      <c r="B10" s="10" t="s">
        <v>198</v>
      </c>
      <c r="C10" s="10"/>
      <c r="D10" s="10" t="s">
        <v>203</v>
      </c>
      <c r="E10" s="34" t="s">
        <v>22</v>
      </c>
      <c r="F10" s="37">
        <v>1</v>
      </c>
      <c r="G10" s="21">
        <v>8</v>
      </c>
      <c r="H10" s="11">
        <f t="shared" si="1"/>
        <v>7</v>
      </c>
      <c r="I10" s="11" t="s">
        <v>332</v>
      </c>
      <c r="J10" s="21">
        <v>8</v>
      </c>
      <c r="K10" s="26">
        <f t="shared" si="2"/>
        <v>7</v>
      </c>
      <c r="L10" s="26" t="s">
        <v>12</v>
      </c>
      <c r="M10" s="13">
        <f t="shared" si="3"/>
        <v>0</v>
      </c>
      <c r="N10" s="14">
        <v>8</v>
      </c>
      <c r="O10" s="9">
        <f t="shared" si="4"/>
        <v>7</v>
      </c>
      <c r="P10" s="9" t="s">
        <v>349</v>
      </c>
      <c r="Q10" s="15" t="str">
        <f t="shared" si="0"/>
        <v>Ya</v>
      </c>
      <c r="R10" s="9"/>
      <c r="S10" s="8"/>
      <c r="T10" s="8"/>
    </row>
    <row r="11" spans="1:20" x14ac:dyDescent="0.25">
      <c r="A11" s="9">
        <v>9</v>
      </c>
      <c r="B11" s="10" t="s">
        <v>198</v>
      </c>
      <c r="C11" s="10"/>
      <c r="D11" s="10" t="s">
        <v>203</v>
      </c>
      <c r="E11" s="34" t="s">
        <v>23</v>
      </c>
      <c r="F11" s="37">
        <v>0</v>
      </c>
      <c r="G11" s="21">
        <v>2</v>
      </c>
      <c r="H11" s="11">
        <f t="shared" si="1"/>
        <v>2</v>
      </c>
      <c r="I11" s="11" t="s">
        <v>332</v>
      </c>
      <c r="J11" s="21">
        <v>2</v>
      </c>
      <c r="K11" s="26">
        <f t="shared" si="2"/>
        <v>2</v>
      </c>
      <c r="L11" s="26" t="s">
        <v>12</v>
      </c>
      <c r="M11" s="13">
        <f t="shared" si="3"/>
        <v>0</v>
      </c>
      <c r="N11" s="14">
        <v>2</v>
      </c>
      <c r="O11" s="9">
        <f t="shared" si="4"/>
        <v>2</v>
      </c>
      <c r="P11" s="9" t="s">
        <v>349</v>
      </c>
      <c r="Q11" s="15" t="str">
        <f t="shared" si="0"/>
        <v>Ya</v>
      </c>
      <c r="R11" s="9"/>
      <c r="S11" s="8"/>
      <c r="T11" s="8"/>
    </row>
    <row r="12" spans="1:20" x14ac:dyDescent="0.25">
      <c r="A12" s="9">
        <v>10</v>
      </c>
      <c r="B12" s="10" t="s">
        <v>198</v>
      </c>
      <c r="C12" s="10"/>
      <c r="D12" s="10" t="s">
        <v>204</v>
      </c>
      <c r="E12" s="34" t="s">
        <v>23</v>
      </c>
      <c r="F12" s="37">
        <v>1</v>
      </c>
      <c r="G12" s="21">
        <v>1</v>
      </c>
      <c r="H12" s="11">
        <f t="shared" si="1"/>
        <v>0</v>
      </c>
      <c r="I12" s="11" t="s">
        <v>332</v>
      </c>
      <c r="J12" s="21">
        <v>1</v>
      </c>
      <c r="K12" s="26">
        <f t="shared" si="2"/>
        <v>0</v>
      </c>
      <c r="L12" s="26" t="s">
        <v>12</v>
      </c>
      <c r="M12" s="13">
        <f t="shared" si="3"/>
        <v>0</v>
      </c>
      <c r="N12" s="14">
        <v>1</v>
      </c>
      <c r="O12" s="9">
        <f t="shared" si="4"/>
        <v>0</v>
      </c>
      <c r="P12" s="9" t="s">
        <v>349</v>
      </c>
      <c r="Q12" s="15" t="str">
        <f t="shared" si="0"/>
        <v>Tidak</v>
      </c>
      <c r="R12" s="9"/>
      <c r="S12" s="8"/>
      <c r="T12" s="8"/>
    </row>
    <row r="13" spans="1:20" x14ac:dyDescent="0.25">
      <c r="A13" s="9">
        <v>11</v>
      </c>
      <c r="B13" s="10" t="s">
        <v>198</v>
      </c>
      <c r="C13" s="10"/>
      <c r="D13" s="10" t="s">
        <v>205</v>
      </c>
      <c r="E13" s="34" t="s">
        <v>22</v>
      </c>
      <c r="F13" s="37">
        <v>0</v>
      </c>
      <c r="G13" s="21">
        <v>1</v>
      </c>
      <c r="H13" s="11">
        <f t="shared" si="1"/>
        <v>1</v>
      </c>
      <c r="I13" s="11" t="s">
        <v>332</v>
      </c>
      <c r="J13" s="21">
        <v>1</v>
      </c>
      <c r="K13" s="26">
        <f t="shared" si="2"/>
        <v>1</v>
      </c>
      <c r="L13" s="26" t="s">
        <v>12</v>
      </c>
      <c r="M13" s="13">
        <f t="shared" si="3"/>
        <v>0</v>
      </c>
      <c r="N13" s="14">
        <v>1</v>
      </c>
      <c r="O13" s="9">
        <f t="shared" si="4"/>
        <v>1</v>
      </c>
      <c r="P13" s="9" t="s">
        <v>349</v>
      </c>
      <c r="Q13" s="15" t="str">
        <f t="shared" si="0"/>
        <v>Ya</v>
      </c>
      <c r="R13" s="9"/>
      <c r="S13" s="8"/>
      <c r="T13" s="8"/>
    </row>
    <row r="14" spans="1:20" x14ac:dyDescent="0.25">
      <c r="A14" s="9">
        <v>12</v>
      </c>
      <c r="B14" s="10" t="s">
        <v>198</v>
      </c>
      <c r="C14" s="10"/>
      <c r="D14" s="10" t="s">
        <v>205</v>
      </c>
      <c r="E14" s="34" t="s">
        <v>23</v>
      </c>
      <c r="F14" s="37">
        <v>0</v>
      </c>
      <c r="G14" s="21">
        <v>1</v>
      </c>
      <c r="H14" s="11">
        <f t="shared" si="1"/>
        <v>1</v>
      </c>
      <c r="I14" s="11" t="s">
        <v>332</v>
      </c>
      <c r="J14" s="21">
        <v>1</v>
      </c>
      <c r="K14" s="26">
        <f t="shared" si="2"/>
        <v>1</v>
      </c>
      <c r="L14" s="26" t="s">
        <v>12</v>
      </c>
      <c r="M14" s="13">
        <f t="shared" si="3"/>
        <v>0</v>
      </c>
      <c r="N14" s="14">
        <v>1</v>
      </c>
      <c r="O14" s="9">
        <f t="shared" si="4"/>
        <v>1</v>
      </c>
      <c r="P14" s="9" t="s">
        <v>349</v>
      </c>
      <c r="Q14" s="15" t="str">
        <f t="shared" si="0"/>
        <v>Ya</v>
      </c>
      <c r="R14" s="9"/>
      <c r="S14" s="8"/>
      <c r="T14" s="8"/>
    </row>
    <row r="15" spans="1:20" x14ac:dyDescent="0.25">
      <c r="A15" s="9">
        <v>13</v>
      </c>
      <c r="B15" s="10" t="s">
        <v>198</v>
      </c>
      <c r="C15" s="10"/>
      <c r="D15" s="27" t="s">
        <v>206</v>
      </c>
      <c r="E15" s="34" t="s">
        <v>23</v>
      </c>
      <c r="F15" s="37">
        <v>0</v>
      </c>
      <c r="G15" s="21">
        <v>1</v>
      </c>
      <c r="H15" s="11">
        <f t="shared" si="1"/>
        <v>1</v>
      </c>
      <c r="I15" s="11" t="s">
        <v>332</v>
      </c>
      <c r="J15" s="21">
        <v>1</v>
      </c>
      <c r="K15" s="26">
        <f t="shared" si="2"/>
        <v>1</v>
      </c>
      <c r="L15" s="26" t="s">
        <v>12</v>
      </c>
      <c r="M15" s="13">
        <f t="shared" si="3"/>
        <v>0</v>
      </c>
      <c r="N15" s="14">
        <v>1</v>
      </c>
      <c r="O15" s="9">
        <f t="shared" si="4"/>
        <v>1</v>
      </c>
      <c r="P15" s="9" t="s">
        <v>349</v>
      </c>
      <c r="Q15" s="15" t="str">
        <f t="shared" si="0"/>
        <v>Ya</v>
      </c>
      <c r="R15" s="9"/>
      <c r="S15" s="8"/>
      <c r="T15" s="8"/>
    </row>
    <row r="16" spans="1:20" x14ac:dyDescent="0.25">
      <c r="A16" s="9">
        <v>14</v>
      </c>
      <c r="B16" s="10" t="s">
        <v>198</v>
      </c>
      <c r="C16" s="10"/>
      <c r="D16" s="27" t="s">
        <v>207</v>
      </c>
      <c r="E16" s="34" t="s">
        <v>22</v>
      </c>
      <c r="F16" s="37">
        <v>0</v>
      </c>
      <c r="G16" s="21">
        <v>1</v>
      </c>
      <c r="H16" s="11">
        <f t="shared" si="1"/>
        <v>1</v>
      </c>
      <c r="I16" s="11" t="s">
        <v>332</v>
      </c>
      <c r="J16" s="21">
        <v>1</v>
      </c>
      <c r="K16" s="26">
        <f t="shared" si="2"/>
        <v>1</v>
      </c>
      <c r="L16" s="26" t="s">
        <v>12</v>
      </c>
      <c r="M16" s="13">
        <f t="shared" si="3"/>
        <v>0</v>
      </c>
      <c r="N16" s="14">
        <v>1</v>
      </c>
      <c r="O16" s="9">
        <f t="shared" si="4"/>
        <v>1</v>
      </c>
      <c r="P16" s="9" t="s">
        <v>349</v>
      </c>
      <c r="Q16" s="15" t="str">
        <f t="shared" si="0"/>
        <v>Ya</v>
      </c>
      <c r="R16" s="9"/>
      <c r="S16" s="8"/>
      <c r="T16" s="8"/>
    </row>
    <row r="17" spans="1:20" x14ac:dyDescent="0.25">
      <c r="A17" s="9">
        <v>15</v>
      </c>
      <c r="B17" s="10" t="s">
        <v>198</v>
      </c>
      <c r="C17" s="10"/>
      <c r="D17" s="27" t="s">
        <v>207</v>
      </c>
      <c r="E17" s="34" t="s">
        <v>23</v>
      </c>
      <c r="F17" s="37">
        <v>0</v>
      </c>
      <c r="G17" s="21">
        <v>2</v>
      </c>
      <c r="H17" s="11">
        <f t="shared" si="1"/>
        <v>2</v>
      </c>
      <c r="I17" s="11" t="s">
        <v>332</v>
      </c>
      <c r="J17" s="21">
        <v>2</v>
      </c>
      <c r="K17" s="26">
        <f t="shared" si="2"/>
        <v>2</v>
      </c>
      <c r="L17" s="26" t="s">
        <v>12</v>
      </c>
      <c r="M17" s="13">
        <f t="shared" si="3"/>
        <v>0</v>
      </c>
      <c r="N17" s="14">
        <v>2</v>
      </c>
      <c r="O17" s="9">
        <f t="shared" si="4"/>
        <v>2</v>
      </c>
      <c r="P17" s="9" t="s">
        <v>349</v>
      </c>
      <c r="Q17" s="15" t="str">
        <f t="shared" si="0"/>
        <v>Ya</v>
      </c>
      <c r="R17" s="9"/>
      <c r="S17" s="8"/>
      <c r="T17" s="8"/>
    </row>
    <row r="18" spans="1:20" x14ac:dyDescent="0.25">
      <c r="A18" s="9">
        <v>16</v>
      </c>
      <c r="B18" s="10" t="s">
        <v>198</v>
      </c>
      <c r="C18" s="10"/>
      <c r="D18" s="27" t="s">
        <v>208</v>
      </c>
      <c r="E18" s="34" t="s">
        <v>21</v>
      </c>
      <c r="F18" s="37">
        <v>0</v>
      </c>
      <c r="G18" s="21">
        <v>1</v>
      </c>
      <c r="H18" s="11">
        <f t="shared" si="1"/>
        <v>1</v>
      </c>
      <c r="I18" s="11" t="s">
        <v>332</v>
      </c>
      <c r="J18" s="21">
        <v>1</v>
      </c>
      <c r="K18" s="26">
        <f t="shared" si="2"/>
        <v>1</v>
      </c>
      <c r="L18" s="26" t="s">
        <v>12</v>
      </c>
      <c r="M18" s="13">
        <f t="shared" si="3"/>
        <v>0</v>
      </c>
      <c r="N18" s="14">
        <v>1</v>
      </c>
      <c r="O18" s="9">
        <f t="shared" si="4"/>
        <v>1</v>
      </c>
      <c r="P18" s="9" t="s">
        <v>349</v>
      </c>
      <c r="Q18" s="15" t="str">
        <f t="shared" si="0"/>
        <v>Ya</v>
      </c>
      <c r="R18" s="9"/>
      <c r="S18" s="8"/>
      <c r="T18" s="8"/>
    </row>
    <row r="19" spans="1:20" x14ac:dyDescent="0.25">
      <c r="A19" s="9">
        <v>17</v>
      </c>
      <c r="B19" s="10" t="s">
        <v>198</v>
      </c>
      <c r="C19" s="10"/>
      <c r="D19" s="27" t="s">
        <v>209</v>
      </c>
      <c r="E19" s="34" t="s">
        <v>22</v>
      </c>
      <c r="F19" s="37">
        <v>0</v>
      </c>
      <c r="G19" s="21">
        <v>1</v>
      </c>
      <c r="H19" s="11">
        <f t="shared" si="1"/>
        <v>1</v>
      </c>
      <c r="I19" s="11" t="s">
        <v>332</v>
      </c>
      <c r="J19" s="21">
        <v>1</v>
      </c>
      <c r="K19" s="26">
        <f t="shared" si="2"/>
        <v>1</v>
      </c>
      <c r="L19" s="26" t="s">
        <v>12</v>
      </c>
      <c r="M19" s="13">
        <f t="shared" si="3"/>
        <v>0</v>
      </c>
      <c r="N19" s="14">
        <v>1</v>
      </c>
      <c r="O19" s="9">
        <f t="shared" si="4"/>
        <v>1</v>
      </c>
      <c r="P19" s="9" t="s">
        <v>349</v>
      </c>
      <c r="Q19" s="15" t="str">
        <f t="shared" si="0"/>
        <v>Ya</v>
      </c>
      <c r="R19" s="9"/>
    </row>
    <row r="20" spans="1:20" x14ac:dyDescent="0.25">
      <c r="A20" s="9">
        <v>18</v>
      </c>
      <c r="B20" s="10" t="s">
        <v>198</v>
      </c>
      <c r="C20" s="10"/>
      <c r="D20" s="27" t="s">
        <v>209</v>
      </c>
      <c r="E20" s="34" t="s">
        <v>23</v>
      </c>
      <c r="F20" s="37">
        <v>0</v>
      </c>
      <c r="G20" s="21">
        <v>2</v>
      </c>
      <c r="H20" s="11">
        <f t="shared" si="1"/>
        <v>2</v>
      </c>
      <c r="I20" s="11" t="s">
        <v>332</v>
      </c>
      <c r="J20" s="21">
        <v>2</v>
      </c>
      <c r="K20" s="26">
        <f t="shared" si="2"/>
        <v>2</v>
      </c>
      <c r="L20" s="26" t="s">
        <v>12</v>
      </c>
      <c r="M20" s="13">
        <f t="shared" si="3"/>
        <v>0</v>
      </c>
      <c r="N20" s="14">
        <v>2</v>
      </c>
      <c r="O20" s="9">
        <f t="shared" si="4"/>
        <v>2</v>
      </c>
      <c r="P20" s="9" t="s">
        <v>349</v>
      </c>
      <c r="Q20" s="15" t="str">
        <f t="shared" si="0"/>
        <v>Ya</v>
      </c>
      <c r="R20" s="9"/>
    </row>
    <row r="21" spans="1:20" x14ac:dyDescent="0.25">
      <c r="A21" s="9">
        <v>19</v>
      </c>
      <c r="B21" s="10" t="s">
        <v>198</v>
      </c>
      <c r="C21" s="10"/>
      <c r="D21" s="10" t="s">
        <v>210</v>
      </c>
      <c r="E21" s="34" t="s">
        <v>22</v>
      </c>
      <c r="F21" s="37">
        <v>1</v>
      </c>
      <c r="G21" s="21">
        <v>3</v>
      </c>
      <c r="H21" s="11">
        <f t="shared" si="1"/>
        <v>2</v>
      </c>
      <c r="I21" s="11" t="s">
        <v>332</v>
      </c>
      <c r="J21" s="21">
        <v>3</v>
      </c>
      <c r="K21" s="26">
        <f t="shared" si="2"/>
        <v>2</v>
      </c>
      <c r="L21" s="26" t="s">
        <v>12</v>
      </c>
      <c r="M21" s="13">
        <f t="shared" si="3"/>
        <v>0</v>
      </c>
      <c r="N21" s="14">
        <v>3</v>
      </c>
      <c r="O21" s="9">
        <f t="shared" si="4"/>
        <v>2</v>
      </c>
      <c r="P21" s="9" t="s">
        <v>349</v>
      </c>
      <c r="Q21" s="15" t="str">
        <f t="shared" si="0"/>
        <v>Ya</v>
      </c>
      <c r="R21" s="9"/>
    </row>
    <row r="22" spans="1:20" x14ac:dyDescent="0.25">
      <c r="A22" s="9">
        <v>20</v>
      </c>
      <c r="B22" s="10" t="s">
        <v>198</v>
      </c>
      <c r="C22" s="10"/>
      <c r="D22" s="27" t="s">
        <v>211</v>
      </c>
      <c r="E22" s="34" t="s">
        <v>21</v>
      </c>
      <c r="F22" s="37">
        <v>0</v>
      </c>
      <c r="G22" s="21">
        <v>1</v>
      </c>
      <c r="H22" s="11">
        <f t="shared" si="1"/>
        <v>1</v>
      </c>
      <c r="I22" s="11" t="s">
        <v>332</v>
      </c>
      <c r="J22" s="21">
        <v>1</v>
      </c>
      <c r="K22" s="26">
        <f t="shared" si="2"/>
        <v>1</v>
      </c>
      <c r="L22" s="26" t="s">
        <v>12</v>
      </c>
      <c r="M22" s="13">
        <f t="shared" si="3"/>
        <v>0</v>
      </c>
      <c r="N22" s="14">
        <v>1</v>
      </c>
      <c r="O22" s="9">
        <f t="shared" si="4"/>
        <v>1</v>
      </c>
      <c r="P22" s="9" t="s">
        <v>349</v>
      </c>
      <c r="Q22" s="15" t="str">
        <f t="shared" si="0"/>
        <v>Ya</v>
      </c>
      <c r="R22" s="9"/>
    </row>
    <row r="23" spans="1:20" x14ac:dyDescent="0.25">
      <c r="A23" s="9">
        <v>21</v>
      </c>
      <c r="B23" s="10" t="s">
        <v>198</v>
      </c>
      <c r="C23" s="10"/>
      <c r="D23" s="10" t="s">
        <v>212</v>
      </c>
      <c r="E23" s="34" t="s">
        <v>21</v>
      </c>
      <c r="F23" s="37">
        <v>4</v>
      </c>
      <c r="G23" s="21">
        <v>1</v>
      </c>
      <c r="H23" s="11">
        <f t="shared" si="1"/>
        <v>-3</v>
      </c>
      <c r="I23" s="11" t="s">
        <v>332</v>
      </c>
      <c r="J23" s="21">
        <v>1</v>
      </c>
      <c r="K23" s="26">
        <f t="shared" si="2"/>
        <v>-3</v>
      </c>
      <c r="L23" s="26" t="s">
        <v>12</v>
      </c>
      <c r="M23" s="13">
        <f t="shared" si="3"/>
        <v>0</v>
      </c>
      <c r="N23" s="14">
        <v>1</v>
      </c>
      <c r="O23" s="9">
        <f t="shared" si="4"/>
        <v>-3</v>
      </c>
      <c r="P23" s="9" t="s">
        <v>349</v>
      </c>
      <c r="Q23" s="15" t="str">
        <f t="shared" si="0"/>
        <v>Ya</v>
      </c>
      <c r="R23" s="9"/>
    </row>
    <row r="24" spans="1:20" x14ac:dyDescent="0.25">
      <c r="A24" s="9">
        <v>22</v>
      </c>
      <c r="B24" s="10" t="s">
        <v>198</v>
      </c>
      <c r="C24" s="10"/>
      <c r="D24" s="27" t="s">
        <v>213</v>
      </c>
      <c r="E24" s="34">
        <v>6</v>
      </c>
      <c r="F24" s="37">
        <v>0</v>
      </c>
      <c r="G24" s="40">
        <v>2</v>
      </c>
      <c r="H24" s="11">
        <f t="shared" si="1"/>
        <v>2</v>
      </c>
      <c r="I24" s="11" t="s">
        <v>332</v>
      </c>
      <c r="J24" s="40">
        <v>2</v>
      </c>
      <c r="K24" s="26">
        <f t="shared" si="2"/>
        <v>2</v>
      </c>
      <c r="L24" s="26" t="s">
        <v>12</v>
      </c>
      <c r="M24" s="13">
        <f t="shared" si="3"/>
        <v>0</v>
      </c>
      <c r="N24" s="14">
        <v>2</v>
      </c>
      <c r="O24" s="9">
        <f t="shared" si="4"/>
        <v>2</v>
      </c>
      <c r="P24" s="9" t="s">
        <v>349</v>
      </c>
      <c r="Q24" s="15" t="str">
        <f t="shared" si="0"/>
        <v>Ya</v>
      </c>
      <c r="R24" s="9"/>
    </row>
    <row r="25" spans="1:20" x14ac:dyDescent="0.25">
      <c r="A25" s="9">
        <v>23</v>
      </c>
      <c r="B25" s="10" t="s">
        <v>198</v>
      </c>
      <c r="C25" s="10"/>
      <c r="D25" s="27" t="s">
        <v>213</v>
      </c>
      <c r="E25" s="34">
        <v>8</v>
      </c>
      <c r="F25" s="37">
        <v>0</v>
      </c>
      <c r="G25" s="40">
        <v>3</v>
      </c>
      <c r="H25" s="11">
        <f t="shared" si="1"/>
        <v>3</v>
      </c>
      <c r="I25" s="11" t="s">
        <v>332</v>
      </c>
      <c r="J25" s="40">
        <v>3</v>
      </c>
      <c r="K25" s="26">
        <f t="shared" si="2"/>
        <v>3</v>
      </c>
      <c r="L25" s="26" t="s">
        <v>12</v>
      </c>
      <c r="M25" s="13">
        <f t="shared" si="3"/>
        <v>0</v>
      </c>
      <c r="N25" s="14">
        <v>3</v>
      </c>
      <c r="O25" s="9">
        <f t="shared" si="4"/>
        <v>3</v>
      </c>
      <c r="P25" s="9" t="s">
        <v>349</v>
      </c>
      <c r="Q25" s="15" t="str">
        <f t="shared" si="0"/>
        <v>Ya</v>
      </c>
      <c r="R25" s="9"/>
    </row>
    <row r="26" spans="1:20" x14ac:dyDescent="0.25">
      <c r="A26" s="9">
        <v>24</v>
      </c>
      <c r="B26" s="10" t="s">
        <v>198</v>
      </c>
      <c r="C26" s="10"/>
      <c r="D26" s="27" t="s">
        <v>213</v>
      </c>
      <c r="E26" s="34">
        <v>10</v>
      </c>
      <c r="F26" s="37">
        <v>0</v>
      </c>
      <c r="G26" s="40">
        <v>1</v>
      </c>
      <c r="H26" s="11">
        <f t="shared" si="1"/>
        <v>1</v>
      </c>
      <c r="I26" s="11" t="s">
        <v>332</v>
      </c>
      <c r="J26" s="40">
        <v>1</v>
      </c>
      <c r="K26" s="26">
        <f t="shared" si="2"/>
        <v>1</v>
      </c>
      <c r="L26" s="26" t="s">
        <v>12</v>
      </c>
      <c r="M26" s="13">
        <f t="shared" si="3"/>
        <v>0</v>
      </c>
      <c r="N26" s="14">
        <v>1</v>
      </c>
      <c r="O26" s="9">
        <f t="shared" si="4"/>
        <v>1</v>
      </c>
      <c r="P26" s="9" t="s">
        <v>349</v>
      </c>
      <c r="Q26" s="15" t="str">
        <f t="shared" si="0"/>
        <v>Ya</v>
      </c>
      <c r="R26" s="9"/>
    </row>
    <row r="27" spans="1:20" x14ac:dyDescent="0.25">
      <c r="A27" s="9">
        <v>25</v>
      </c>
      <c r="B27" s="10" t="s">
        <v>198</v>
      </c>
      <c r="C27" s="10"/>
      <c r="D27" s="10" t="s">
        <v>215</v>
      </c>
      <c r="E27" s="34" t="s">
        <v>21</v>
      </c>
      <c r="F27" s="37">
        <v>0</v>
      </c>
      <c r="G27" s="21">
        <v>8</v>
      </c>
      <c r="H27" s="11">
        <f t="shared" si="1"/>
        <v>8</v>
      </c>
      <c r="I27" s="11" t="s">
        <v>332</v>
      </c>
      <c r="J27" s="21">
        <v>8</v>
      </c>
      <c r="K27" s="26">
        <f t="shared" si="2"/>
        <v>8</v>
      </c>
      <c r="L27" s="26" t="s">
        <v>12</v>
      </c>
      <c r="M27" s="13">
        <f t="shared" si="3"/>
        <v>0</v>
      </c>
      <c r="N27" s="14">
        <v>8</v>
      </c>
      <c r="O27" s="9">
        <f t="shared" si="4"/>
        <v>8</v>
      </c>
      <c r="P27" s="9" t="s">
        <v>349</v>
      </c>
      <c r="Q27" s="15" t="str">
        <f t="shared" si="0"/>
        <v>Ya</v>
      </c>
      <c r="R27" s="9"/>
    </row>
    <row r="28" spans="1:20" x14ac:dyDescent="0.25">
      <c r="A28" s="9">
        <v>26</v>
      </c>
      <c r="B28" s="10" t="s">
        <v>198</v>
      </c>
      <c r="C28" s="10"/>
      <c r="D28" s="10" t="s">
        <v>215</v>
      </c>
      <c r="E28" s="34" t="s">
        <v>22</v>
      </c>
      <c r="F28" s="37">
        <v>6</v>
      </c>
      <c r="G28" s="21">
        <v>5</v>
      </c>
      <c r="H28" s="11">
        <f t="shared" si="1"/>
        <v>-1</v>
      </c>
      <c r="I28" s="11" t="s">
        <v>332</v>
      </c>
      <c r="J28" s="21">
        <v>5</v>
      </c>
      <c r="K28" s="26">
        <f t="shared" si="2"/>
        <v>-1</v>
      </c>
      <c r="L28" s="26" t="s">
        <v>12</v>
      </c>
      <c r="M28" s="13">
        <f t="shared" si="3"/>
        <v>0</v>
      </c>
      <c r="N28" s="14">
        <v>5</v>
      </c>
      <c r="O28" s="9">
        <f t="shared" si="4"/>
        <v>-1</v>
      </c>
      <c r="P28" s="9" t="s">
        <v>349</v>
      </c>
      <c r="Q28" s="15" t="str">
        <f t="shared" si="0"/>
        <v>Ya</v>
      </c>
      <c r="R28" s="9"/>
    </row>
    <row r="29" spans="1:20" x14ac:dyDescent="0.25">
      <c r="A29" s="9">
        <v>27</v>
      </c>
      <c r="B29" s="10" t="s">
        <v>198</v>
      </c>
      <c r="C29" s="10"/>
      <c r="D29" s="27" t="s">
        <v>216</v>
      </c>
      <c r="E29" s="34" t="s">
        <v>22</v>
      </c>
      <c r="F29" s="37">
        <v>0</v>
      </c>
      <c r="G29" s="21">
        <v>1</v>
      </c>
      <c r="H29" s="11">
        <f t="shared" si="1"/>
        <v>1</v>
      </c>
      <c r="I29" s="11" t="s">
        <v>332</v>
      </c>
      <c r="J29" s="21">
        <v>1</v>
      </c>
      <c r="K29" s="26">
        <f t="shared" si="2"/>
        <v>1</v>
      </c>
      <c r="L29" s="26" t="s">
        <v>12</v>
      </c>
      <c r="M29" s="13">
        <f t="shared" si="3"/>
        <v>0</v>
      </c>
      <c r="N29" s="14">
        <v>1</v>
      </c>
      <c r="O29" s="9">
        <f t="shared" si="4"/>
        <v>1</v>
      </c>
      <c r="P29" s="9" t="s">
        <v>349</v>
      </c>
      <c r="Q29" s="15" t="str">
        <f t="shared" si="0"/>
        <v>Ya</v>
      </c>
      <c r="R29" s="9"/>
    </row>
    <row r="30" spans="1:20" x14ac:dyDescent="0.25">
      <c r="A30" s="9">
        <v>28</v>
      </c>
      <c r="B30" s="10" t="s">
        <v>198</v>
      </c>
      <c r="C30" s="10"/>
      <c r="D30" s="27" t="s">
        <v>217</v>
      </c>
      <c r="E30" s="34" t="s">
        <v>21</v>
      </c>
      <c r="F30" s="37">
        <v>0</v>
      </c>
      <c r="G30" s="21">
        <v>5</v>
      </c>
      <c r="H30" s="11">
        <f t="shared" si="1"/>
        <v>5</v>
      </c>
      <c r="I30" s="11" t="s">
        <v>332</v>
      </c>
      <c r="J30" s="21">
        <v>5</v>
      </c>
      <c r="K30" s="26">
        <f t="shared" si="2"/>
        <v>5</v>
      </c>
      <c r="L30" s="26" t="s">
        <v>12</v>
      </c>
      <c r="M30" s="13">
        <f t="shared" si="3"/>
        <v>0</v>
      </c>
      <c r="N30" s="14">
        <v>5</v>
      </c>
      <c r="O30" s="9">
        <f t="shared" si="4"/>
        <v>5</v>
      </c>
      <c r="P30" s="9" t="s">
        <v>349</v>
      </c>
      <c r="Q30" s="15" t="str">
        <f t="shared" si="0"/>
        <v>Ya</v>
      </c>
      <c r="R30" s="9"/>
    </row>
    <row r="31" spans="1:20" x14ac:dyDescent="0.25">
      <c r="A31" s="9">
        <v>29</v>
      </c>
      <c r="B31" s="10" t="s">
        <v>198</v>
      </c>
      <c r="C31" s="10"/>
      <c r="D31" s="27" t="s">
        <v>217</v>
      </c>
      <c r="E31" s="34" t="s">
        <v>22</v>
      </c>
      <c r="F31" s="37">
        <v>0</v>
      </c>
      <c r="G31" s="21">
        <v>6</v>
      </c>
      <c r="H31" s="11">
        <f t="shared" si="1"/>
        <v>6</v>
      </c>
      <c r="I31" s="11" t="s">
        <v>332</v>
      </c>
      <c r="J31" s="21">
        <v>6</v>
      </c>
      <c r="K31" s="26">
        <f t="shared" si="2"/>
        <v>6</v>
      </c>
      <c r="L31" s="26" t="s">
        <v>12</v>
      </c>
      <c r="M31" s="13">
        <f t="shared" si="3"/>
        <v>0</v>
      </c>
      <c r="N31" s="14">
        <v>6</v>
      </c>
      <c r="O31" s="9">
        <f t="shared" si="4"/>
        <v>6</v>
      </c>
      <c r="P31" s="9" t="s">
        <v>349</v>
      </c>
      <c r="Q31" s="15" t="str">
        <f t="shared" si="0"/>
        <v>Ya</v>
      </c>
      <c r="R31" s="9"/>
    </row>
    <row r="32" spans="1:20" x14ac:dyDescent="0.25">
      <c r="A32" s="9">
        <v>30</v>
      </c>
      <c r="B32" s="10" t="s">
        <v>198</v>
      </c>
      <c r="C32" s="10"/>
      <c r="D32" s="10" t="s">
        <v>218</v>
      </c>
      <c r="E32" s="34" t="s">
        <v>22</v>
      </c>
      <c r="F32" s="37">
        <v>1</v>
      </c>
      <c r="G32" s="21">
        <v>2</v>
      </c>
      <c r="H32" s="11">
        <f t="shared" si="1"/>
        <v>1</v>
      </c>
      <c r="I32" s="11" t="s">
        <v>332</v>
      </c>
      <c r="J32" s="21">
        <v>2</v>
      </c>
      <c r="K32" s="26">
        <f t="shared" si="2"/>
        <v>1</v>
      </c>
      <c r="L32" s="26" t="s">
        <v>12</v>
      </c>
      <c r="M32" s="13">
        <f t="shared" si="3"/>
        <v>0</v>
      </c>
      <c r="N32" s="14">
        <v>2</v>
      </c>
      <c r="O32" s="9">
        <f t="shared" si="4"/>
        <v>1</v>
      </c>
      <c r="P32" s="9" t="s">
        <v>349</v>
      </c>
      <c r="Q32" s="15" t="str">
        <f t="shared" ref="Q32:Q95" si="5">IF(O32=0,"Tidak","Ya")</f>
        <v>Ya</v>
      </c>
      <c r="R32" s="9"/>
    </row>
    <row r="33" spans="1:18" x14ac:dyDescent="0.25">
      <c r="A33" s="9">
        <v>31</v>
      </c>
      <c r="B33" s="10" t="s">
        <v>198</v>
      </c>
      <c r="C33" s="10"/>
      <c r="D33" s="10" t="s">
        <v>219</v>
      </c>
      <c r="E33" s="34" t="s">
        <v>21</v>
      </c>
      <c r="F33" s="37">
        <v>0</v>
      </c>
      <c r="G33" s="21">
        <v>2</v>
      </c>
      <c r="H33" s="11">
        <f t="shared" si="1"/>
        <v>2</v>
      </c>
      <c r="I33" s="11" t="s">
        <v>332</v>
      </c>
      <c r="J33" s="21">
        <v>2</v>
      </c>
      <c r="K33" s="26">
        <f t="shared" si="2"/>
        <v>2</v>
      </c>
      <c r="L33" s="26" t="s">
        <v>12</v>
      </c>
      <c r="M33" s="13">
        <f t="shared" si="3"/>
        <v>0</v>
      </c>
      <c r="N33" s="14">
        <v>2</v>
      </c>
      <c r="O33" s="9">
        <f t="shared" si="4"/>
        <v>2</v>
      </c>
      <c r="P33" s="9" t="s">
        <v>349</v>
      </c>
      <c r="Q33" s="15" t="str">
        <f t="shared" si="5"/>
        <v>Ya</v>
      </c>
      <c r="R33" s="9"/>
    </row>
    <row r="34" spans="1:18" x14ac:dyDescent="0.25">
      <c r="A34" s="9">
        <v>32</v>
      </c>
      <c r="B34" s="10" t="s">
        <v>198</v>
      </c>
      <c r="C34" s="10"/>
      <c r="D34" s="10" t="s">
        <v>220</v>
      </c>
      <c r="E34" s="34" t="s">
        <v>21</v>
      </c>
      <c r="F34" s="37">
        <v>-1</v>
      </c>
      <c r="G34" s="21">
        <v>2</v>
      </c>
      <c r="H34" s="11">
        <f t="shared" si="1"/>
        <v>3</v>
      </c>
      <c r="I34" s="11" t="s">
        <v>332</v>
      </c>
      <c r="J34" s="21">
        <v>2</v>
      </c>
      <c r="K34" s="26">
        <f t="shared" si="2"/>
        <v>3</v>
      </c>
      <c r="L34" s="26" t="s">
        <v>12</v>
      </c>
      <c r="M34" s="13">
        <f t="shared" si="3"/>
        <v>0</v>
      </c>
      <c r="N34" s="14">
        <v>2</v>
      </c>
      <c r="O34" s="9">
        <f t="shared" si="4"/>
        <v>3</v>
      </c>
      <c r="P34" s="9" t="s">
        <v>349</v>
      </c>
      <c r="Q34" s="15" t="str">
        <f t="shared" si="5"/>
        <v>Ya</v>
      </c>
      <c r="R34" s="9"/>
    </row>
    <row r="35" spans="1:18" x14ac:dyDescent="0.25">
      <c r="A35" s="9">
        <v>33</v>
      </c>
      <c r="B35" s="10" t="s">
        <v>198</v>
      </c>
      <c r="C35" s="10"/>
      <c r="D35" s="10" t="s">
        <v>221</v>
      </c>
      <c r="E35" s="34" t="s">
        <v>21</v>
      </c>
      <c r="F35" s="37">
        <v>10</v>
      </c>
      <c r="G35" s="21">
        <v>7</v>
      </c>
      <c r="H35" s="11">
        <f t="shared" si="1"/>
        <v>-3</v>
      </c>
      <c r="I35" s="11" t="s">
        <v>332</v>
      </c>
      <c r="J35" s="21">
        <v>7</v>
      </c>
      <c r="K35" s="26">
        <f t="shared" si="2"/>
        <v>-3</v>
      </c>
      <c r="L35" s="26" t="s">
        <v>12</v>
      </c>
      <c r="M35" s="13">
        <f t="shared" si="3"/>
        <v>0</v>
      </c>
      <c r="N35" s="14">
        <v>7</v>
      </c>
      <c r="O35" s="9">
        <f t="shared" si="4"/>
        <v>-3</v>
      </c>
      <c r="P35" s="9" t="s">
        <v>349</v>
      </c>
      <c r="Q35" s="15" t="str">
        <f t="shared" si="5"/>
        <v>Ya</v>
      </c>
      <c r="R35" s="9"/>
    </row>
    <row r="36" spans="1:18" x14ac:dyDescent="0.25">
      <c r="A36" s="9">
        <v>34</v>
      </c>
      <c r="B36" s="10" t="s">
        <v>198</v>
      </c>
      <c r="C36" s="10"/>
      <c r="D36" s="27" t="s">
        <v>222</v>
      </c>
      <c r="E36" s="34" t="s">
        <v>21</v>
      </c>
      <c r="F36" s="37">
        <v>0</v>
      </c>
      <c r="G36" s="21">
        <v>1</v>
      </c>
      <c r="H36" s="11">
        <f t="shared" si="1"/>
        <v>1</v>
      </c>
      <c r="I36" s="11" t="s">
        <v>332</v>
      </c>
      <c r="J36" s="21">
        <v>1</v>
      </c>
      <c r="K36" s="26">
        <f t="shared" si="2"/>
        <v>1</v>
      </c>
      <c r="L36" s="26" t="s">
        <v>12</v>
      </c>
      <c r="M36" s="13">
        <f t="shared" si="3"/>
        <v>0</v>
      </c>
      <c r="N36" s="14">
        <v>1</v>
      </c>
      <c r="O36" s="9">
        <f t="shared" si="4"/>
        <v>1</v>
      </c>
      <c r="P36" s="9" t="s">
        <v>349</v>
      </c>
      <c r="Q36" s="15" t="str">
        <f t="shared" si="5"/>
        <v>Ya</v>
      </c>
      <c r="R36" s="9"/>
    </row>
    <row r="37" spans="1:18" x14ac:dyDescent="0.25">
      <c r="A37" s="9">
        <v>35</v>
      </c>
      <c r="B37" s="10" t="s">
        <v>198</v>
      </c>
      <c r="C37" s="10"/>
      <c r="D37" s="10" t="s">
        <v>223</v>
      </c>
      <c r="E37" s="34" t="s">
        <v>21</v>
      </c>
      <c r="F37" s="37">
        <v>6</v>
      </c>
      <c r="G37" s="21">
        <v>4</v>
      </c>
      <c r="H37" s="11">
        <f t="shared" si="1"/>
        <v>-2</v>
      </c>
      <c r="I37" s="11" t="s">
        <v>332</v>
      </c>
      <c r="J37" s="21">
        <v>4</v>
      </c>
      <c r="K37" s="26">
        <f t="shared" si="2"/>
        <v>-2</v>
      </c>
      <c r="L37" s="26" t="s">
        <v>12</v>
      </c>
      <c r="M37" s="13">
        <f t="shared" si="3"/>
        <v>0</v>
      </c>
      <c r="N37" s="14">
        <v>4</v>
      </c>
      <c r="O37" s="9">
        <f t="shared" si="4"/>
        <v>-2</v>
      </c>
      <c r="P37" s="9" t="s">
        <v>349</v>
      </c>
      <c r="Q37" s="15" t="str">
        <f t="shared" si="5"/>
        <v>Ya</v>
      </c>
      <c r="R37" s="9"/>
    </row>
    <row r="38" spans="1:18" x14ac:dyDescent="0.25">
      <c r="A38" s="9">
        <v>36</v>
      </c>
      <c r="B38" s="10" t="s">
        <v>198</v>
      </c>
      <c r="C38" s="10"/>
      <c r="D38" s="10" t="s">
        <v>224</v>
      </c>
      <c r="E38" s="34" t="s">
        <v>22</v>
      </c>
      <c r="F38" s="37">
        <v>1</v>
      </c>
      <c r="G38" s="21">
        <v>1</v>
      </c>
      <c r="H38" s="11">
        <f t="shared" si="1"/>
        <v>0</v>
      </c>
      <c r="I38" s="11" t="s">
        <v>332</v>
      </c>
      <c r="J38" s="21">
        <v>1</v>
      </c>
      <c r="K38" s="26">
        <f t="shared" si="2"/>
        <v>0</v>
      </c>
      <c r="L38" s="26" t="s">
        <v>12</v>
      </c>
      <c r="M38" s="13">
        <f t="shared" si="3"/>
        <v>0</v>
      </c>
      <c r="N38" s="14">
        <v>1</v>
      </c>
      <c r="O38" s="9">
        <f t="shared" si="4"/>
        <v>0</v>
      </c>
      <c r="P38" s="9" t="s">
        <v>349</v>
      </c>
      <c r="Q38" s="15" t="str">
        <f t="shared" si="5"/>
        <v>Tidak</v>
      </c>
      <c r="R38" s="9"/>
    </row>
    <row r="39" spans="1:18" x14ac:dyDescent="0.25">
      <c r="A39" s="9">
        <v>37</v>
      </c>
      <c r="B39" s="10" t="s">
        <v>198</v>
      </c>
      <c r="C39" s="10"/>
      <c r="D39" s="27" t="s">
        <v>225</v>
      </c>
      <c r="E39" s="34" t="s">
        <v>21</v>
      </c>
      <c r="F39" s="37">
        <v>0</v>
      </c>
      <c r="G39" s="21">
        <v>1</v>
      </c>
      <c r="H39" s="11">
        <f t="shared" si="1"/>
        <v>1</v>
      </c>
      <c r="I39" s="11" t="s">
        <v>332</v>
      </c>
      <c r="J39" s="21">
        <v>1</v>
      </c>
      <c r="K39" s="26">
        <f t="shared" si="2"/>
        <v>1</v>
      </c>
      <c r="L39" s="26" t="s">
        <v>12</v>
      </c>
      <c r="M39" s="13">
        <f t="shared" si="3"/>
        <v>0</v>
      </c>
      <c r="N39" s="14">
        <v>1</v>
      </c>
      <c r="O39" s="9">
        <f t="shared" si="4"/>
        <v>1</v>
      </c>
      <c r="P39" s="9" t="s">
        <v>349</v>
      </c>
      <c r="Q39" s="15" t="str">
        <f t="shared" si="5"/>
        <v>Ya</v>
      </c>
      <c r="R39" s="9"/>
    </row>
    <row r="40" spans="1:18" x14ac:dyDescent="0.25">
      <c r="A40" s="9">
        <v>38</v>
      </c>
      <c r="B40" s="10" t="s">
        <v>198</v>
      </c>
      <c r="C40" s="10"/>
      <c r="D40" s="27" t="s">
        <v>225</v>
      </c>
      <c r="E40" s="34" t="s">
        <v>22</v>
      </c>
      <c r="F40" s="37">
        <v>0</v>
      </c>
      <c r="G40" s="21">
        <v>1</v>
      </c>
      <c r="H40" s="11">
        <f t="shared" si="1"/>
        <v>1</v>
      </c>
      <c r="I40" s="11" t="s">
        <v>332</v>
      </c>
      <c r="J40" s="21">
        <v>1</v>
      </c>
      <c r="K40" s="26">
        <f t="shared" si="2"/>
        <v>1</v>
      </c>
      <c r="L40" s="26" t="s">
        <v>12</v>
      </c>
      <c r="M40" s="13">
        <f t="shared" si="3"/>
        <v>0</v>
      </c>
      <c r="N40" s="14">
        <v>1</v>
      </c>
      <c r="O40" s="9">
        <f t="shared" si="4"/>
        <v>1</v>
      </c>
      <c r="P40" s="9" t="s">
        <v>349</v>
      </c>
      <c r="Q40" s="15" t="str">
        <f t="shared" si="5"/>
        <v>Ya</v>
      </c>
      <c r="R40" s="9"/>
    </row>
    <row r="41" spans="1:18" x14ac:dyDescent="0.25">
      <c r="A41" s="9">
        <v>39</v>
      </c>
      <c r="B41" s="10" t="s">
        <v>198</v>
      </c>
      <c r="C41" s="10"/>
      <c r="D41" s="27" t="s">
        <v>226</v>
      </c>
      <c r="E41" s="34" t="s">
        <v>21</v>
      </c>
      <c r="F41" s="37">
        <v>0</v>
      </c>
      <c r="G41" s="21">
        <v>1</v>
      </c>
      <c r="H41" s="11">
        <f t="shared" si="1"/>
        <v>1</v>
      </c>
      <c r="I41" s="11" t="s">
        <v>332</v>
      </c>
      <c r="J41" s="21">
        <v>1</v>
      </c>
      <c r="K41" s="26">
        <f t="shared" si="2"/>
        <v>1</v>
      </c>
      <c r="L41" s="26" t="s">
        <v>12</v>
      </c>
      <c r="M41" s="13">
        <f t="shared" si="3"/>
        <v>0</v>
      </c>
      <c r="N41" s="14">
        <v>1</v>
      </c>
      <c r="O41" s="9">
        <f t="shared" si="4"/>
        <v>1</v>
      </c>
      <c r="P41" s="9" t="s">
        <v>349</v>
      </c>
      <c r="Q41" s="15" t="str">
        <f t="shared" si="5"/>
        <v>Ya</v>
      </c>
      <c r="R41" s="9"/>
    </row>
    <row r="42" spans="1:18" x14ac:dyDescent="0.25">
      <c r="A42" s="9">
        <v>40</v>
      </c>
      <c r="B42" s="10" t="s">
        <v>198</v>
      </c>
      <c r="C42" s="10"/>
      <c r="D42" s="10" t="s">
        <v>227</v>
      </c>
      <c r="E42" s="34" t="s">
        <v>22</v>
      </c>
      <c r="F42" s="37">
        <v>0</v>
      </c>
      <c r="G42" s="21">
        <v>1</v>
      </c>
      <c r="H42" s="11">
        <f t="shared" si="1"/>
        <v>1</v>
      </c>
      <c r="I42" s="11" t="s">
        <v>332</v>
      </c>
      <c r="J42" s="21">
        <v>1</v>
      </c>
      <c r="K42" s="26">
        <f t="shared" si="2"/>
        <v>1</v>
      </c>
      <c r="L42" s="26" t="s">
        <v>12</v>
      </c>
      <c r="M42" s="13">
        <f t="shared" si="3"/>
        <v>0</v>
      </c>
      <c r="N42" s="14">
        <v>1</v>
      </c>
      <c r="O42" s="9">
        <f t="shared" si="4"/>
        <v>1</v>
      </c>
      <c r="P42" s="9" t="s">
        <v>349</v>
      </c>
      <c r="Q42" s="15" t="str">
        <f t="shared" si="5"/>
        <v>Ya</v>
      </c>
      <c r="R42" s="9"/>
    </row>
    <row r="43" spans="1:18" x14ac:dyDescent="0.25">
      <c r="A43" s="9">
        <v>41</v>
      </c>
      <c r="B43" s="10" t="s">
        <v>198</v>
      </c>
      <c r="C43" s="10"/>
      <c r="D43" s="27" t="s">
        <v>228</v>
      </c>
      <c r="E43" s="34" t="s">
        <v>21</v>
      </c>
      <c r="F43" s="37">
        <v>0</v>
      </c>
      <c r="G43" s="21">
        <v>1</v>
      </c>
      <c r="H43" s="11">
        <f t="shared" si="1"/>
        <v>1</v>
      </c>
      <c r="I43" s="11" t="s">
        <v>332</v>
      </c>
      <c r="J43" s="21">
        <v>1</v>
      </c>
      <c r="K43" s="26">
        <f t="shared" si="2"/>
        <v>1</v>
      </c>
      <c r="L43" s="26" t="s">
        <v>12</v>
      </c>
      <c r="M43" s="13">
        <f t="shared" si="3"/>
        <v>0</v>
      </c>
      <c r="N43" s="14">
        <v>1</v>
      </c>
      <c r="O43" s="9">
        <f t="shared" si="4"/>
        <v>1</v>
      </c>
      <c r="P43" s="9" t="s">
        <v>349</v>
      </c>
      <c r="Q43" s="15" t="str">
        <f t="shared" si="5"/>
        <v>Ya</v>
      </c>
      <c r="R43" s="9"/>
    </row>
    <row r="44" spans="1:18" x14ac:dyDescent="0.25">
      <c r="A44" s="9">
        <v>42</v>
      </c>
      <c r="B44" s="10" t="s">
        <v>198</v>
      </c>
      <c r="C44" s="10"/>
      <c r="D44" s="27" t="s">
        <v>229</v>
      </c>
      <c r="E44" s="34" t="s">
        <v>21</v>
      </c>
      <c r="F44" s="37">
        <v>0</v>
      </c>
      <c r="G44" s="21">
        <v>1</v>
      </c>
      <c r="H44" s="11">
        <f t="shared" si="1"/>
        <v>1</v>
      </c>
      <c r="I44" s="11" t="s">
        <v>332</v>
      </c>
      <c r="J44" s="21">
        <v>1</v>
      </c>
      <c r="K44" s="26">
        <f t="shared" si="2"/>
        <v>1</v>
      </c>
      <c r="L44" s="26" t="s">
        <v>12</v>
      </c>
      <c r="M44" s="13">
        <f t="shared" si="3"/>
        <v>0</v>
      </c>
      <c r="N44" s="14">
        <v>1</v>
      </c>
      <c r="O44" s="9">
        <f t="shared" si="4"/>
        <v>1</v>
      </c>
      <c r="P44" s="9" t="s">
        <v>349</v>
      </c>
      <c r="Q44" s="15" t="str">
        <f t="shared" si="5"/>
        <v>Ya</v>
      </c>
      <c r="R44" s="9"/>
    </row>
    <row r="45" spans="1:18" x14ac:dyDescent="0.25">
      <c r="A45" s="9">
        <v>43</v>
      </c>
      <c r="B45" s="10" t="s">
        <v>198</v>
      </c>
      <c r="C45" s="10"/>
      <c r="D45" s="27" t="s">
        <v>230</v>
      </c>
      <c r="E45" s="34" t="s">
        <v>20</v>
      </c>
      <c r="F45" s="37">
        <v>0</v>
      </c>
      <c r="G45" s="21">
        <v>1</v>
      </c>
      <c r="H45" s="11">
        <f t="shared" si="1"/>
        <v>1</v>
      </c>
      <c r="I45" s="11" t="s">
        <v>332</v>
      </c>
      <c r="J45" s="21">
        <v>1</v>
      </c>
      <c r="K45" s="26">
        <f t="shared" si="2"/>
        <v>1</v>
      </c>
      <c r="L45" s="26" t="s">
        <v>12</v>
      </c>
      <c r="M45" s="13">
        <f t="shared" si="3"/>
        <v>0</v>
      </c>
      <c r="N45" s="14">
        <v>1</v>
      </c>
      <c r="O45" s="9">
        <f t="shared" si="4"/>
        <v>1</v>
      </c>
      <c r="P45" s="9" t="s">
        <v>349</v>
      </c>
      <c r="Q45" s="15" t="str">
        <f t="shared" si="5"/>
        <v>Ya</v>
      </c>
      <c r="R45" s="9"/>
    </row>
    <row r="46" spans="1:18" x14ac:dyDescent="0.25">
      <c r="A46" s="9">
        <v>44</v>
      </c>
      <c r="B46" s="10" t="s">
        <v>198</v>
      </c>
      <c r="C46" s="10"/>
      <c r="D46" s="10" t="s">
        <v>231</v>
      </c>
      <c r="E46" s="34" t="s">
        <v>23</v>
      </c>
      <c r="F46" s="37">
        <v>0</v>
      </c>
      <c r="G46" s="21">
        <v>1</v>
      </c>
      <c r="H46" s="11">
        <f t="shared" si="1"/>
        <v>1</v>
      </c>
      <c r="I46" s="11" t="s">
        <v>332</v>
      </c>
      <c r="J46" s="21">
        <v>1</v>
      </c>
      <c r="K46" s="26">
        <f t="shared" si="2"/>
        <v>1</v>
      </c>
      <c r="L46" s="26" t="s">
        <v>12</v>
      </c>
      <c r="M46" s="13">
        <f t="shared" si="3"/>
        <v>0</v>
      </c>
      <c r="N46" s="14">
        <v>1</v>
      </c>
      <c r="O46" s="9">
        <f t="shared" si="4"/>
        <v>1</v>
      </c>
      <c r="P46" s="9" t="s">
        <v>349</v>
      </c>
      <c r="Q46" s="15" t="str">
        <f t="shared" si="5"/>
        <v>Ya</v>
      </c>
      <c r="R46" s="9"/>
    </row>
    <row r="47" spans="1:18" x14ac:dyDescent="0.25">
      <c r="A47" s="9">
        <v>45</v>
      </c>
      <c r="B47" s="10" t="s">
        <v>198</v>
      </c>
      <c r="C47" s="10"/>
      <c r="D47" s="27" t="s">
        <v>232</v>
      </c>
      <c r="E47" s="34" t="s">
        <v>21</v>
      </c>
      <c r="F47" s="37">
        <v>0</v>
      </c>
      <c r="G47" s="21">
        <v>1</v>
      </c>
      <c r="H47" s="11">
        <f t="shared" si="1"/>
        <v>1</v>
      </c>
      <c r="I47" s="11" t="s">
        <v>332</v>
      </c>
      <c r="J47" s="21">
        <v>1</v>
      </c>
      <c r="K47" s="26">
        <f t="shared" si="2"/>
        <v>1</v>
      </c>
      <c r="L47" s="26" t="s">
        <v>12</v>
      </c>
      <c r="M47" s="13">
        <f t="shared" si="3"/>
        <v>0</v>
      </c>
      <c r="N47" s="14">
        <v>1</v>
      </c>
      <c r="O47" s="9">
        <f t="shared" si="4"/>
        <v>1</v>
      </c>
      <c r="P47" s="9" t="s">
        <v>349</v>
      </c>
      <c r="Q47" s="15" t="str">
        <f t="shared" si="5"/>
        <v>Ya</v>
      </c>
      <c r="R47" s="9"/>
    </row>
    <row r="48" spans="1:18" x14ac:dyDescent="0.25">
      <c r="A48" s="9">
        <v>46</v>
      </c>
      <c r="B48" s="10" t="s">
        <v>198</v>
      </c>
      <c r="C48" s="10"/>
      <c r="D48" s="10" t="s">
        <v>233</v>
      </c>
      <c r="E48" s="34" t="s">
        <v>21</v>
      </c>
      <c r="F48" s="37">
        <v>6</v>
      </c>
      <c r="G48" s="21">
        <v>3</v>
      </c>
      <c r="H48" s="11">
        <f t="shared" si="1"/>
        <v>-3</v>
      </c>
      <c r="I48" s="11" t="s">
        <v>332</v>
      </c>
      <c r="J48" s="21">
        <v>3</v>
      </c>
      <c r="K48" s="26">
        <f t="shared" si="2"/>
        <v>-3</v>
      </c>
      <c r="L48" s="26" t="s">
        <v>12</v>
      </c>
      <c r="M48" s="13">
        <f t="shared" si="3"/>
        <v>0</v>
      </c>
      <c r="N48" s="14">
        <v>3</v>
      </c>
      <c r="O48" s="9">
        <f t="shared" si="4"/>
        <v>-3</v>
      </c>
      <c r="P48" s="9" t="s">
        <v>349</v>
      </c>
      <c r="Q48" s="15" t="str">
        <f t="shared" si="5"/>
        <v>Ya</v>
      </c>
      <c r="R48" s="9"/>
    </row>
    <row r="49" spans="1:18" x14ac:dyDescent="0.25">
      <c r="A49" s="9">
        <v>47</v>
      </c>
      <c r="B49" s="10" t="s">
        <v>198</v>
      </c>
      <c r="C49" s="10"/>
      <c r="D49" s="10" t="s">
        <v>234</v>
      </c>
      <c r="E49" s="34" t="s">
        <v>21</v>
      </c>
      <c r="F49" s="37">
        <v>0</v>
      </c>
      <c r="G49" s="21">
        <v>1</v>
      </c>
      <c r="H49" s="11">
        <f t="shared" si="1"/>
        <v>1</v>
      </c>
      <c r="I49" s="11" t="s">
        <v>332</v>
      </c>
      <c r="J49" s="21">
        <v>1</v>
      </c>
      <c r="K49" s="26">
        <f t="shared" si="2"/>
        <v>1</v>
      </c>
      <c r="L49" s="26" t="s">
        <v>12</v>
      </c>
      <c r="M49" s="13">
        <f t="shared" si="3"/>
        <v>0</v>
      </c>
      <c r="N49" s="14">
        <v>1</v>
      </c>
      <c r="O49" s="9">
        <f t="shared" si="4"/>
        <v>1</v>
      </c>
      <c r="P49" s="9" t="s">
        <v>349</v>
      </c>
      <c r="Q49" s="15" t="str">
        <f t="shared" si="5"/>
        <v>Ya</v>
      </c>
      <c r="R49" s="9"/>
    </row>
    <row r="50" spans="1:18" x14ac:dyDescent="0.25">
      <c r="A50" s="9">
        <v>48</v>
      </c>
      <c r="B50" s="10" t="s">
        <v>198</v>
      </c>
      <c r="C50" s="10"/>
      <c r="D50" s="27" t="s">
        <v>235</v>
      </c>
      <c r="E50" s="34" t="s">
        <v>22</v>
      </c>
      <c r="F50" s="37">
        <v>0</v>
      </c>
      <c r="G50" s="21">
        <v>1</v>
      </c>
      <c r="H50" s="11">
        <f t="shared" si="1"/>
        <v>1</v>
      </c>
      <c r="I50" s="11" t="s">
        <v>332</v>
      </c>
      <c r="J50" s="21">
        <v>1</v>
      </c>
      <c r="K50" s="26">
        <f t="shared" si="2"/>
        <v>1</v>
      </c>
      <c r="L50" s="26" t="s">
        <v>12</v>
      </c>
      <c r="M50" s="13">
        <f t="shared" si="3"/>
        <v>0</v>
      </c>
      <c r="N50" s="14">
        <v>1</v>
      </c>
      <c r="O50" s="9">
        <f t="shared" si="4"/>
        <v>1</v>
      </c>
      <c r="P50" s="9" t="s">
        <v>349</v>
      </c>
      <c r="Q50" s="15" t="str">
        <f t="shared" si="5"/>
        <v>Ya</v>
      </c>
      <c r="R50" s="9"/>
    </row>
    <row r="51" spans="1:18" x14ac:dyDescent="0.25">
      <c r="A51" s="9">
        <v>49</v>
      </c>
      <c r="B51" s="10" t="s">
        <v>198</v>
      </c>
      <c r="C51" s="10"/>
      <c r="D51" s="27" t="s">
        <v>236</v>
      </c>
      <c r="E51" s="34" t="s">
        <v>21</v>
      </c>
      <c r="F51" s="37">
        <v>0</v>
      </c>
      <c r="G51" s="21">
        <v>1</v>
      </c>
      <c r="H51" s="11">
        <f t="shared" si="1"/>
        <v>1</v>
      </c>
      <c r="I51" s="11" t="s">
        <v>332</v>
      </c>
      <c r="J51" s="21">
        <v>1</v>
      </c>
      <c r="K51" s="26">
        <f t="shared" si="2"/>
        <v>1</v>
      </c>
      <c r="L51" s="26" t="s">
        <v>12</v>
      </c>
      <c r="M51" s="13">
        <f t="shared" si="3"/>
        <v>0</v>
      </c>
      <c r="N51" s="14">
        <v>1</v>
      </c>
      <c r="O51" s="9">
        <f t="shared" si="4"/>
        <v>1</v>
      </c>
      <c r="P51" s="9" t="s">
        <v>349</v>
      </c>
      <c r="Q51" s="15" t="str">
        <f t="shared" si="5"/>
        <v>Ya</v>
      </c>
      <c r="R51" s="9"/>
    </row>
    <row r="52" spans="1:18" x14ac:dyDescent="0.25">
      <c r="A52" s="9">
        <v>50</v>
      </c>
      <c r="B52" s="10" t="s">
        <v>198</v>
      </c>
      <c r="C52" s="10"/>
      <c r="D52" s="10" t="s">
        <v>237</v>
      </c>
      <c r="E52" s="34" t="s">
        <v>22</v>
      </c>
      <c r="F52" s="37">
        <v>0</v>
      </c>
      <c r="G52" s="21">
        <v>1</v>
      </c>
      <c r="H52" s="11">
        <f t="shared" si="1"/>
        <v>1</v>
      </c>
      <c r="I52" s="11" t="s">
        <v>332</v>
      </c>
      <c r="J52" s="21">
        <v>1</v>
      </c>
      <c r="K52" s="26">
        <f t="shared" si="2"/>
        <v>1</v>
      </c>
      <c r="L52" s="26" t="s">
        <v>12</v>
      </c>
      <c r="M52" s="13">
        <f t="shared" si="3"/>
        <v>0</v>
      </c>
      <c r="N52" s="14">
        <v>1</v>
      </c>
      <c r="O52" s="9">
        <f t="shared" si="4"/>
        <v>1</v>
      </c>
      <c r="P52" s="9" t="s">
        <v>349</v>
      </c>
      <c r="Q52" s="15" t="str">
        <f t="shared" si="5"/>
        <v>Ya</v>
      </c>
      <c r="R52" s="9"/>
    </row>
    <row r="53" spans="1:18" x14ac:dyDescent="0.25">
      <c r="A53" s="9">
        <v>51</v>
      </c>
      <c r="B53" s="10" t="s">
        <v>198</v>
      </c>
      <c r="C53" s="10"/>
      <c r="D53" s="10" t="s">
        <v>237</v>
      </c>
      <c r="E53" s="34" t="s">
        <v>23</v>
      </c>
      <c r="F53" s="37">
        <v>1</v>
      </c>
      <c r="G53" s="21">
        <v>1</v>
      </c>
      <c r="H53" s="11">
        <f t="shared" si="1"/>
        <v>0</v>
      </c>
      <c r="I53" s="11" t="s">
        <v>332</v>
      </c>
      <c r="J53" s="21">
        <v>1</v>
      </c>
      <c r="K53" s="26">
        <f t="shared" si="2"/>
        <v>0</v>
      </c>
      <c r="L53" s="26" t="s">
        <v>12</v>
      </c>
      <c r="M53" s="13">
        <f t="shared" si="3"/>
        <v>0</v>
      </c>
      <c r="N53" s="14">
        <v>1</v>
      </c>
      <c r="O53" s="9">
        <f t="shared" si="4"/>
        <v>0</v>
      </c>
      <c r="P53" s="9" t="s">
        <v>349</v>
      </c>
      <c r="Q53" s="15" t="str">
        <f t="shared" si="5"/>
        <v>Tidak</v>
      </c>
      <c r="R53" s="9"/>
    </row>
    <row r="54" spans="1:18" x14ac:dyDescent="0.25">
      <c r="A54" s="9">
        <v>52</v>
      </c>
      <c r="B54" s="10" t="s">
        <v>198</v>
      </c>
      <c r="C54" s="10"/>
      <c r="D54" s="10" t="s">
        <v>239</v>
      </c>
      <c r="E54" s="34" t="s">
        <v>21</v>
      </c>
      <c r="F54" s="37">
        <v>1</v>
      </c>
      <c r="G54" s="21">
        <v>1</v>
      </c>
      <c r="H54" s="11">
        <f t="shared" si="1"/>
        <v>0</v>
      </c>
      <c r="I54" s="11" t="s">
        <v>332</v>
      </c>
      <c r="J54" s="21">
        <v>1</v>
      </c>
      <c r="K54" s="26">
        <f t="shared" si="2"/>
        <v>0</v>
      </c>
      <c r="L54" s="26" t="s">
        <v>12</v>
      </c>
      <c r="M54" s="13">
        <f t="shared" si="3"/>
        <v>0</v>
      </c>
      <c r="N54" s="14">
        <v>1</v>
      </c>
      <c r="O54" s="9">
        <f t="shared" si="4"/>
        <v>0</v>
      </c>
      <c r="P54" s="9" t="s">
        <v>349</v>
      </c>
      <c r="Q54" s="15" t="str">
        <f t="shared" si="5"/>
        <v>Tidak</v>
      </c>
      <c r="R54" s="9"/>
    </row>
    <row r="55" spans="1:18" x14ac:dyDescent="0.25">
      <c r="A55" s="9">
        <v>53</v>
      </c>
      <c r="B55" s="10" t="s">
        <v>198</v>
      </c>
      <c r="C55" s="10"/>
      <c r="D55" s="27" t="s">
        <v>240</v>
      </c>
      <c r="E55" s="34">
        <v>10</v>
      </c>
      <c r="F55" s="37">
        <v>0</v>
      </c>
      <c r="G55" s="21">
        <v>1</v>
      </c>
      <c r="H55" s="11">
        <f t="shared" si="1"/>
        <v>1</v>
      </c>
      <c r="I55" s="11" t="s">
        <v>332</v>
      </c>
      <c r="J55" s="21">
        <v>1</v>
      </c>
      <c r="K55" s="26">
        <f t="shared" si="2"/>
        <v>1</v>
      </c>
      <c r="L55" s="26" t="s">
        <v>12</v>
      </c>
      <c r="M55" s="13">
        <f t="shared" si="3"/>
        <v>0</v>
      </c>
      <c r="N55" s="14">
        <v>1</v>
      </c>
      <c r="O55" s="9">
        <f t="shared" si="4"/>
        <v>1</v>
      </c>
      <c r="P55" s="9" t="s">
        <v>349</v>
      </c>
      <c r="Q55" s="15" t="str">
        <f t="shared" si="5"/>
        <v>Ya</v>
      </c>
      <c r="R55" s="9"/>
    </row>
    <row r="56" spans="1:18" x14ac:dyDescent="0.25">
      <c r="A56" s="9">
        <v>54</v>
      </c>
      <c r="B56" s="10" t="s">
        <v>198</v>
      </c>
      <c r="C56" s="9"/>
      <c r="D56" s="27" t="s">
        <v>241</v>
      </c>
      <c r="E56" s="34" t="s">
        <v>20</v>
      </c>
      <c r="F56" s="38">
        <v>0</v>
      </c>
      <c r="G56" s="7">
        <v>1</v>
      </c>
      <c r="H56" s="11">
        <f t="shared" si="1"/>
        <v>1</v>
      </c>
      <c r="I56" s="11" t="s">
        <v>332</v>
      </c>
      <c r="J56" s="7">
        <v>1</v>
      </c>
      <c r="K56" s="26">
        <f t="shared" si="2"/>
        <v>1</v>
      </c>
      <c r="L56" s="26" t="s">
        <v>12</v>
      </c>
      <c r="M56" s="13">
        <f t="shared" si="3"/>
        <v>0</v>
      </c>
      <c r="N56" s="14">
        <v>1</v>
      </c>
      <c r="O56" s="9">
        <f t="shared" si="4"/>
        <v>1</v>
      </c>
      <c r="P56" s="9" t="s">
        <v>349</v>
      </c>
      <c r="Q56" s="20" t="str">
        <f t="shared" si="5"/>
        <v>Ya</v>
      </c>
      <c r="R56" s="9"/>
    </row>
    <row r="57" spans="1:18" x14ac:dyDescent="0.25">
      <c r="A57" s="9">
        <v>55</v>
      </c>
      <c r="B57" s="10" t="s">
        <v>198</v>
      </c>
      <c r="C57" s="9"/>
      <c r="D57" s="27" t="s">
        <v>242</v>
      </c>
      <c r="E57" s="34" t="s">
        <v>21</v>
      </c>
      <c r="F57" s="38">
        <v>0</v>
      </c>
      <c r="G57" s="7">
        <v>1</v>
      </c>
      <c r="H57" s="11">
        <f t="shared" si="1"/>
        <v>1</v>
      </c>
      <c r="I57" s="11" t="s">
        <v>332</v>
      </c>
      <c r="J57" s="7">
        <v>1</v>
      </c>
      <c r="K57" s="26">
        <f t="shared" si="2"/>
        <v>1</v>
      </c>
      <c r="L57" s="26" t="s">
        <v>12</v>
      </c>
      <c r="M57" s="13">
        <f t="shared" si="3"/>
        <v>0</v>
      </c>
      <c r="N57" s="14">
        <v>1</v>
      </c>
      <c r="O57" s="9">
        <f t="shared" si="4"/>
        <v>1</v>
      </c>
      <c r="P57" s="9" t="s">
        <v>349</v>
      </c>
      <c r="Q57" s="20" t="str">
        <f t="shared" si="5"/>
        <v>Ya</v>
      </c>
      <c r="R57" s="9"/>
    </row>
    <row r="58" spans="1:18" x14ac:dyDescent="0.25">
      <c r="A58" s="9">
        <v>56</v>
      </c>
      <c r="B58" s="10" t="s">
        <v>198</v>
      </c>
      <c r="C58" s="9"/>
      <c r="D58" s="27" t="s">
        <v>243</v>
      </c>
      <c r="E58" s="34" t="s">
        <v>21</v>
      </c>
      <c r="F58" s="38">
        <v>0</v>
      </c>
      <c r="G58" s="7">
        <v>1</v>
      </c>
      <c r="H58" s="11">
        <f t="shared" si="1"/>
        <v>1</v>
      </c>
      <c r="I58" s="11" t="s">
        <v>332</v>
      </c>
      <c r="J58" s="7">
        <v>1</v>
      </c>
      <c r="K58" s="26">
        <f t="shared" si="2"/>
        <v>1</v>
      </c>
      <c r="L58" s="26" t="s">
        <v>12</v>
      </c>
      <c r="M58" s="13">
        <f t="shared" si="3"/>
        <v>0</v>
      </c>
      <c r="N58" s="14">
        <v>1</v>
      </c>
      <c r="O58" s="9">
        <f t="shared" si="4"/>
        <v>1</v>
      </c>
      <c r="P58" s="9" t="s">
        <v>349</v>
      </c>
      <c r="Q58" s="20" t="str">
        <f t="shared" si="5"/>
        <v>Ya</v>
      </c>
      <c r="R58" s="9"/>
    </row>
    <row r="59" spans="1:18" x14ac:dyDescent="0.25">
      <c r="A59" s="9">
        <v>57</v>
      </c>
      <c r="B59" s="10" t="s">
        <v>198</v>
      </c>
      <c r="C59" s="9"/>
      <c r="D59" s="27" t="s">
        <v>244</v>
      </c>
      <c r="E59" s="34" t="s">
        <v>22</v>
      </c>
      <c r="F59" s="38">
        <v>0</v>
      </c>
      <c r="G59" s="7">
        <v>1</v>
      </c>
      <c r="H59" s="11">
        <f t="shared" si="1"/>
        <v>1</v>
      </c>
      <c r="I59" s="11" t="s">
        <v>332</v>
      </c>
      <c r="J59" s="7">
        <v>1</v>
      </c>
      <c r="K59" s="26">
        <f t="shared" si="2"/>
        <v>1</v>
      </c>
      <c r="L59" s="26" t="s">
        <v>12</v>
      </c>
      <c r="M59" s="13">
        <f t="shared" si="3"/>
        <v>0</v>
      </c>
      <c r="N59" s="14">
        <v>1</v>
      </c>
      <c r="O59" s="9">
        <f t="shared" si="4"/>
        <v>1</v>
      </c>
      <c r="P59" s="9" t="s">
        <v>349</v>
      </c>
      <c r="Q59" s="20" t="str">
        <f t="shared" si="5"/>
        <v>Ya</v>
      </c>
      <c r="R59" s="9"/>
    </row>
    <row r="60" spans="1:18" x14ac:dyDescent="0.25">
      <c r="A60" s="9">
        <v>58</v>
      </c>
      <c r="B60" s="10" t="s">
        <v>198</v>
      </c>
      <c r="C60" s="9"/>
      <c r="D60" s="27" t="s">
        <v>245</v>
      </c>
      <c r="E60" s="34" t="s">
        <v>20</v>
      </c>
      <c r="F60" s="38">
        <v>0</v>
      </c>
      <c r="G60" s="7">
        <v>1</v>
      </c>
      <c r="H60" s="11">
        <f t="shared" si="1"/>
        <v>1</v>
      </c>
      <c r="I60" s="11" t="s">
        <v>332</v>
      </c>
      <c r="J60" s="7">
        <v>1</v>
      </c>
      <c r="K60" s="26">
        <f t="shared" si="2"/>
        <v>1</v>
      </c>
      <c r="L60" s="26" t="s">
        <v>12</v>
      </c>
      <c r="M60" s="13">
        <f t="shared" si="3"/>
        <v>0</v>
      </c>
      <c r="N60" s="14">
        <v>1</v>
      </c>
      <c r="O60" s="9">
        <f t="shared" si="4"/>
        <v>1</v>
      </c>
      <c r="P60" s="9" t="s">
        <v>349</v>
      </c>
      <c r="Q60" s="20" t="str">
        <f t="shared" si="5"/>
        <v>Ya</v>
      </c>
      <c r="R60" s="9"/>
    </row>
    <row r="61" spans="1:18" x14ac:dyDescent="0.25">
      <c r="A61" s="9">
        <v>59</v>
      </c>
      <c r="B61" s="10" t="s">
        <v>198</v>
      </c>
      <c r="C61" s="9"/>
      <c r="D61" s="27" t="s">
        <v>246</v>
      </c>
      <c r="E61" s="34" t="s">
        <v>21</v>
      </c>
      <c r="F61" s="38">
        <v>0</v>
      </c>
      <c r="G61" s="7">
        <v>1</v>
      </c>
      <c r="H61" s="11">
        <f t="shared" si="1"/>
        <v>1</v>
      </c>
      <c r="I61" s="11" t="s">
        <v>332</v>
      </c>
      <c r="J61" s="7">
        <v>1</v>
      </c>
      <c r="K61" s="26">
        <f t="shared" si="2"/>
        <v>1</v>
      </c>
      <c r="L61" s="26" t="s">
        <v>12</v>
      </c>
      <c r="M61" s="13">
        <f t="shared" si="3"/>
        <v>0</v>
      </c>
      <c r="N61" s="14">
        <v>1</v>
      </c>
      <c r="O61" s="9">
        <f t="shared" si="4"/>
        <v>1</v>
      </c>
      <c r="P61" s="9" t="s">
        <v>349</v>
      </c>
      <c r="Q61" s="20" t="str">
        <f t="shared" si="5"/>
        <v>Ya</v>
      </c>
      <c r="R61" s="9"/>
    </row>
    <row r="62" spans="1:18" x14ac:dyDescent="0.25">
      <c r="A62" s="9">
        <v>60</v>
      </c>
      <c r="B62" s="10" t="s">
        <v>198</v>
      </c>
      <c r="C62" s="9"/>
      <c r="D62" s="9" t="s">
        <v>246</v>
      </c>
      <c r="E62" s="34" t="s">
        <v>22</v>
      </c>
      <c r="F62" s="38">
        <v>3</v>
      </c>
      <c r="G62" s="7">
        <v>3</v>
      </c>
      <c r="H62" s="11">
        <f t="shared" si="1"/>
        <v>0</v>
      </c>
      <c r="I62" s="11" t="s">
        <v>332</v>
      </c>
      <c r="J62" s="7">
        <v>3</v>
      </c>
      <c r="K62" s="26">
        <f t="shared" si="2"/>
        <v>0</v>
      </c>
      <c r="L62" s="26" t="s">
        <v>12</v>
      </c>
      <c r="M62" s="13">
        <f t="shared" si="3"/>
        <v>0</v>
      </c>
      <c r="N62" s="14">
        <v>3</v>
      </c>
      <c r="O62" s="9">
        <f t="shared" si="4"/>
        <v>0</v>
      </c>
      <c r="P62" s="9" t="s">
        <v>349</v>
      </c>
      <c r="Q62" s="20" t="str">
        <f t="shared" si="5"/>
        <v>Tidak</v>
      </c>
      <c r="R62" s="9"/>
    </row>
    <row r="63" spans="1:18" x14ac:dyDescent="0.25">
      <c r="A63" s="9">
        <v>61</v>
      </c>
      <c r="B63" s="10" t="s">
        <v>198</v>
      </c>
      <c r="C63" s="9"/>
      <c r="D63" s="27" t="s">
        <v>247</v>
      </c>
      <c r="E63" s="34" t="s">
        <v>21</v>
      </c>
      <c r="F63" s="38">
        <v>0</v>
      </c>
      <c r="G63" s="7">
        <v>1</v>
      </c>
      <c r="H63" s="11">
        <f t="shared" si="1"/>
        <v>1</v>
      </c>
      <c r="I63" s="11" t="s">
        <v>332</v>
      </c>
      <c r="J63" s="7">
        <v>1</v>
      </c>
      <c r="K63" s="26">
        <f t="shared" si="2"/>
        <v>1</v>
      </c>
      <c r="L63" s="26" t="s">
        <v>12</v>
      </c>
      <c r="M63" s="13">
        <f t="shared" si="3"/>
        <v>0</v>
      </c>
      <c r="N63" s="14">
        <v>1</v>
      </c>
      <c r="O63" s="9">
        <f t="shared" si="4"/>
        <v>1</v>
      </c>
      <c r="P63" s="9" t="s">
        <v>349</v>
      </c>
      <c r="Q63" s="20" t="str">
        <f t="shared" si="5"/>
        <v>Ya</v>
      </c>
      <c r="R63" s="9"/>
    </row>
    <row r="64" spans="1:18" x14ac:dyDescent="0.25">
      <c r="A64" s="9">
        <v>62</v>
      </c>
      <c r="B64" s="10" t="s">
        <v>198</v>
      </c>
      <c r="C64" s="9"/>
      <c r="D64" s="27" t="s">
        <v>248</v>
      </c>
      <c r="E64" s="34" t="s">
        <v>214</v>
      </c>
      <c r="F64" s="38">
        <v>0</v>
      </c>
      <c r="G64" s="7">
        <v>1</v>
      </c>
      <c r="H64" s="11">
        <f t="shared" si="1"/>
        <v>1</v>
      </c>
      <c r="I64" s="11" t="s">
        <v>332</v>
      </c>
      <c r="J64" s="7">
        <v>1</v>
      </c>
      <c r="K64" s="26">
        <f t="shared" si="2"/>
        <v>1</v>
      </c>
      <c r="L64" s="26" t="s">
        <v>12</v>
      </c>
      <c r="M64" s="13">
        <f t="shared" si="3"/>
        <v>0</v>
      </c>
      <c r="N64" s="14">
        <v>1</v>
      </c>
      <c r="O64" s="9">
        <f t="shared" si="4"/>
        <v>1</v>
      </c>
      <c r="P64" s="9" t="s">
        <v>349</v>
      </c>
      <c r="Q64" s="20" t="str">
        <f t="shared" si="5"/>
        <v>Ya</v>
      </c>
      <c r="R64" s="9"/>
    </row>
    <row r="65" spans="1:18" x14ac:dyDescent="0.25">
      <c r="A65" s="9">
        <v>63</v>
      </c>
      <c r="B65" s="10" t="s">
        <v>198</v>
      </c>
      <c r="C65" s="9"/>
      <c r="D65" s="27" t="s">
        <v>249</v>
      </c>
      <c r="E65" s="34" t="s">
        <v>22</v>
      </c>
      <c r="F65" s="38">
        <v>0</v>
      </c>
      <c r="G65" s="7">
        <v>1</v>
      </c>
      <c r="H65" s="11">
        <f t="shared" si="1"/>
        <v>1</v>
      </c>
      <c r="I65" s="11" t="s">
        <v>332</v>
      </c>
      <c r="J65" s="7">
        <v>1</v>
      </c>
      <c r="K65" s="26">
        <f t="shared" si="2"/>
        <v>1</v>
      </c>
      <c r="L65" s="26" t="s">
        <v>12</v>
      </c>
      <c r="M65" s="13">
        <f t="shared" si="3"/>
        <v>0</v>
      </c>
      <c r="N65" s="14">
        <v>1</v>
      </c>
      <c r="O65" s="9">
        <f t="shared" si="4"/>
        <v>1</v>
      </c>
      <c r="P65" s="9" t="s">
        <v>349</v>
      </c>
      <c r="Q65" s="20" t="str">
        <f t="shared" si="5"/>
        <v>Ya</v>
      </c>
      <c r="R65" s="9"/>
    </row>
    <row r="66" spans="1:18" x14ac:dyDescent="0.25">
      <c r="A66" s="9">
        <v>64</v>
      </c>
      <c r="B66" s="10" t="s">
        <v>198</v>
      </c>
      <c r="C66" s="9"/>
      <c r="D66" s="27" t="s">
        <v>250</v>
      </c>
      <c r="E66" s="34" t="s">
        <v>22</v>
      </c>
      <c r="F66" s="38">
        <v>0</v>
      </c>
      <c r="G66" s="7">
        <v>1</v>
      </c>
      <c r="H66" s="11">
        <f t="shared" si="1"/>
        <v>1</v>
      </c>
      <c r="I66" s="11" t="s">
        <v>332</v>
      </c>
      <c r="J66" s="7">
        <v>1</v>
      </c>
      <c r="K66" s="26">
        <f t="shared" si="2"/>
        <v>1</v>
      </c>
      <c r="L66" s="26" t="s">
        <v>12</v>
      </c>
      <c r="M66" s="13">
        <f t="shared" si="3"/>
        <v>0</v>
      </c>
      <c r="N66" s="14">
        <v>1</v>
      </c>
      <c r="O66" s="9">
        <f t="shared" si="4"/>
        <v>1</v>
      </c>
      <c r="P66" s="9" t="s">
        <v>349</v>
      </c>
      <c r="Q66" s="20" t="str">
        <f t="shared" si="5"/>
        <v>Ya</v>
      </c>
      <c r="R66" s="9"/>
    </row>
    <row r="67" spans="1:18" x14ac:dyDescent="0.25">
      <c r="A67" s="9">
        <v>65</v>
      </c>
      <c r="B67" s="10" t="s">
        <v>198</v>
      </c>
      <c r="C67" s="9"/>
      <c r="D67" s="9" t="s">
        <v>251</v>
      </c>
      <c r="E67" s="35">
        <v>6</v>
      </c>
      <c r="F67" s="38">
        <v>0</v>
      </c>
      <c r="G67" s="9">
        <v>1</v>
      </c>
      <c r="H67" s="11">
        <f t="shared" ref="H67:H130" si="6">G67-F67</f>
        <v>1</v>
      </c>
      <c r="I67" s="11" t="s">
        <v>332</v>
      </c>
      <c r="J67" s="9">
        <v>1</v>
      </c>
      <c r="K67" s="26">
        <f t="shared" ref="K67:K130" si="7">J67-F67</f>
        <v>1</v>
      </c>
      <c r="L67" s="26" t="s">
        <v>12</v>
      </c>
      <c r="M67" s="13">
        <f t="shared" ref="M67:M130" si="8">G67-J67</f>
        <v>0</v>
      </c>
      <c r="N67" s="14">
        <v>1</v>
      </c>
      <c r="O67" s="9">
        <f t="shared" ref="O67:O130" si="9">N67-F67</f>
        <v>1</v>
      </c>
      <c r="P67" s="9" t="s">
        <v>349</v>
      </c>
      <c r="Q67" s="20" t="str">
        <f t="shared" si="5"/>
        <v>Ya</v>
      </c>
      <c r="R67" s="9"/>
    </row>
    <row r="68" spans="1:18" x14ac:dyDescent="0.25">
      <c r="A68" s="9">
        <v>66</v>
      </c>
      <c r="B68" s="10" t="s">
        <v>198</v>
      </c>
      <c r="C68" s="9"/>
      <c r="D68" s="9" t="s">
        <v>251</v>
      </c>
      <c r="E68" s="35">
        <v>10</v>
      </c>
      <c r="F68" s="38">
        <v>0</v>
      </c>
      <c r="G68" s="9">
        <v>1</v>
      </c>
      <c r="H68" s="11">
        <f t="shared" si="6"/>
        <v>1</v>
      </c>
      <c r="I68" s="11" t="s">
        <v>332</v>
      </c>
      <c r="J68" s="9">
        <v>1</v>
      </c>
      <c r="K68" s="26">
        <f t="shared" si="7"/>
        <v>1</v>
      </c>
      <c r="L68" s="26" t="s">
        <v>12</v>
      </c>
      <c r="M68" s="13">
        <f t="shared" si="8"/>
        <v>0</v>
      </c>
      <c r="N68" s="14">
        <v>1</v>
      </c>
      <c r="O68" s="9">
        <f t="shared" si="9"/>
        <v>1</v>
      </c>
      <c r="P68" s="9" t="s">
        <v>349</v>
      </c>
      <c r="Q68" s="20" t="str">
        <f t="shared" si="5"/>
        <v>Ya</v>
      </c>
      <c r="R68" s="9"/>
    </row>
    <row r="69" spans="1:18" x14ac:dyDescent="0.25">
      <c r="A69" s="9">
        <v>67</v>
      </c>
      <c r="B69" s="10" t="s">
        <v>198</v>
      </c>
      <c r="C69" s="9"/>
      <c r="D69" s="9" t="s">
        <v>252</v>
      </c>
      <c r="E69" s="35" t="s">
        <v>23</v>
      </c>
      <c r="F69" s="38">
        <v>1</v>
      </c>
      <c r="G69" s="9">
        <v>1</v>
      </c>
      <c r="H69" s="11">
        <f t="shared" si="6"/>
        <v>0</v>
      </c>
      <c r="I69" s="11" t="s">
        <v>332</v>
      </c>
      <c r="J69" s="9">
        <v>1</v>
      </c>
      <c r="K69" s="26">
        <f t="shared" si="7"/>
        <v>0</v>
      </c>
      <c r="L69" s="26" t="s">
        <v>12</v>
      </c>
      <c r="M69" s="13">
        <f t="shared" si="8"/>
        <v>0</v>
      </c>
      <c r="N69" s="14">
        <v>1</v>
      </c>
      <c r="O69" s="9">
        <f t="shared" si="9"/>
        <v>0</v>
      </c>
      <c r="P69" s="9" t="s">
        <v>349</v>
      </c>
      <c r="Q69" s="20" t="str">
        <f t="shared" si="5"/>
        <v>Tidak</v>
      </c>
      <c r="R69" s="9"/>
    </row>
    <row r="70" spans="1:18" x14ac:dyDescent="0.25">
      <c r="A70" s="9">
        <v>68</v>
      </c>
      <c r="B70" s="10" t="s">
        <v>198</v>
      </c>
      <c r="C70" s="9"/>
      <c r="D70" s="27" t="s">
        <v>253</v>
      </c>
      <c r="E70" s="35" t="s">
        <v>21</v>
      </c>
      <c r="F70" s="38">
        <v>0</v>
      </c>
      <c r="G70" s="9">
        <v>1</v>
      </c>
      <c r="H70" s="11">
        <f t="shared" si="6"/>
        <v>1</v>
      </c>
      <c r="I70" s="11" t="s">
        <v>332</v>
      </c>
      <c r="J70" s="9">
        <v>1</v>
      </c>
      <c r="K70" s="26">
        <f t="shared" si="7"/>
        <v>1</v>
      </c>
      <c r="L70" s="26" t="s">
        <v>12</v>
      </c>
      <c r="M70" s="13">
        <f t="shared" si="8"/>
        <v>0</v>
      </c>
      <c r="N70" s="14">
        <v>1</v>
      </c>
      <c r="O70" s="9">
        <f t="shared" si="9"/>
        <v>1</v>
      </c>
      <c r="P70" s="9" t="s">
        <v>349</v>
      </c>
      <c r="Q70" s="20" t="str">
        <f t="shared" si="5"/>
        <v>Ya</v>
      </c>
      <c r="R70" s="9"/>
    </row>
    <row r="71" spans="1:18" x14ac:dyDescent="0.25">
      <c r="A71" s="9">
        <v>69</v>
      </c>
      <c r="B71" s="10" t="s">
        <v>198</v>
      </c>
      <c r="C71" s="9"/>
      <c r="D71" s="27" t="s">
        <v>253</v>
      </c>
      <c r="E71" s="35" t="s">
        <v>22</v>
      </c>
      <c r="F71" s="38">
        <v>1</v>
      </c>
      <c r="G71" s="9">
        <v>2</v>
      </c>
      <c r="H71" s="11">
        <f t="shared" si="6"/>
        <v>1</v>
      </c>
      <c r="I71" s="11" t="s">
        <v>332</v>
      </c>
      <c r="J71" s="9">
        <v>2</v>
      </c>
      <c r="K71" s="26">
        <f t="shared" si="7"/>
        <v>1</v>
      </c>
      <c r="L71" s="26" t="s">
        <v>12</v>
      </c>
      <c r="M71" s="13">
        <f t="shared" si="8"/>
        <v>0</v>
      </c>
      <c r="N71" s="14">
        <v>2</v>
      </c>
      <c r="O71" s="9">
        <f t="shared" si="9"/>
        <v>1</v>
      </c>
      <c r="P71" s="9" t="s">
        <v>349</v>
      </c>
      <c r="Q71" s="20" t="str">
        <f t="shared" si="5"/>
        <v>Ya</v>
      </c>
      <c r="R71" s="9"/>
    </row>
    <row r="72" spans="1:18" x14ac:dyDescent="0.25">
      <c r="A72" s="9">
        <v>70</v>
      </c>
      <c r="B72" s="10" t="s">
        <v>198</v>
      </c>
      <c r="C72" s="9"/>
      <c r="D72" s="27" t="s">
        <v>253</v>
      </c>
      <c r="E72" s="35" t="s">
        <v>23</v>
      </c>
      <c r="F72" s="38">
        <v>0</v>
      </c>
      <c r="G72" s="9">
        <v>1</v>
      </c>
      <c r="H72" s="11">
        <f t="shared" si="6"/>
        <v>1</v>
      </c>
      <c r="I72" s="11" t="s">
        <v>332</v>
      </c>
      <c r="J72" s="9">
        <v>1</v>
      </c>
      <c r="K72" s="26">
        <f t="shared" si="7"/>
        <v>1</v>
      </c>
      <c r="L72" s="26" t="s">
        <v>12</v>
      </c>
      <c r="M72" s="13">
        <f t="shared" si="8"/>
        <v>0</v>
      </c>
      <c r="N72" s="14">
        <v>1</v>
      </c>
      <c r="O72" s="9">
        <f t="shared" si="9"/>
        <v>1</v>
      </c>
      <c r="P72" s="9" t="s">
        <v>349</v>
      </c>
      <c r="Q72" s="20" t="str">
        <f t="shared" si="5"/>
        <v>Ya</v>
      </c>
      <c r="R72" s="9"/>
    </row>
    <row r="73" spans="1:18" x14ac:dyDescent="0.25">
      <c r="A73" s="9">
        <v>71</v>
      </c>
      <c r="B73" s="10" t="s">
        <v>198</v>
      </c>
      <c r="C73" s="9"/>
      <c r="D73" s="27" t="s">
        <v>254</v>
      </c>
      <c r="E73" s="35" t="s">
        <v>22</v>
      </c>
      <c r="F73" s="38">
        <v>0</v>
      </c>
      <c r="G73" s="9">
        <v>1</v>
      </c>
      <c r="H73" s="11">
        <f t="shared" si="6"/>
        <v>1</v>
      </c>
      <c r="I73" s="11" t="s">
        <v>332</v>
      </c>
      <c r="J73" s="9">
        <v>1</v>
      </c>
      <c r="K73" s="26">
        <f t="shared" si="7"/>
        <v>1</v>
      </c>
      <c r="L73" s="26" t="s">
        <v>12</v>
      </c>
      <c r="M73" s="13">
        <f t="shared" si="8"/>
        <v>0</v>
      </c>
      <c r="N73" s="14">
        <v>1</v>
      </c>
      <c r="O73" s="9">
        <f t="shared" si="9"/>
        <v>1</v>
      </c>
      <c r="P73" s="9" t="s">
        <v>349</v>
      </c>
      <c r="Q73" s="20" t="str">
        <f t="shared" si="5"/>
        <v>Ya</v>
      </c>
      <c r="R73" s="9"/>
    </row>
    <row r="74" spans="1:18" x14ac:dyDescent="0.25">
      <c r="A74" s="9">
        <v>72</v>
      </c>
      <c r="B74" s="10" t="s">
        <v>198</v>
      </c>
      <c r="C74" s="9"/>
      <c r="D74" s="27" t="s">
        <v>255</v>
      </c>
      <c r="E74" s="35" t="s">
        <v>21</v>
      </c>
      <c r="F74" s="38">
        <v>0</v>
      </c>
      <c r="G74" s="9">
        <v>1</v>
      </c>
      <c r="H74" s="11">
        <f t="shared" si="6"/>
        <v>1</v>
      </c>
      <c r="I74" s="11" t="s">
        <v>332</v>
      </c>
      <c r="J74" s="9">
        <v>1</v>
      </c>
      <c r="K74" s="26">
        <f t="shared" si="7"/>
        <v>1</v>
      </c>
      <c r="L74" s="26" t="s">
        <v>12</v>
      </c>
      <c r="M74" s="13">
        <f t="shared" si="8"/>
        <v>0</v>
      </c>
      <c r="N74" s="14">
        <v>1</v>
      </c>
      <c r="O74" s="9">
        <f t="shared" si="9"/>
        <v>1</v>
      </c>
      <c r="P74" s="9" t="s">
        <v>349</v>
      </c>
      <c r="Q74" s="20" t="str">
        <f t="shared" si="5"/>
        <v>Ya</v>
      </c>
      <c r="R74" s="9"/>
    </row>
    <row r="75" spans="1:18" x14ac:dyDescent="0.25">
      <c r="A75" s="9">
        <v>73</v>
      </c>
      <c r="B75" s="10" t="s">
        <v>198</v>
      </c>
      <c r="C75" s="9"/>
      <c r="D75" s="27" t="s">
        <v>255</v>
      </c>
      <c r="E75" s="35" t="s">
        <v>23</v>
      </c>
      <c r="F75" s="38">
        <v>0</v>
      </c>
      <c r="G75" s="9">
        <v>1</v>
      </c>
      <c r="H75" s="11">
        <f t="shared" si="6"/>
        <v>1</v>
      </c>
      <c r="I75" s="11" t="s">
        <v>332</v>
      </c>
      <c r="J75" s="9">
        <v>1</v>
      </c>
      <c r="K75" s="26">
        <f t="shared" si="7"/>
        <v>1</v>
      </c>
      <c r="L75" s="26" t="s">
        <v>12</v>
      </c>
      <c r="M75" s="13">
        <f t="shared" si="8"/>
        <v>0</v>
      </c>
      <c r="N75" s="14">
        <v>1</v>
      </c>
      <c r="O75" s="9">
        <f t="shared" si="9"/>
        <v>1</v>
      </c>
      <c r="P75" s="9" t="s">
        <v>349</v>
      </c>
      <c r="Q75" s="20" t="str">
        <f t="shared" si="5"/>
        <v>Ya</v>
      </c>
      <c r="R75" s="9"/>
    </row>
    <row r="76" spans="1:18" x14ac:dyDescent="0.25">
      <c r="A76" s="9">
        <v>74</v>
      </c>
      <c r="B76" s="10" t="s">
        <v>198</v>
      </c>
      <c r="C76" s="9"/>
      <c r="D76" s="9" t="s">
        <v>256</v>
      </c>
      <c r="E76" s="35" t="s">
        <v>214</v>
      </c>
      <c r="F76" s="38">
        <v>0</v>
      </c>
      <c r="G76" s="9">
        <v>1</v>
      </c>
      <c r="H76" s="11">
        <f t="shared" si="6"/>
        <v>1</v>
      </c>
      <c r="I76" s="11" t="s">
        <v>332</v>
      </c>
      <c r="J76" s="9">
        <v>1</v>
      </c>
      <c r="K76" s="26">
        <f t="shared" si="7"/>
        <v>1</v>
      </c>
      <c r="L76" s="26" t="s">
        <v>12</v>
      </c>
      <c r="M76" s="13">
        <f t="shared" si="8"/>
        <v>0</v>
      </c>
      <c r="N76" s="14">
        <v>1</v>
      </c>
      <c r="O76" s="9">
        <f t="shared" si="9"/>
        <v>1</v>
      </c>
      <c r="P76" s="9" t="s">
        <v>349</v>
      </c>
      <c r="Q76" s="20" t="str">
        <f t="shared" si="5"/>
        <v>Ya</v>
      </c>
      <c r="R76" s="9"/>
    </row>
    <row r="77" spans="1:18" x14ac:dyDescent="0.25">
      <c r="A77" s="9">
        <v>75</v>
      </c>
      <c r="B77" s="10" t="s">
        <v>198</v>
      </c>
      <c r="C77" s="9"/>
      <c r="D77" s="9" t="s">
        <v>257</v>
      </c>
      <c r="E77" s="35" t="s">
        <v>21</v>
      </c>
      <c r="F77" s="38">
        <v>1</v>
      </c>
      <c r="G77" s="9">
        <v>1</v>
      </c>
      <c r="H77" s="11">
        <f t="shared" si="6"/>
        <v>0</v>
      </c>
      <c r="I77" s="11" t="s">
        <v>332</v>
      </c>
      <c r="J77" s="9">
        <v>1</v>
      </c>
      <c r="K77" s="26">
        <f t="shared" si="7"/>
        <v>0</v>
      </c>
      <c r="L77" s="26" t="s">
        <v>12</v>
      </c>
      <c r="M77" s="13">
        <f t="shared" si="8"/>
        <v>0</v>
      </c>
      <c r="N77" s="14">
        <v>1</v>
      </c>
      <c r="O77" s="9">
        <f t="shared" si="9"/>
        <v>0</v>
      </c>
      <c r="P77" s="9" t="s">
        <v>349</v>
      </c>
      <c r="Q77" s="20" t="str">
        <f t="shared" si="5"/>
        <v>Tidak</v>
      </c>
      <c r="R77" s="9"/>
    </row>
    <row r="78" spans="1:18" x14ac:dyDescent="0.25">
      <c r="A78" s="9">
        <v>76</v>
      </c>
      <c r="B78" s="10" t="s">
        <v>198</v>
      </c>
      <c r="C78" s="9"/>
      <c r="D78" s="9" t="s">
        <v>258</v>
      </c>
      <c r="E78" s="35" t="s">
        <v>22</v>
      </c>
      <c r="F78" s="38">
        <v>8</v>
      </c>
      <c r="G78" s="9">
        <v>8</v>
      </c>
      <c r="H78" s="11">
        <f t="shared" si="6"/>
        <v>0</v>
      </c>
      <c r="I78" s="11" t="s">
        <v>332</v>
      </c>
      <c r="J78" s="9">
        <v>8</v>
      </c>
      <c r="K78" s="26">
        <f t="shared" si="7"/>
        <v>0</v>
      </c>
      <c r="L78" s="26" t="s">
        <v>12</v>
      </c>
      <c r="M78" s="13">
        <f t="shared" si="8"/>
        <v>0</v>
      </c>
      <c r="N78" s="14">
        <v>7</v>
      </c>
      <c r="O78" s="9">
        <f t="shared" si="9"/>
        <v>-1</v>
      </c>
      <c r="P78" s="9" t="s">
        <v>349</v>
      </c>
      <c r="Q78" s="20" t="str">
        <f t="shared" si="5"/>
        <v>Ya</v>
      </c>
      <c r="R78" s="9"/>
    </row>
    <row r="79" spans="1:18" x14ac:dyDescent="0.25">
      <c r="A79" s="9">
        <v>77</v>
      </c>
      <c r="B79" s="10" t="s">
        <v>198</v>
      </c>
      <c r="C79" s="9"/>
      <c r="D79" s="9" t="s">
        <v>350</v>
      </c>
      <c r="E79" s="35" t="s">
        <v>21</v>
      </c>
      <c r="F79" s="38">
        <v>0</v>
      </c>
      <c r="G79" s="9">
        <v>1</v>
      </c>
      <c r="H79" s="11">
        <f t="shared" si="6"/>
        <v>1</v>
      </c>
      <c r="I79" s="11" t="s">
        <v>332</v>
      </c>
      <c r="J79" s="9">
        <v>1</v>
      </c>
      <c r="K79" s="26">
        <f t="shared" si="7"/>
        <v>1</v>
      </c>
      <c r="L79" s="26" t="s">
        <v>12</v>
      </c>
      <c r="M79" s="13">
        <f t="shared" si="8"/>
        <v>0</v>
      </c>
      <c r="N79" s="14">
        <v>1</v>
      </c>
      <c r="O79" s="9">
        <f t="shared" si="9"/>
        <v>1</v>
      </c>
      <c r="P79" s="9" t="s">
        <v>349</v>
      </c>
      <c r="Q79" s="20" t="str">
        <f t="shared" si="5"/>
        <v>Ya</v>
      </c>
      <c r="R79" s="9"/>
    </row>
    <row r="80" spans="1:18" x14ac:dyDescent="0.25">
      <c r="A80" s="9">
        <v>78</v>
      </c>
      <c r="B80" s="10" t="s">
        <v>198</v>
      </c>
      <c r="C80" s="9"/>
      <c r="D80" s="9" t="s">
        <v>350</v>
      </c>
      <c r="E80" s="35" t="s">
        <v>22</v>
      </c>
      <c r="F80" s="38">
        <v>1</v>
      </c>
      <c r="G80" s="9">
        <v>2</v>
      </c>
      <c r="H80" s="11">
        <f t="shared" si="6"/>
        <v>1</v>
      </c>
      <c r="I80" s="11" t="s">
        <v>332</v>
      </c>
      <c r="J80" s="9">
        <v>2</v>
      </c>
      <c r="K80" s="26">
        <f t="shared" si="7"/>
        <v>1</v>
      </c>
      <c r="L80" s="26" t="s">
        <v>12</v>
      </c>
      <c r="M80" s="13">
        <f t="shared" si="8"/>
        <v>0</v>
      </c>
      <c r="N80" s="14">
        <v>2</v>
      </c>
      <c r="O80" s="9">
        <f t="shared" si="9"/>
        <v>1</v>
      </c>
      <c r="P80" s="9" t="s">
        <v>349</v>
      </c>
      <c r="Q80" s="20" t="str">
        <f t="shared" si="5"/>
        <v>Ya</v>
      </c>
      <c r="R80" s="9"/>
    </row>
    <row r="81" spans="1:18" x14ac:dyDescent="0.25">
      <c r="A81" s="9">
        <v>79</v>
      </c>
      <c r="B81" s="10" t="s">
        <v>198</v>
      </c>
      <c r="C81" s="9"/>
      <c r="D81" s="27" t="s">
        <v>259</v>
      </c>
      <c r="E81" s="35" t="s">
        <v>214</v>
      </c>
      <c r="F81" s="38">
        <v>0</v>
      </c>
      <c r="G81" s="9">
        <v>2</v>
      </c>
      <c r="H81" s="11">
        <f t="shared" si="6"/>
        <v>2</v>
      </c>
      <c r="I81" s="11" t="s">
        <v>332</v>
      </c>
      <c r="J81" s="9">
        <v>2</v>
      </c>
      <c r="K81" s="26">
        <f t="shared" si="7"/>
        <v>2</v>
      </c>
      <c r="L81" s="26" t="s">
        <v>12</v>
      </c>
      <c r="M81" s="13">
        <f t="shared" si="8"/>
        <v>0</v>
      </c>
      <c r="N81" s="14">
        <v>2</v>
      </c>
      <c r="O81" s="9">
        <f t="shared" si="9"/>
        <v>2</v>
      </c>
      <c r="P81" s="9" t="s">
        <v>349</v>
      </c>
      <c r="Q81" s="20" t="str">
        <f t="shared" si="5"/>
        <v>Ya</v>
      </c>
      <c r="R81" s="9"/>
    </row>
    <row r="82" spans="1:18" x14ac:dyDescent="0.25">
      <c r="A82" s="9">
        <v>80</v>
      </c>
      <c r="B82" s="10" t="s">
        <v>198</v>
      </c>
      <c r="C82" s="9"/>
      <c r="D82" s="27" t="s">
        <v>260</v>
      </c>
      <c r="E82" s="35">
        <v>4</v>
      </c>
      <c r="F82" s="38">
        <v>0</v>
      </c>
      <c r="G82" s="9">
        <v>1</v>
      </c>
      <c r="H82" s="11">
        <f t="shared" si="6"/>
        <v>1</v>
      </c>
      <c r="I82" s="11" t="s">
        <v>332</v>
      </c>
      <c r="J82" s="9">
        <v>1</v>
      </c>
      <c r="K82" s="26">
        <f t="shared" si="7"/>
        <v>1</v>
      </c>
      <c r="L82" s="26" t="s">
        <v>12</v>
      </c>
      <c r="M82" s="13">
        <f t="shared" si="8"/>
        <v>0</v>
      </c>
      <c r="N82" s="14">
        <v>1</v>
      </c>
      <c r="O82" s="9">
        <f t="shared" si="9"/>
        <v>1</v>
      </c>
      <c r="P82" s="9" t="s">
        <v>349</v>
      </c>
      <c r="Q82" s="20" t="str">
        <f t="shared" si="5"/>
        <v>Ya</v>
      </c>
      <c r="R82" s="9"/>
    </row>
    <row r="83" spans="1:18" x14ac:dyDescent="0.25">
      <c r="A83" s="9">
        <v>81</v>
      </c>
      <c r="B83" s="10" t="s">
        <v>198</v>
      </c>
      <c r="C83" s="9"/>
      <c r="D83" s="9" t="s">
        <v>261</v>
      </c>
      <c r="E83" s="35" t="s">
        <v>214</v>
      </c>
      <c r="F83" s="38">
        <v>0</v>
      </c>
      <c r="G83" s="9">
        <v>3</v>
      </c>
      <c r="H83" s="11">
        <f t="shared" si="6"/>
        <v>3</v>
      </c>
      <c r="I83" s="11" t="s">
        <v>332</v>
      </c>
      <c r="J83" s="9">
        <v>3</v>
      </c>
      <c r="K83" s="26">
        <f t="shared" si="7"/>
        <v>3</v>
      </c>
      <c r="L83" s="26" t="s">
        <v>12</v>
      </c>
      <c r="M83" s="13">
        <f t="shared" si="8"/>
        <v>0</v>
      </c>
      <c r="N83" s="14">
        <v>3</v>
      </c>
      <c r="O83" s="9">
        <f t="shared" si="9"/>
        <v>3</v>
      </c>
      <c r="P83" s="9" t="s">
        <v>349</v>
      </c>
      <c r="Q83" s="20" t="str">
        <f t="shared" si="5"/>
        <v>Ya</v>
      </c>
      <c r="R83" s="9"/>
    </row>
    <row r="84" spans="1:18" x14ac:dyDescent="0.25">
      <c r="A84" s="9">
        <v>82</v>
      </c>
      <c r="B84" s="10" t="s">
        <v>198</v>
      </c>
      <c r="C84" s="9"/>
      <c r="D84" s="27" t="s">
        <v>262</v>
      </c>
      <c r="E84" s="35">
        <v>10</v>
      </c>
      <c r="F84" s="38">
        <v>0</v>
      </c>
      <c r="G84" s="9">
        <v>1</v>
      </c>
      <c r="H84" s="11">
        <f t="shared" si="6"/>
        <v>1</v>
      </c>
      <c r="I84" s="11" t="s">
        <v>332</v>
      </c>
      <c r="J84" s="9">
        <v>1</v>
      </c>
      <c r="K84" s="26">
        <f t="shared" si="7"/>
        <v>1</v>
      </c>
      <c r="L84" s="26" t="s">
        <v>12</v>
      </c>
      <c r="M84" s="13">
        <f t="shared" si="8"/>
        <v>0</v>
      </c>
      <c r="N84" s="14">
        <v>1</v>
      </c>
      <c r="O84" s="9">
        <f t="shared" si="9"/>
        <v>1</v>
      </c>
      <c r="P84" s="9" t="s">
        <v>349</v>
      </c>
      <c r="Q84" s="20" t="str">
        <f t="shared" si="5"/>
        <v>Ya</v>
      </c>
      <c r="R84" s="9"/>
    </row>
    <row r="85" spans="1:18" x14ac:dyDescent="0.25">
      <c r="A85" s="9">
        <v>83</v>
      </c>
      <c r="B85" s="10" t="s">
        <v>198</v>
      </c>
      <c r="C85" s="9"/>
      <c r="D85" s="9" t="s">
        <v>263</v>
      </c>
      <c r="E85" s="35">
        <v>10</v>
      </c>
      <c r="F85" s="38">
        <v>1</v>
      </c>
      <c r="G85" s="9">
        <v>1</v>
      </c>
      <c r="H85" s="11">
        <f t="shared" si="6"/>
        <v>0</v>
      </c>
      <c r="I85" s="11" t="s">
        <v>332</v>
      </c>
      <c r="J85" s="9">
        <v>1</v>
      </c>
      <c r="K85" s="26">
        <f t="shared" si="7"/>
        <v>0</v>
      </c>
      <c r="L85" s="26" t="s">
        <v>12</v>
      </c>
      <c r="M85" s="13">
        <f t="shared" si="8"/>
        <v>0</v>
      </c>
      <c r="N85" s="14">
        <v>1</v>
      </c>
      <c r="O85" s="9">
        <f t="shared" si="9"/>
        <v>0</v>
      </c>
      <c r="P85" s="9" t="s">
        <v>349</v>
      </c>
      <c r="Q85" s="20" t="str">
        <f t="shared" si="5"/>
        <v>Tidak</v>
      </c>
      <c r="R85" s="9"/>
    </row>
    <row r="86" spans="1:18" x14ac:dyDescent="0.25">
      <c r="A86" s="9">
        <v>84</v>
      </c>
      <c r="B86" s="10" t="s">
        <v>198</v>
      </c>
      <c r="C86" s="9"/>
      <c r="D86" s="9" t="s">
        <v>264</v>
      </c>
      <c r="E86" s="35">
        <v>6</v>
      </c>
      <c r="F86" s="38">
        <v>0</v>
      </c>
      <c r="G86" s="9">
        <v>1</v>
      </c>
      <c r="H86" s="11">
        <f t="shared" si="6"/>
        <v>1</v>
      </c>
      <c r="I86" s="11" t="s">
        <v>332</v>
      </c>
      <c r="J86" s="9">
        <v>1</v>
      </c>
      <c r="K86" s="26">
        <f t="shared" si="7"/>
        <v>1</v>
      </c>
      <c r="L86" s="26" t="s">
        <v>12</v>
      </c>
      <c r="M86" s="13">
        <f t="shared" si="8"/>
        <v>0</v>
      </c>
      <c r="N86" s="14">
        <v>1</v>
      </c>
      <c r="O86" s="9">
        <f t="shared" si="9"/>
        <v>1</v>
      </c>
      <c r="P86" s="9" t="s">
        <v>349</v>
      </c>
      <c r="Q86" s="20" t="str">
        <f t="shared" si="5"/>
        <v>Ya</v>
      </c>
      <c r="R86" s="9"/>
    </row>
    <row r="87" spans="1:18" x14ac:dyDescent="0.25">
      <c r="A87" s="9">
        <v>85</v>
      </c>
      <c r="B87" s="10" t="s">
        <v>198</v>
      </c>
      <c r="C87" s="9"/>
      <c r="D87" s="27" t="s">
        <v>229</v>
      </c>
      <c r="E87" s="35" t="s">
        <v>214</v>
      </c>
      <c r="F87" s="38">
        <v>0</v>
      </c>
      <c r="G87" s="9">
        <v>2</v>
      </c>
      <c r="H87" s="11">
        <f t="shared" si="6"/>
        <v>2</v>
      </c>
      <c r="I87" s="11" t="s">
        <v>332</v>
      </c>
      <c r="J87" s="9">
        <v>2</v>
      </c>
      <c r="K87" s="26">
        <f t="shared" si="7"/>
        <v>2</v>
      </c>
      <c r="L87" s="26" t="s">
        <v>12</v>
      </c>
      <c r="M87" s="13">
        <f t="shared" si="8"/>
        <v>0</v>
      </c>
      <c r="N87" s="14">
        <v>2</v>
      </c>
      <c r="O87" s="9">
        <f t="shared" si="9"/>
        <v>2</v>
      </c>
      <c r="P87" s="9" t="s">
        <v>349</v>
      </c>
      <c r="Q87" s="20" t="str">
        <f t="shared" si="5"/>
        <v>Ya</v>
      </c>
      <c r="R87" s="9"/>
    </row>
    <row r="88" spans="1:18" x14ac:dyDescent="0.25">
      <c r="A88" s="9">
        <v>86</v>
      </c>
      <c r="B88" s="10" t="s">
        <v>198</v>
      </c>
      <c r="C88" s="9"/>
      <c r="D88" s="9" t="s">
        <v>265</v>
      </c>
      <c r="E88" s="35" t="s">
        <v>21</v>
      </c>
      <c r="F88" s="38">
        <v>0</v>
      </c>
      <c r="G88" s="9">
        <v>1</v>
      </c>
      <c r="H88" s="11">
        <f t="shared" si="6"/>
        <v>1</v>
      </c>
      <c r="I88" s="11" t="s">
        <v>332</v>
      </c>
      <c r="J88" s="9">
        <v>1</v>
      </c>
      <c r="K88" s="26">
        <f t="shared" si="7"/>
        <v>1</v>
      </c>
      <c r="L88" s="26" t="s">
        <v>12</v>
      </c>
      <c r="M88" s="13">
        <f t="shared" si="8"/>
        <v>0</v>
      </c>
      <c r="N88" s="14">
        <v>1</v>
      </c>
      <c r="O88" s="9">
        <f t="shared" si="9"/>
        <v>1</v>
      </c>
      <c r="P88" s="9" t="s">
        <v>349</v>
      </c>
      <c r="Q88" s="20" t="str">
        <f t="shared" si="5"/>
        <v>Ya</v>
      </c>
      <c r="R88" s="9"/>
    </row>
    <row r="89" spans="1:18" x14ac:dyDescent="0.25">
      <c r="A89" s="9">
        <v>87</v>
      </c>
      <c r="B89" s="10" t="s">
        <v>198</v>
      </c>
      <c r="C89" s="9"/>
      <c r="D89" s="9" t="s">
        <v>266</v>
      </c>
      <c r="E89" s="35">
        <v>6</v>
      </c>
      <c r="F89" s="38">
        <v>0</v>
      </c>
      <c r="G89" s="9">
        <v>1</v>
      </c>
      <c r="H89" s="11">
        <f t="shared" si="6"/>
        <v>1</v>
      </c>
      <c r="I89" s="11" t="s">
        <v>332</v>
      </c>
      <c r="J89" s="9">
        <v>1</v>
      </c>
      <c r="K89" s="26">
        <f t="shared" si="7"/>
        <v>1</v>
      </c>
      <c r="L89" s="26" t="s">
        <v>12</v>
      </c>
      <c r="M89" s="13">
        <f t="shared" si="8"/>
        <v>0</v>
      </c>
      <c r="N89" s="14">
        <v>1</v>
      </c>
      <c r="O89" s="9">
        <f t="shared" si="9"/>
        <v>1</v>
      </c>
      <c r="P89" s="9" t="s">
        <v>349</v>
      </c>
      <c r="Q89" s="20" t="str">
        <f t="shared" si="5"/>
        <v>Ya</v>
      </c>
      <c r="R89" s="9"/>
    </row>
    <row r="90" spans="1:18" x14ac:dyDescent="0.25">
      <c r="A90" s="9">
        <v>88</v>
      </c>
      <c r="B90" s="10" t="s">
        <v>198</v>
      </c>
      <c r="C90" s="9"/>
      <c r="D90" s="27" t="s">
        <v>267</v>
      </c>
      <c r="E90" s="35" t="s">
        <v>21</v>
      </c>
      <c r="F90" s="38">
        <v>0</v>
      </c>
      <c r="G90" s="9">
        <v>1</v>
      </c>
      <c r="H90" s="11">
        <f t="shared" si="6"/>
        <v>1</v>
      </c>
      <c r="I90" s="11" t="s">
        <v>332</v>
      </c>
      <c r="J90" s="9">
        <v>1</v>
      </c>
      <c r="K90" s="26">
        <f t="shared" si="7"/>
        <v>1</v>
      </c>
      <c r="L90" s="26" t="s">
        <v>12</v>
      </c>
      <c r="M90" s="13">
        <f t="shared" si="8"/>
        <v>0</v>
      </c>
      <c r="N90" s="14">
        <v>1</v>
      </c>
      <c r="O90" s="9">
        <f t="shared" si="9"/>
        <v>1</v>
      </c>
      <c r="P90" s="9" t="s">
        <v>349</v>
      </c>
      <c r="Q90" s="20" t="str">
        <f t="shared" si="5"/>
        <v>Ya</v>
      </c>
      <c r="R90" s="9"/>
    </row>
    <row r="91" spans="1:18" x14ac:dyDescent="0.25">
      <c r="A91" s="9">
        <v>89</v>
      </c>
      <c r="B91" s="10" t="s">
        <v>198</v>
      </c>
      <c r="C91" s="9"/>
      <c r="D91" s="9" t="s">
        <v>268</v>
      </c>
      <c r="E91" s="35">
        <v>6</v>
      </c>
      <c r="F91" s="38">
        <v>1</v>
      </c>
      <c r="G91" s="9">
        <v>1</v>
      </c>
      <c r="H91" s="11">
        <f t="shared" si="6"/>
        <v>0</v>
      </c>
      <c r="I91" s="11" t="s">
        <v>332</v>
      </c>
      <c r="J91" s="9">
        <v>1</v>
      </c>
      <c r="K91" s="26">
        <f t="shared" si="7"/>
        <v>0</v>
      </c>
      <c r="L91" s="26" t="s">
        <v>12</v>
      </c>
      <c r="M91" s="13">
        <f t="shared" si="8"/>
        <v>0</v>
      </c>
      <c r="N91" s="14">
        <v>1</v>
      </c>
      <c r="O91" s="9">
        <f t="shared" si="9"/>
        <v>0</v>
      </c>
      <c r="P91" s="9" t="s">
        <v>349</v>
      </c>
      <c r="Q91" s="20" t="str">
        <f t="shared" si="5"/>
        <v>Tidak</v>
      </c>
      <c r="R91" s="9"/>
    </row>
    <row r="92" spans="1:18" x14ac:dyDescent="0.25">
      <c r="A92" s="9">
        <v>90</v>
      </c>
      <c r="B92" s="10" t="s">
        <v>198</v>
      </c>
      <c r="C92" s="9"/>
      <c r="D92" s="9" t="s">
        <v>269</v>
      </c>
      <c r="E92" s="35" t="s">
        <v>214</v>
      </c>
      <c r="F92" s="38">
        <v>0</v>
      </c>
      <c r="G92" s="9">
        <v>1</v>
      </c>
      <c r="H92" s="11">
        <f t="shared" si="6"/>
        <v>1</v>
      </c>
      <c r="I92" s="11" t="s">
        <v>332</v>
      </c>
      <c r="J92" s="9">
        <v>1</v>
      </c>
      <c r="K92" s="26">
        <f t="shared" si="7"/>
        <v>1</v>
      </c>
      <c r="L92" s="26" t="s">
        <v>12</v>
      </c>
      <c r="M92" s="13">
        <f t="shared" si="8"/>
        <v>0</v>
      </c>
      <c r="N92" s="14">
        <v>1</v>
      </c>
      <c r="O92" s="9">
        <f t="shared" si="9"/>
        <v>1</v>
      </c>
      <c r="P92" s="9" t="s">
        <v>349</v>
      </c>
      <c r="Q92" s="20" t="str">
        <f t="shared" si="5"/>
        <v>Ya</v>
      </c>
      <c r="R92" s="9"/>
    </row>
    <row r="93" spans="1:18" x14ac:dyDescent="0.25">
      <c r="A93" s="9">
        <v>91</v>
      </c>
      <c r="B93" s="10" t="s">
        <v>198</v>
      </c>
      <c r="C93" s="9"/>
      <c r="D93" s="9" t="s">
        <v>270</v>
      </c>
      <c r="E93" s="35">
        <v>6</v>
      </c>
      <c r="F93" s="38">
        <v>0</v>
      </c>
      <c r="G93" s="9">
        <v>1</v>
      </c>
      <c r="H93" s="11">
        <f t="shared" si="6"/>
        <v>1</v>
      </c>
      <c r="I93" s="11" t="s">
        <v>332</v>
      </c>
      <c r="J93" s="9">
        <v>1</v>
      </c>
      <c r="K93" s="26">
        <f t="shared" si="7"/>
        <v>1</v>
      </c>
      <c r="L93" s="26" t="s">
        <v>12</v>
      </c>
      <c r="M93" s="13">
        <f t="shared" si="8"/>
        <v>0</v>
      </c>
      <c r="N93" s="14">
        <v>1</v>
      </c>
      <c r="O93" s="9">
        <f t="shared" si="9"/>
        <v>1</v>
      </c>
      <c r="P93" s="9" t="s">
        <v>349</v>
      </c>
      <c r="Q93" s="20" t="str">
        <f t="shared" si="5"/>
        <v>Ya</v>
      </c>
      <c r="R93" s="9"/>
    </row>
    <row r="94" spans="1:18" x14ac:dyDescent="0.25">
      <c r="A94" s="9">
        <v>92</v>
      </c>
      <c r="B94" s="10" t="s">
        <v>198</v>
      </c>
      <c r="C94" s="9"/>
      <c r="D94" s="9" t="s">
        <v>271</v>
      </c>
      <c r="E94" s="35" t="s">
        <v>21</v>
      </c>
      <c r="F94" s="38">
        <v>1</v>
      </c>
      <c r="G94" s="9">
        <v>1</v>
      </c>
      <c r="H94" s="11">
        <f t="shared" si="6"/>
        <v>0</v>
      </c>
      <c r="I94" s="11" t="s">
        <v>332</v>
      </c>
      <c r="J94" s="9">
        <v>1</v>
      </c>
      <c r="K94" s="26">
        <f t="shared" si="7"/>
        <v>0</v>
      </c>
      <c r="L94" s="26" t="s">
        <v>12</v>
      </c>
      <c r="M94" s="13">
        <f t="shared" si="8"/>
        <v>0</v>
      </c>
      <c r="N94" s="14">
        <v>1</v>
      </c>
      <c r="O94" s="9">
        <f t="shared" si="9"/>
        <v>0</v>
      </c>
      <c r="P94" s="9" t="s">
        <v>349</v>
      </c>
      <c r="Q94" s="20" t="str">
        <f t="shared" si="5"/>
        <v>Tidak</v>
      </c>
      <c r="R94" s="9"/>
    </row>
    <row r="95" spans="1:18" x14ac:dyDescent="0.25">
      <c r="A95" s="9">
        <v>93</v>
      </c>
      <c r="B95" s="10" t="s">
        <v>198</v>
      </c>
      <c r="C95" s="9"/>
      <c r="D95" s="27" t="s">
        <v>272</v>
      </c>
      <c r="E95" s="36" t="s">
        <v>214</v>
      </c>
      <c r="F95" s="38">
        <v>0</v>
      </c>
      <c r="G95" s="10">
        <v>1</v>
      </c>
      <c r="H95" s="11">
        <f t="shared" si="6"/>
        <v>1</v>
      </c>
      <c r="I95" s="11" t="s">
        <v>332</v>
      </c>
      <c r="J95" s="10">
        <v>1</v>
      </c>
      <c r="K95" s="26">
        <f t="shared" si="7"/>
        <v>1</v>
      </c>
      <c r="L95" s="26" t="s">
        <v>12</v>
      </c>
      <c r="M95" s="13">
        <f t="shared" si="8"/>
        <v>0</v>
      </c>
      <c r="N95" s="14">
        <v>1</v>
      </c>
      <c r="O95" s="9">
        <f t="shared" si="9"/>
        <v>1</v>
      </c>
      <c r="P95" s="9" t="s">
        <v>349</v>
      </c>
      <c r="Q95" s="20" t="str">
        <f t="shared" si="5"/>
        <v>Ya</v>
      </c>
      <c r="R95" s="9"/>
    </row>
    <row r="96" spans="1:18" x14ac:dyDescent="0.25">
      <c r="A96" s="9">
        <v>94</v>
      </c>
      <c r="B96" s="10" t="s">
        <v>198</v>
      </c>
      <c r="C96" s="9"/>
      <c r="D96" s="10" t="s">
        <v>266</v>
      </c>
      <c r="E96" s="35">
        <v>6</v>
      </c>
      <c r="F96" s="38">
        <v>0</v>
      </c>
      <c r="G96" s="9">
        <v>2</v>
      </c>
      <c r="H96" s="11">
        <f t="shared" si="6"/>
        <v>2</v>
      </c>
      <c r="I96" s="11" t="s">
        <v>332</v>
      </c>
      <c r="J96" s="9">
        <v>2</v>
      </c>
      <c r="K96" s="26">
        <f t="shared" si="7"/>
        <v>2</v>
      </c>
      <c r="L96" s="26" t="s">
        <v>12</v>
      </c>
      <c r="M96" s="13">
        <f t="shared" si="8"/>
        <v>0</v>
      </c>
      <c r="N96" s="14">
        <v>2</v>
      </c>
      <c r="O96" s="9">
        <f t="shared" si="9"/>
        <v>2</v>
      </c>
      <c r="P96" s="9" t="s">
        <v>349</v>
      </c>
      <c r="Q96" s="20" t="str">
        <f t="shared" ref="Q96:Q161" si="10">IF(O96=0,"Tidak","Ya")</f>
        <v>Ya</v>
      </c>
      <c r="R96" s="9"/>
    </row>
    <row r="97" spans="1:18" x14ac:dyDescent="0.25">
      <c r="A97" s="9">
        <v>95</v>
      </c>
      <c r="B97" s="10" t="s">
        <v>198</v>
      </c>
      <c r="C97" s="9"/>
      <c r="D97" s="27" t="s">
        <v>273</v>
      </c>
      <c r="E97" s="35" t="s">
        <v>274</v>
      </c>
      <c r="F97" s="38">
        <v>0</v>
      </c>
      <c r="G97" s="9">
        <v>1</v>
      </c>
      <c r="H97" s="11">
        <f t="shared" si="6"/>
        <v>1</v>
      </c>
      <c r="I97" s="11" t="s">
        <v>332</v>
      </c>
      <c r="J97" s="9">
        <v>1</v>
      </c>
      <c r="K97" s="26">
        <f t="shared" si="7"/>
        <v>1</v>
      </c>
      <c r="L97" s="26" t="s">
        <v>12</v>
      </c>
      <c r="M97" s="13">
        <f t="shared" si="8"/>
        <v>0</v>
      </c>
      <c r="N97" s="14">
        <v>1</v>
      </c>
      <c r="O97" s="9">
        <f t="shared" si="9"/>
        <v>1</v>
      </c>
      <c r="P97" s="9" t="s">
        <v>349</v>
      </c>
      <c r="Q97" s="20" t="str">
        <f t="shared" si="10"/>
        <v>Ya</v>
      </c>
      <c r="R97" s="9"/>
    </row>
    <row r="98" spans="1:18" x14ac:dyDescent="0.25">
      <c r="A98" s="9">
        <v>96</v>
      </c>
      <c r="B98" s="10" t="s">
        <v>198</v>
      </c>
      <c r="C98" s="9"/>
      <c r="D98" s="27" t="s">
        <v>275</v>
      </c>
      <c r="E98" s="35" t="s">
        <v>21</v>
      </c>
      <c r="F98" s="38">
        <v>0</v>
      </c>
      <c r="G98" s="9">
        <v>1</v>
      </c>
      <c r="H98" s="11">
        <f t="shared" si="6"/>
        <v>1</v>
      </c>
      <c r="I98" s="11" t="s">
        <v>332</v>
      </c>
      <c r="J98" s="9">
        <v>1</v>
      </c>
      <c r="K98" s="26">
        <f t="shared" si="7"/>
        <v>1</v>
      </c>
      <c r="L98" s="26" t="s">
        <v>12</v>
      </c>
      <c r="M98" s="13">
        <f t="shared" si="8"/>
        <v>0</v>
      </c>
      <c r="N98" s="14">
        <v>1</v>
      </c>
      <c r="O98" s="9">
        <f t="shared" si="9"/>
        <v>1</v>
      </c>
      <c r="P98" s="9" t="s">
        <v>349</v>
      </c>
      <c r="Q98" s="20" t="str">
        <f t="shared" si="10"/>
        <v>Ya</v>
      </c>
      <c r="R98" s="9"/>
    </row>
    <row r="99" spans="1:18" x14ac:dyDescent="0.25">
      <c r="A99" s="9">
        <v>97</v>
      </c>
      <c r="B99" s="10" t="s">
        <v>198</v>
      </c>
      <c r="C99" s="9"/>
      <c r="D99" s="10" t="s">
        <v>276</v>
      </c>
      <c r="E99" s="35" t="s">
        <v>22</v>
      </c>
      <c r="F99" s="38">
        <v>0</v>
      </c>
      <c r="G99" s="9">
        <v>1</v>
      </c>
      <c r="H99" s="11">
        <f t="shared" si="6"/>
        <v>1</v>
      </c>
      <c r="I99" s="11" t="s">
        <v>332</v>
      </c>
      <c r="J99" s="9">
        <v>1</v>
      </c>
      <c r="K99" s="26">
        <f t="shared" si="7"/>
        <v>1</v>
      </c>
      <c r="L99" s="26" t="s">
        <v>12</v>
      </c>
      <c r="M99" s="13">
        <f t="shared" si="8"/>
        <v>0</v>
      </c>
      <c r="N99" s="14">
        <v>1</v>
      </c>
      <c r="O99" s="9">
        <f t="shared" si="9"/>
        <v>1</v>
      </c>
      <c r="P99" s="9" t="s">
        <v>349</v>
      </c>
      <c r="Q99" s="20" t="str">
        <f t="shared" si="10"/>
        <v>Ya</v>
      </c>
      <c r="R99" s="9"/>
    </row>
    <row r="100" spans="1:18" x14ac:dyDescent="0.25">
      <c r="A100" s="9">
        <v>98</v>
      </c>
      <c r="B100" s="10" t="s">
        <v>198</v>
      </c>
      <c r="C100" s="9"/>
      <c r="D100" s="10" t="s">
        <v>276</v>
      </c>
      <c r="E100" s="35" t="s">
        <v>23</v>
      </c>
      <c r="F100" s="38">
        <v>1</v>
      </c>
      <c r="G100" s="9">
        <v>1</v>
      </c>
      <c r="H100" s="11">
        <f t="shared" si="6"/>
        <v>0</v>
      </c>
      <c r="I100" s="11" t="s">
        <v>332</v>
      </c>
      <c r="J100" s="9">
        <v>1</v>
      </c>
      <c r="K100" s="26">
        <f t="shared" si="7"/>
        <v>0</v>
      </c>
      <c r="L100" s="26" t="s">
        <v>12</v>
      </c>
      <c r="M100" s="13">
        <f t="shared" si="8"/>
        <v>0</v>
      </c>
      <c r="N100" s="14">
        <v>1</v>
      </c>
      <c r="O100" s="9">
        <f t="shared" si="9"/>
        <v>0</v>
      </c>
      <c r="P100" s="9" t="s">
        <v>349</v>
      </c>
      <c r="Q100" s="20" t="str">
        <f t="shared" si="10"/>
        <v>Tidak</v>
      </c>
      <c r="R100" s="9"/>
    </row>
    <row r="101" spans="1:18" x14ac:dyDescent="0.25">
      <c r="A101" s="9">
        <v>99</v>
      </c>
      <c r="B101" s="10" t="s">
        <v>198</v>
      </c>
      <c r="C101" s="9"/>
      <c r="D101" s="27" t="s">
        <v>277</v>
      </c>
      <c r="E101" s="35" t="s">
        <v>21</v>
      </c>
      <c r="F101" s="38">
        <v>0</v>
      </c>
      <c r="G101" s="9">
        <v>1</v>
      </c>
      <c r="H101" s="11">
        <f t="shared" si="6"/>
        <v>1</v>
      </c>
      <c r="I101" s="11" t="s">
        <v>332</v>
      </c>
      <c r="J101" s="9">
        <v>1</v>
      </c>
      <c r="K101" s="26">
        <f t="shared" si="7"/>
        <v>1</v>
      </c>
      <c r="L101" s="26" t="s">
        <v>12</v>
      </c>
      <c r="M101" s="13">
        <f t="shared" si="8"/>
        <v>0</v>
      </c>
      <c r="N101" s="14">
        <v>1</v>
      </c>
      <c r="O101" s="9">
        <f t="shared" si="9"/>
        <v>1</v>
      </c>
      <c r="P101" s="9" t="s">
        <v>349</v>
      </c>
      <c r="Q101" s="20" t="str">
        <f t="shared" si="10"/>
        <v>Ya</v>
      </c>
      <c r="R101" s="9"/>
    </row>
    <row r="102" spans="1:18" x14ac:dyDescent="0.25">
      <c r="A102" s="9">
        <v>100</v>
      </c>
      <c r="B102" s="10" t="s">
        <v>198</v>
      </c>
      <c r="C102" s="9"/>
      <c r="D102" s="27" t="s">
        <v>277</v>
      </c>
      <c r="E102" s="35" t="s">
        <v>22</v>
      </c>
      <c r="F102" s="38">
        <v>0</v>
      </c>
      <c r="G102" s="9">
        <v>2</v>
      </c>
      <c r="H102" s="11">
        <f t="shared" si="6"/>
        <v>2</v>
      </c>
      <c r="I102" s="11" t="s">
        <v>332</v>
      </c>
      <c r="J102" s="9">
        <v>2</v>
      </c>
      <c r="K102" s="26">
        <f t="shared" si="7"/>
        <v>2</v>
      </c>
      <c r="L102" s="26" t="s">
        <v>12</v>
      </c>
      <c r="M102" s="13">
        <f t="shared" si="8"/>
        <v>0</v>
      </c>
      <c r="N102" s="14">
        <v>2</v>
      </c>
      <c r="O102" s="9">
        <f t="shared" si="9"/>
        <v>2</v>
      </c>
      <c r="P102" s="9" t="s">
        <v>349</v>
      </c>
      <c r="Q102" s="20" t="str">
        <f t="shared" si="10"/>
        <v>Ya</v>
      </c>
      <c r="R102" s="9"/>
    </row>
    <row r="103" spans="1:18" x14ac:dyDescent="0.25">
      <c r="A103" s="9">
        <v>101</v>
      </c>
      <c r="B103" s="10" t="s">
        <v>198</v>
      </c>
      <c r="C103" s="9"/>
      <c r="D103" s="27" t="s">
        <v>277</v>
      </c>
      <c r="E103" s="35" t="s">
        <v>23</v>
      </c>
      <c r="F103" s="38">
        <v>0</v>
      </c>
      <c r="G103" s="9">
        <v>1</v>
      </c>
      <c r="H103" s="11">
        <f t="shared" si="6"/>
        <v>1</v>
      </c>
      <c r="I103" s="11" t="s">
        <v>332</v>
      </c>
      <c r="J103" s="9">
        <v>1</v>
      </c>
      <c r="K103" s="26">
        <f t="shared" si="7"/>
        <v>1</v>
      </c>
      <c r="L103" s="26" t="s">
        <v>12</v>
      </c>
      <c r="M103" s="13">
        <f t="shared" si="8"/>
        <v>0</v>
      </c>
      <c r="N103" s="14">
        <v>1</v>
      </c>
      <c r="O103" s="9">
        <f t="shared" si="9"/>
        <v>1</v>
      </c>
      <c r="P103" s="9" t="s">
        <v>349</v>
      </c>
      <c r="Q103" s="20" t="str">
        <f t="shared" si="10"/>
        <v>Ya</v>
      </c>
      <c r="R103" s="9"/>
    </row>
    <row r="104" spans="1:18" x14ac:dyDescent="0.25">
      <c r="A104" s="9">
        <v>102</v>
      </c>
      <c r="B104" s="10" t="s">
        <v>198</v>
      </c>
      <c r="C104" s="9"/>
      <c r="D104" s="27" t="s">
        <v>278</v>
      </c>
      <c r="E104" s="35" t="s">
        <v>22</v>
      </c>
      <c r="F104" s="38">
        <v>0</v>
      </c>
      <c r="G104" s="9">
        <v>1</v>
      </c>
      <c r="H104" s="11">
        <f t="shared" si="6"/>
        <v>1</v>
      </c>
      <c r="I104" s="11" t="s">
        <v>332</v>
      </c>
      <c r="J104" s="9">
        <v>1</v>
      </c>
      <c r="K104" s="26">
        <f t="shared" si="7"/>
        <v>1</v>
      </c>
      <c r="L104" s="26" t="s">
        <v>12</v>
      </c>
      <c r="M104" s="13">
        <f t="shared" si="8"/>
        <v>0</v>
      </c>
      <c r="N104" s="14">
        <v>1</v>
      </c>
      <c r="O104" s="9">
        <f t="shared" si="9"/>
        <v>1</v>
      </c>
      <c r="P104" s="9" t="s">
        <v>349</v>
      </c>
      <c r="Q104" s="20" t="str">
        <f t="shared" si="10"/>
        <v>Ya</v>
      </c>
      <c r="R104" s="9"/>
    </row>
    <row r="105" spans="1:18" x14ac:dyDescent="0.25">
      <c r="A105" s="9">
        <v>103</v>
      </c>
      <c r="B105" s="10" t="s">
        <v>198</v>
      </c>
      <c r="C105" s="9"/>
      <c r="D105" s="27" t="s">
        <v>279</v>
      </c>
      <c r="E105" s="35">
        <v>6</v>
      </c>
      <c r="F105" s="38">
        <v>0</v>
      </c>
      <c r="G105" s="9">
        <v>1</v>
      </c>
      <c r="H105" s="11">
        <f t="shared" si="6"/>
        <v>1</v>
      </c>
      <c r="I105" s="11" t="s">
        <v>332</v>
      </c>
      <c r="J105" s="9">
        <v>1</v>
      </c>
      <c r="K105" s="26">
        <f t="shared" si="7"/>
        <v>1</v>
      </c>
      <c r="L105" s="26" t="s">
        <v>12</v>
      </c>
      <c r="M105" s="13">
        <f t="shared" si="8"/>
        <v>0</v>
      </c>
      <c r="N105" s="14">
        <v>1</v>
      </c>
      <c r="O105" s="9">
        <f t="shared" si="9"/>
        <v>1</v>
      </c>
      <c r="P105" s="9" t="s">
        <v>349</v>
      </c>
      <c r="Q105" s="20" t="str">
        <f t="shared" si="10"/>
        <v>Ya</v>
      </c>
      <c r="R105" s="9"/>
    </row>
    <row r="106" spans="1:18" x14ac:dyDescent="0.25">
      <c r="A106" s="9">
        <v>104</v>
      </c>
      <c r="B106" s="10" t="s">
        <v>198</v>
      </c>
      <c r="C106" s="9"/>
      <c r="D106" s="27" t="s">
        <v>279</v>
      </c>
      <c r="E106" s="35">
        <v>8</v>
      </c>
      <c r="F106" s="38">
        <v>0</v>
      </c>
      <c r="G106" s="9">
        <v>1</v>
      </c>
      <c r="H106" s="11">
        <f t="shared" si="6"/>
        <v>1</v>
      </c>
      <c r="I106" s="11" t="s">
        <v>332</v>
      </c>
      <c r="J106" s="9">
        <v>1</v>
      </c>
      <c r="K106" s="26">
        <f t="shared" si="7"/>
        <v>1</v>
      </c>
      <c r="L106" s="26" t="s">
        <v>12</v>
      </c>
      <c r="M106" s="13">
        <f t="shared" si="8"/>
        <v>0</v>
      </c>
      <c r="N106" s="14">
        <v>1</v>
      </c>
      <c r="O106" s="9">
        <f t="shared" si="9"/>
        <v>1</v>
      </c>
      <c r="P106" s="9" t="s">
        <v>349</v>
      </c>
      <c r="Q106" s="20" t="str">
        <f t="shared" si="10"/>
        <v>Ya</v>
      </c>
      <c r="R106" s="9"/>
    </row>
    <row r="107" spans="1:18" x14ac:dyDescent="0.25">
      <c r="A107" s="9">
        <v>105</v>
      </c>
      <c r="B107" s="10" t="s">
        <v>198</v>
      </c>
      <c r="C107" s="9"/>
      <c r="D107" s="27" t="s">
        <v>280</v>
      </c>
      <c r="E107" s="35">
        <v>6</v>
      </c>
      <c r="F107" s="38">
        <v>0</v>
      </c>
      <c r="G107" s="9">
        <v>3</v>
      </c>
      <c r="H107" s="11">
        <f t="shared" si="6"/>
        <v>3</v>
      </c>
      <c r="I107" s="11" t="s">
        <v>332</v>
      </c>
      <c r="J107" s="9">
        <v>3</v>
      </c>
      <c r="K107" s="26">
        <f t="shared" si="7"/>
        <v>3</v>
      </c>
      <c r="L107" s="26" t="s">
        <v>12</v>
      </c>
      <c r="M107" s="13">
        <f t="shared" si="8"/>
        <v>0</v>
      </c>
      <c r="N107" s="14">
        <v>3</v>
      </c>
      <c r="O107" s="9">
        <f t="shared" si="9"/>
        <v>3</v>
      </c>
      <c r="P107" s="9" t="s">
        <v>349</v>
      </c>
      <c r="Q107" s="20" t="str">
        <f t="shared" si="10"/>
        <v>Ya</v>
      </c>
      <c r="R107" s="9"/>
    </row>
    <row r="108" spans="1:18" x14ac:dyDescent="0.25">
      <c r="A108" s="9">
        <v>106</v>
      </c>
      <c r="B108" s="10" t="s">
        <v>198</v>
      </c>
      <c r="C108" s="9"/>
      <c r="D108" s="27" t="s">
        <v>280</v>
      </c>
      <c r="E108" s="35">
        <v>8</v>
      </c>
      <c r="F108" s="38">
        <v>0</v>
      </c>
      <c r="G108" s="9">
        <v>2</v>
      </c>
      <c r="H108" s="11">
        <f t="shared" si="6"/>
        <v>2</v>
      </c>
      <c r="I108" s="11" t="s">
        <v>332</v>
      </c>
      <c r="J108" s="9">
        <v>2</v>
      </c>
      <c r="K108" s="26">
        <f t="shared" si="7"/>
        <v>2</v>
      </c>
      <c r="L108" s="26" t="s">
        <v>12</v>
      </c>
      <c r="M108" s="13">
        <f t="shared" si="8"/>
        <v>0</v>
      </c>
      <c r="N108" s="14">
        <v>2</v>
      </c>
      <c r="O108" s="9">
        <f t="shared" si="9"/>
        <v>2</v>
      </c>
      <c r="P108" s="9" t="s">
        <v>349</v>
      </c>
      <c r="Q108" s="20" t="str">
        <f t="shared" si="10"/>
        <v>Ya</v>
      </c>
      <c r="R108" s="9"/>
    </row>
    <row r="109" spans="1:18" x14ac:dyDescent="0.25">
      <c r="A109" s="9">
        <v>107</v>
      </c>
      <c r="B109" s="10" t="s">
        <v>198</v>
      </c>
      <c r="C109" s="9"/>
      <c r="D109" s="9" t="s">
        <v>281</v>
      </c>
      <c r="E109" s="35" t="s">
        <v>22</v>
      </c>
      <c r="F109" s="38">
        <v>-1</v>
      </c>
      <c r="G109" s="9">
        <v>1</v>
      </c>
      <c r="H109" s="11">
        <f t="shared" si="6"/>
        <v>2</v>
      </c>
      <c r="I109" s="11" t="s">
        <v>332</v>
      </c>
      <c r="J109" s="9">
        <v>1</v>
      </c>
      <c r="K109" s="26">
        <f t="shared" si="7"/>
        <v>2</v>
      </c>
      <c r="L109" s="26" t="s">
        <v>12</v>
      </c>
      <c r="M109" s="13">
        <f t="shared" si="8"/>
        <v>0</v>
      </c>
      <c r="N109" s="14">
        <v>1</v>
      </c>
      <c r="O109" s="9">
        <f t="shared" si="9"/>
        <v>2</v>
      </c>
      <c r="P109" s="9" t="s">
        <v>349</v>
      </c>
      <c r="Q109" s="20" t="str">
        <f t="shared" si="10"/>
        <v>Ya</v>
      </c>
      <c r="R109" s="9"/>
    </row>
    <row r="110" spans="1:18" x14ac:dyDescent="0.25">
      <c r="A110" s="9">
        <v>108</v>
      </c>
      <c r="B110" s="10" t="s">
        <v>198</v>
      </c>
      <c r="C110" s="9"/>
      <c r="D110" s="9" t="s">
        <v>348</v>
      </c>
      <c r="E110" s="35" t="s">
        <v>20</v>
      </c>
      <c r="F110" s="38">
        <v>13</v>
      </c>
      <c r="G110" s="9">
        <v>13</v>
      </c>
      <c r="H110" s="11">
        <f t="shared" si="6"/>
        <v>0</v>
      </c>
      <c r="I110" s="11" t="s">
        <v>332</v>
      </c>
      <c r="J110" s="9">
        <v>13</v>
      </c>
      <c r="K110" s="26">
        <f t="shared" si="7"/>
        <v>0</v>
      </c>
      <c r="L110" s="26" t="s">
        <v>12</v>
      </c>
      <c r="M110" s="13">
        <f t="shared" si="8"/>
        <v>0</v>
      </c>
      <c r="N110" s="14">
        <v>13</v>
      </c>
      <c r="O110" s="9">
        <f t="shared" si="9"/>
        <v>0</v>
      </c>
      <c r="P110" s="9" t="s">
        <v>349</v>
      </c>
      <c r="Q110" s="20" t="str">
        <f t="shared" si="10"/>
        <v>Tidak</v>
      </c>
      <c r="R110" s="9"/>
    </row>
    <row r="111" spans="1:18" x14ac:dyDescent="0.25">
      <c r="A111" s="9">
        <v>109</v>
      </c>
      <c r="B111" s="10" t="s">
        <v>198</v>
      </c>
      <c r="C111" s="9"/>
      <c r="D111" s="9" t="s">
        <v>348</v>
      </c>
      <c r="E111" s="35" t="s">
        <v>21</v>
      </c>
      <c r="F111" s="38">
        <v>6</v>
      </c>
      <c r="G111" s="9">
        <v>7</v>
      </c>
      <c r="H111" s="11">
        <f t="shared" si="6"/>
        <v>1</v>
      </c>
      <c r="I111" s="11" t="s">
        <v>332</v>
      </c>
      <c r="J111" s="9">
        <v>7</v>
      </c>
      <c r="K111" s="26">
        <f t="shared" si="7"/>
        <v>1</v>
      </c>
      <c r="L111" s="26" t="s">
        <v>12</v>
      </c>
      <c r="M111" s="13">
        <f t="shared" si="8"/>
        <v>0</v>
      </c>
      <c r="N111" s="14">
        <v>7</v>
      </c>
      <c r="O111" s="9">
        <f t="shared" si="9"/>
        <v>1</v>
      </c>
      <c r="P111" s="9" t="s">
        <v>349</v>
      </c>
      <c r="Q111" s="20" t="str">
        <f t="shared" si="10"/>
        <v>Ya</v>
      </c>
      <c r="R111" s="9"/>
    </row>
    <row r="112" spans="1:18" x14ac:dyDescent="0.25">
      <c r="A112" s="9">
        <v>110</v>
      </c>
      <c r="B112" s="10" t="s">
        <v>198</v>
      </c>
      <c r="C112" s="9"/>
      <c r="D112" s="9" t="s">
        <v>348</v>
      </c>
      <c r="E112" s="35" t="s">
        <v>22</v>
      </c>
      <c r="F112" s="38">
        <v>6</v>
      </c>
      <c r="G112" s="9">
        <v>4</v>
      </c>
      <c r="H112" s="11">
        <f t="shared" si="6"/>
        <v>-2</v>
      </c>
      <c r="I112" s="11" t="s">
        <v>332</v>
      </c>
      <c r="J112" s="9">
        <v>4</v>
      </c>
      <c r="K112" s="26">
        <f t="shared" si="7"/>
        <v>-2</v>
      </c>
      <c r="L112" s="26" t="s">
        <v>12</v>
      </c>
      <c r="M112" s="13">
        <f t="shared" si="8"/>
        <v>0</v>
      </c>
      <c r="N112" s="14">
        <v>4</v>
      </c>
      <c r="O112" s="9">
        <f t="shared" si="9"/>
        <v>-2</v>
      </c>
      <c r="P112" s="9" t="s">
        <v>349</v>
      </c>
      <c r="Q112" s="20" t="str">
        <f t="shared" si="10"/>
        <v>Ya</v>
      </c>
      <c r="R112" s="9"/>
    </row>
    <row r="113" spans="1:18" x14ac:dyDescent="0.25">
      <c r="A113" s="9">
        <v>111</v>
      </c>
      <c r="B113" s="10" t="s">
        <v>198</v>
      </c>
      <c r="C113" s="9"/>
      <c r="D113" s="9" t="s">
        <v>348</v>
      </c>
      <c r="E113" s="35" t="s">
        <v>23</v>
      </c>
      <c r="F113" s="38">
        <v>0</v>
      </c>
      <c r="G113" s="9">
        <v>1</v>
      </c>
      <c r="H113" s="11">
        <f t="shared" si="6"/>
        <v>1</v>
      </c>
      <c r="I113" s="11" t="s">
        <v>332</v>
      </c>
      <c r="J113" s="9">
        <v>1</v>
      </c>
      <c r="K113" s="26">
        <f t="shared" si="7"/>
        <v>1</v>
      </c>
      <c r="L113" s="26" t="s">
        <v>12</v>
      </c>
      <c r="M113" s="13">
        <f t="shared" si="8"/>
        <v>0</v>
      </c>
      <c r="N113" s="14">
        <v>1</v>
      </c>
      <c r="O113" s="9">
        <f t="shared" si="9"/>
        <v>1</v>
      </c>
      <c r="P113" s="9" t="s">
        <v>349</v>
      </c>
      <c r="Q113" s="20" t="str">
        <f t="shared" si="10"/>
        <v>Ya</v>
      </c>
      <c r="R113" s="9"/>
    </row>
    <row r="114" spans="1:18" x14ac:dyDescent="0.25">
      <c r="A114" s="9">
        <v>112</v>
      </c>
      <c r="B114" s="10" t="s">
        <v>198</v>
      </c>
      <c r="C114" s="9"/>
      <c r="D114" s="27" t="s">
        <v>282</v>
      </c>
      <c r="E114" s="35" t="s">
        <v>214</v>
      </c>
      <c r="F114" s="39">
        <v>0</v>
      </c>
      <c r="G114" s="9">
        <v>1</v>
      </c>
      <c r="H114" s="11">
        <f t="shared" si="6"/>
        <v>1</v>
      </c>
      <c r="I114" s="11" t="s">
        <v>332</v>
      </c>
      <c r="J114" s="9">
        <v>1</v>
      </c>
      <c r="K114" s="26">
        <f t="shared" si="7"/>
        <v>1</v>
      </c>
      <c r="L114" s="26" t="s">
        <v>12</v>
      </c>
      <c r="M114" s="13">
        <f t="shared" si="8"/>
        <v>0</v>
      </c>
      <c r="N114" s="14">
        <v>1</v>
      </c>
      <c r="O114" s="9">
        <f t="shared" si="9"/>
        <v>1</v>
      </c>
      <c r="P114" s="9" t="s">
        <v>349</v>
      </c>
      <c r="Q114" s="20" t="str">
        <f t="shared" si="10"/>
        <v>Ya</v>
      </c>
      <c r="R114" s="9"/>
    </row>
    <row r="115" spans="1:18" x14ac:dyDescent="0.25">
      <c r="A115" s="9">
        <v>113</v>
      </c>
      <c r="B115" s="10" t="s">
        <v>198</v>
      </c>
      <c r="C115" s="9"/>
      <c r="D115" s="9" t="s">
        <v>283</v>
      </c>
      <c r="E115" s="35" t="s">
        <v>21</v>
      </c>
      <c r="F115" s="39">
        <v>7</v>
      </c>
      <c r="G115" s="9">
        <v>4</v>
      </c>
      <c r="H115" s="11">
        <f t="shared" si="6"/>
        <v>-3</v>
      </c>
      <c r="I115" s="11" t="s">
        <v>332</v>
      </c>
      <c r="J115" s="9">
        <v>4</v>
      </c>
      <c r="K115" s="26">
        <f t="shared" si="7"/>
        <v>-3</v>
      </c>
      <c r="L115" s="26" t="s">
        <v>12</v>
      </c>
      <c r="M115" s="13">
        <f t="shared" si="8"/>
        <v>0</v>
      </c>
      <c r="N115" s="14">
        <v>4</v>
      </c>
      <c r="O115" s="9">
        <f t="shared" si="9"/>
        <v>-3</v>
      </c>
      <c r="P115" s="9" t="s">
        <v>349</v>
      </c>
      <c r="Q115" s="20" t="str">
        <f t="shared" si="10"/>
        <v>Ya</v>
      </c>
      <c r="R115" s="9"/>
    </row>
    <row r="116" spans="1:18" x14ac:dyDescent="0.25">
      <c r="A116" s="9">
        <v>114</v>
      </c>
      <c r="B116" s="10" t="s">
        <v>198</v>
      </c>
      <c r="C116" s="9"/>
      <c r="D116" s="9" t="s">
        <v>283</v>
      </c>
      <c r="E116" s="35" t="s">
        <v>22</v>
      </c>
      <c r="F116" s="39">
        <v>1</v>
      </c>
      <c r="G116" s="9">
        <v>2</v>
      </c>
      <c r="H116" s="11">
        <f t="shared" si="6"/>
        <v>1</v>
      </c>
      <c r="I116" s="11" t="s">
        <v>332</v>
      </c>
      <c r="J116" s="9">
        <v>2</v>
      </c>
      <c r="K116" s="26">
        <f t="shared" si="7"/>
        <v>1</v>
      </c>
      <c r="L116" s="26" t="s">
        <v>12</v>
      </c>
      <c r="M116" s="13">
        <f t="shared" si="8"/>
        <v>0</v>
      </c>
      <c r="N116" s="14">
        <v>2</v>
      </c>
      <c r="O116" s="9">
        <f t="shared" si="9"/>
        <v>1</v>
      </c>
      <c r="P116" s="9" t="s">
        <v>349</v>
      </c>
      <c r="Q116" s="20" t="str">
        <f t="shared" si="10"/>
        <v>Ya</v>
      </c>
      <c r="R116" s="9"/>
    </row>
    <row r="117" spans="1:18" x14ac:dyDescent="0.25">
      <c r="A117" s="9">
        <v>115</v>
      </c>
      <c r="B117" s="10" t="s">
        <v>198</v>
      </c>
      <c r="C117" s="9"/>
      <c r="D117" s="9" t="s">
        <v>283</v>
      </c>
      <c r="E117" s="35" t="s">
        <v>23</v>
      </c>
      <c r="F117" s="39">
        <v>1</v>
      </c>
      <c r="G117" s="9">
        <v>1</v>
      </c>
      <c r="H117" s="11">
        <f t="shared" si="6"/>
        <v>0</v>
      </c>
      <c r="I117" s="11" t="s">
        <v>332</v>
      </c>
      <c r="J117" s="9">
        <v>1</v>
      </c>
      <c r="K117" s="26">
        <f t="shared" si="7"/>
        <v>0</v>
      </c>
      <c r="L117" s="26" t="s">
        <v>12</v>
      </c>
      <c r="M117" s="13">
        <f t="shared" si="8"/>
        <v>0</v>
      </c>
      <c r="N117" s="14">
        <v>1</v>
      </c>
      <c r="O117" s="9">
        <f t="shared" si="9"/>
        <v>0</v>
      </c>
      <c r="P117" s="9" t="s">
        <v>349</v>
      </c>
      <c r="Q117" s="20" t="str">
        <f t="shared" si="10"/>
        <v>Tidak</v>
      </c>
      <c r="R117" s="9"/>
    </row>
    <row r="118" spans="1:18" x14ac:dyDescent="0.25">
      <c r="A118" s="9">
        <v>116</v>
      </c>
      <c r="B118" s="10" t="s">
        <v>198</v>
      </c>
      <c r="C118" s="9"/>
      <c r="D118" s="27" t="s">
        <v>284</v>
      </c>
      <c r="E118" s="35">
        <v>8</v>
      </c>
      <c r="F118" s="39">
        <v>0</v>
      </c>
      <c r="G118" s="9">
        <v>1</v>
      </c>
      <c r="H118" s="11">
        <f t="shared" si="6"/>
        <v>1</v>
      </c>
      <c r="I118" s="11" t="s">
        <v>332</v>
      </c>
      <c r="J118" s="9">
        <v>1</v>
      </c>
      <c r="K118" s="26">
        <f t="shared" si="7"/>
        <v>1</v>
      </c>
      <c r="L118" s="26" t="s">
        <v>12</v>
      </c>
      <c r="M118" s="13">
        <f t="shared" si="8"/>
        <v>0</v>
      </c>
      <c r="N118" s="14">
        <v>1</v>
      </c>
      <c r="O118" s="9">
        <f t="shared" si="9"/>
        <v>1</v>
      </c>
      <c r="P118" s="9" t="s">
        <v>349</v>
      </c>
      <c r="Q118" s="20" t="str">
        <f t="shared" si="10"/>
        <v>Ya</v>
      </c>
      <c r="R118" s="9"/>
    </row>
    <row r="119" spans="1:18" x14ac:dyDescent="0.25">
      <c r="A119" s="9">
        <v>117</v>
      </c>
      <c r="B119" s="10" t="s">
        <v>198</v>
      </c>
      <c r="C119" s="9"/>
      <c r="D119" s="27" t="s">
        <v>284</v>
      </c>
      <c r="E119" s="35">
        <v>10</v>
      </c>
      <c r="F119" s="39">
        <v>0</v>
      </c>
      <c r="G119" s="9">
        <v>1</v>
      </c>
      <c r="H119" s="11">
        <f t="shared" si="6"/>
        <v>1</v>
      </c>
      <c r="I119" s="11" t="s">
        <v>332</v>
      </c>
      <c r="J119" s="9">
        <v>1</v>
      </c>
      <c r="K119" s="26">
        <f t="shared" si="7"/>
        <v>1</v>
      </c>
      <c r="L119" s="26" t="s">
        <v>12</v>
      </c>
      <c r="M119" s="13">
        <f t="shared" si="8"/>
        <v>0</v>
      </c>
      <c r="N119" s="14">
        <v>1</v>
      </c>
      <c r="O119" s="9">
        <f t="shared" si="9"/>
        <v>1</v>
      </c>
      <c r="P119" s="9" t="s">
        <v>349</v>
      </c>
      <c r="Q119" s="20" t="str">
        <f t="shared" si="10"/>
        <v>Ya</v>
      </c>
      <c r="R119" s="9"/>
    </row>
    <row r="120" spans="1:18" x14ac:dyDescent="0.25">
      <c r="A120" s="9">
        <v>118</v>
      </c>
      <c r="B120" s="10" t="s">
        <v>198</v>
      </c>
      <c r="C120" s="9"/>
      <c r="D120" s="27" t="s">
        <v>285</v>
      </c>
      <c r="E120" s="35" t="s">
        <v>22</v>
      </c>
      <c r="F120" s="39">
        <v>0</v>
      </c>
      <c r="G120" s="9">
        <v>1</v>
      </c>
      <c r="H120" s="11">
        <f t="shared" si="6"/>
        <v>1</v>
      </c>
      <c r="I120" s="11" t="s">
        <v>332</v>
      </c>
      <c r="J120" s="9">
        <v>1</v>
      </c>
      <c r="K120" s="26">
        <f t="shared" si="7"/>
        <v>1</v>
      </c>
      <c r="L120" s="26" t="s">
        <v>12</v>
      </c>
      <c r="M120" s="13">
        <f t="shared" si="8"/>
        <v>0</v>
      </c>
      <c r="N120" s="14">
        <v>1</v>
      </c>
      <c r="O120" s="9">
        <f t="shared" si="9"/>
        <v>1</v>
      </c>
      <c r="P120" s="9" t="s">
        <v>349</v>
      </c>
      <c r="Q120" s="20" t="str">
        <f t="shared" si="10"/>
        <v>Ya</v>
      </c>
      <c r="R120" s="9"/>
    </row>
    <row r="121" spans="1:18" x14ac:dyDescent="0.25">
      <c r="A121" s="9">
        <v>119</v>
      </c>
      <c r="B121" s="10" t="s">
        <v>198</v>
      </c>
      <c r="C121" s="9"/>
      <c r="D121" s="27" t="s">
        <v>286</v>
      </c>
      <c r="E121" s="35" t="s">
        <v>214</v>
      </c>
      <c r="F121" s="39">
        <v>0</v>
      </c>
      <c r="G121" s="9">
        <v>1</v>
      </c>
      <c r="H121" s="11">
        <f t="shared" si="6"/>
        <v>1</v>
      </c>
      <c r="I121" s="11" t="s">
        <v>332</v>
      </c>
      <c r="J121" s="9">
        <v>1</v>
      </c>
      <c r="K121" s="26">
        <f t="shared" si="7"/>
        <v>1</v>
      </c>
      <c r="L121" s="26" t="s">
        <v>12</v>
      </c>
      <c r="M121" s="13">
        <f t="shared" si="8"/>
        <v>0</v>
      </c>
      <c r="N121" s="14">
        <v>1</v>
      </c>
      <c r="O121" s="9">
        <f t="shared" si="9"/>
        <v>1</v>
      </c>
      <c r="P121" s="9" t="s">
        <v>349</v>
      </c>
      <c r="Q121" s="20" t="str">
        <f t="shared" si="10"/>
        <v>Ya</v>
      </c>
      <c r="R121" s="9"/>
    </row>
    <row r="122" spans="1:18" x14ac:dyDescent="0.25">
      <c r="A122" s="9">
        <v>120</v>
      </c>
      <c r="B122" s="10" t="s">
        <v>198</v>
      </c>
      <c r="C122" s="9"/>
      <c r="D122" s="27" t="s">
        <v>287</v>
      </c>
      <c r="E122" s="35">
        <v>6</v>
      </c>
      <c r="F122" s="39">
        <v>0</v>
      </c>
      <c r="G122" s="9">
        <v>1</v>
      </c>
      <c r="H122" s="11">
        <f t="shared" si="6"/>
        <v>1</v>
      </c>
      <c r="I122" s="11" t="s">
        <v>332</v>
      </c>
      <c r="J122" s="9">
        <v>1</v>
      </c>
      <c r="K122" s="26">
        <f t="shared" si="7"/>
        <v>1</v>
      </c>
      <c r="L122" s="26" t="s">
        <v>12</v>
      </c>
      <c r="M122" s="13">
        <f t="shared" si="8"/>
        <v>0</v>
      </c>
      <c r="N122" s="14">
        <v>1</v>
      </c>
      <c r="O122" s="9">
        <f t="shared" si="9"/>
        <v>1</v>
      </c>
      <c r="P122" s="9" t="s">
        <v>349</v>
      </c>
      <c r="Q122" s="20" t="str">
        <f t="shared" si="10"/>
        <v>Ya</v>
      </c>
      <c r="R122" s="9"/>
    </row>
    <row r="123" spans="1:18" x14ac:dyDescent="0.25">
      <c r="A123" s="9">
        <v>121</v>
      </c>
      <c r="B123" s="10" t="s">
        <v>198</v>
      </c>
      <c r="C123" s="9"/>
      <c r="D123" s="27" t="s">
        <v>287</v>
      </c>
      <c r="E123" s="35">
        <v>8</v>
      </c>
      <c r="F123" s="39">
        <v>0</v>
      </c>
      <c r="G123" s="9">
        <v>4</v>
      </c>
      <c r="H123" s="11">
        <f t="shared" si="6"/>
        <v>4</v>
      </c>
      <c r="I123" s="11" t="s">
        <v>332</v>
      </c>
      <c r="J123" s="9">
        <v>4</v>
      </c>
      <c r="K123" s="26">
        <f t="shared" si="7"/>
        <v>4</v>
      </c>
      <c r="L123" s="26" t="s">
        <v>12</v>
      </c>
      <c r="M123" s="13">
        <f t="shared" si="8"/>
        <v>0</v>
      </c>
      <c r="N123" s="14">
        <v>4</v>
      </c>
      <c r="O123" s="9">
        <f t="shared" si="9"/>
        <v>4</v>
      </c>
      <c r="P123" s="9" t="s">
        <v>349</v>
      </c>
      <c r="Q123" s="20" t="str">
        <f t="shared" si="10"/>
        <v>Ya</v>
      </c>
      <c r="R123" s="9"/>
    </row>
    <row r="124" spans="1:18" x14ac:dyDescent="0.25">
      <c r="A124" s="9">
        <v>122</v>
      </c>
      <c r="B124" s="10" t="s">
        <v>198</v>
      </c>
      <c r="C124" s="9"/>
      <c r="D124" s="9" t="s">
        <v>288</v>
      </c>
      <c r="E124" s="35" t="s">
        <v>21</v>
      </c>
      <c r="F124" s="39">
        <v>4</v>
      </c>
      <c r="G124" s="9">
        <v>4</v>
      </c>
      <c r="H124" s="11">
        <f t="shared" si="6"/>
        <v>0</v>
      </c>
      <c r="I124" s="11" t="s">
        <v>332</v>
      </c>
      <c r="J124" s="9">
        <v>4</v>
      </c>
      <c r="K124" s="26">
        <f t="shared" si="7"/>
        <v>0</v>
      </c>
      <c r="L124" s="26" t="s">
        <v>12</v>
      </c>
      <c r="M124" s="13">
        <f t="shared" si="8"/>
        <v>0</v>
      </c>
      <c r="N124" s="14">
        <v>4</v>
      </c>
      <c r="O124" s="9">
        <f t="shared" si="9"/>
        <v>0</v>
      </c>
      <c r="P124" s="9" t="s">
        <v>349</v>
      </c>
      <c r="Q124" s="20" t="str">
        <f t="shared" si="10"/>
        <v>Tidak</v>
      </c>
      <c r="R124" s="9"/>
    </row>
    <row r="125" spans="1:18" x14ac:dyDescent="0.25">
      <c r="A125" s="9">
        <v>123</v>
      </c>
      <c r="B125" s="10" t="s">
        <v>198</v>
      </c>
      <c r="C125" s="9"/>
      <c r="D125" s="9" t="s">
        <v>288</v>
      </c>
      <c r="E125" s="35" t="s">
        <v>22</v>
      </c>
      <c r="F125" s="39">
        <v>1</v>
      </c>
      <c r="G125" s="9">
        <v>0</v>
      </c>
      <c r="H125" s="11">
        <f t="shared" si="6"/>
        <v>-1</v>
      </c>
      <c r="I125" s="11" t="s">
        <v>332</v>
      </c>
      <c r="J125" s="9">
        <v>0</v>
      </c>
      <c r="K125" s="26">
        <f t="shared" si="7"/>
        <v>-1</v>
      </c>
      <c r="L125" s="26" t="s">
        <v>12</v>
      </c>
      <c r="M125" s="13">
        <f t="shared" si="8"/>
        <v>0</v>
      </c>
      <c r="N125" s="14">
        <v>0</v>
      </c>
      <c r="O125" s="9">
        <f t="shared" si="9"/>
        <v>-1</v>
      </c>
      <c r="P125" s="9" t="s">
        <v>349</v>
      </c>
      <c r="Q125" s="20" t="str">
        <f t="shared" si="10"/>
        <v>Ya</v>
      </c>
      <c r="R125" s="9"/>
    </row>
    <row r="126" spans="1:18" x14ac:dyDescent="0.25">
      <c r="A126" s="9">
        <v>124</v>
      </c>
      <c r="B126" s="10" t="s">
        <v>198</v>
      </c>
      <c r="C126" s="9"/>
      <c r="D126" s="9" t="s">
        <v>288</v>
      </c>
      <c r="E126" s="35" t="s">
        <v>23</v>
      </c>
      <c r="F126" s="39">
        <v>1</v>
      </c>
      <c r="G126" s="9">
        <v>0</v>
      </c>
      <c r="H126" s="11">
        <f t="shared" si="6"/>
        <v>-1</v>
      </c>
      <c r="I126" s="11" t="s">
        <v>332</v>
      </c>
      <c r="J126" s="9">
        <v>0</v>
      </c>
      <c r="K126" s="26">
        <f t="shared" si="7"/>
        <v>-1</v>
      </c>
      <c r="L126" s="26" t="s">
        <v>12</v>
      </c>
      <c r="M126" s="13">
        <f t="shared" si="8"/>
        <v>0</v>
      </c>
      <c r="N126" s="14">
        <v>0</v>
      </c>
      <c r="O126" s="9">
        <f t="shared" si="9"/>
        <v>-1</v>
      </c>
      <c r="P126" s="9" t="s">
        <v>349</v>
      </c>
      <c r="Q126" s="20" t="str">
        <f t="shared" si="10"/>
        <v>Ya</v>
      </c>
      <c r="R126" s="9"/>
    </row>
    <row r="127" spans="1:18" x14ac:dyDescent="0.25">
      <c r="A127" s="9">
        <v>125</v>
      </c>
      <c r="B127" s="10" t="s">
        <v>198</v>
      </c>
      <c r="C127" s="9"/>
      <c r="D127" s="9" t="s">
        <v>289</v>
      </c>
      <c r="E127" s="35" t="s">
        <v>20</v>
      </c>
      <c r="F127" s="39">
        <v>1</v>
      </c>
      <c r="G127" s="9">
        <v>1</v>
      </c>
      <c r="H127" s="11">
        <f t="shared" si="6"/>
        <v>0</v>
      </c>
      <c r="I127" s="11" t="s">
        <v>332</v>
      </c>
      <c r="J127" s="9">
        <v>1</v>
      </c>
      <c r="K127" s="26">
        <f t="shared" si="7"/>
        <v>0</v>
      </c>
      <c r="L127" s="26" t="s">
        <v>12</v>
      </c>
      <c r="M127" s="13">
        <f t="shared" si="8"/>
        <v>0</v>
      </c>
      <c r="N127" s="14">
        <v>1</v>
      </c>
      <c r="O127" s="9">
        <f t="shared" si="9"/>
        <v>0</v>
      </c>
      <c r="P127" s="9" t="s">
        <v>349</v>
      </c>
      <c r="Q127" s="20" t="str">
        <f t="shared" si="10"/>
        <v>Tidak</v>
      </c>
      <c r="R127" s="9"/>
    </row>
    <row r="128" spans="1:18" x14ac:dyDescent="0.25">
      <c r="A128" s="9">
        <v>126</v>
      </c>
      <c r="B128" s="10" t="s">
        <v>198</v>
      </c>
      <c r="C128" s="9"/>
      <c r="D128" s="9" t="s">
        <v>290</v>
      </c>
      <c r="E128" s="35" t="s">
        <v>20</v>
      </c>
      <c r="F128" s="39">
        <v>1</v>
      </c>
      <c r="G128" s="9">
        <v>3</v>
      </c>
      <c r="H128" s="11">
        <f t="shared" si="6"/>
        <v>2</v>
      </c>
      <c r="I128" s="11" t="s">
        <v>332</v>
      </c>
      <c r="J128" s="9">
        <v>3</v>
      </c>
      <c r="K128" s="26">
        <f t="shared" si="7"/>
        <v>2</v>
      </c>
      <c r="L128" s="26" t="s">
        <v>12</v>
      </c>
      <c r="M128" s="13">
        <f t="shared" si="8"/>
        <v>0</v>
      </c>
      <c r="N128" s="14">
        <v>3</v>
      </c>
      <c r="O128" s="9">
        <f t="shared" si="9"/>
        <v>2</v>
      </c>
      <c r="P128" s="9" t="s">
        <v>349</v>
      </c>
      <c r="Q128" s="20" t="str">
        <f t="shared" si="10"/>
        <v>Ya</v>
      </c>
      <c r="R128" s="9"/>
    </row>
    <row r="129" spans="1:18" x14ac:dyDescent="0.25">
      <c r="A129" s="9">
        <v>127</v>
      </c>
      <c r="B129" s="10" t="s">
        <v>198</v>
      </c>
      <c r="C129" s="9"/>
      <c r="D129" s="9" t="s">
        <v>290</v>
      </c>
      <c r="E129" s="35" t="s">
        <v>21</v>
      </c>
      <c r="F129" s="39">
        <v>0</v>
      </c>
      <c r="G129" s="9">
        <v>2</v>
      </c>
      <c r="H129" s="11">
        <f t="shared" si="6"/>
        <v>2</v>
      </c>
      <c r="I129" s="11" t="s">
        <v>332</v>
      </c>
      <c r="J129" s="9">
        <v>2</v>
      </c>
      <c r="K129" s="26">
        <f t="shared" si="7"/>
        <v>2</v>
      </c>
      <c r="L129" s="26" t="s">
        <v>12</v>
      </c>
      <c r="M129" s="13">
        <f t="shared" si="8"/>
        <v>0</v>
      </c>
      <c r="N129" s="14">
        <v>2</v>
      </c>
      <c r="O129" s="9">
        <f t="shared" si="9"/>
        <v>2</v>
      </c>
      <c r="P129" s="9" t="s">
        <v>349</v>
      </c>
      <c r="Q129" s="20" t="str">
        <f t="shared" si="10"/>
        <v>Ya</v>
      </c>
      <c r="R129" s="9"/>
    </row>
    <row r="130" spans="1:18" x14ac:dyDescent="0.25">
      <c r="A130" s="9">
        <v>128</v>
      </c>
      <c r="B130" s="10" t="s">
        <v>198</v>
      </c>
      <c r="C130" s="9"/>
      <c r="D130" s="9" t="s">
        <v>290</v>
      </c>
      <c r="E130" s="35" t="s">
        <v>23</v>
      </c>
      <c r="F130" s="39">
        <v>0</v>
      </c>
      <c r="G130" s="9">
        <v>1</v>
      </c>
      <c r="H130" s="11">
        <f t="shared" si="6"/>
        <v>1</v>
      </c>
      <c r="I130" s="11" t="s">
        <v>332</v>
      </c>
      <c r="J130" s="9">
        <v>1</v>
      </c>
      <c r="K130" s="26">
        <f t="shared" si="7"/>
        <v>1</v>
      </c>
      <c r="L130" s="26" t="s">
        <v>12</v>
      </c>
      <c r="M130" s="13">
        <f t="shared" si="8"/>
        <v>0</v>
      </c>
      <c r="N130" s="14">
        <v>1</v>
      </c>
      <c r="O130" s="9">
        <f t="shared" si="9"/>
        <v>1</v>
      </c>
      <c r="P130" s="9" t="s">
        <v>349</v>
      </c>
      <c r="Q130" s="20" t="str">
        <f t="shared" si="10"/>
        <v>Ya</v>
      </c>
      <c r="R130" s="9"/>
    </row>
    <row r="131" spans="1:18" x14ac:dyDescent="0.25">
      <c r="A131" s="9">
        <v>129</v>
      </c>
      <c r="B131" s="10" t="s">
        <v>198</v>
      </c>
      <c r="C131" s="9"/>
      <c r="D131" s="9" t="s">
        <v>291</v>
      </c>
      <c r="E131" s="35" t="s">
        <v>20</v>
      </c>
      <c r="F131" s="39">
        <v>7</v>
      </c>
      <c r="G131" s="9">
        <v>7</v>
      </c>
      <c r="H131" s="11">
        <f t="shared" ref="H131:H192" si="11">G131-F131</f>
        <v>0</v>
      </c>
      <c r="I131" s="11" t="s">
        <v>332</v>
      </c>
      <c r="J131" s="9">
        <v>7</v>
      </c>
      <c r="K131" s="26">
        <f t="shared" ref="K131:K192" si="12">J131-F131</f>
        <v>0</v>
      </c>
      <c r="L131" s="26" t="s">
        <v>12</v>
      </c>
      <c r="M131" s="13">
        <f t="shared" ref="M131:M192" si="13">G131-J131</f>
        <v>0</v>
      </c>
      <c r="N131" s="14">
        <v>7</v>
      </c>
      <c r="O131" s="9">
        <f t="shared" ref="O131:O192" si="14">N131-F131</f>
        <v>0</v>
      </c>
      <c r="P131" s="9" t="s">
        <v>349</v>
      </c>
      <c r="Q131" s="20" t="str">
        <f t="shared" si="10"/>
        <v>Tidak</v>
      </c>
      <c r="R131" s="9"/>
    </row>
    <row r="132" spans="1:18" x14ac:dyDescent="0.25">
      <c r="A132" s="9">
        <v>130</v>
      </c>
      <c r="B132" s="10" t="s">
        <v>198</v>
      </c>
      <c r="C132" s="9"/>
      <c r="D132" s="9" t="s">
        <v>292</v>
      </c>
      <c r="E132" s="35" t="s">
        <v>20</v>
      </c>
      <c r="F132" s="39">
        <v>1</v>
      </c>
      <c r="G132" s="9">
        <v>2</v>
      </c>
      <c r="H132" s="11">
        <f t="shared" si="11"/>
        <v>1</v>
      </c>
      <c r="I132" s="11" t="s">
        <v>332</v>
      </c>
      <c r="J132" s="9">
        <v>2</v>
      </c>
      <c r="K132" s="26">
        <f t="shared" si="12"/>
        <v>1</v>
      </c>
      <c r="L132" s="26" t="s">
        <v>12</v>
      </c>
      <c r="M132" s="13">
        <f t="shared" si="13"/>
        <v>0</v>
      </c>
      <c r="N132" s="14">
        <v>2</v>
      </c>
      <c r="O132" s="9">
        <f t="shared" si="14"/>
        <v>1</v>
      </c>
      <c r="P132" s="9" t="s">
        <v>349</v>
      </c>
      <c r="Q132" s="20" t="str">
        <f t="shared" si="10"/>
        <v>Ya</v>
      </c>
      <c r="R132" s="9"/>
    </row>
    <row r="133" spans="1:18" x14ac:dyDescent="0.25">
      <c r="A133" s="9">
        <v>131</v>
      </c>
      <c r="B133" s="10" t="s">
        <v>198</v>
      </c>
      <c r="C133" s="9"/>
      <c r="D133" s="27" t="s">
        <v>292</v>
      </c>
      <c r="E133" s="35" t="s">
        <v>21</v>
      </c>
      <c r="F133" s="39">
        <v>0</v>
      </c>
      <c r="G133" s="9">
        <v>1</v>
      </c>
      <c r="H133" s="11">
        <f t="shared" si="11"/>
        <v>1</v>
      </c>
      <c r="I133" s="11" t="s">
        <v>332</v>
      </c>
      <c r="J133" s="9">
        <v>1</v>
      </c>
      <c r="K133" s="26">
        <f t="shared" si="12"/>
        <v>1</v>
      </c>
      <c r="L133" s="26" t="s">
        <v>12</v>
      </c>
      <c r="M133" s="13">
        <f t="shared" si="13"/>
        <v>0</v>
      </c>
      <c r="N133" s="14">
        <v>1</v>
      </c>
      <c r="O133" s="9">
        <f t="shared" si="14"/>
        <v>1</v>
      </c>
      <c r="P133" s="9" t="s">
        <v>349</v>
      </c>
      <c r="Q133" s="20" t="str">
        <f t="shared" si="10"/>
        <v>Ya</v>
      </c>
      <c r="R133" s="9"/>
    </row>
    <row r="134" spans="1:18" x14ac:dyDescent="0.25">
      <c r="A134" s="9">
        <v>132</v>
      </c>
      <c r="B134" s="10" t="s">
        <v>198</v>
      </c>
      <c r="C134" s="9"/>
      <c r="D134" s="9" t="s">
        <v>293</v>
      </c>
      <c r="E134" s="35" t="s">
        <v>20</v>
      </c>
      <c r="F134" s="39">
        <v>2</v>
      </c>
      <c r="G134" s="9">
        <v>1</v>
      </c>
      <c r="H134" s="11">
        <f t="shared" si="11"/>
        <v>-1</v>
      </c>
      <c r="I134" s="11" t="s">
        <v>332</v>
      </c>
      <c r="J134" s="9">
        <v>1</v>
      </c>
      <c r="K134" s="26">
        <f t="shared" si="12"/>
        <v>-1</v>
      </c>
      <c r="L134" s="26" t="s">
        <v>12</v>
      </c>
      <c r="M134" s="13">
        <f t="shared" si="13"/>
        <v>0</v>
      </c>
      <c r="N134" s="14">
        <v>1</v>
      </c>
      <c r="O134" s="9">
        <f t="shared" si="14"/>
        <v>-1</v>
      </c>
      <c r="P134" s="9" t="s">
        <v>349</v>
      </c>
      <c r="Q134" s="20" t="str">
        <f t="shared" si="10"/>
        <v>Ya</v>
      </c>
      <c r="R134" s="9"/>
    </row>
    <row r="135" spans="1:18" x14ac:dyDescent="0.25">
      <c r="A135" s="9">
        <v>133</v>
      </c>
      <c r="B135" s="10" t="s">
        <v>198</v>
      </c>
      <c r="C135" s="9"/>
      <c r="D135" s="9" t="s">
        <v>293</v>
      </c>
      <c r="E135" s="35" t="s">
        <v>21</v>
      </c>
      <c r="F135" s="39">
        <v>12</v>
      </c>
      <c r="G135" s="9">
        <v>7</v>
      </c>
      <c r="H135" s="11">
        <f t="shared" si="11"/>
        <v>-5</v>
      </c>
      <c r="I135" s="11" t="s">
        <v>332</v>
      </c>
      <c r="J135" s="9">
        <v>7</v>
      </c>
      <c r="K135" s="26">
        <f t="shared" si="12"/>
        <v>-5</v>
      </c>
      <c r="L135" s="26" t="s">
        <v>12</v>
      </c>
      <c r="M135" s="13">
        <f t="shared" si="13"/>
        <v>0</v>
      </c>
      <c r="N135" s="14">
        <v>7</v>
      </c>
      <c r="O135" s="9">
        <f t="shared" si="14"/>
        <v>-5</v>
      </c>
      <c r="P135" s="9" t="s">
        <v>349</v>
      </c>
      <c r="Q135" s="20" t="str">
        <f t="shared" si="10"/>
        <v>Ya</v>
      </c>
      <c r="R135" s="9"/>
    </row>
    <row r="136" spans="1:18" x14ac:dyDescent="0.25">
      <c r="A136" s="9">
        <v>134</v>
      </c>
      <c r="B136" s="10" t="s">
        <v>198</v>
      </c>
      <c r="C136" s="9"/>
      <c r="D136" s="9" t="s">
        <v>293</v>
      </c>
      <c r="E136" s="35" t="s">
        <v>22</v>
      </c>
      <c r="F136" s="39">
        <v>1</v>
      </c>
      <c r="G136" s="9">
        <v>2</v>
      </c>
      <c r="H136" s="11">
        <f t="shared" si="11"/>
        <v>1</v>
      </c>
      <c r="I136" s="11" t="s">
        <v>332</v>
      </c>
      <c r="J136" s="9">
        <v>2</v>
      </c>
      <c r="K136" s="26">
        <f t="shared" si="12"/>
        <v>1</v>
      </c>
      <c r="L136" s="26" t="s">
        <v>12</v>
      </c>
      <c r="M136" s="13">
        <f t="shared" si="13"/>
        <v>0</v>
      </c>
      <c r="N136" s="14">
        <v>2</v>
      </c>
      <c r="O136" s="9">
        <f t="shared" si="14"/>
        <v>1</v>
      </c>
      <c r="P136" s="9" t="s">
        <v>349</v>
      </c>
      <c r="Q136" s="20" t="str">
        <f t="shared" si="10"/>
        <v>Ya</v>
      </c>
      <c r="R136" s="9"/>
    </row>
    <row r="137" spans="1:18" x14ac:dyDescent="0.25">
      <c r="A137" s="9">
        <v>135</v>
      </c>
      <c r="B137" s="10" t="s">
        <v>198</v>
      </c>
      <c r="C137" s="9"/>
      <c r="D137" s="9" t="s">
        <v>293</v>
      </c>
      <c r="E137" s="35" t="s">
        <v>23</v>
      </c>
      <c r="F137" s="39">
        <v>2</v>
      </c>
      <c r="G137" s="9">
        <v>2</v>
      </c>
      <c r="H137" s="11">
        <f t="shared" si="11"/>
        <v>0</v>
      </c>
      <c r="I137" s="11" t="s">
        <v>332</v>
      </c>
      <c r="J137" s="9">
        <v>2</v>
      </c>
      <c r="K137" s="26">
        <f t="shared" si="12"/>
        <v>0</v>
      </c>
      <c r="L137" s="26" t="s">
        <v>12</v>
      </c>
      <c r="M137" s="13">
        <f t="shared" si="13"/>
        <v>0</v>
      </c>
      <c r="N137" s="14">
        <v>2</v>
      </c>
      <c r="O137" s="9">
        <f t="shared" si="14"/>
        <v>0</v>
      </c>
      <c r="P137" s="9" t="s">
        <v>349</v>
      </c>
      <c r="Q137" s="20" t="str">
        <f t="shared" si="10"/>
        <v>Tidak</v>
      </c>
      <c r="R137" s="9"/>
    </row>
    <row r="138" spans="1:18" x14ac:dyDescent="0.25">
      <c r="A138" s="9">
        <v>136</v>
      </c>
      <c r="B138" s="10" t="s">
        <v>198</v>
      </c>
      <c r="C138" s="9"/>
      <c r="D138" s="27" t="s">
        <v>294</v>
      </c>
      <c r="E138" s="35" t="s">
        <v>20</v>
      </c>
      <c r="F138" s="39">
        <v>0</v>
      </c>
      <c r="G138" s="9">
        <v>1</v>
      </c>
      <c r="H138" s="11">
        <f t="shared" si="11"/>
        <v>1</v>
      </c>
      <c r="I138" s="11" t="s">
        <v>332</v>
      </c>
      <c r="J138" s="9">
        <v>1</v>
      </c>
      <c r="K138" s="26">
        <f t="shared" si="12"/>
        <v>1</v>
      </c>
      <c r="L138" s="26" t="s">
        <v>12</v>
      </c>
      <c r="M138" s="13">
        <f t="shared" si="13"/>
        <v>0</v>
      </c>
      <c r="N138" s="14">
        <v>1</v>
      </c>
      <c r="O138" s="9">
        <f t="shared" si="14"/>
        <v>1</v>
      </c>
      <c r="P138" s="9" t="s">
        <v>349</v>
      </c>
      <c r="Q138" s="20" t="str">
        <f t="shared" si="10"/>
        <v>Ya</v>
      </c>
      <c r="R138" s="9"/>
    </row>
    <row r="139" spans="1:18" x14ac:dyDescent="0.25">
      <c r="A139" s="9">
        <v>137</v>
      </c>
      <c r="B139" s="10" t="s">
        <v>198</v>
      </c>
      <c r="C139" s="9"/>
      <c r="D139" s="42" t="s">
        <v>294</v>
      </c>
      <c r="E139" s="35" t="s">
        <v>21</v>
      </c>
      <c r="F139" s="39">
        <v>0</v>
      </c>
      <c r="G139" s="9">
        <v>1</v>
      </c>
      <c r="H139" s="11">
        <f t="shared" si="11"/>
        <v>1</v>
      </c>
      <c r="I139" s="11" t="s">
        <v>332</v>
      </c>
      <c r="J139" s="9">
        <v>1</v>
      </c>
      <c r="K139" s="26">
        <f t="shared" si="12"/>
        <v>1</v>
      </c>
      <c r="L139" s="26" t="s">
        <v>12</v>
      </c>
      <c r="M139" s="13">
        <f t="shared" si="13"/>
        <v>0</v>
      </c>
      <c r="N139" s="14">
        <v>1</v>
      </c>
      <c r="O139" s="9">
        <f t="shared" si="14"/>
        <v>1</v>
      </c>
      <c r="P139" s="9" t="s">
        <v>349</v>
      </c>
      <c r="Q139" s="20" t="str">
        <f t="shared" si="10"/>
        <v>Ya</v>
      </c>
      <c r="R139" s="9"/>
    </row>
    <row r="140" spans="1:18" x14ac:dyDescent="0.25">
      <c r="A140" s="9">
        <v>138</v>
      </c>
      <c r="B140" s="10" t="s">
        <v>198</v>
      </c>
      <c r="C140" s="9"/>
      <c r="D140" s="27" t="s">
        <v>294</v>
      </c>
      <c r="E140" s="35" t="s">
        <v>22</v>
      </c>
      <c r="F140" s="39">
        <v>0</v>
      </c>
      <c r="G140" s="9">
        <v>2</v>
      </c>
      <c r="H140" s="11">
        <f t="shared" si="11"/>
        <v>2</v>
      </c>
      <c r="I140" s="11" t="s">
        <v>332</v>
      </c>
      <c r="J140" s="9">
        <v>2</v>
      </c>
      <c r="K140" s="26">
        <f t="shared" si="12"/>
        <v>2</v>
      </c>
      <c r="L140" s="26" t="s">
        <v>12</v>
      </c>
      <c r="M140" s="13">
        <f t="shared" si="13"/>
        <v>0</v>
      </c>
      <c r="N140" s="14">
        <v>2</v>
      </c>
      <c r="O140" s="9">
        <f t="shared" si="14"/>
        <v>2</v>
      </c>
      <c r="P140" s="9" t="s">
        <v>349</v>
      </c>
      <c r="Q140" s="20" t="str">
        <f t="shared" si="10"/>
        <v>Ya</v>
      </c>
      <c r="R140" s="9"/>
    </row>
    <row r="141" spans="1:18" x14ac:dyDescent="0.25">
      <c r="A141" s="9">
        <v>139</v>
      </c>
      <c r="B141" s="10" t="s">
        <v>198</v>
      </c>
      <c r="C141" s="9"/>
      <c r="D141" s="27" t="s">
        <v>239</v>
      </c>
      <c r="E141" s="35" t="s">
        <v>22</v>
      </c>
      <c r="F141" s="39">
        <v>0</v>
      </c>
      <c r="G141" s="9">
        <v>1</v>
      </c>
      <c r="H141" s="11">
        <f t="shared" si="11"/>
        <v>1</v>
      </c>
      <c r="I141" s="11" t="s">
        <v>332</v>
      </c>
      <c r="J141" s="9">
        <v>1</v>
      </c>
      <c r="K141" s="26">
        <f t="shared" si="12"/>
        <v>1</v>
      </c>
      <c r="L141" s="26" t="s">
        <v>12</v>
      </c>
      <c r="M141" s="13">
        <f t="shared" si="13"/>
        <v>0</v>
      </c>
      <c r="N141" s="14">
        <v>1</v>
      </c>
      <c r="O141" s="9">
        <f t="shared" si="14"/>
        <v>1</v>
      </c>
      <c r="P141" s="9" t="s">
        <v>349</v>
      </c>
      <c r="Q141" s="20" t="str">
        <f t="shared" si="10"/>
        <v>Ya</v>
      </c>
      <c r="R141" s="9"/>
    </row>
    <row r="142" spans="1:18" x14ac:dyDescent="0.25">
      <c r="A142" s="9">
        <v>140</v>
      </c>
      <c r="B142" s="10" t="s">
        <v>198</v>
      </c>
      <c r="C142" s="9"/>
      <c r="D142" s="9" t="s">
        <v>239</v>
      </c>
      <c r="E142" s="35" t="s">
        <v>23</v>
      </c>
      <c r="F142" s="39">
        <v>1</v>
      </c>
      <c r="G142" s="9">
        <v>1</v>
      </c>
      <c r="H142" s="11">
        <f t="shared" si="11"/>
        <v>0</v>
      </c>
      <c r="I142" s="11" t="s">
        <v>332</v>
      </c>
      <c r="J142" s="9">
        <v>1</v>
      </c>
      <c r="K142" s="26">
        <f t="shared" si="12"/>
        <v>0</v>
      </c>
      <c r="L142" s="26" t="s">
        <v>12</v>
      </c>
      <c r="M142" s="13">
        <f t="shared" si="13"/>
        <v>0</v>
      </c>
      <c r="N142" s="14">
        <v>1</v>
      </c>
      <c r="O142" s="9">
        <f t="shared" si="14"/>
        <v>0</v>
      </c>
      <c r="P142" s="9" t="s">
        <v>349</v>
      </c>
      <c r="Q142" s="20" t="str">
        <f t="shared" si="10"/>
        <v>Tidak</v>
      </c>
      <c r="R142" s="9"/>
    </row>
    <row r="143" spans="1:18" x14ac:dyDescent="0.25">
      <c r="A143" s="9">
        <v>141</v>
      </c>
      <c r="B143" s="10" t="s">
        <v>198</v>
      </c>
      <c r="C143" s="9"/>
      <c r="D143" s="9" t="s">
        <v>295</v>
      </c>
      <c r="E143" s="35" t="s">
        <v>21</v>
      </c>
      <c r="F143" s="39">
        <v>0</v>
      </c>
      <c r="G143" s="9">
        <v>1</v>
      </c>
      <c r="H143" s="11">
        <f t="shared" si="11"/>
        <v>1</v>
      </c>
      <c r="I143" s="11" t="s">
        <v>332</v>
      </c>
      <c r="J143" s="9">
        <v>1</v>
      </c>
      <c r="K143" s="26">
        <f t="shared" si="12"/>
        <v>1</v>
      </c>
      <c r="L143" s="26" t="s">
        <v>12</v>
      </c>
      <c r="M143" s="13">
        <f t="shared" si="13"/>
        <v>0</v>
      </c>
      <c r="N143" s="14">
        <v>1</v>
      </c>
      <c r="O143" s="9">
        <f t="shared" si="14"/>
        <v>1</v>
      </c>
      <c r="P143" s="9" t="s">
        <v>349</v>
      </c>
      <c r="Q143" s="20" t="str">
        <f t="shared" si="10"/>
        <v>Ya</v>
      </c>
      <c r="R143" s="9"/>
    </row>
    <row r="144" spans="1:18" x14ac:dyDescent="0.25">
      <c r="A144" s="9">
        <v>142</v>
      </c>
      <c r="B144" s="10" t="s">
        <v>198</v>
      </c>
      <c r="C144" s="9"/>
      <c r="D144" s="27" t="s">
        <v>295</v>
      </c>
      <c r="E144" s="35" t="s">
        <v>22</v>
      </c>
      <c r="F144" s="39">
        <v>0</v>
      </c>
      <c r="G144" s="9">
        <v>1</v>
      </c>
      <c r="H144" s="11">
        <f t="shared" si="11"/>
        <v>1</v>
      </c>
      <c r="I144" s="11" t="s">
        <v>332</v>
      </c>
      <c r="J144" s="9">
        <v>1</v>
      </c>
      <c r="K144" s="26">
        <f t="shared" si="12"/>
        <v>1</v>
      </c>
      <c r="L144" s="26" t="s">
        <v>12</v>
      </c>
      <c r="M144" s="13">
        <f t="shared" si="13"/>
        <v>0</v>
      </c>
      <c r="N144" s="14">
        <v>1</v>
      </c>
      <c r="O144" s="9">
        <f t="shared" si="14"/>
        <v>1</v>
      </c>
      <c r="P144" s="9" t="s">
        <v>349</v>
      </c>
      <c r="Q144" s="20" t="str">
        <f t="shared" si="10"/>
        <v>Ya</v>
      </c>
      <c r="R144" s="9"/>
    </row>
    <row r="145" spans="1:18" x14ac:dyDescent="0.25">
      <c r="A145" s="9">
        <v>143</v>
      </c>
      <c r="B145" s="10" t="s">
        <v>198</v>
      </c>
      <c r="C145" s="9"/>
      <c r="D145" s="27" t="s">
        <v>295</v>
      </c>
      <c r="E145" s="35" t="s">
        <v>23</v>
      </c>
      <c r="F145" s="39">
        <v>0</v>
      </c>
      <c r="G145" s="9">
        <v>1</v>
      </c>
      <c r="H145" s="11">
        <f t="shared" si="11"/>
        <v>1</v>
      </c>
      <c r="I145" s="11" t="s">
        <v>332</v>
      </c>
      <c r="J145" s="9">
        <v>1</v>
      </c>
      <c r="K145" s="26">
        <f t="shared" si="12"/>
        <v>1</v>
      </c>
      <c r="L145" s="26" t="s">
        <v>12</v>
      </c>
      <c r="M145" s="13">
        <f t="shared" si="13"/>
        <v>0</v>
      </c>
      <c r="N145" s="14">
        <v>1</v>
      </c>
      <c r="O145" s="9">
        <f t="shared" si="14"/>
        <v>1</v>
      </c>
      <c r="P145" s="9" t="s">
        <v>349</v>
      </c>
      <c r="Q145" s="20" t="str">
        <f t="shared" si="10"/>
        <v>Ya</v>
      </c>
      <c r="R145" s="9"/>
    </row>
    <row r="146" spans="1:18" x14ac:dyDescent="0.25">
      <c r="A146" s="9">
        <v>144</v>
      </c>
      <c r="B146" s="10" t="s">
        <v>198</v>
      </c>
      <c r="C146" s="9"/>
      <c r="D146" s="27" t="s">
        <v>296</v>
      </c>
      <c r="E146" s="35" t="s">
        <v>214</v>
      </c>
      <c r="F146" s="39">
        <v>0</v>
      </c>
      <c r="G146" s="9">
        <v>4</v>
      </c>
      <c r="H146" s="11">
        <f t="shared" si="11"/>
        <v>4</v>
      </c>
      <c r="I146" s="11" t="s">
        <v>332</v>
      </c>
      <c r="J146" s="9">
        <v>4</v>
      </c>
      <c r="K146" s="26">
        <f t="shared" si="12"/>
        <v>4</v>
      </c>
      <c r="L146" s="26" t="s">
        <v>12</v>
      </c>
      <c r="M146" s="13">
        <f t="shared" si="13"/>
        <v>0</v>
      </c>
      <c r="N146" s="14">
        <v>4</v>
      </c>
      <c r="O146" s="9">
        <f t="shared" si="14"/>
        <v>4</v>
      </c>
      <c r="P146" s="9" t="s">
        <v>349</v>
      </c>
      <c r="Q146" s="20" t="str">
        <f t="shared" si="10"/>
        <v>Ya</v>
      </c>
      <c r="R146" s="9"/>
    </row>
    <row r="147" spans="1:18" x14ac:dyDescent="0.25">
      <c r="A147" s="9">
        <v>145</v>
      </c>
      <c r="B147" s="10" t="s">
        <v>198</v>
      </c>
      <c r="C147" s="9"/>
      <c r="D147" s="9" t="s">
        <v>297</v>
      </c>
      <c r="E147" s="35" t="s">
        <v>21</v>
      </c>
      <c r="F147" s="39">
        <v>0</v>
      </c>
      <c r="G147" s="9">
        <v>1</v>
      </c>
      <c r="H147" s="11">
        <f t="shared" si="11"/>
        <v>1</v>
      </c>
      <c r="I147" s="11" t="s">
        <v>332</v>
      </c>
      <c r="J147" s="9">
        <v>1</v>
      </c>
      <c r="K147" s="26">
        <f t="shared" si="12"/>
        <v>1</v>
      </c>
      <c r="L147" s="26" t="s">
        <v>12</v>
      </c>
      <c r="M147" s="13">
        <f t="shared" si="13"/>
        <v>0</v>
      </c>
      <c r="N147" s="14">
        <v>1</v>
      </c>
      <c r="O147" s="9">
        <f t="shared" si="14"/>
        <v>1</v>
      </c>
      <c r="P147" s="9" t="s">
        <v>349</v>
      </c>
      <c r="Q147" s="20" t="str">
        <f t="shared" si="10"/>
        <v>Ya</v>
      </c>
      <c r="R147" s="9"/>
    </row>
    <row r="148" spans="1:18" x14ac:dyDescent="0.25">
      <c r="A148" s="9">
        <v>146</v>
      </c>
      <c r="B148" s="10" t="s">
        <v>198</v>
      </c>
      <c r="C148" s="9"/>
      <c r="D148" s="9" t="s">
        <v>297</v>
      </c>
      <c r="E148" s="35" t="s">
        <v>23</v>
      </c>
      <c r="F148" s="39">
        <v>0</v>
      </c>
      <c r="G148" s="9">
        <v>1</v>
      </c>
      <c r="H148" s="11">
        <f t="shared" si="11"/>
        <v>1</v>
      </c>
      <c r="I148" s="11" t="s">
        <v>332</v>
      </c>
      <c r="J148" s="9">
        <v>1</v>
      </c>
      <c r="K148" s="26">
        <f t="shared" si="12"/>
        <v>1</v>
      </c>
      <c r="L148" s="26" t="s">
        <v>12</v>
      </c>
      <c r="M148" s="13">
        <f t="shared" si="13"/>
        <v>0</v>
      </c>
      <c r="N148" s="14">
        <v>1</v>
      </c>
      <c r="O148" s="9">
        <f t="shared" si="14"/>
        <v>1</v>
      </c>
      <c r="P148" s="9" t="s">
        <v>349</v>
      </c>
      <c r="Q148" s="20" t="str">
        <f t="shared" si="10"/>
        <v>Ya</v>
      </c>
      <c r="R148" s="9"/>
    </row>
    <row r="149" spans="1:18" x14ac:dyDescent="0.25">
      <c r="A149" s="9">
        <v>147</v>
      </c>
      <c r="B149" s="10" t="s">
        <v>198</v>
      </c>
      <c r="C149" s="9"/>
      <c r="D149" s="27" t="s">
        <v>298</v>
      </c>
      <c r="E149" s="35" t="s">
        <v>21</v>
      </c>
      <c r="F149" s="39">
        <v>0</v>
      </c>
      <c r="G149" s="9">
        <v>12</v>
      </c>
      <c r="H149" s="11">
        <f t="shared" si="11"/>
        <v>12</v>
      </c>
      <c r="I149" s="11" t="s">
        <v>332</v>
      </c>
      <c r="J149" s="9">
        <v>11</v>
      </c>
      <c r="K149" s="26">
        <f t="shared" si="12"/>
        <v>11</v>
      </c>
      <c r="L149" s="26" t="s">
        <v>12</v>
      </c>
      <c r="M149" s="13">
        <f t="shared" si="13"/>
        <v>1</v>
      </c>
      <c r="N149" s="9">
        <v>12</v>
      </c>
      <c r="O149" s="9">
        <f t="shared" si="14"/>
        <v>12</v>
      </c>
      <c r="P149" s="9" t="s">
        <v>349</v>
      </c>
      <c r="Q149" s="20" t="str">
        <f t="shared" si="10"/>
        <v>Ya</v>
      </c>
      <c r="R149" s="9"/>
    </row>
    <row r="150" spans="1:18" x14ac:dyDescent="0.25">
      <c r="A150" s="9">
        <v>148</v>
      </c>
      <c r="B150" s="10" t="s">
        <v>198</v>
      </c>
      <c r="C150" s="9"/>
      <c r="D150" s="27" t="s">
        <v>298</v>
      </c>
      <c r="E150" s="35" t="s">
        <v>22</v>
      </c>
      <c r="F150" s="39">
        <v>0</v>
      </c>
      <c r="G150" s="9">
        <v>1</v>
      </c>
      <c r="H150" s="11">
        <f t="shared" si="11"/>
        <v>1</v>
      </c>
      <c r="I150" s="11" t="s">
        <v>332</v>
      </c>
      <c r="J150" s="9">
        <v>1</v>
      </c>
      <c r="K150" s="26">
        <f t="shared" si="12"/>
        <v>1</v>
      </c>
      <c r="L150" s="26" t="s">
        <v>12</v>
      </c>
      <c r="M150" s="13">
        <f t="shared" si="13"/>
        <v>0</v>
      </c>
      <c r="N150" s="9">
        <v>1</v>
      </c>
      <c r="O150" s="9">
        <f t="shared" si="14"/>
        <v>1</v>
      </c>
      <c r="P150" s="9" t="s">
        <v>349</v>
      </c>
      <c r="Q150" s="20" t="str">
        <f t="shared" si="10"/>
        <v>Ya</v>
      </c>
      <c r="R150" s="9"/>
    </row>
    <row r="151" spans="1:18" x14ac:dyDescent="0.25">
      <c r="A151" s="9">
        <v>149</v>
      </c>
      <c r="B151" s="10" t="s">
        <v>198</v>
      </c>
      <c r="C151" s="9"/>
      <c r="D151" s="27" t="s">
        <v>299</v>
      </c>
      <c r="E151" s="35" t="s">
        <v>22</v>
      </c>
      <c r="F151" s="39">
        <v>0</v>
      </c>
      <c r="G151" s="9">
        <v>1</v>
      </c>
      <c r="H151" s="11">
        <f t="shared" si="11"/>
        <v>1</v>
      </c>
      <c r="I151" s="11" t="s">
        <v>332</v>
      </c>
      <c r="J151" s="9">
        <v>1</v>
      </c>
      <c r="K151" s="26">
        <f t="shared" si="12"/>
        <v>1</v>
      </c>
      <c r="L151" s="26" t="s">
        <v>12</v>
      </c>
      <c r="M151" s="13">
        <f t="shared" si="13"/>
        <v>0</v>
      </c>
      <c r="N151" s="9">
        <v>1</v>
      </c>
      <c r="O151" s="9">
        <f t="shared" si="14"/>
        <v>1</v>
      </c>
      <c r="P151" s="9" t="s">
        <v>349</v>
      </c>
      <c r="Q151" s="20" t="str">
        <f t="shared" si="10"/>
        <v>Ya</v>
      </c>
      <c r="R151" s="9"/>
    </row>
    <row r="152" spans="1:18" x14ac:dyDescent="0.25">
      <c r="A152" s="9">
        <v>150</v>
      </c>
      <c r="B152" s="10" t="s">
        <v>198</v>
      </c>
      <c r="C152" s="9"/>
      <c r="D152" s="27" t="s">
        <v>300</v>
      </c>
      <c r="E152" s="35" t="s">
        <v>22</v>
      </c>
      <c r="F152" s="39">
        <v>0</v>
      </c>
      <c r="G152" s="9">
        <v>1</v>
      </c>
      <c r="H152" s="11">
        <f t="shared" si="11"/>
        <v>1</v>
      </c>
      <c r="I152" s="11" t="s">
        <v>332</v>
      </c>
      <c r="J152" s="9">
        <v>1</v>
      </c>
      <c r="K152" s="26">
        <f t="shared" si="12"/>
        <v>1</v>
      </c>
      <c r="L152" s="26" t="s">
        <v>12</v>
      </c>
      <c r="M152" s="13">
        <f t="shared" si="13"/>
        <v>0</v>
      </c>
      <c r="N152" s="9">
        <v>1</v>
      </c>
      <c r="O152" s="9">
        <f t="shared" si="14"/>
        <v>1</v>
      </c>
      <c r="P152" s="9" t="s">
        <v>349</v>
      </c>
      <c r="Q152" s="20" t="str">
        <f t="shared" si="10"/>
        <v>Ya</v>
      </c>
      <c r="R152" s="9"/>
    </row>
    <row r="153" spans="1:18" x14ac:dyDescent="0.25">
      <c r="A153" s="9">
        <v>151</v>
      </c>
      <c r="B153" s="10" t="s">
        <v>198</v>
      </c>
      <c r="C153" s="9"/>
      <c r="D153" s="27" t="s">
        <v>301</v>
      </c>
      <c r="E153" s="35" t="s">
        <v>21</v>
      </c>
      <c r="F153" s="39">
        <v>0</v>
      </c>
      <c r="G153" s="9">
        <v>1</v>
      </c>
      <c r="H153" s="11">
        <f t="shared" si="11"/>
        <v>1</v>
      </c>
      <c r="I153" s="11" t="s">
        <v>332</v>
      </c>
      <c r="J153" s="9">
        <v>1</v>
      </c>
      <c r="K153" s="26">
        <f t="shared" si="12"/>
        <v>1</v>
      </c>
      <c r="L153" s="26" t="s">
        <v>12</v>
      </c>
      <c r="M153" s="13">
        <f t="shared" si="13"/>
        <v>0</v>
      </c>
      <c r="N153" s="9">
        <v>1</v>
      </c>
      <c r="O153" s="9">
        <f t="shared" si="14"/>
        <v>1</v>
      </c>
      <c r="P153" s="9" t="s">
        <v>349</v>
      </c>
      <c r="Q153" s="20" t="str">
        <f t="shared" si="10"/>
        <v>Ya</v>
      </c>
      <c r="R153" s="9"/>
    </row>
    <row r="154" spans="1:18" x14ac:dyDescent="0.25">
      <c r="A154" s="9">
        <v>152</v>
      </c>
      <c r="B154" s="10" t="s">
        <v>198</v>
      </c>
      <c r="C154" s="9"/>
      <c r="D154" s="27" t="s">
        <v>301</v>
      </c>
      <c r="E154" s="35" t="s">
        <v>22</v>
      </c>
      <c r="F154" s="39">
        <v>0</v>
      </c>
      <c r="G154" s="9">
        <v>1</v>
      </c>
      <c r="H154" s="11">
        <f t="shared" si="11"/>
        <v>1</v>
      </c>
      <c r="I154" s="11" t="s">
        <v>332</v>
      </c>
      <c r="J154" s="9">
        <v>1</v>
      </c>
      <c r="K154" s="26">
        <f t="shared" si="12"/>
        <v>1</v>
      </c>
      <c r="L154" s="26" t="s">
        <v>12</v>
      </c>
      <c r="M154" s="13">
        <f t="shared" si="13"/>
        <v>0</v>
      </c>
      <c r="N154" s="9">
        <v>1</v>
      </c>
      <c r="O154" s="9">
        <f t="shared" si="14"/>
        <v>1</v>
      </c>
      <c r="P154" s="9" t="s">
        <v>349</v>
      </c>
      <c r="Q154" s="20" t="str">
        <f t="shared" si="10"/>
        <v>Ya</v>
      </c>
      <c r="R154" s="9"/>
    </row>
    <row r="155" spans="1:18" x14ac:dyDescent="0.25">
      <c r="A155" s="9">
        <v>153</v>
      </c>
      <c r="B155" s="10" t="s">
        <v>198</v>
      </c>
      <c r="C155" s="9"/>
      <c r="D155" s="27" t="s">
        <v>302</v>
      </c>
      <c r="E155" s="35" t="s">
        <v>22</v>
      </c>
      <c r="F155" s="39">
        <v>0</v>
      </c>
      <c r="G155" s="9">
        <v>2</v>
      </c>
      <c r="H155" s="11">
        <f t="shared" si="11"/>
        <v>2</v>
      </c>
      <c r="I155" s="11" t="s">
        <v>332</v>
      </c>
      <c r="J155" s="9">
        <v>2</v>
      </c>
      <c r="K155" s="26">
        <f t="shared" si="12"/>
        <v>2</v>
      </c>
      <c r="L155" s="26" t="s">
        <v>12</v>
      </c>
      <c r="M155" s="13">
        <f t="shared" si="13"/>
        <v>0</v>
      </c>
      <c r="N155" s="9">
        <v>2</v>
      </c>
      <c r="O155" s="9">
        <f t="shared" si="14"/>
        <v>2</v>
      </c>
      <c r="P155" s="9" t="s">
        <v>349</v>
      </c>
      <c r="Q155" s="20" t="str">
        <f t="shared" si="10"/>
        <v>Ya</v>
      </c>
      <c r="R155" s="9"/>
    </row>
    <row r="156" spans="1:18" x14ac:dyDescent="0.25">
      <c r="A156" s="9">
        <v>154</v>
      </c>
      <c r="B156" s="10" t="s">
        <v>198</v>
      </c>
      <c r="C156" s="9"/>
      <c r="D156" s="27" t="s">
        <v>302</v>
      </c>
      <c r="E156" s="35" t="s">
        <v>21</v>
      </c>
      <c r="F156" s="39">
        <v>0</v>
      </c>
      <c r="G156" s="9">
        <v>3</v>
      </c>
      <c r="H156" s="11">
        <f t="shared" si="11"/>
        <v>3</v>
      </c>
      <c r="I156" s="11" t="s">
        <v>332</v>
      </c>
      <c r="J156" s="9">
        <v>3</v>
      </c>
      <c r="K156" s="26">
        <f t="shared" si="12"/>
        <v>3</v>
      </c>
      <c r="L156" s="26" t="s">
        <v>12</v>
      </c>
      <c r="M156" s="13">
        <f t="shared" si="13"/>
        <v>0</v>
      </c>
      <c r="N156" s="9">
        <v>3</v>
      </c>
      <c r="O156" s="9">
        <f t="shared" si="14"/>
        <v>3</v>
      </c>
      <c r="P156" s="9" t="s">
        <v>349</v>
      </c>
      <c r="Q156" s="20" t="str">
        <f t="shared" si="10"/>
        <v>Ya</v>
      </c>
      <c r="R156" s="9"/>
    </row>
    <row r="157" spans="1:18" x14ac:dyDescent="0.25">
      <c r="A157" s="9">
        <v>155</v>
      </c>
      <c r="B157" s="10" t="s">
        <v>198</v>
      </c>
      <c r="C157" s="9"/>
      <c r="D157" s="9" t="s">
        <v>303</v>
      </c>
      <c r="E157" s="35" t="s">
        <v>20</v>
      </c>
      <c r="F157" s="39">
        <v>0</v>
      </c>
      <c r="G157" s="9">
        <v>1</v>
      </c>
      <c r="H157" s="11">
        <f t="shared" si="11"/>
        <v>1</v>
      </c>
      <c r="I157" s="11" t="s">
        <v>332</v>
      </c>
      <c r="J157" s="9">
        <v>1</v>
      </c>
      <c r="K157" s="26">
        <f t="shared" si="12"/>
        <v>1</v>
      </c>
      <c r="L157" s="26" t="s">
        <v>12</v>
      </c>
      <c r="M157" s="13">
        <f t="shared" si="13"/>
        <v>0</v>
      </c>
      <c r="N157" s="9">
        <v>1</v>
      </c>
      <c r="O157" s="9">
        <f t="shared" si="14"/>
        <v>1</v>
      </c>
      <c r="P157" s="9" t="s">
        <v>349</v>
      </c>
      <c r="Q157" s="20" t="str">
        <f t="shared" si="10"/>
        <v>Ya</v>
      </c>
      <c r="R157" s="9"/>
    </row>
    <row r="158" spans="1:18" x14ac:dyDescent="0.25">
      <c r="A158" s="9">
        <v>156</v>
      </c>
      <c r="B158" s="10" t="s">
        <v>198</v>
      </c>
      <c r="C158" s="9"/>
      <c r="D158" s="9" t="s">
        <v>303</v>
      </c>
      <c r="E158" s="35" t="s">
        <v>23</v>
      </c>
      <c r="F158" s="39">
        <v>0</v>
      </c>
      <c r="G158" s="9">
        <v>1</v>
      </c>
      <c r="H158" s="11">
        <f t="shared" si="11"/>
        <v>1</v>
      </c>
      <c r="I158" s="11" t="s">
        <v>332</v>
      </c>
      <c r="J158" s="9">
        <v>1</v>
      </c>
      <c r="K158" s="26">
        <f t="shared" si="12"/>
        <v>1</v>
      </c>
      <c r="L158" s="26" t="s">
        <v>12</v>
      </c>
      <c r="M158" s="13">
        <f t="shared" si="13"/>
        <v>0</v>
      </c>
      <c r="N158" s="9">
        <v>1</v>
      </c>
      <c r="O158" s="9">
        <f t="shared" si="14"/>
        <v>1</v>
      </c>
      <c r="P158" s="9" t="s">
        <v>349</v>
      </c>
      <c r="Q158" s="20" t="str">
        <f t="shared" si="10"/>
        <v>Ya</v>
      </c>
      <c r="R158" s="9"/>
    </row>
    <row r="159" spans="1:18" x14ac:dyDescent="0.25">
      <c r="A159" s="9">
        <v>157</v>
      </c>
      <c r="B159" s="10" t="s">
        <v>198</v>
      </c>
      <c r="C159" s="9"/>
      <c r="D159" s="27" t="s">
        <v>304</v>
      </c>
      <c r="E159" s="35" t="s">
        <v>20</v>
      </c>
      <c r="F159" s="39">
        <v>0</v>
      </c>
      <c r="G159" s="9">
        <v>1</v>
      </c>
      <c r="H159" s="11">
        <f t="shared" si="11"/>
        <v>1</v>
      </c>
      <c r="I159" s="11" t="s">
        <v>332</v>
      </c>
      <c r="J159" s="9">
        <v>1</v>
      </c>
      <c r="K159" s="26">
        <f t="shared" si="12"/>
        <v>1</v>
      </c>
      <c r="L159" s="26" t="s">
        <v>12</v>
      </c>
      <c r="M159" s="13">
        <f t="shared" si="13"/>
        <v>0</v>
      </c>
      <c r="N159" s="9">
        <v>1</v>
      </c>
      <c r="O159" s="9">
        <f t="shared" si="14"/>
        <v>1</v>
      </c>
      <c r="P159" s="9" t="s">
        <v>349</v>
      </c>
      <c r="Q159" s="20" t="str">
        <f t="shared" si="10"/>
        <v>Ya</v>
      </c>
      <c r="R159" s="9"/>
    </row>
    <row r="160" spans="1:18" x14ac:dyDescent="0.25">
      <c r="A160" s="9">
        <v>158</v>
      </c>
      <c r="B160" s="10" t="s">
        <v>198</v>
      </c>
      <c r="C160" s="9"/>
      <c r="D160" s="27" t="s">
        <v>304</v>
      </c>
      <c r="E160" s="35" t="s">
        <v>21</v>
      </c>
      <c r="F160" s="39">
        <v>0</v>
      </c>
      <c r="G160" s="9">
        <v>2</v>
      </c>
      <c r="H160" s="11">
        <f t="shared" si="11"/>
        <v>2</v>
      </c>
      <c r="I160" s="11" t="s">
        <v>332</v>
      </c>
      <c r="J160" s="9">
        <v>2</v>
      </c>
      <c r="K160" s="26">
        <f t="shared" si="12"/>
        <v>2</v>
      </c>
      <c r="L160" s="26" t="s">
        <v>12</v>
      </c>
      <c r="M160" s="13">
        <f t="shared" si="13"/>
        <v>0</v>
      </c>
      <c r="N160" s="9">
        <v>2</v>
      </c>
      <c r="O160" s="9">
        <f t="shared" si="14"/>
        <v>2</v>
      </c>
      <c r="P160" s="9" t="s">
        <v>349</v>
      </c>
      <c r="Q160" s="20" t="str">
        <f t="shared" si="10"/>
        <v>Ya</v>
      </c>
      <c r="R160" s="9"/>
    </row>
    <row r="161" spans="1:18" x14ac:dyDescent="0.25">
      <c r="A161" s="9">
        <v>159</v>
      </c>
      <c r="B161" s="10" t="s">
        <v>198</v>
      </c>
      <c r="C161" s="9"/>
      <c r="D161" s="27" t="s">
        <v>304</v>
      </c>
      <c r="E161" s="35" t="s">
        <v>22</v>
      </c>
      <c r="F161" s="39">
        <v>0</v>
      </c>
      <c r="G161" s="9">
        <v>1</v>
      </c>
      <c r="H161" s="11">
        <f t="shared" si="11"/>
        <v>1</v>
      </c>
      <c r="I161" s="11" t="s">
        <v>332</v>
      </c>
      <c r="J161" s="9">
        <v>1</v>
      </c>
      <c r="K161" s="26">
        <f t="shared" si="12"/>
        <v>1</v>
      </c>
      <c r="L161" s="26" t="s">
        <v>12</v>
      </c>
      <c r="M161" s="13">
        <f t="shared" si="13"/>
        <v>0</v>
      </c>
      <c r="N161" s="9">
        <v>1</v>
      </c>
      <c r="O161" s="9">
        <f t="shared" si="14"/>
        <v>1</v>
      </c>
      <c r="P161" s="9" t="s">
        <v>349</v>
      </c>
      <c r="Q161" s="20" t="str">
        <f t="shared" si="10"/>
        <v>Ya</v>
      </c>
      <c r="R161" s="9"/>
    </row>
    <row r="162" spans="1:18" x14ac:dyDescent="0.25">
      <c r="A162" s="9">
        <v>160</v>
      </c>
      <c r="B162" s="10" t="s">
        <v>198</v>
      </c>
      <c r="C162" s="9"/>
      <c r="D162" s="27" t="s">
        <v>304</v>
      </c>
      <c r="E162" s="35" t="s">
        <v>23</v>
      </c>
      <c r="F162" s="39">
        <v>0</v>
      </c>
      <c r="G162" s="9">
        <v>1</v>
      </c>
      <c r="H162" s="11">
        <f t="shared" si="11"/>
        <v>1</v>
      </c>
      <c r="I162" s="11" t="s">
        <v>332</v>
      </c>
      <c r="J162" s="9">
        <v>1</v>
      </c>
      <c r="K162" s="26">
        <f t="shared" si="12"/>
        <v>1</v>
      </c>
      <c r="L162" s="26" t="s">
        <v>12</v>
      </c>
      <c r="M162" s="13">
        <f t="shared" si="13"/>
        <v>0</v>
      </c>
      <c r="N162" s="9">
        <v>1</v>
      </c>
      <c r="O162" s="9">
        <f t="shared" si="14"/>
        <v>1</v>
      </c>
      <c r="P162" s="9" t="s">
        <v>349</v>
      </c>
      <c r="Q162" s="20" t="str">
        <f t="shared" ref="Q162:Q224" si="15">IF(O162=0,"Tidak","Ya")</f>
        <v>Ya</v>
      </c>
      <c r="R162" s="9"/>
    </row>
    <row r="163" spans="1:18" x14ac:dyDescent="0.25">
      <c r="A163" s="9">
        <v>161</v>
      </c>
      <c r="B163" s="10" t="s">
        <v>198</v>
      </c>
      <c r="C163" s="9"/>
      <c r="D163" s="27" t="s">
        <v>305</v>
      </c>
      <c r="E163" s="35" t="s">
        <v>20</v>
      </c>
      <c r="F163" s="39">
        <v>0</v>
      </c>
      <c r="G163" s="9">
        <v>1</v>
      </c>
      <c r="H163" s="11">
        <f t="shared" si="11"/>
        <v>1</v>
      </c>
      <c r="I163" s="11" t="s">
        <v>332</v>
      </c>
      <c r="J163" s="9">
        <v>1</v>
      </c>
      <c r="K163" s="26">
        <f t="shared" si="12"/>
        <v>1</v>
      </c>
      <c r="L163" s="26" t="s">
        <v>12</v>
      </c>
      <c r="M163" s="13">
        <f t="shared" si="13"/>
        <v>0</v>
      </c>
      <c r="N163" s="9">
        <v>1</v>
      </c>
      <c r="O163" s="9">
        <f t="shared" si="14"/>
        <v>1</v>
      </c>
      <c r="P163" s="9" t="s">
        <v>349</v>
      </c>
      <c r="Q163" s="20" t="str">
        <f t="shared" si="15"/>
        <v>Ya</v>
      </c>
      <c r="R163" s="9"/>
    </row>
    <row r="164" spans="1:18" x14ac:dyDescent="0.25">
      <c r="A164" s="9">
        <v>162</v>
      </c>
      <c r="B164" s="10" t="s">
        <v>198</v>
      </c>
      <c r="C164" s="9"/>
      <c r="D164" s="27" t="s">
        <v>305</v>
      </c>
      <c r="E164" s="35" t="s">
        <v>21</v>
      </c>
      <c r="F164" s="39">
        <v>0</v>
      </c>
      <c r="G164" s="9">
        <v>1</v>
      </c>
      <c r="H164" s="11">
        <f t="shared" si="11"/>
        <v>1</v>
      </c>
      <c r="I164" s="11" t="s">
        <v>332</v>
      </c>
      <c r="J164" s="9">
        <v>1</v>
      </c>
      <c r="K164" s="26">
        <f t="shared" si="12"/>
        <v>1</v>
      </c>
      <c r="L164" s="26" t="s">
        <v>12</v>
      </c>
      <c r="M164" s="13">
        <f t="shared" si="13"/>
        <v>0</v>
      </c>
      <c r="N164" s="9">
        <v>1</v>
      </c>
      <c r="O164" s="9">
        <f t="shared" si="14"/>
        <v>1</v>
      </c>
      <c r="P164" s="9" t="s">
        <v>349</v>
      </c>
      <c r="Q164" s="20" t="str">
        <f t="shared" si="15"/>
        <v>Ya</v>
      </c>
      <c r="R164" s="9"/>
    </row>
    <row r="165" spans="1:18" x14ac:dyDescent="0.25">
      <c r="A165" s="9">
        <v>163</v>
      </c>
      <c r="B165" s="10" t="s">
        <v>198</v>
      </c>
      <c r="C165" s="9"/>
      <c r="D165" s="27" t="s">
        <v>305</v>
      </c>
      <c r="E165" s="35" t="s">
        <v>22</v>
      </c>
      <c r="F165" s="39">
        <v>0</v>
      </c>
      <c r="G165" s="9">
        <v>1</v>
      </c>
      <c r="H165" s="11">
        <f t="shared" si="11"/>
        <v>1</v>
      </c>
      <c r="I165" s="11" t="s">
        <v>332</v>
      </c>
      <c r="J165" s="9">
        <v>1</v>
      </c>
      <c r="K165" s="26">
        <f t="shared" si="12"/>
        <v>1</v>
      </c>
      <c r="L165" s="26" t="s">
        <v>12</v>
      </c>
      <c r="M165" s="13">
        <f t="shared" si="13"/>
        <v>0</v>
      </c>
      <c r="N165" s="9">
        <v>1</v>
      </c>
      <c r="O165" s="9">
        <f t="shared" si="14"/>
        <v>1</v>
      </c>
      <c r="P165" s="9" t="s">
        <v>349</v>
      </c>
      <c r="Q165" s="20" t="str">
        <f t="shared" si="15"/>
        <v>Ya</v>
      </c>
      <c r="R165" s="9"/>
    </row>
    <row r="166" spans="1:18" x14ac:dyDescent="0.25">
      <c r="A166" s="9">
        <v>164</v>
      </c>
      <c r="B166" s="10" t="s">
        <v>198</v>
      </c>
      <c r="C166" s="9"/>
      <c r="D166" s="27" t="s">
        <v>305</v>
      </c>
      <c r="E166" s="35" t="s">
        <v>23</v>
      </c>
      <c r="F166" s="39">
        <v>0</v>
      </c>
      <c r="G166" s="9">
        <v>1</v>
      </c>
      <c r="H166" s="11">
        <f t="shared" si="11"/>
        <v>1</v>
      </c>
      <c r="I166" s="11" t="s">
        <v>332</v>
      </c>
      <c r="J166" s="9">
        <v>1</v>
      </c>
      <c r="K166" s="26">
        <f t="shared" si="12"/>
        <v>1</v>
      </c>
      <c r="L166" s="26" t="s">
        <v>12</v>
      </c>
      <c r="M166" s="13">
        <f t="shared" si="13"/>
        <v>0</v>
      </c>
      <c r="N166" s="9">
        <v>1</v>
      </c>
      <c r="O166" s="9">
        <f t="shared" si="14"/>
        <v>1</v>
      </c>
      <c r="P166" s="9" t="s">
        <v>349</v>
      </c>
      <c r="Q166" s="20" t="str">
        <f t="shared" si="15"/>
        <v>Ya</v>
      </c>
      <c r="R166" s="9"/>
    </row>
    <row r="167" spans="1:18" x14ac:dyDescent="0.25">
      <c r="A167" s="9">
        <v>165</v>
      </c>
      <c r="B167" s="10" t="s">
        <v>198</v>
      </c>
      <c r="C167" s="9"/>
      <c r="D167" s="9" t="s">
        <v>306</v>
      </c>
      <c r="E167" s="35" t="s">
        <v>22</v>
      </c>
      <c r="F167" s="39">
        <v>0</v>
      </c>
      <c r="G167" s="9">
        <v>1</v>
      </c>
      <c r="H167" s="11">
        <f t="shared" si="11"/>
        <v>1</v>
      </c>
      <c r="I167" s="11" t="s">
        <v>332</v>
      </c>
      <c r="J167" s="9">
        <v>1</v>
      </c>
      <c r="K167" s="26">
        <f t="shared" si="12"/>
        <v>1</v>
      </c>
      <c r="L167" s="26" t="s">
        <v>12</v>
      </c>
      <c r="M167" s="13">
        <f t="shared" si="13"/>
        <v>0</v>
      </c>
      <c r="N167" s="9">
        <v>1</v>
      </c>
      <c r="O167" s="9">
        <f t="shared" si="14"/>
        <v>1</v>
      </c>
      <c r="P167" s="9" t="s">
        <v>349</v>
      </c>
      <c r="Q167" s="20" t="str">
        <f t="shared" si="15"/>
        <v>Ya</v>
      </c>
      <c r="R167" s="9"/>
    </row>
    <row r="168" spans="1:18" x14ac:dyDescent="0.25">
      <c r="A168" s="9">
        <v>166</v>
      </c>
      <c r="B168" s="10" t="s">
        <v>198</v>
      </c>
      <c r="C168" s="9"/>
      <c r="D168" s="9" t="s">
        <v>306</v>
      </c>
      <c r="E168" s="35" t="s">
        <v>23</v>
      </c>
      <c r="F168" s="39">
        <v>0</v>
      </c>
      <c r="G168" s="9">
        <v>1</v>
      </c>
      <c r="H168" s="11">
        <f t="shared" si="11"/>
        <v>1</v>
      </c>
      <c r="I168" s="11" t="s">
        <v>332</v>
      </c>
      <c r="J168" s="9">
        <v>1</v>
      </c>
      <c r="K168" s="26">
        <f t="shared" si="12"/>
        <v>1</v>
      </c>
      <c r="L168" s="26" t="s">
        <v>12</v>
      </c>
      <c r="M168" s="13">
        <f t="shared" si="13"/>
        <v>0</v>
      </c>
      <c r="N168" s="9">
        <v>1</v>
      </c>
      <c r="O168" s="9">
        <f t="shared" si="14"/>
        <v>1</v>
      </c>
      <c r="P168" s="9" t="s">
        <v>349</v>
      </c>
      <c r="Q168" s="20" t="str">
        <f t="shared" si="15"/>
        <v>Ya</v>
      </c>
      <c r="R168" s="9"/>
    </row>
    <row r="169" spans="1:18" x14ac:dyDescent="0.25">
      <c r="A169" s="9">
        <v>167</v>
      </c>
      <c r="B169" s="10" t="s">
        <v>198</v>
      </c>
      <c r="C169" s="9"/>
      <c r="D169" s="9" t="s">
        <v>307</v>
      </c>
      <c r="E169" s="35" t="s">
        <v>20</v>
      </c>
      <c r="F169" s="39">
        <v>2</v>
      </c>
      <c r="G169" s="9">
        <v>2</v>
      </c>
      <c r="H169" s="11">
        <f t="shared" si="11"/>
        <v>0</v>
      </c>
      <c r="I169" s="11" t="s">
        <v>332</v>
      </c>
      <c r="J169" s="9">
        <v>2</v>
      </c>
      <c r="K169" s="26">
        <f t="shared" si="12"/>
        <v>0</v>
      </c>
      <c r="L169" s="26" t="s">
        <v>12</v>
      </c>
      <c r="M169" s="13">
        <f t="shared" si="13"/>
        <v>0</v>
      </c>
      <c r="N169" s="9">
        <v>2</v>
      </c>
      <c r="O169" s="9">
        <f t="shared" si="14"/>
        <v>0</v>
      </c>
      <c r="P169" s="9" t="s">
        <v>349</v>
      </c>
      <c r="Q169" s="20" t="str">
        <f t="shared" si="15"/>
        <v>Tidak</v>
      </c>
      <c r="R169" s="9"/>
    </row>
    <row r="170" spans="1:18" x14ac:dyDescent="0.25">
      <c r="A170" s="9">
        <v>168</v>
      </c>
      <c r="B170" s="10" t="s">
        <v>198</v>
      </c>
      <c r="C170" s="9"/>
      <c r="D170" s="9" t="s">
        <v>307</v>
      </c>
      <c r="E170" s="35" t="s">
        <v>21</v>
      </c>
      <c r="F170" s="39">
        <v>0</v>
      </c>
      <c r="G170" s="9">
        <v>1</v>
      </c>
      <c r="H170" s="11">
        <f t="shared" si="11"/>
        <v>1</v>
      </c>
      <c r="I170" s="11" t="s">
        <v>332</v>
      </c>
      <c r="J170" s="9">
        <v>1</v>
      </c>
      <c r="K170" s="26">
        <f t="shared" si="12"/>
        <v>1</v>
      </c>
      <c r="L170" s="26" t="s">
        <v>12</v>
      </c>
      <c r="M170" s="13">
        <f t="shared" si="13"/>
        <v>0</v>
      </c>
      <c r="N170" s="9">
        <v>1</v>
      </c>
      <c r="O170" s="9">
        <f t="shared" si="14"/>
        <v>1</v>
      </c>
      <c r="P170" s="9" t="s">
        <v>349</v>
      </c>
      <c r="Q170" s="20" t="str">
        <f t="shared" si="15"/>
        <v>Ya</v>
      </c>
      <c r="R170" s="9"/>
    </row>
    <row r="171" spans="1:18" x14ac:dyDescent="0.25">
      <c r="A171" s="9">
        <v>169</v>
      </c>
      <c r="B171" s="10" t="s">
        <v>198</v>
      </c>
      <c r="C171" s="9"/>
      <c r="D171" s="9" t="s">
        <v>307</v>
      </c>
      <c r="E171" s="35" t="s">
        <v>23</v>
      </c>
      <c r="F171" s="39">
        <v>1</v>
      </c>
      <c r="G171" s="9">
        <v>1</v>
      </c>
      <c r="H171" s="11">
        <f t="shared" si="11"/>
        <v>0</v>
      </c>
      <c r="I171" s="11" t="s">
        <v>332</v>
      </c>
      <c r="J171" s="9">
        <v>1</v>
      </c>
      <c r="K171" s="26">
        <f t="shared" si="12"/>
        <v>0</v>
      </c>
      <c r="L171" s="26" t="s">
        <v>12</v>
      </c>
      <c r="M171" s="13">
        <f t="shared" si="13"/>
        <v>0</v>
      </c>
      <c r="N171" s="9">
        <v>1</v>
      </c>
      <c r="O171" s="9">
        <f t="shared" si="14"/>
        <v>0</v>
      </c>
      <c r="P171" s="9" t="s">
        <v>349</v>
      </c>
      <c r="Q171" s="20" t="str">
        <f t="shared" si="15"/>
        <v>Tidak</v>
      </c>
      <c r="R171" s="9"/>
    </row>
    <row r="172" spans="1:18" x14ac:dyDescent="0.25">
      <c r="A172" s="9">
        <v>170</v>
      </c>
      <c r="B172" s="10" t="s">
        <v>198</v>
      </c>
      <c r="C172" s="9"/>
      <c r="D172" s="27" t="s">
        <v>308</v>
      </c>
      <c r="E172" s="35" t="s">
        <v>21</v>
      </c>
      <c r="F172" s="39">
        <v>0</v>
      </c>
      <c r="G172" s="9">
        <v>1</v>
      </c>
      <c r="H172" s="11">
        <f t="shared" si="11"/>
        <v>1</v>
      </c>
      <c r="I172" s="11" t="s">
        <v>332</v>
      </c>
      <c r="J172" s="9">
        <v>1</v>
      </c>
      <c r="K172" s="26">
        <f t="shared" si="12"/>
        <v>1</v>
      </c>
      <c r="L172" s="26" t="s">
        <v>12</v>
      </c>
      <c r="M172" s="13">
        <f t="shared" si="13"/>
        <v>0</v>
      </c>
      <c r="N172" s="9">
        <v>6</v>
      </c>
      <c r="O172" s="9">
        <f t="shared" si="14"/>
        <v>6</v>
      </c>
      <c r="P172" s="9" t="s">
        <v>349</v>
      </c>
      <c r="Q172" s="20" t="str">
        <f t="shared" si="15"/>
        <v>Ya</v>
      </c>
      <c r="R172" s="9"/>
    </row>
    <row r="173" spans="1:18" x14ac:dyDescent="0.25">
      <c r="A173" s="9">
        <v>171</v>
      </c>
      <c r="B173" s="10" t="s">
        <v>198</v>
      </c>
      <c r="C173" s="9"/>
      <c r="D173" s="9" t="s">
        <v>309</v>
      </c>
      <c r="E173" s="35" t="s">
        <v>21</v>
      </c>
      <c r="F173" s="39">
        <v>5</v>
      </c>
      <c r="G173" s="9">
        <v>5</v>
      </c>
      <c r="H173" s="11">
        <f t="shared" si="11"/>
        <v>0</v>
      </c>
      <c r="I173" s="11" t="s">
        <v>332</v>
      </c>
      <c r="J173" s="9">
        <v>5</v>
      </c>
      <c r="K173" s="26">
        <f t="shared" si="12"/>
        <v>0</v>
      </c>
      <c r="L173" s="26" t="s">
        <v>12</v>
      </c>
      <c r="M173" s="13">
        <f t="shared" si="13"/>
        <v>0</v>
      </c>
      <c r="N173" s="9">
        <v>6</v>
      </c>
      <c r="O173" s="9">
        <f t="shared" si="14"/>
        <v>1</v>
      </c>
      <c r="P173" s="9" t="s">
        <v>349</v>
      </c>
      <c r="Q173" s="20" t="str">
        <f t="shared" si="15"/>
        <v>Ya</v>
      </c>
      <c r="R173" s="9"/>
    </row>
    <row r="174" spans="1:18" x14ac:dyDescent="0.25">
      <c r="A174" s="9">
        <v>172</v>
      </c>
      <c r="B174" s="10" t="s">
        <v>198</v>
      </c>
      <c r="C174" s="9"/>
      <c r="D174" s="9" t="s">
        <v>309</v>
      </c>
      <c r="E174" s="35" t="s">
        <v>22</v>
      </c>
      <c r="F174" s="39">
        <v>4</v>
      </c>
      <c r="G174" s="9">
        <v>4</v>
      </c>
      <c r="H174" s="11">
        <f t="shared" si="11"/>
        <v>0</v>
      </c>
      <c r="I174" s="11" t="s">
        <v>332</v>
      </c>
      <c r="J174" s="9">
        <v>4</v>
      </c>
      <c r="K174" s="26">
        <f t="shared" si="12"/>
        <v>0</v>
      </c>
      <c r="L174" s="26" t="s">
        <v>12</v>
      </c>
      <c r="M174" s="13">
        <f t="shared" si="13"/>
        <v>0</v>
      </c>
      <c r="N174" s="9">
        <v>4</v>
      </c>
      <c r="O174" s="9">
        <f t="shared" si="14"/>
        <v>0</v>
      </c>
      <c r="P174" s="9" t="s">
        <v>349</v>
      </c>
      <c r="Q174" s="20" t="str">
        <f t="shared" si="15"/>
        <v>Tidak</v>
      </c>
      <c r="R174" s="9"/>
    </row>
    <row r="175" spans="1:18" x14ac:dyDescent="0.25">
      <c r="A175" s="9">
        <v>173</v>
      </c>
      <c r="B175" s="10" t="s">
        <v>198</v>
      </c>
      <c r="C175" s="9"/>
      <c r="D175" s="9" t="s">
        <v>310</v>
      </c>
      <c r="E175" s="35" t="s">
        <v>20</v>
      </c>
      <c r="F175" s="39">
        <v>2</v>
      </c>
      <c r="G175" s="9">
        <v>2</v>
      </c>
      <c r="H175" s="11">
        <f t="shared" si="11"/>
        <v>0</v>
      </c>
      <c r="I175" s="11" t="s">
        <v>332</v>
      </c>
      <c r="J175" s="9">
        <v>2</v>
      </c>
      <c r="K175" s="26">
        <f t="shared" si="12"/>
        <v>0</v>
      </c>
      <c r="L175" s="26" t="s">
        <v>12</v>
      </c>
      <c r="M175" s="13">
        <f t="shared" si="13"/>
        <v>0</v>
      </c>
      <c r="N175" s="9">
        <v>3</v>
      </c>
      <c r="O175" s="9">
        <f t="shared" si="14"/>
        <v>1</v>
      </c>
      <c r="P175" s="9" t="s">
        <v>349</v>
      </c>
      <c r="Q175" s="20" t="str">
        <f t="shared" si="15"/>
        <v>Ya</v>
      </c>
      <c r="R175" s="9"/>
    </row>
    <row r="176" spans="1:18" x14ac:dyDescent="0.25">
      <c r="A176" s="9">
        <v>174</v>
      </c>
      <c r="B176" s="10" t="s">
        <v>198</v>
      </c>
      <c r="C176" s="9"/>
      <c r="D176" s="9" t="s">
        <v>310</v>
      </c>
      <c r="E176" s="35" t="s">
        <v>22</v>
      </c>
      <c r="F176" s="39">
        <v>1</v>
      </c>
      <c r="G176" s="9">
        <v>1</v>
      </c>
      <c r="H176" s="11">
        <f t="shared" si="11"/>
        <v>0</v>
      </c>
      <c r="I176" s="11" t="s">
        <v>332</v>
      </c>
      <c r="J176" s="9">
        <v>1</v>
      </c>
      <c r="K176" s="26">
        <f t="shared" si="12"/>
        <v>0</v>
      </c>
      <c r="L176" s="26" t="s">
        <v>12</v>
      </c>
      <c r="M176" s="13">
        <f t="shared" si="13"/>
        <v>0</v>
      </c>
      <c r="N176" s="9">
        <v>1</v>
      </c>
      <c r="O176" s="9">
        <f t="shared" si="14"/>
        <v>0</v>
      </c>
      <c r="P176" s="9" t="s">
        <v>349</v>
      </c>
      <c r="Q176" s="20" t="str">
        <f t="shared" si="15"/>
        <v>Tidak</v>
      </c>
      <c r="R176" s="9"/>
    </row>
    <row r="177" spans="1:18" x14ac:dyDescent="0.25">
      <c r="A177" s="9">
        <v>175</v>
      </c>
      <c r="B177" s="10" t="s">
        <v>198</v>
      </c>
      <c r="C177" s="9"/>
      <c r="D177" s="9" t="s">
        <v>310</v>
      </c>
      <c r="E177" s="35" t="s">
        <v>23</v>
      </c>
      <c r="F177" s="39">
        <v>1</v>
      </c>
      <c r="G177" s="9">
        <v>1</v>
      </c>
      <c r="H177" s="11">
        <f t="shared" si="11"/>
        <v>0</v>
      </c>
      <c r="I177" s="11" t="s">
        <v>332</v>
      </c>
      <c r="J177" s="9">
        <v>1</v>
      </c>
      <c r="K177" s="26">
        <f t="shared" si="12"/>
        <v>0</v>
      </c>
      <c r="L177" s="26" t="s">
        <v>12</v>
      </c>
      <c r="M177" s="13">
        <f t="shared" si="13"/>
        <v>0</v>
      </c>
      <c r="N177" s="9">
        <v>1</v>
      </c>
      <c r="O177" s="9">
        <f t="shared" si="14"/>
        <v>0</v>
      </c>
      <c r="P177" s="9" t="s">
        <v>349</v>
      </c>
      <c r="Q177" s="20" t="str">
        <f t="shared" si="15"/>
        <v>Tidak</v>
      </c>
      <c r="R177" s="9"/>
    </row>
    <row r="178" spans="1:18" x14ac:dyDescent="0.25">
      <c r="A178" s="9">
        <v>176</v>
      </c>
      <c r="B178" s="10" t="s">
        <v>198</v>
      </c>
      <c r="C178" s="9"/>
      <c r="D178" s="27" t="s">
        <v>311</v>
      </c>
      <c r="E178" s="35" t="s">
        <v>21</v>
      </c>
      <c r="F178" s="39">
        <v>0</v>
      </c>
      <c r="G178" s="9">
        <v>1</v>
      </c>
      <c r="H178" s="11">
        <f t="shared" si="11"/>
        <v>1</v>
      </c>
      <c r="I178" s="11" t="s">
        <v>332</v>
      </c>
      <c r="J178" s="9">
        <v>1</v>
      </c>
      <c r="K178" s="26">
        <f t="shared" si="12"/>
        <v>1</v>
      </c>
      <c r="L178" s="26" t="s">
        <v>12</v>
      </c>
      <c r="M178" s="13">
        <f t="shared" si="13"/>
        <v>0</v>
      </c>
      <c r="N178" s="9">
        <v>1</v>
      </c>
      <c r="O178" s="9">
        <f t="shared" si="14"/>
        <v>1</v>
      </c>
      <c r="P178" s="9" t="s">
        <v>349</v>
      </c>
      <c r="Q178" s="20" t="str">
        <f t="shared" si="15"/>
        <v>Ya</v>
      </c>
      <c r="R178" s="9"/>
    </row>
    <row r="179" spans="1:18" x14ac:dyDescent="0.25">
      <c r="A179" s="9">
        <v>177</v>
      </c>
      <c r="B179" s="10" t="s">
        <v>198</v>
      </c>
      <c r="C179" s="9"/>
      <c r="D179" s="27" t="s">
        <v>311</v>
      </c>
      <c r="E179" s="35" t="s">
        <v>23</v>
      </c>
      <c r="F179" s="39">
        <v>0</v>
      </c>
      <c r="G179" s="9">
        <v>1</v>
      </c>
      <c r="H179" s="11">
        <f t="shared" si="11"/>
        <v>1</v>
      </c>
      <c r="I179" s="11" t="s">
        <v>332</v>
      </c>
      <c r="J179" s="9">
        <v>1</v>
      </c>
      <c r="K179" s="26">
        <f t="shared" si="12"/>
        <v>1</v>
      </c>
      <c r="L179" s="26" t="s">
        <v>12</v>
      </c>
      <c r="M179" s="13">
        <f t="shared" si="13"/>
        <v>0</v>
      </c>
      <c r="N179" s="9">
        <v>1</v>
      </c>
      <c r="O179" s="9">
        <f t="shared" si="14"/>
        <v>1</v>
      </c>
      <c r="P179" s="9" t="s">
        <v>349</v>
      </c>
      <c r="Q179" s="20" t="str">
        <f t="shared" si="15"/>
        <v>Ya</v>
      </c>
      <c r="R179" s="9"/>
    </row>
    <row r="180" spans="1:18" x14ac:dyDescent="0.25">
      <c r="A180" s="9">
        <v>178</v>
      </c>
      <c r="B180" s="10" t="s">
        <v>198</v>
      </c>
      <c r="C180" s="9"/>
      <c r="D180" s="27" t="s">
        <v>312</v>
      </c>
      <c r="E180" s="35" t="s">
        <v>21</v>
      </c>
      <c r="F180" s="39">
        <v>0</v>
      </c>
      <c r="G180" s="9">
        <v>1</v>
      </c>
      <c r="H180" s="11">
        <f t="shared" si="11"/>
        <v>1</v>
      </c>
      <c r="I180" s="11" t="s">
        <v>332</v>
      </c>
      <c r="J180" s="9">
        <v>1</v>
      </c>
      <c r="K180" s="26">
        <f t="shared" si="12"/>
        <v>1</v>
      </c>
      <c r="L180" s="26" t="s">
        <v>12</v>
      </c>
      <c r="M180" s="13">
        <f t="shared" si="13"/>
        <v>0</v>
      </c>
      <c r="N180" s="9">
        <v>1</v>
      </c>
      <c r="O180" s="9">
        <f t="shared" si="14"/>
        <v>1</v>
      </c>
      <c r="P180" s="9" t="s">
        <v>349</v>
      </c>
      <c r="Q180" s="20" t="str">
        <f t="shared" si="15"/>
        <v>Ya</v>
      </c>
      <c r="R180" s="9"/>
    </row>
    <row r="181" spans="1:18" x14ac:dyDescent="0.25">
      <c r="A181" s="9">
        <v>179</v>
      </c>
      <c r="B181" s="10" t="s">
        <v>198</v>
      </c>
      <c r="C181" s="9"/>
      <c r="D181" s="27" t="s">
        <v>312</v>
      </c>
      <c r="E181" s="35" t="s">
        <v>22</v>
      </c>
      <c r="F181" s="39">
        <v>0</v>
      </c>
      <c r="G181" s="9">
        <v>3</v>
      </c>
      <c r="H181" s="11">
        <f t="shared" si="11"/>
        <v>3</v>
      </c>
      <c r="I181" s="11" t="s">
        <v>332</v>
      </c>
      <c r="J181" s="9">
        <v>3</v>
      </c>
      <c r="K181" s="26">
        <f t="shared" si="12"/>
        <v>3</v>
      </c>
      <c r="L181" s="26" t="s">
        <v>12</v>
      </c>
      <c r="M181" s="13">
        <f t="shared" si="13"/>
        <v>0</v>
      </c>
      <c r="N181" s="9">
        <v>3</v>
      </c>
      <c r="O181" s="9">
        <f t="shared" si="14"/>
        <v>3</v>
      </c>
      <c r="P181" s="9" t="s">
        <v>349</v>
      </c>
      <c r="Q181" s="20" t="str">
        <f t="shared" si="15"/>
        <v>Ya</v>
      </c>
      <c r="R181" s="9"/>
    </row>
    <row r="182" spans="1:18" x14ac:dyDescent="0.25">
      <c r="A182" s="9">
        <v>180</v>
      </c>
      <c r="B182" s="10" t="s">
        <v>198</v>
      </c>
      <c r="C182" s="9"/>
      <c r="D182" s="9" t="s">
        <v>313</v>
      </c>
      <c r="E182" s="35" t="s">
        <v>21</v>
      </c>
      <c r="F182" s="39">
        <v>8</v>
      </c>
      <c r="G182" s="9">
        <v>8</v>
      </c>
      <c r="H182" s="11">
        <f t="shared" si="11"/>
        <v>0</v>
      </c>
      <c r="I182" s="11" t="s">
        <v>332</v>
      </c>
      <c r="J182" s="9">
        <v>8</v>
      </c>
      <c r="K182" s="26">
        <f t="shared" si="12"/>
        <v>0</v>
      </c>
      <c r="L182" s="26" t="s">
        <v>12</v>
      </c>
      <c r="M182" s="13">
        <f t="shared" si="13"/>
        <v>0</v>
      </c>
      <c r="N182" s="9">
        <v>8</v>
      </c>
      <c r="O182" s="9">
        <f t="shared" si="14"/>
        <v>0</v>
      </c>
      <c r="P182" s="9" t="s">
        <v>349</v>
      </c>
      <c r="Q182" s="20" t="str">
        <f t="shared" si="15"/>
        <v>Tidak</v>
      </c>
      <c r="R182" s="9"/>
    </row>
    <row r="183" spans="1:18" x14ac:dyDescent="0.25">
      <c r="A183" s="9">
        <v>181</v>
      </c>
      <c r="B183" s="10" t="s">
        <v>198</v>
      </c>
      <c r="C183" s="9"/>
      <c r="D183" s="9" t="s">
        <v>313</v>
      </c>
      <c r="E183" s="35" t="s">
        <v>22</v>
      </c>
      <c r="F183" s="39">
        <v>2</v>
      </c>
      <c r="G183" s="9">
        <v>2</v>
      </c>
      <c r="H183" s="11">
        <f t="shared" si="11"/>
        <v>0</v>
      </c>
      <c r="I183" s="11" t="s">
        <v>332</v>
      </c>
      <c r="J183" s="9">
        <v>2</v>
      </c>
      <c r="K183" s="26">
        <f t="shared" si="12"/>
        <v>0</v>
      </c>
      <c r="L183" s="26" t="s">
        <v>12</v>
      </c>
      <c r="M183" s="13">
        <f t="shared" si="13"/>
        <v>0</v>
      </c>
      <c r="N183" s="9">
        <v>2</v>
      </c>
      <c r="O183" s="9">
        <f t="shared" si="14"/>
        <v>0</v>
      </c>
      <c r="P183" s="9" t="s">
        <v>349</v>
      </c>
      <c r="Q183" s="20" t="str">
        <f t="shared" si="15"/>
        <v>Tidak</v>
      </c>
      <c r="R183" s="9"/>
    </row>
    <row r="184" spans="1:18" x14ac:dyDescent="0.25">
      <c r="A184" s="9">
        <v>182</v>
      </c>
      <c r="B184" s="10" t="s">
        <v>198</v>
      </c>
      <c r="C184" s="9"/>
      <c r="D184" s="9" t="s">
        <v>313</v>
      </c>
      <c r="E184" s="35" t="s">
        <v>23</v>
      </c>
      <c r="F184" s="39">
        <v>0</v>
      </c>
      <c r="G184" s="9">
        <v>1</v>
      </c>
      <c r="H184" s="11">
        <f t="shared" si="11"/>
        <v>1</v>
      </c>
      <c r="I184" s="11" t="s">
        <v>332</v>
      </c>
      <c r="J184" s="9">
        <v>1</v>
      </c>
      <c r="K184" s="26">
        <f t="shared" si="12"/>
        <v>1</v>
      </c>
      <c r="L184" s="26" t="s">
        <v>12</v>
      </c>
      <c r="M184" s="13">
        <f t="shared" si="13"/>
        <v>0</v>
      </c>
      <c r="N184" s="9">
        <v>1</v>
      </c>
      <c r="O184" s="9">
        <f t="shared" si="14"/>
        <v>1</v>
      </c>
      <c r="P184" s="9" t="s">
        <v>349</v>
      </c>
      <c r="Q184" s="20" t="str">
        <f t="shared" si="15"/>
        <v>Ya</v>
      </c>
      <c r="R184" s="9"/>
    </row>
    <row r="185" spans="1:18" x14ac:dyDescent="0.25">
      <c r="A185" s="9">
        <v>183</v>
      </c>
      <c r="B185" s="10" t="s">
        <v>198</v>
      </c>
      <c r="C185" s="9"/>
      <c r="D185" s="27" t="s">
        <v>238</v>
      </c>
      <c r="E185" s="35" t="s">
        <v>21</v>
      </c>
      <c r="F185" s="39">
        <v>0</v>
      </c>
      <c r="G185" s="9">
        <v>1</v>
      </c>
      <c r="H185" s="11">
        <f t="shared" si="11"/>
        <v>1</v>
      </c>
      <c r="I185" s="11" t="s">
        <v>332</v>
      </c>
      <c r="J185" s="9">
        <v>1</v>
      </c>
      <c r="K185" s="26">
        <f t="shared" si="12"/>
        <v>1</v>
      </c>
      <c r="L185" s="26" t="s">
        <v>12</v>
      </c>
      <c r="M185" s="13">
        <f t="shared" si="13"/>
        <v>0</v>
      </c>
      <c r="N185" s="9">
        <v>1</v>
      </c>
      <c r="O185" s="9">
        <f t="shared" si="14"/>
        <v>1</v>
      </c>
      <c r="P185" s="9" t="s">
        <v>349</v>
      </c>
      <c r="Q185" s="20" t="str">
        <f t="shared" si="15"/>
        <v>Ya</v>
      </c>
      <c r="R185" s="9"/>
    </row>
    <row r="186" spans="1:18" x14ac:dyDescent="0.25">
      <c r="A186" s="9">
        <v>184</v>
      </c>
      <c r="B186" s="10" t="s">
        <v>198</v>
      </c>
      <c r="C186" s="9"/>
      <c r="D186" s="27" t="s">
        <v>238</v>
      </c>
      <c r="E186" s="35" t="s">
        <v>22</v>
      </c>
      <c r="F186" s="39">
        <v>0</v>
      </c>
      <c r="G186" s="9">
        <v>1</v>
      </c>
      <c r="H186" s="11">
        <f t="shared" si="11"/>
        <v>1</v>
      </c>
      <c r="I186" s="11" t="s">
        <v>332</v>
      </c>
      <c r="J186" s="9">
        <v>1</v>
      </c>
      <c r="K186" s="26">
        <f t="shared" si="12"/>
        <v>1</v>
      </c>
      <c r="L186" s="26" t="s">
        <v>12</v>
      </c>
      <c r="M186" s="13">
        <f t="shared" si="13"/>
        <v>0</v>
      </c>
      <c r="N186" s="9">
        <v>1</v>
      </c>
      <c r="O186" s="9">
        <f t="shared" si="14"/>
        <v>1</v>
      </c>
      <c r="P186" s="9" t="s">
        <v>349</v>
      </c>
      <c r="Q186" s="20" t="str">
        <f t="shared" si="15"/>
        <v>Ya</v>
      </c>
      <c r="R186" s="9"/>
    </row>
    <row r="187" spans="1:18" x14ac:dyDescent="0.25">
      <c r="A187" s="9">
        <v>185</v>
      </c>
      <c r="B187" s="10" t="s">
        <v>198</v>
      </c>
      <c r="C187" s="9"/>
      <c r="D187" s="27" t="s">
        <v>238</v>
      </c>
      <c r="E187" s="35" t="s">
        <v>23</v>
      </c>
      <c r="F187" s="39">
        <v>0</v>
      </c>
      <c r="G187" s="9">
        <v>2</v>
      </c>
      <c r="H187" s="11">
        <f t="shared" si="11"/>
        <v>2</v>
      </c>
      <c r="I187" s="11" t="s">
        <v>332</v>
      </c>
      <c r="J187" s="9">
        <v>2</v>
      </c>
      <c r="K187" s="26">
        <f t="shared" si="12"/>
        <v>2</v>
      </c>
      <c r="L187" s="26" t="s">
        <v>12</v>
      </c>
      <c r="M187" s="13">
        <f t="shared" si="13"/>
        <v>0</v>
      </c>
      <c r="N187" s="9">
        <v>2</v>
      </c>
      <c r="O187" s="9">
        <f t="shared" si="14"/>
        <v>2</v>
      </c>
      <c r="P187" s="9" t="s">
        <v>349</v>
      </c>
      <c r="Q187" s="20" t="str">
        <f t="shared" si="15"/>
        <v>Ya</v>
      </c>
      <c r="R187" s="9"/>
    </row>
    <row r="188" spans="1:18" x14ac:dyDescent="0.25">
      <c r="A188" s="9">
        <v>186</v>
      </c>
      <c r="B188" s="10" t="s">
        <v>198</v>
      </c>
      <c r="C188" s="9"/>
      <c r="D188" s="27" t="s">
        <v>314</v>
      </c>
      <c r="E188" s="35" t="s">
        <v>21</v>
      </c>
      <c r="F188" s="39">
        <v>0</v>
      </c>
      <c r="G188" s="9">
        <v>3</v>
      </c>
      <c r="H188" s="11">
        <f t="shared" si="11"/>
        <v>3</v>
      </c>
      <c r="I188" s="11" t="s">
        <v>332</v>
      </c>
      <c r="J188" s="9">
        <v>3</v>
      </c>
      <c r="K188" s="26">
        <f t="shared" si="12"/>
        <v>3</v>
      </c>
      <c r="L188" s="26" t="s">
        <v>12</v>
      </c>
      <c r="M188" s="13">
        <f t="shared" si="13"/>
        <v>0</v>
      </c>
      <c r="N188" s="9">
        <v>3</v>
      </c>
      <c r="O188" s="9">
        <f t="shared" si="14"/>
        <v>3</v>
      </c>
      <c r="P188" s="9" t="s">
        <v>349</v>
      </c>
      <c r="Q188" s="20" t="str">
        <f t="shared" si="15"/>
        <v>Ya</v>
      </c>
      <c r="R188" s="9"/>
    </row>
    <row r="189" spans="1:18" x14ac:dyDescent="0.25">
      <c r="A189" s="9">
        <v>187</v>
      </c>
      <c r="B189" s="10" t="s">
        <v>198</v>
      </c>
      <c r="C189" s="9"/>
      <c r="D189" s="27" t="s">
        <v>314</v>
      </c>
      <c r="E189" s="35" t="s">
        <v>22</v>
      </c>
      <c r="F189" s="39">
        <v>0</v>
      </c>
      <c r="G189" s="9">
        <v>3</v>
      </c>
      <c r="H189" s="11">
        <f t="shared" si="11"/>
        <v>3</v>
      </c>
      <c r="I189" s="11" t="s">
        <v>332</v>
      </c>
      <c r="J189" s="9">
        <v>3</v>
      </c>
      <c r="K189" s="26">
        <f t="shared" si="12"/>
        <v>3</v>
      </c>
      <c r="L189" s="26" t="s">
        <v>12</v>
      </c>
      <c r="M189" s="13">
        <f t="shared" si="13"/>
        <v>0</v>
      </c>
      <c r="N189" s="9">
        <v>3</v>
      </c>
      <c r="O189" s="9">
        <f t="shared" si="14"/>
        <v>3</v>
      </c>
      <c r="P189" s="9" t="s">
        <v>349</v>
      </c>
      <c r="Q189" s="20" t="str">
        <f t="shared" si="15"/>
        <v>Ya</v>
      </c>
      <c r="R189" s="9"/>
    </row>
    <row r="190" spans="1:18" x14ac:dyDescent="0.25">
      <c r="A190" s="9">
        <v>188</v>
      </c>
      <c r="B190" s="10" t="s">
        <v>198</v>
      </c>
      <c r="C190" s="9"/>
      <c r="D190" s="27" t="s">
        <v>314</v>
      </c>
      <c r="E190" s="35" t="s">
        <v>23</v>
      </c>
      <c r="F190" s="39">
        <v>0</v>
      </c>
      <c r="G190" s="9">
        <v>1</v>
      </c>
      <c r="H190" s="11">
        <f t="shared" si="11"/>
        <v>1</v>
      </c>
      <c r="I190" s="11" t="s">
        <v>332</v>
      </c>
      <c r="J190" s="9">
        <v>1</v>
      </c>
      <c r="K190" s="26">
        <f t="shared" si="12"/>
        <v>1</v>
      </c>
      <c r="L190" s="26" t="s">
        <v>12</v>
      </c>
      <c r="M190" s="13">
        <f t="shared" si="13"/>
        <v>0</v>
      </c>
      <c r="N190" s="9">
        <v>1</v>
      </c>
      <c r="O190" s="9">
        <f t="shared" si="14"/>
        <v>1</v>
      </c>
      <c r="P190" s="9" t="s">
        <v>349</v>
      </c>
      <c r="Q190" s="20" t="str">
        <f t="shared" si="15"/>
        <v>Ya</v>
      </c>
      <c r="R190" s="9"/>
    </row>
    <row r="191" spans="1:18" x14ac:dyDescent="0.25">
      <c r="A191" s="9">
        <v>189</v>
      </c>
      <c r="B191" s="10" t="s">
        <v>198</v>
      </c>
      <c r="C191" s="9"/>
      <c r="D191" s="27" t="s">
        <v>315</v>
      </c>
      <c r="E191" s="35" t="s">
        <v>21</v>
      </c>
      <c r="F191" s="39">
        <v>0</v>
      </c>
      <c r="G191" s="9">
        <v>1</v>
      </c>
      <c r="H191" s="11">
        <f t="shared" si="11"/>
        <v>1</v>
      </c>
      <c r="I191" s="11" t="s">
        <v>332</v>
      </c>
      <c r="J191" s="9">
        <v>1</v>
      </c>
      <c r="K191" s="26">
        <f t="shared" si="12"/>
        <v>1</v>
      </c>
      <c r="L191" s="26" t="s">
        <v>12</v>
      </c>
      <c r="M191" s="13">
        <f t="shared" si="13"/>
        <v>0</v>
      </c>
      <c r="N191" s="9">
        <v>1</v>
      </c>
      <c r="O191" s="9">
        <f t="shared" si="14"/>
        <v>1</v>
      </c>
      <c r="P191" s="9" t="s">
        <v>349</v>
      </c>
      <c r="Q191" s="20" t="str">
        <f t="shared" si="15"/>
        <v>Ya</v>
      </c>
      <c r="R191" s="9"/>
    </row>
    <row r="192" spans="1:18" x14ac:dyDescent="0.25">
      <c r="A192" s="9">
        <v>190</v>
      </c>
      <c r="B192" s="10" t="s">
        <v>198</v>
      </c>
      <c r="C192" s="9"/>
      <c r="D192" s="27" t="s">
        <v>315</v>
      </c>
      <c r="E192" s="35" t="s">
        <v>22</v>
      </c>
      <c r="F192" s="39">
        <v>0</v>
      </c>
      <c r="G192" s="9">
        <v>1</v>
      </c>
      <c r="H192" s="11">
        <f t="shared" si="11"/>
        <v>1</v>
      </c>
      <c r="I192" s="11" t="s">
        <v>332</v>
      </c>
      <c r="J192" s="9">
        <v>1</v>
      </c>
      <c r="K192" s="26">
        <f t="shared" si="12"/>
        <v>1</v>
      </c>
      <c r="L192" s="26" t="s">
        <v>12</v>
      </c>
      <c r="M192" s="13">
        <f t="shared" si="13"/>
        <v>0</v>
      </c>
      <c r="N192" s="9">
        <v>1</v>
      </c>
      <c r="O192" s="9">
        <f t="shared" si="14"/>
        <v>1</v>
      </c>
      <c r="P192" s="9" t="s">
        <v>349</v>
      </c>
      <c r="Q192" s="20" t="str">
        <f t="shared" si="15"/>
        <v>Ya</v>
      </c>
      <c r="R192" s="9"/>
    </row>
    <row r="193" spans="1:18" x14ac:dyDescent="0.25">
      <c r="A193" s="9">
        <v>191</v>
      </c>
      <c r="B193" s="10" t="s">
        <v>198</v>
      </c>
      <c r="C193" s="9"/>
      <c r="D193" s="27" t="s">
        <v>229</v>
      </c>
      <c r="E193" s="35" t="s">
        <v>21</v>
      </c>
      <c r="F193" s="39">
        <v>0</v>
      </c>
      <c r="G193" s="9">
        <v>2</v>
      </c>
      <c r="H193" s="11">
        <f t="shared" ref="H193:H245" si="16">G193-F193</f>
        <v>2</v>
      </c>
      <c r="I193" s="11" t="s">
        <v>332</v>
      </c>
      <c r="J193" s="9">
        <v>2</v>
      </c>
      <c r="K193" s="26">
        <f t="shared" ref="K193:K245" si="17">J193-F193</f>
        <v>2</v>
      </c>
      <c r="L193" s="26" t="s">
        <v>12</v>
      </c>
      <c r="M193" s="13">
        <f t="shared" ref="M193:M245" si="18">G193-J193</f>
        <v>0</v>
      </c>
      <c r="N193" s="9">
        <v>2</v>
      </c>
      <c r="O193" s="9">
        <f t="shared" ref="O193:O245" si="19">N193-F193</f>
        <v>2</v>
      </c>
      <c r="P193" s="9" t="s">
        <v>349</v>
      </c>
      <c r="Q193" s="20" t="str">
        <f t="shared" si="15"/>
        <v>Ya</v>
      </c>
      <c r="R193" s="9"/>
    </row>
    <row r="194" spans="1:18" x14ac:dyDescent="0.25">
      <c r="A194" s="9">
        <v>192</v>
      </c>
      <c r="B194" s="10" t="s">
        <v>198</v>
      </c>
      <c r="C194" s="9"/>
      <c r="D194" s="27" t="s">
        <v>229</v>
      </c>
      <c r="E194" s="35" t="s">
        <v>22</v>
      </c>
      <c r="F194" s="39">
        <v>0</v>
      </c>
      <c r="G194" s="9">
        <v>1</v>
      </c>
      <c r="H194" s="11">
        <f t="shared" si="16"/>
        <v>1</v>
      </c>
      <c r="I194" s="11" t="s">
        <v>332</v>
      </c>
      <c r="J194" s="9">
        <v>1</v>
      </c>
      <c r="K194" s="26">
        <f t="shared" si="17"/>
        <v>1</v>
      </c>
      <c r="L194" s="26" t="s">
        <v>12</v>
      </c>
      <c r="M194" s="13">
        <f t="shared" si="18"/>
        <v>0</v>
      </c>
      <c r="N194" s="9">
        <v>1</v>
      </c>
      <c r="O194" s="9">
        <f t="shared" si="19"/>
        <v>1</v>
      </c>
      <c r="P194" s="9" t="s">
        <v>349</v>
      </c>
      <c r="Q194" s="20" t="str">
        <f t="shared" si="15"/>
        <v>Ya</v>
      </c>
      <c r="R194" s="9"/>
    </row>
    <row r="195" spans="1:18" x14ac:dyDescent="0.25">
      <c r="A195" s="9">
        <v>193</v>
      </c>
      <c r="B195" s="10" t="s">
        <v>198</v>
      </c>
      <c r="C195" s="9"/>
      <c r="D195" s="9" t="s">
        <v>316</v>
      </c>
      <c r="E195" s="35" t="s">
        <v>21</v>
      </c>
      <c r="F195" s="39">
        <v>1</v>
      </c>
      <c r="G195" s="9">
        <v>1</v>
      </c>
      <c r="H195" s="11">
        <f t="shared" si="16"/>
        <v>0</v>
      </c>
      <c r="I195" s="11" t="s">
        <v>332</v>
      </c>
      <c r="J195" s="9">
        <v>1</v>
      </c>
      <c r="K195" s="26">
        <f t="shared" si="17"/>
        <v>0</v>
      </c>
      <c r="L195" s="26" t="s">
        <v>12</v>
      </c>
      <c r="M195" s="13">
        <f t="shared" si="18"/>
        <v>0</v>
      </c>
      <c r="N195" s="9">
        <v>1</v>
      </c>
      <c r="O195" s="9">
        <f t="shared" si="19"/>
        <v>0</v>
      </c>
      <c r="P195" s="9" t="s">
        <v>349</v>
      </c>
      <c r="Q195" s="20" t="str">
        <f t="shared" si="15"/>
        <v>Tidak</v>
      </c>
      <c r="R195" s="9"/>
    </row>
    <row r="196" spans="1:18" x14ac:dyDescent="0.25">
      <c r="A196" s="9">
        <v>194</v>
      </c>
      <c r="B196" s="10" t="s">
        <v>198</v>
      </c>
      <c r="C196" s="9"/>
      <c r="D196" s="27" t="s">
        <v>317</v>
      </c>
      <c r="E196" s="35" t="s">
        <v>21</v>
      </c>
      <c r="F196" s="39">
        <v>0</v>
      </c>
      <c r="G196" s="9">
        <v>1</v>
      </c>
      <c r="H196" s="11">
        <f t="shared" si="16"/>
        <v>1</v>
      </c>
      <c r="I196" s="11" t="s">
        <v>332</v>
      </c>
      <c r="J196" s="9">
        <v>1</v>
      </c>
      <c r="K196" s="26">
        <f t="shared" si="17"/>
        <v>1</v>
      </c>
      <c r="L196" s="26" t="s">
        <v>12</v>
      </c>
      <c r="M196" s="13">
        <f t="shared" si="18"/>
        <v>0</v>
      </c>
      <c r="N196" s="9">
        <v>1</v>
      </c>
      <c r="O196" s="9">
        <f t="shared" si="19"/>
        <v>1</v>
      </c>
      <c r="P196" s="9" t="s">
        <v>349</v>
      </c>
      <c r="Q196" s="20" t="str">
        <f t="shared" si="15"/>
        <v>Ya</v>
      </c>
      <c r="R196" s="9"/>
    </row>
    <row r="197" spans="1:18" x14ac:dyDescent="0.25">
      <c r="A197" s="9">
        <v>195</v>
      </c>
      <c r="B197" s="10" t="s">
        <v>198</v>
      </c>
      <c r="C197" s="9"/>
      <c r="D197" s="27" t="s">
        <v>317</v>
      </c>
      <c r="E197" s="35" t="s">
        <v>22</v>
      </c>
      <c r="F197" s="39">
        <v>0</v>
      </c>
      <c r="G197" s="9">
        <v>1</v>
      </c>
      <c r="H197" s="11">
        <f t="shared" si="16"/>
        <v>1</v>
      </c>
      <c r="I197" s="11" t="s">
        <v>332</v>
      </c>
      <c r="J197" s="9">
        <v>1</v>
      </c>
      <c r="K197" s="26">
        <f t="shared" si="17"/>
        <v>1</v>
      </c>
      <c r="L197" s="26" t="s">
        <v>12</v>
      </c>
      <c r="M197" s="13">
        <f t="shared" si="18"/>
        <v>0</v>
      </c>
      <c r="N197" s="9">
        <v>1</v>
      </c>
      <c r="O197" s="9">
        <f t="shared" si="19"/>
        <v>1</v>
      </c>
      <c r="P197" s="9" t="s">
        <v>349</v>
      </c>
      <c r="Q197" s="20" t="str">
        <f t="shared" si="15"/>
        <v>Ya</v>
      </c>
      <c r="R197" s="9"/>
    </row>
    <row r="198" spans="1:18" x14ac:dyDescent="0.25">
      <c r="A198" s="9">
        <v>196</v>
      </c>
      <c r="B198" s="10" t="s">
        <v>198</v>
      </c>
      <c r="C198" s="9"/>
      <c r="D198" s="27" t="s">
        <v>318</v>
      </c>
      <c r="E198" s="35" t="s">
        <v>23</v>
      </c>
      <c r="F198" s="39">
        <v>0</v>
      </c>
      <c r="G198" s="9">
        <v>1</v>
      </c>
      <c r="H198" s="11">
        <f t="shared" si="16"/>
        <v>1</v>
      </c>
      <c r="I198" s="11" t="s">
        <v>332</v>
      </c>
      <c r="J198" s="9">
        <v>1</v>
      </c>
      <c r="K198" s="26">
        <f t="shared" si="17"/>
        <v>1</v>
      </c>
      <c r="L198" s="26" t="s">
        <v>12</v>
      </c>
      <c r="M198" s="13">
        <f t="shared" si="18"/>
        <v>0</v>
      </c>
      <c r="N198" s="9">
        <v>1</v>
      </c>
      <c r="O198" s="9">
        <f t="shared" si="19"/>
        <v>1</v>
      </c>
      <c r="P198" s="9" t="s">
        <v>349</v>
      </c>
      <c r="Q198" s="20" t="str">
        <f t="shared" si="15"/>
        <v>Ya</v>
      </c>
      <c r="R198" s="9"/>
    </row>
    <row r="199" spans="1:18" x14ac:dyDescent="0.25">
      <c r="A199" s="9">
        <v>197</v>
      </c>
      <c r="B199" s="10" t="s">
        <v>198</v>
      </c>
      <c r="C199" s="9"/>
      <c r="D199" s="27" t="s">
        <v>319</v>
      </c>
      <c r="E199" s="35" t="s">
        <v>21</v>
      </c>
      <c r="F199" s="39">
        <v>0</v>
      </c>
      <c r="G199" s="9">
        <v>3</v>
      </c>
      <c r="H199" s="11">
        <f t="shared" si="16"/>
        <v>3</v>
      </c>
      <c r="I199" s="11" t="s">
        <v>332</v>
      </c>
      <c r="J199" s="9">
        <v>3</v>
      </c>
      <c r="K199" s="26">
        <f t="shared" si="17"/>
        <v>3</v>
      </c>
      <c r="L199" s="26" t="s">
        <v>12</v>
      </c>
      <c r="M199" s="13">
        <f t="shared" si="18"/>
        <v>0</v>
      </c>
      <c r="N199" s="9">
        <v>3</v>
      </c>
      <c r="O199" s="9">
        <f t="shared" si="19"/>
        <v>3</v>
      </c>
      <c r="P199" s="9" t="s">
        <v>349</v>
      </c>
      <c r="Q199" s="20" t="str">
        <f t="shared" si="15"/>
        <v>Ya</v>
      </c>
      <c r="R199" s="9"/>
    </row>
    <row r="200" spans="1:18" x14ac:dyDescent="0.25">
      <c r="A200" s="9">
        <v>198</v>
      </c>
      <c r="B200" s="10" t="s">
        <v>198</v>
      </c>
      <c r="C200" s="9"/>
      <c r="D200" s="27" t="s">
        <v>320</v>
      </c>
      <c r="E200" s="35" t="s">
        <v>21</v>
      </c>
      <c r="F200" s="39">
        <v>0</v>
      </c>
      <c r="G200" s="9">
        <v>1</v>
      </c>
      <c r="H200" s="11">
        <f t="shared" si="16"/>
        <v>1</v>
      </c>
      <c r="I200" s="11" t="s">
        <v>332</v>
      </c>
      <c r="J200" s="9">
        <v>1</v>
      </c>
      <c r="K200" s="26">
        <f t="shared" si="17"/>
        <v>1</v>
      </c>
      <c r="L200" s="26" t="s">
        <v>12</v>
      </c>
      <c r="M200" s="13">
        <f t="shared" si="18"/>
        <v>0</v>
      </c>
      <c r="N200" s="9">
        <v>1</v>
      </c>
      <c r="O200" s="9">
        <f t="shared" si="19"/>
        <v>1</v>
      </c>
      <c r="P200" s="9" t="s">
        <v>349</v>
      </c>
      <c r="Q200" s="20" t="str">
        <f t="shared" si="15"/>
        <v>Ya</v>
      </c>
      <c r="R200" s="9"/>
    </row>
    <row r="201" spans="1:18" x14ac:dyDescent="0.25">
      <c r="A201" s="9">
        <v>199</v>
      </c>
      <c r="B201" s="10" t="s">
        <v>198</v>
      </c>
      <c r="C201" s="9"/>
      <c r="D201" s="27" t="s">
        <v>320</v>
      </c>
      <c r="E201" s="35" t="s">
        <v>22</v>
      </c>
      <c r="F201" s="39">
        <v>0</v>
      </c>
      <c r="G201" s="9">
        <v>1</v>
      </c>
      <c r="H201" s="11">
        <f t="shared" si="16"/>
        <v>1</v>
      </c>
      <c r="I201" s="11" t="s">
        <v>332</v>
      </c>
      <c r="J201" s="9">
        <v>1</v>
      </c>
      <c r="K201" s="26">
        <f t="shared" si="17"/>
        <v>1</v>
      </c>
      <c r="L201" s="26" t="s">
        <v>12</v>
      </c>
      <c r="M201" s="13">
        <f t="shared" si="18"/>
        <v>0</v>
      </c>
      <c r="N201" s="9">
        <v>1</v>
      </c>
      <c r="O201" s="9">
        <f t="shared" si="19"/>
        <v>1</v>
      </c>
      <c r="P201" s="9" t="s">
        <v>349</v>
      </c>
      <c r="Q201" s="20" t="str">
        <f t="shared" si="15"/>
        <v>Ya</v>
      </c>
      <c r="R201" s="9"/>
    </row>
    <row r="202" spans="1:18" x14ac:dyDescent="0.25">
      <c r="A202" s="9">
        <v>200</v>
      </c>
      <c r="B202" s="10" t="s">
        <v>198</v>
      </c>
      <c r="C202" s="9"/>
      <c r="D202" s="27" t="s">
        <v>320</v>
      </c>
      <c r="E202" s="35" t="s">
        <v>23</v>
      </c>
      <c r="F202" s="39">
        <v>0</v>
      </c>
      <c r="G202" s="9">
        <v>1</v>
      </c>
      <c r="H202" s="11">
        <f t="shared" si="16"/>
        <v>1</v>
      </c>
      <c r="I202" s="11" t="s">
        <v>332</v>
      </c>
      <c r="J202" s="9">
        <v>1</v>
      </c>
      <c r="K202" s="26">
        <f t="shared" si="17"/>
        <v>1</v>
      </c>
      <c r="L202" s="26" t="s">
        <v>12</v>
      </c>
      <c r="M202" s="13">
        <f t="shared" si="18"/>
        <v>0</v>
      </c>
      <c r="N202" s="9">
        <v>1</v>
      </c>
      <c r="O202" s="9">
        <f t="shared" si="19"/>
        <v>1</v>
      </c>
      <c r="P202" s="9" t="s">
        <v>349</v>
      </c>
      <c r="Q202" s="20" t="str">
        <f t="shared" si="15"/>
        <v>Ya</v>
      </c>
      <c r="R202" s="9"/>
    </row>
    <row r="203" spans="1:18" x14ac:dyDescent="0.25">
      <c r="A203" s="9">
        <v>201</v>
      </c>
      <c r="B203" s="10" t="s">
        <v>198</v>
      </c>
      <c r="C203" s="9"/>
      <c r="D203" s="9" t="s">
        <v>306</v>
      </c>
      <c r="E203" s="35" t="s">
        <v>20</v>
      </c>
      <c r="F203" s="39">
        <v>0</v>
      </c>
      <c r="G203" s="9">
        <v>1</v>
      </c>
      <c r="H203" s="11">
        <f t="shared" si="16"/>
        <v>1</v>
      </c>
      <c r="I203" s="11" t="s">
        <v>332</v>
      </c>
      <c r="J203" s="9">
        <v>1</v>
      </c>
      <c r="K203" s="26">
        <f t="shared" si="17"/>
        <v>1</v>
      </c>
      <c r="L203" s="26" t="s">
        <v>12</v>
      </c>
      <c r="M203" s="13">
        <f t="shared" si="18"/>
        <v>0</v>
      </c>
      <c r="N203" s="9">
        <v>1</v>
      </c>
      <c r="O203" s="9">
        <f t="shared" si="19"/>
        <v>1</v>
      </c>
      <c r="P203" s="9" t="s">
        <v>349</v>
      </c>
      <c r="Q203" s="20" t="str">
        <f t="shared" si="15"/>
        <v>Ya</v>
      </c>
      <c r="R203" s="9"/>
    </row>
    <row r="204" spans="1:18" x14ac:dyDescent="0.25">
      <c r="A204" s="9">
        <v>202</v>
      </c>
      <c r="B204" s="10" t="s">
        <v>198</v>
      </c>
      <c r="C204" s="9"/>
      <c r="D204" s="9" t="s">
        <v>306</v>
      </c>
      <c r="E204" s="35" t="s">
        <v>21</v>
      </c>
      <c r="F204" s="39">
        <v>0</v>
      </c>
      <c r="G204" s="9">
        <v>1</v>
      </c>
      <c r="H204" s="11">
        <f t="shared" si="16"/>
        <v>1</v>
      </c>
      <c r="I204" s="11" t="s">
        <v>332</v>
      </c>
      <c r="J204" s="9">
        <v>1</v>
      </c>
      <c r="K204" s="26">
        <f t="shared" si="17"/>
        <v>1</v>
      </c>
      <c r="L204" s="26" t="s">
        <v>12</v>
      </c>
      <c r="M204" s="13">
        <f t="shared" si="18"/>
        <v>0</v>
      </c>
      <c r="N204" s="9">
        <v>1</v>
      </c>
      <c r="O204" s="9">
        <f t="shared" si="19"/>
        <v>1</v>
      </c>
      <c r="P204" s="9" t="s">
        <v>349</v>
      </c>
      <c r="Q204" s="20" t="str">
        <f t="shared" si="15"/>
        <v>Ya</v>
      </c>
      <c r="R204" s="9"/>
    </row>
    <row r="205" spans="1:18" x14ac:dyDescent="0.25">
      <c r="A205" s="9">
        <v>203</v>
      </c>
      <c r="B205" s="10" t="s">
        <v>198</v>
      </c>
      <c r="C205" s="9"/>
      <c r="D205" s="27" t="s">
        <v>321</v>
      </c>
      <c r="E205" s="35" t="s">
        <v>21</v>
      </c>
      <c r="F205" s="39">
        <v>0</v>
      </c>
      <c r="G205" s="9">
        <v>1</v>
      </c>
      <c r="H205" s="11">
        <f t="shared" si="16"/>
        <v>1</v>
      </c>
      <c r="I205" s="11" t="s">
        <v>332</v>
      </c>
      <c r="J205" s="9">
        <v>1</v>
      </c>
      <c r="K205" s="26">
        <f t="shared" si="17"/>
        <v>1</v>
      </c>
      <c r="L205" s="26" t="s">
        <v>12</v>
      </c>
      <c r="M205" s="13">
        <f t="shared" si="18"/>
        <v>0</v>
      </c>
      <c r="N205" s="9">
        <v>1</v>
      </c>
      <c r="O205" s="9">
        <f t="shared" si="19"/>
        <v>1</v>
      </c>
      <c r="P205" s="9" t="s">
        <v>349</v>
      </c>
      <c r="Q205" s="20" t="str">
        <f t="shared" si="15"/>
        <v>Ya</v>
      </c>
      <c r="R205" s="9"/>
    </row>
    <row r="206" spans="1:18" x14ac:dyDescent="0.25">
      <c r="A206" s="9">
        <v>204</v>
      </c>
      <c r="B206" s="10" t="s">
        <v>198</v>
      </c>
      <c r="C206" s="9"/>
      <c r="D206" s="27" t="s">
        <v>321</v>
      </c>
      <c r="E206" s="35" t="s">
        <v>23</v>
      </c>
      <c r="F206" s="39">
        <v>0</v>
      </c>
      <c r="G206" s="9">
        <v>1</v>
      </c>
      <c r="H206" s="11">
        <f t="shared" si="16"/>
        <v>1</v>
      </c>
      <c r="I206" s="11" t="s">
        <v>332</v>
      </c>
      <c r="J206" s="9">
        <v>1</v>
      </c>
      <c r="K206" s="26">
        <f t="shared" si="17"/>
        <v>1</v>
      </c>
      <c r="L206" s="26" t="s">
        <v>12</v>
      </c>
      <c r="M206" s="13">
        <f t="shared" si="18"/>
        <v>0</v>
      </c>
      <c r="N206" s="9">
        <v>1</v>
      </c>
      <c r="O206" s="9">
        <f t="shared" si="19"/>
        <v>1</v>
      </c>
      <c r="P206" s="9" t="s">
        <v>349</v>
      </c>
      <c r="Q206" s="20" t="str">
        <f t="shared" si="15"/>
        <v>Ya</v>
      </c>
      <c r="R206" s="9"/>
    </row>
    <row r="207" spans="1:18" x14ac:dyDescent="0.25">
      <c r="A207" s="9">
        <v>205</v>
      </c>
      <c r="B207" s="10" t="s">
        <v>198</v>
      </c>
      <c r="C207" s="9"/>
      <c r="D207" s="9" t="s">
        <v>322</v>
      </c>
      <c r="E207" s="35" t="s">
        <v>21</v>
      </c>
      <c r="F207" s="39">
        <v>2</v>
      </c>
      <c r="G207" s="9">
        <v>2</v>
      </c>
      <c r="H207" s="11">
        <f t="shared" si="16"/>
        <v>0</v>
      </c>
      <c r="I207" s="11" t="s">
        <v>332</v>
      </c>
      <c r="J207" s="9">
        <v>2</v>
      </c>
      <c r="K207" s="26">
        <f t="shared" si="17"/>
        <v>0</v>
      </c>
      <c r="L207" s="26" t="s">
        <v>12</v>
      </c>
      <c r="M207" s="13">
        <f t="shared" si="18"/>
        <v>0</v>
      </c>
      <c r="N207" s="9">
        <v>2</v>
      </c>
      <c r="O207" s="9">
        <f t="shared" si="19"/>
        <v>0</v>
      </c>
      <c r="P207" s="9" t="s">
        <v>349</v>
      </c>
      <c r="Q207" s="20" t="str">
        <f t="shared" si="15"/>
        <v>Tidak</v>
      </c>
      <c r="R207" s="9"/>
    </row>
    <row r="208" spans="1:18" x14ac:dyDescent="0.25">
      <c r="A208" s="9">
        <v>206</v>
      </c>
      <c r="B208" s="10" t="s">
        <v>198</v>
      </c>
      <c r="C208" s="9"/>
      <c r="D208" s="9" t="s">
        <v>295</v>
      </c>
      <c r="E208" s="35" t="s">
        <v>21</v>
      </c>
      <c r="F208" s="39">
        <v>0</v>
      </c>
      <c r="G208" s="9">
        <v>1</v>
      </c>
      <c r="H208" s="11">
        <f t="shared" si="16"/>
        <v>1</v>
      </c>
      <c r="I208" s="11" t="s">
        <v>332</v>
      </c>
      <c r="J208" s="9">
        <v>1</v>
      </c>
      <c r="K208" s="26">
        <f t="shared" si="17"/>
        <v>1</v>
      </c>
      <c r="L208" s="26" t="s">
        <v>12</v>
      </c>
      <c r="M208" s="13">
        <f t="shared" si="18"/>
        <v>0</v>
      </c>
      <c r="N208" s="9">
        <v>1</v>
      </c>
      <c r="O208" s="9">
        <f t="shared" si="19"/>
        <v>1</v>
      </c>
      <c r="P208" s="9" t="s">
        <v>349</v>
      </c>
      <c r="Q208" s="20" t="str">
        <f t="shared" si="15"/>
        <v>Ya</v>
      </c>
      <c r="R208" s="9"/>
    </row>
    <row r="209" spans="1:18" x14ac:dyDescent="0.25">
      <c r="A209" s="9">
        <v>207</v>
      </c>
      <c r="B209" s="10" t="s">
        <v>198</v>
      </c>
      <c r="C209" s="9"/>
      <c r="D209" s="9" t="s">
        <v>295</v>
      </c>
      <c r="E209" s="35" t="s">
        <v>20</v>
      </c>
      <c r="F209" s="39">
        <v>0</v>
      </c>
      <c r="G209" s="9">
        <v>1</v>
      </c>
      <c r="H209" s="11">
        <f t="shared" si="16"/>
        <v>1</v>
      </c>
      <c r="I209" s="11" t="s">
        <v>332</v>
      </c>
      <c r="J209" s="9">
        <v>1</v>
      </c>
      <c r="K209" s="26">
        <f t="shared" si="17"/>
        <v>1</v>
      </c>
      <c r="L209" s="26" t="s">
        <v>12</v>
      </c>
      <c r="M209" s="13">
        <f t="shared" si="18"/>
        <v>0</v>
      </c>
      <c r="N209" s="9">
        <v>1</v>
      </c>
      <c r="O209" s="9">
        <f t="shared" si="19"/>
        <v>1</v>
      </c>
      <c r="P209" s="9" t="s">
        <v>349</v>
      </c>
      <c r="Q209" s="20" t="str">
        <f t="shared" si="15"/>
        <v>Ya</v>
      </c>
      <c r="R209" s="9"/>
    </row>
    <row r="210" spans="1:18" x14ac:dyDescent="0.25">
      <c r="A210" s="9">
        <v>208</v>
      </c>
      <c r="B210" s="10" t="s">
        <v>198</v>
      </c>
      <c r="C210" s="9"/>
      <c r="D210" s="9" t="s">
        <v>323</v>
      </c>
      <c r="E210" s="35" t="s">
        <v>22</v>
      </c>
      <c r="F210" s="39">
        <v>0</v>
      </c>
      <c r="G210" s="9">
        <v>1</v>
      </c>
      <c r="H210" s="11">
        <f t="shared" si="16"/>
        <v>1</v>
      </c>
      <c r="I210" s="11" t="s">
        <v>332</v>
      </c>
      <c r="J210" s="9">
        <v>1</v>
      </c>
      <c r="K210" s="26">
        <f t="shared" si="17"/>
        <v>1</v>
      </c>
      <c r="L210" s="26" t="s">
        <v>12</v>
      </c>
      <c r="M210" s="13">
        <f t="shared" si="18"/>
        <v>0</v>
      </c>
      <c r="N210" s="9">
        <v>1</v>
      </c>
      <c r="O210" s="9">
        <f t="shared" si="19"/>
        <v>1</v>
      </c>
      <c r="P210" s="9" t="s">
        <v>349</v>
      </c>
      <c r="Q210" s="20" t="str">
        <f t="shared" si="15"/>
        <v>Ya</v>
      </c>
      <c r="R210" s="9"/>
    </row>
    <row r="211" spans="1:18" x14ac:dyDescent="0.25">
      <c r="A211" s="9">
        <v>209</v>
      </c>
      <c r="B211" s="10" t="s">
        <v>198</v>
      </c>
      <c r="C211" s="9"/>
      <c r="D211" s="27" t="s">
        <v>324</v>
      </c>
      <c r="E211" s="35" t="s">
        <v>22</v>
      </c>
      <c r="F211" s="39">
        <v>0</v>
      </c>
      <c r="G211" s="9">
        <v>1</v>
      </c>
      <c r="H211" s="11">
        <f t="shared" si="16"/>
        <v>1</v>
      </c>
      <c r="I211" s="11" t="s">
        <v>332</v>
      </c>
      <c r="J211" s="9">
        <v>1</v>
      </c>
      <c r="K211" s="26">
        <f t="shared" si="17"/>
        <v>1</v>
      </c>
      <c r="L211" s="26" t="s">
        <v>12</v>
      </c>
      <c r="M211" s="13">
        <f t="shared" si="18"/>
        <v>0</v>
      </c>
      <c r="N211" s="9">
        <v>1</v>
      </c>
      <c r="O211" s="9">
        <f t="shared" si="19"/>
        <v>1</v>
      </c>
      <c r="P211" s="9" t="s">
        <v>349</v>
      </c>
      <c r="Q211" s="20" t="str">
        <f t="shared" si="15"/>
        <v>Ya</v>
      </c>
      <c r="R211" s="9"/>
    </row>
    <row r="212" spans="1:18" x14ac:dyDescent="0.25">
      <c r="A212" s="9">
        <v>210</v>
      </c>
      <c r="B212" s="10" t="s">
        <v>198</v>
      </c>
      <c r="C212" s="9"/>
      <c r="D212" s="9" t="s">
        <v>325</v>
      </c>
      <c r="E212" s="35" t="s">
        <v>22</v>
      </c>
      <c r="F212" s="39">
        <v>0</v>
      </c>
      <c r="G212" s="9">
        <v>1</v>
      </c>
      <c r="H212" s="11">
        <f t="shared" si="16"/>
        <v>1</v>
      </c>
      <c r="I212" s="11" t="s">
        <v>332</v>
      </c>
      <c r="J212" s="9">
        <v>1</v>
      </c>
      <c r="K212" s="26">
        <f t="shared" si="17"/>
        <v>1</v>
      </c>
      <c r="L212" s="26" t="s">
        <v>12</v>
      </c>
      <c r="M212" s="13">
        <f t="shared" si="18"/>
        <v>0</v>
      </c>
      <c r="N212" s="9">
        <v>1</v>
      </c>
      <c r="O212" s="9">
        <f t="shared" si="19"/>
        <v>1</v>
      </c>
      <c r="P212" s="9" t="s">
        <v>349</v>
      </c>
      <c r="Q212" s="20" t="str">
        <f t="shared" si="15"/>
        <v>Ya</v>
      </c>
      <c r="R212" s="9"/>
    </row>
    <row r="213" spans="1:18" x14ac:dyDescent="0.25">
      <c r="A213" s="9">
        <v>211</v>
      </c>
      <c r="B213" s="10" t="s">
        <v>198</v>
      </c>
      <c r="C213" s="9"/>
      <c r="D213" s="9" t="s">
        <v>239</v>
      </c>
      <c r="E213" s="35" t="s">
        <v>23</v>
      </c>
      <c r="F213" s="39">
        <v>1</v>
      </c>
      <c r="G213" s="9">
        <v>1</v>
      </c>
      <c r="H213" s="11">
        <f t="shared" si="16"/>
        <v>0</v>
      </c>
      <c r="I213" s="11" t="s">
        <v>332</v>
      </c>
      <c r="J213" s="9">
        <v>1</v>
      </c>
      <c r="K213" s="26">
        <f t="shared" si="17"/>
        <v>0</v>
      </c>
      <c r="L213" s="26" t="s">
        <v>12</v>
      </c>
      <c r="M213" s="13">
        <f t="shared" si="18"/>
        <v>0</v>
      </c>
      <c r="N213" s="9">
        <v>1</v>
      </c>
      <c r="O213" s="9">
        <f t="shared" si="19"/>
        <v>0</v>
      </c>
      <c r="P213" s="9" t="s">
        <v>349</v>
      </c>
      <c r="Q213" s="20" t="str">
        <f t="shared" si="15"/>
        <v>Tidak</v>
      </c>
      <c r="R213" s="9"/>
    </row>
    <row r="214" spans="1:18" x14ac:dyDescent="0.25">
      <c r="A214" s="9">
        <v>212</v>
      </c>
      <c r="B214" s="10" t="s">
        <v>198</v>
      </c>
      <c r="C214" s="9"/>
      <c r="D214" s="27" t="s">
        <v>326</v>
      </c>
      <c r="E214" s="35" t="s">
        <v>21</v>
      </c>
      <c r="F214" s="39">
        <v>0</v>
      </c>
      <c r="G214" s="9">
        <v>1</v>
      </c>
      <c r="H214" s="11">
        <f t="shared" si="16"/>
        <v>1</v>
      </c>
      <c r="I214" s="11" t="s">
        <v>332</v>
      </c>
      <c r="J214" s="9">
        <v>1</v>
      </c>
      <c r="K214" s="26">
        <f t="shared" si="17"/>
        <v>1</v>
      </c>
      <c r="L214" s="26" t="s">
        <v>12</v>
      </c>
      <c r="M214" s="13">
        <f t="shared" si="18"/>
        <v>0</v>
      </c>
      <c r="N214" s="9">
        <v>1</v>
      </c>
      <c r="O214" s="9">
        <f t="shared" si="19"/>
        <v>1</v>
      </c>
      <c r="P214" s="9" t="s">
        <v>349</v>
      </c>
      <c r="Q214" s="20" t="str">
        <f t="shared" si="15"/>
        <v>Ya</v>
      </c>
      <c r="R214" s="9"/>
    </row>
    <row r="215" spans="1:18" x14ac:dyDescent="0.25">
      <c r="A215" s="9">
        <v>213</v>
      </c>
      <c r="B215" s="10" t="s">
        <v>198</v>
      </c>
      <c r="C215" s="9"/>
      <c r="D215" s="27" t="s">
        <v>326</v>
      </c>
      <c r="E215" s="35" t="s">
        <v>22</v>
      </c>
      <c r="F215" s="39">
        <v>0</v>
      </c>
      <c r="G215" s="9">
        <v>1</v>
      </c>
      <c r="H215" s="11">
        <f t="shared" si="16"/>
        <v>1</v>
      </c>
      <c r="I215" s="11" t="s">
        <v>332</v>
      </c>
      <c r="J215" s="9">
        <v>1</v>
      </c>
      <c r="K215" s="26">
        <f t="shared" si="17"/>
        <v>1</v>
      </c>
      <c r="L215" s="26" t="s">
        <v>12</v>
      </c>
      <c r="M215" s="13">
        <f t="shared" si="18"/>
        <v>0</v>
      </c>
      <c r="N215" s="9">
        <v>1</v>
      </c>
      <c r="O215" s="9">
        <f t="shared" si="19"/>
        <v>1</v>
      </c>
      <c r="P215" s="9" t="s">
        <v>349</v>
      </c>
      <c r="Q215" s="20" t="str">
        <f t="shared" si="15"/>
        <v>Ya</v>
      </c>
      <c r="R215" s="9"/>
    </row>
    <row r="216" spans="1:18" x14ac:dyDescent="0.25">
      <c r="A216" s="9">
        <v>214</v>
      </c>
      <c r="B216" s="10" t="s">
        <v>198</v>
      </c>
      <c r="C216" s="9"/>
      <c r="D216" s="27" t="s">
        <v>326</v>
      </c>
      <c r="E216" s="35" t="s">
        <v>23</v>
      </c>
      <c r="F216" s="39">
        <v>0</v>
      </c>
      <c r="G216" s="9">
        <v>1</v>
      </c>
      <c r="H216" s="11">
        <f t="shared" si="16"/>
        <v>1</v>
      </c>
      <c r="I216" s="11" t="s">
        <v>332</v>
      </c>
      <c r="J216" s="9">
        <v>1</v>
      </c>
      <c r="K216" s="26">
        <f t="shared" si="17"/>
        <v>1</v>
      </c>
      <c r="L216" s="26" t="s">
        <v>12</v>
      </c>
      <c r="M216" s="13">
        <f t="shared" si="18"/>
        <v>0</v>
      </c>
      <c r="N216" s="9">
        <v>1</v>
      </c>
      <c r="O216" s="9">
        <f t="shared" si="19"/>
        <v>1</v>
      </c>
      <c r="P216" s="9" t="s">
        <v>349</v>
      </c>
      <c r="Q216" s="20" t="str">
        <f t="shared" si="15"/>
        <v>Ya</v>
      </c>
      <c r="R216" s="9"/>
    </row>
    <row r="217" spans="1:18" x14ac:dyDescent="0.25">
      <c r="A217" s="9">
        <v>215</v>
      </c>
      <c r="B217" s="10" t="s">
        <v>198</v>
      </c>
      <c r="C217" s="9"/>
      <c r="D217" s="27" t="s">
        <v>327</v>
      </c>
      <c r="E217" s="35" t="s">
        <v>23</v>
      </c>
      <c r="F217" s="39">
        <v>0</v>
      </c>
      <c r="G217" s="9">
        <v>1</v>
      </c>
      <c r="H217" s="11">
        <f t="shared" si="16"/>
        <v>1</v>
      </c>
      <c r="I217" s="11" t="s">
        <v>332</v>
      </c>
      <c r="J217" s="9">
        <v>1</v>
      </c>
      <c r="K217" s="26">
        <f t="shared" si="17"/>
        <v>1</v>
      </c>
      <c r="L217" s="26" t="s">
        <v>12</v>
      </c>
      <c r="M217" s="13">
        <f t="shared" si="18"/>
        <v>0</v>
      </c>
      <c r="N217" s="9">
        <v>1</v>
      </c>
      <c r="O217" s="9">
        <f t="shared" si="19"/>
        <v>1</v>
      </c>
      <c r="P217" s="9" t="s">
        <v>349</v>
      </c>
      <c r="Q217" s="20" t="str">
        <f t="shared" si="15"/>
        <v>Ya</v>
      </c>
      <c r="R217" s="9"/>
    </row>
    <row r="218" spans="1:18" x14ac:dyDescent="0.25">
      <c r="A218" s="9">
        <v>216</v>
      </c>
      <c r="B218" s="10" t="s">
        <v>198</v>
      </c>
      <c r="C218" s="9"/>
      <c r="D218" s="9" t="s">
        <v>224</v>
      </c>
      <c r="E218" s="35" t="s">
        <v>21</v>
      </c>
      <c r="F218" s="39">
        <v>1</v>
      </c>
      <c r="G218" s="9">
        <v>1</v>
      </c>
      <c r="H218" s="11">
        <f t="shared" si="16"/>
        <v>0</v>
      </c>
      <c r="I218" s="11" t="s">
        <v>332</v>
      </c>
      <c r="J218" s="9">
        <v>1</v>
      </c>
      <c r="K218" s="26">
        <f t="shared" si="17"/>
        <v>0</v>
      </c>
      <c r="L218" s="26" t="s">
        <v>12</v>
      </c>
      <c r="M218" s="13">
        <f t="shared" si="18"/>
        <v>0</v>
      </c>
      <c r="N218" s="9">
        <v>1</v>
      </c>
      <c r="O218" s="9">
        <f t="shared" si="19"/>
        <v>0</v>
      </c>
      <c r="P218" s="9" t="s">
        <v>349</v>
      </c>
      <c r="Q218" s="20" t="str">
        <f t="shared" si="15"/>
        <v>Tidak</v>
      </c>
      <c r="R218" s="9"/>
    </row>
    <row r="219" spans="1:18" x14ac:dyDescent="0.25">
      <c r="A219" s="9">
        <v>217</v>
      </c>
      <c r="B219" s="10" t="s">
        <v>198</v>
      </c>
      <c r="C219" s="9"/>
      <c r="D219" s="9" t="s">
        <v>328</v>
      </c>
      <c r="E219" s="35" t="s">
        <v>23</v>
      </c>
      <c r="F219" s="39">
        <v>0</v>
      </c>
      <c r="G219" s="9">
        <v>1</v>
      </c>
      <c r="H219" s="11">
        <f t="shared" si="16"/>
        <v>1</v>
      </c>
      <c r="I219" s="11" t="s">
        <v>332</v>
      </c>
      <c r="J219" s="9">
        <v>1</v>
      </c>
      <c r="K219" s="26">
        <f t="shared" si="17"/>
        <v>1</v>
      </c>
      <c r="L219" s="26" t="s">
        <v>12</v>
      </c>
      <c r="M219" s="13">
        <f t="shared" si="18"/>
        <v>0</v>
      </c>
      <c r="N219" s="9">
        <v>1</v>
      </c>
      <c r="O219" s="9">
        <f t="shared" si="19"/>
        <v>1</v>
      </c>
      <c r="P219" s="9" t="s">
        <v>349</v>
      </c>
      <c r="Q219" s="20" t="str">
        <f t="shared" si="15"/>
        <v>Ya</v>
      </c>
      <c r="R219" s="9"/>
    </row>
    <row r="220" spans="1:18" x14ac:dyDescent="0.25">
      <c r="A220" s="9">
        <v>218</v>
      </c>
      <c r="B220" s="10" t="s">
        <v>198</v>
      </c>
      <c r="C220" s="9"/>
      <c r="D220" s="9" t="s">
        <v>329</v>
      </c>
      <c r="E220" s="35" t="s">
        <v>21</v>
      </c>
      <c r="F220" s="39">
        <v>0</v>
      </c>
      <c r="G220" s="9">
        <v>1</v>
      </c>
      <c r="H220" s="11">
        <f t="shared" si="16"/>
        <v>1</v>
      </c>
      <c r="I220" s="11" t="s">
        <v>332</v>
      </c>
      <c r="J220" s="9">
        <v>1</v>
      </c>
      <c r="K220" s="26">
        <f t="shared" si="17"/>
        <v>1</v>
      </c>
      <c r="L220" s="26" t="s">
        <v>12</v>
      </c>
      <c r="M220" s="13">
        <f t="shared" si="18"/>
        <v>0</v>
      </c>
      <c r="N220" s="9">
        <v>1</v>
      </c>
      <c r="O220" s="9">
        <f t="shared" si="19"/>
        <v>1</v>
      </c>
      <c r="P220" s="9" t="s">
        <v>349</v>
      </c>
      <c r="Q220" s="20" t="str">
        <f t="shared" si="15"/>
        <v>Ya</v>
      </c>
      <c r="R220" s="9"/>
    </row>
    <row r="221" spans="1:18" x14ac:dyDescent="0.25">
      <c r="A221" s="9">
        <v>219</v>
      </c>
      <c r="B221" s="10" t="s">
        <v>198</v>
      </c>
      <c r="C221" s="9"/>
      <c r="D221" s="9" t="s">
        <v>329</v>
      </c>
      <c r="E221" s="35" t="s">
        <v>22</v>
      </c>
      <c r="F221" s="39">
        <v>1</v>
      </c>
      <c r="G221" s="9">
        <v>1</v>
      </c>
      <c r="H221" s="11">
        <f t="shared" si="16"/>
        <v>0</v>
      </c>
      <c r="I221" s="11" t="s">
        <v>332</v>
      </c>
      <c r="J221" s="9">
        <v>1</v>
      </c>
      <c r="K221" s="26">
        <f t="shared" si="17"/>
        <v>0</v>
      </c>
      <c r="L221" s="26" t="s">
        <v>12</v>
      </c>
      <c r="M221" s="13">
        <f t="shared" si="18"/>
        <v>0</v>
      </c>
      <c r="N221" s="9">
        <v>1</v>
      </c>
      <c r="O221" s="9">
        <f t="shared" si="19"/>
        <v>0</v>
      </c>
      <c r="P221" s="9" t="s">
        <v>349</v>
      </c>
      <c r="Q221" s="20" t="str">
        <f t="shared" si="15"/>
        <v>Tidak</v>
      </c>
      <c r="R221" s="9"/>
    </row>
    <row r="222" spans="1:18" x14ac:dyDescent="0.25">
      <c r="A222" s="9">
        <v>220</v>
      </c>
      <c r="B222" s="10" t="s">
        <v>198</v>
      </c>
      <c r="C222" s="9"/>
      <c r="D222" s="27" t="s">
        <v>330</v>
      </c>
      <c r="E222" s="35">
        <v>6</v>
      </c>
      <c r="F222" s="39">
        <v>0</v>
      </c>
      <c r="G222" s="9">
        <v>1</v>
      </c>
      <c r="H222" s="11">
        <f t="shared" si="16"/>
        <v>1</v>
      </c>
      <c r="I222" s="11" t="s">
        <v>332</v>
      </c>
      <c r="J222" s="9">
        <v>1</v>
      </c>
      <c r="K222" s="26">
        <f t="shared" si="17"/>
        <v>1</v>
      </c>
      <c r="L222" s="26" t="s">
        <v>12</v>
      </c>
      <c r="M222" s="13">
        <f t="shared" si="18"/>
        <v>0</v>
      </c>
      <c r="N222" s="9">
        <v>1</v>
      </c>
      <c r="O222" s="9">
        <f t="shared" si="19"/>
        <v>1</v>
      </c>
      <c r="P222" s="9" t="s">
        <v>349</v>
      </c>
      <c r="Q222" s="20" t="str">
        <f t="shared" si="15"/>
        <v>Ya</v>
      </c>
      <c r="R222" s="9"/>
    </row>
    <row r="223" spans="1:18" x14ac:dyDescent="0.25">
      <c r="A223" s="9">
        <v>221</v>
      </c>
      <c r="B223" s="10" t="s">
        <v>198</v>
      </c>
      <c r="C223" s="9"/>
      <c r="D223" s="27" t="s">
        <v>331</v>
      </c>
      <c r="E223" s="35" t="s">
        <v>20</v>
      </c>
      <c r="F223" s="39">
        <v>0</v>
      </c>
      <c r="G223" s="9">
        <v>1</v>
      </c>
      <c r="H223" s="11">
        <f t="shared" si="16"/>
        <v>1</v>
      </c>
      <c r="I223" s="11" t="s">
        <v>332</v>
      </c>
      <c r="J223" s="9">
        <v>1</v>
      </c>
      <c r="K223" s="26">
        <f t="shared" si="17"/>
        <v>1</v>
      </c>
      <c r="L223" s="26" t="s">
        <v>12</v>
      </c>
      <c r="M223" s="13">
        <f t="shared" si="18"/>
        <v>0</v>
      </c>
      <c r="N223" s="9">
        <v>1</v>
      </c>
      <c r="O223" s="9">
        <f t="shared" si="19"/>
        <v>1</v>
      </c>
      <c r="P223" s="9" t="s">
        <v>349</v>
      </c>
      <c r="Q223" s="20" t="str">
        <f t="shared" si="15"/>
        <v>Ya</v>
      </c>
      <c r="R223" s="9"/>
    </row>
    <row r="224" spans="1:18" x14ac:dyDescent="0.25">
      <c r="A224" s="9">
        <v>222</v>
      </c>
      <c r="B224" s="10" t="s">
        <v>198</v>
      </c>
      <c r="C224" s="9"/>
      <c r="D224" s="27" t="s">
        <v>331</v>
      </c>
      <c r="E224" s="35" t="s">
        <v>21</v>
      </c>
      <c r="F224" s="39">
        <v>0</v>
      </c>
      <c r="G224" s="9">
        <v>1</v>
      </c>
      <c r="H224" s="11">
        <f t="shared" si="16"/>
        <v>1</v>
      </c>
      <c r="I224" s="11" t="s">
        <v>332</v>
      </c>
      <c r="J224" s="9">
        <v>1</v>
      </c>
      <c r="K224" s="26">
        <f t="shared" si="17"/>
        <v>1</v>
      </c>
      <c r="L224" s="26" t="s">
        <v>12</v>
      </c>
      <c r="M224" s="13">
        <f t="shared" si="18"/>
        <v>0</v>
      </c>
      <c r="N224" s="9">
        <v>1</v>
      </c>
      <c r="O224" s="9">
        <f t="shared" si="19"/>
        <v>1</v>
      </c>
      <c r="P224" s="9" t="s">
        <v>349</v>
      </c>
      <c r="Q224" s="20" t="str">
        <f t="shared" si="15"/>
        <v>Ya</v>
      </c>
      <c r="R224" s="9"/>
    </row>
    <row r="225" spans="1:18" x14ac:dyDescent="0.25">
      <c r="A225" s="9">
        <v>223</v>
      </c>
      <c r="B225" s="10" t="s">
        <v>198</v>
      </c>
      <c r="D225" s="10" t="s">
        <v>271</v>
      </c>
      <c r="E225" s="36" t="s">
        <v>21</v>
      </c>
      <c r="F225" s="9">
        <v>1</v>
      </c>
      <c r="G225" s="10">
        <v>1</v>
      </c>
      <c r="H225" s="11">
        <f t="shared" si="16"/>
        <v>0</v>
      </c>
      <c r="I225" s="11" t="s">
        <v>332</v>
      </c>
      <c r="J225" s="10">
        <v>1</v>
      </c>
      <c r="K225" s="26">
        <f t="shared" si="17"/>
        <v>0</v>
      </c>
      <c r="L225" s="26" t="s">
        <v>12</v>
      </c>
      <c r="M225" s="13">
        <f t="shared" si="18"/>
        <v>0</v>
      </c>
      <c r="N225" s="9">
        <v>1</v>
      </c>
      <c r="O225" s="9">
        <f t="shared" si="19"/>
        <v>0</v>
      </c>
      <c r="P225" s="9" t="s">
        <v>349</v>
      </c>
      <c r="Q225" s="20" t="str">
        <f t="shared" ref="Q225:Q245" si="20">IF(O225=0,"Tidak","Ya")</f>
        <v>Tidak</v>
      </c>
      <c r="R225" s="9"/>
    </row>
    <row r="226" spans="1:18" x14ac:dyDescent="0.25">
      <c r="A226" s="9">
        <v>224</v>
      </c>
      <c r="B226" s="10" t="s">
        <v>198</v>
      </c>
      <c r="D226" s="27" t="s">
        <v>333</v>
      </c>
      <c r="E226" s="36" t="s">
        <v>214</v>
      </c>
      <c r="F226" s="9">
        <v>0</v>
      </c>
      <c r="G226" s="10">
        <v>2</v>
      </c>
      <c r="H226" s="11">
        <f t="shared" si="16"/>
        <v>2</v>
      </c>
      <c r="I226" s="11" t="s">
        <v>332</v>
      </c>
      <c r="J226" s="10">
        <v>2</v>
      </c>
      <c r="K226" s="26">
        <f t="shared" si="17"/>
        <v>2</v>
      </c>
      <c r="L226" s="26" t="s">
        <v>12</v>
      </c>
      <c r="M226" s="13">
        <f t="shared" si="18"/>
        <v>0</v>
      </c>
      <c r="N226" s="9">
        <v>2</v>
      </c>
      <c r="O226" s="9">
        <f t="shared" si="19"/>
        <v>2</v>
      </c>
      <c r="P226" s="9" t="s">
        <v>349</v>
      </c>
      <c r="Q226" s="20" t="str">
        <f t="shared" si="20"/>
        <v>Ya</v>
      </c>
      <c r="R226" s="9"/>
    </row>
    <row r="227" spans="1:18" x14ac:dyDescent="0.25">
      <c r="A227" s="9">
        <v>225</v>
      </c>
      <c r="B227" s="10" t="s">
        <v>198</v>
      </c>
      <c r="D227" s="27" t="s">
        <v>334</v>
      </c>
      <c r="E227" s="36" t="s">
        <v>23</v>
      </c>
      <c r="F227" s="9">
        <v>0</v>
      </c>
      <c r="G227" s="10">
        <v>1</v>
      </c>
      <c r="H227" s="11">
        <f t="shared" si="16"/>
        <v>1</v>
      </c>
      <c r="I227" s="11" t="s">
        <v>332</v>
      </c>
      <c r="J227" s="10">
        <v>1</v>
      </c>
      <c r="K227" s="26">
        <f t="shared" si="17"/>
        <v>1</v>
      </c>
      <c r="L227" s="26" t="s">
        <v>12</v>
      </c>
      <c r="M227" s="13">
        <f t="shared" si="18"/>
        <v>0</v>
      </c>
      <c r="N227" s="9">
        <v>1</v>
      </c>
      <c r="O227" s="9">
        <f t="shared" si="19"/>
        <v>1</v>
      </c>
      <c r="P227" s="9" t="s">
        <v>349</v>
      </c>
      <c r="Q227" s="20" t="str">
        <f t="shared" si="20"/>
        <v>Ya</v>
      </c>
      <c r="R227" s="9"/>
    </row>
    <row r="228" spans="1:18" x14ac:dyDescent="0.25">
      <c r="A228" s="9">
        <v>226</v>
      </c>
      <c r="B228" s="10" t="s">
        <v>198</v>
      </c>
      <c r="D228" s="27" t="s">
        <v>335</v>
      </c>
      <c r="E228" s="36" t="s">
        <v>214</v>
      </c>
      <c r="F228" s="9">
        <v>0</v>
      </c>
      <c r="G228" s="10">
        <v>1</v>
      </c>
      <c r="H228" s="11">
        <f t="shared" si="16"/>
        <v>1</v>
      </c>
      <c r="I228" s="11" t="s">
        <v>332</v>
      </c>
      <c r="J228" s="10">
        <v>1</v>
      </c>
      <c r="K228" s="26">
        <f t="shared" si="17"/>
        <v>1</v>
      </c>
      <c r="L228" s="26" t="s">
        <v>12</v>
      </c>
      <c r="M228" s="13">
        <f t="shared" si="18"/>
        <v>0</v>
      </c>
      <c r="N228" s="9">
        <v>1</v>
      </c>
      <c r="O228" s="9">
        <f t="shared" si="19"/>
        <v>1</v>
      </c>
      <c r="P228" s="9" t="s">
        <v>349</v>
      </c>
      <c r="Q228" s="20" t="str">
        <f t="shared" si="20"/>
        <v>Ya</v>
      </c>
      <c r="R228" s="9"/>
    </row>
    <row r="229" spans="1:18" x14ac:dyDescent="0.25">
      <c r="A229" s="9">
        <v>227</v>
      </c>
      <c r="B229" s="10" t="s">
        <v>198</v>
      </c>
      <c r="D229" s="27" t="s">
        <v>336</v>
      </c>
      <c r="E229" s="36" t="s">
        <v>22</v>
      </c>
      <c r="F229" s="9">
        <v>0</v>
      </c>
      <c r="G229" s="10">
        <v>1</v>
      </c>
      <c r="H229" s="11">
        <f t="shared" si="16"/>
        <v>1</v>
      </c>
      <c r="I229" s="11" t="s">
        <v>332</v>
      </c>
      <c r="J229" s="10">
        <v>1</v>
      </c>
      <c r="K229" s="26">
        <f t="shared" si="17"/>
        <v>1</v>
      </c>
      <c r="L229" s="26" t="s">
        <v>12</v>
      </c>
      <c r="M229" s="13">
        <f t="shared" si="18"/>
        <v>0</v>
      </c>
      <c r="N229" s="9">
        <v>1</v>
      </c>
      <c r="O229" s="9">
        <f t="shared" si="19"/>
        <v>1</v>
      </c>
      <c r="P229" s="9" t="s">
        <v>349</v>
      </c>
      <c r="Q229" s="20" t="str">
        <f t="shared" si="20"/>
        <v>Ya</v>
      </c>
      <c r="R229" s="9"/>
    </row>
    <row r="230" spans="1:18" x14ac:dyDescent="0.25">
      <c r="A230" s="9">
        <v>228</v>
      </c>
      <c r="B230" s="10" t="s">
        <v>198</v>
      </c>
      <c r="D230" s="27" t="s">
        <v>337</v>
      </c>
      <c r="E230" s="36" t="s">
        <v>21</v>
      </c>
      <c r="F230" s="9">
        <v>0</v>
      </c>
      <c r="G230" s="10">
        <v>1</v>
      </c>
      <c r="H230" s="11">
        <f t="shared" si="16"/>
        <v>1</v>
      </c>
      <c r="I230" s="11" t="s">
        <v>332</v>
      </c>
      <c r="J230" s="10">
        <v>1</v>
      </c>
      <c r="K230" s="26">
        <f t="shared" si="17"/>
        <v>1</v>
      </c>
      <c r="L230" s="26" t="s">
        <v>12</v>
      </c>
      <c r="M230" s="13">
        <f t="shared" si="18"/>
        <v>0</v>
      </c>
      <c r="N230" s="9">
        <v>1</v>
      </c>
      <c r="O230" s="9">
        <f t="shared" si="19"/>
        <v>1</v>
      </c>
      <c r="P230" s="9" t="s">
        <v>349</v>
      </c>
      <c r="Q230" s="20" t="str">
        <f t="shared" si="20"/>
        <v>Ya</v>
      </c>
      <c r="R230" s="9"/>
    </row>
    <row r="231" spans="1:18" x14ac:dyDescent="0.25">
      <c r="A231" s="9">
        <v>229</v>
      </c>
      <c r="B231" s="10" t="s">
        <v>198</v>
      </c>
      <c r="D231" s="27" t="s">
        <v>338</v>
      </c>
      <c r="E231" s="36" t="s">
        <v>21</v>
      </c>
      <c r="F231" s="9">
        <v>0</v>
      </c>
      <c r="G231" s="10">
        <v>2</v>
      </c>
      <c r="H231" s="11">
        <f t="shared" si="16"/>
        <v>2</v>
      </c>
      <c r="I231" s="11" t="s">
        <v>332</v>
      </c>
      <c r="J231" s="10">
        <v>2</v>
      </c>
      <c r="K231" s="26">
        <f t="shared" si="17"/>
        <v>2</v>
      </c>
      <c r="L231" s="26" t="s">
        <v>12</v>
      </c>
      <c r="M231" s="13">
        <f t="shared" si="18"/>
        <v>0</v>
      </c>
      <c r="N231" s="9">
        <v>2</v>
      </c>
      <c r="O231" s="9">
        <f t="shared" si="19"/>
        <v>2</v>
      </c>
      <c r="P231" s="9" t="s">
        <v>349</v>
      </c>
      <c r="Q231" s="20" t="str">
        <f t="shared" si="20"/>
        <v>Ya</v>
      </c>
      <c r="R231" s="9"/>
    </row>
    <row r="232" spans="1:18" x14ac:dyDescent="0.25">
      <c r="A232" s="9">
        <v>230</v>
      </c>
      <c r="B232" s="10" t="s">
        <v>198</v>
      </c>
      <c r="D232" s="27" t="s">
        <v>339</v>
      </c>
      <c r="E232" s="36" t="s">
        <v>22</v>
      </c>
      <c r="F232" s="9">
        <v>0</v>
      </c>
      <c r="G232" s="10">
        <v>1</v>
      </c>
      <c r="H232" s="11">
        <f t="shared" si="16"/>
        <v>1</v>
      </c>
      <c r="I232" s="11" t="s">
        <v>332</v>
      </c>
      <c r="J232" s="10">
        <v>1</v>
      </c>
      <c r="K232" s="26">
        <f t="shared" si="17"/>
        <v>1</v>
      </c>
      <c r="L232" s="26" t="s">
        <v>12</v>
      </c>
      <c r="M232" s="13">
        <f t="shared" si="18"/>
        <v>0</v>
      </c>
      <c r="N232" s="9">
        <v>1</v>
      </c>
      <c r="O232" s="9">
        <f t="shared" si="19"/>
        <v>1</v>
      </c>
      <c r="P232" s="9" t="s">
        <v>349</v>
      </c>
      <c r="Q232" s="20" t="str">
        <f t="shared" si="20"/>
        <v>Ya</v>
      </c>
      <c r="R232" s="9"/>
    </row>
    <row r="233" spans="1:18" x14ac:dyDescent="0.25">
      <c r="A233" s="9">
        <v>231</v>
      </c>
      <c r="B233" s="10" t="s">
        <v>198</v>
      </c>
      <c r="D233" s="27" t="s">
        <v>339</v>
      </c>
      <c r="E233" s="36" t="s">
        <v>23</v>
      </c>
      <c r="F233" s="9">
        <v>0</v>
      </c>
      <c r="G233" s="10">
        <v>1</v>
      </c>
      <c r="H233" s="11">
        <f t="shared" si="16"/>
        <v>1</v>
      </c>
      <c r="I233" s="11" t="s">
        <v>332</v>
      </c>
      <c r="J233" s="10">
        <v>1</v>
      </c>
      <c r="K233" s="26">
        <f t="shared" si="17"/>
        <v>1</v>
      </c>
      <c r="L233" s="26" t="s">
        <v>12</v>
      </c>
      <c r="M233" s="13">
        <f t="shared" si="18"/>
        <v>0</v>
      </c>
      <c r="N233" s="9">
        <v>1</v>
      </c>
      <c r="O233" s="9">
        <f t="shared" si="19"/>
        <v>1</v>
      </c>
      <c r="P233" s="9" t="s">
        <v>349</v>
      </c>
      <c r="Q233" s="20" t="str">
        <f t="shared" si="20"/>
        <v>Ya</v>
      </c>
      <c r="R233" s="9"/>
    </row>
    <row r="234" spans="1:18" x14ac:dyDescent="0.25">
      <c r="A234" s="9">
        <v>232</v>
      </c>
      <c r="B234" s="10" t="s">
        <v>198</v>
      </c>
      <c r="D234" s="27" t="s">
        <v>340</v>
      </c>
      <c r="E234" s="36" t="s">
        <v>20</v>
      </c>
      <c r="F234" s="9">
        <v>0</v>
      </c>
      <c r="G234" s="10">
        <v>4</v>
      </c>
      <c r="H234" s="11">
        <f t="shared" si="16"/>
        <v>4</v>
      </c>
      <c r="I234" s="11" t="s">
        <v>332</v>
      </c>
      <c r="J234" s="10">
        <v>4</v>
      </c>
      <c r="K234" s="26">
        <f t="shared" si="17"/>
        <v>4</v>
      </c>
      <c r="L234" s="26" t="s">
        <v>12</v>
      </c>
      <c r="M234" s="13">
        <f t="shared" si="18"/>
        <v>0</v>
      </c>
      <c r="N234" s="9">
        <v>4</v>
      </c>
      <c r="O234" s="9">
        <f t="shared" si="19"/>
        <v>4</v>
      </c>
      <c r="P234" s="9" t="s">
        <v>349</v>
      </c>
      <c r="Q234" s="20" t="str">
        <f t="shared" si="20"/>
        <v>Ya</v>
      </c>
      <c r="R234" s="9"/>
    </row>
    <row r="235" spans="1:18" x14ac:dyDescent="0.25">
      <c r="A235" s="9">
        <v>233</v>
      </c>
      <c r="B235" s="10" t="s">
        <v>198</v>
      </c>
      <c r="D235" s="27" t="s">
        <v>340</v>
      </c>
      <c r="E235" s="36" t="s">
        <v>21</v>
      </c>
      <c r="F235" s="9">
        <v>0</v>
      </c>
      <c r="G235" s="10">
        <v>3</v>
      </c>
      <c r="H235" s="11">
        <f t="shared" si="16"/>
        <v>3</v>
      </c>
      <c r="I235" s="11" t="s">
        <v>332</v>
      </c>
      <c r="J235" s="10">
        <v>3</v>
      </c>
      <c r="K235" s="26">
        <f t="shared" si="17"/>
        <v>3</v>
      </c>
      <c r="L235" s="26" t="s">
        <v>12</v>
      </c>
      <c r="M235" s="13">
        <f t="shared" si="18"/>
        <v>0</v>
      </c>
      <c r="N235" s="9">
        <v>3</v>
      </c>
      <c r="O235" s="9">
        <f t="shared" si="19"/>
        <v>3</v>
      </c>
      <c r="P235" s="9" t="s">
        <v>349</v>
      </c>
      <c r="Q235" s="20" t="str">
        <f t="shared" si="20"/>
        <v>Ya</v>
      </c>
      <c r="R235" s="9"/>
    </row>
    <row r="236" spans="1:18" x14ac:dyDescent="0.25">
      <c r="A236" s="9">
        <v>234</v>
      </c>
      <c r="B236" s="10" t="s">
        <v>198</v>
      </c>
      <c r="D236" s="27" t="s">
        <v>340</v>
      </c>
      <c r="E236" s="36" t="s">
        <v>22</v>
      </c>
      <c r="F236" s="9">
        <v>0</v>
      </c>
      <c r="G236" s="10">
        <v>13</v>
      </c>
      <c r="H236" s="11">
        <f t="shared" si="16"/>
        <v>13</v>
      </c>
      <c r="I236" s="11" t="s">
        <v>332</v>
      </c>
      <c r="J236" s="10">
        <v>13</v>
      </c>
      <c r="K236" s="26">
        <f t="shared" si="17"/>
        <v>13</v>
      </c>
      <c r="L236" s="26" t="s">
        <v>12</v>
      </c>
      <c r="M236" s="13">
        <f t="shared" si="18"/>
        <v>0</v>
      </c>
      <c r="N236" s="9">
        <v>13</v>
      </c>
      <c r="O236" s="9">
        <f t="shared" si="19"/>
        <v>13</v>
      </c>
      <c r="P236" s="9" t="s">
        <v>349</v>
      </c>
      <c r="Q236" s="20" t="str">
        <f t="shared" si="20"/>
        <v>Ya</v>
      </c>
      <c r="R236" s="9"/>
    </row>
    <row r="237" spans="1:18" x14ac:dyDescent="0.25">
      <c r="A237" s="9">
        <v>235</v>
      </c>
      <c r="B237" s="10" t="s">
        <v>198</v>
      </c>
      <c r="D237" s="9" t="s">
        <v>341</v>
      </c>
      <c r="E237" s="36" t="s">
        <v>21</v>
      </c>
      <c r="F237" s="9">
        <v>0</v>
      </c>
      <c r="G237" s="10">
        <v>1</v>
      </c>
      <c r="H237" s="11">
        <f t="shared" si="16"/>
        <v>1</v>
      </c>
      <c r="I237" s="11" t="s">
        <v>332</v>
      </c>
      <c r="J237" s="10">
        <v>1</v>
      </c>
      <c r="K237" s="26">
        <f t="shared" si="17"/>
        <v>1</v>
      </c>
      <c r="L237" s="26" t="s">
        <v>12</v>
      </c>
      <c r="M237" s="13">
        <f t="shared" si="18"/>
        <v>0</v>
      </c>
      <c r="N237" s="9">
        <v>1</v>
      </c>
      <c r="O237" s="9">
        <f t="shared" si="19"/>
        <v>1</v>
      </c>
      <c r="P237" s="9" t="s">
        <v>349</v>
      </c>
      <c r="Q237" s="20" t="str">
        <f t="shared" si="20"/>
        <v>Ya</v>
      </c>
      <c r="R237" s="9"/>
    </row>
    <row r="238" spans="1:18" x14ac:dyDescent="0.25">
      <c r="A238" s="9">
        <v>236</v>
      </c>
      <c r="B238" s="10" t="s">
        <v>198</v>
      </c>
      <c r="D238" s="27" t="s">
        <v>312</v>
      </c>
      <c r="E238" s="36" t="s">
        <v>21</v>
      </c>
      <c r="F238" s="9">
        <v>0</v>
      </c>
      <c r="G238" s="10">
        <v>1</v>
      </c>
      <c r="H238" s="11">
        <f t="shared" si="16"/>
        <v>1</v>
      </c>
      <c r="I238" s="11" t="s">
        <v>332</v>
      </c>
      <c r="J238" s="10">
        <v>1</v>
      </c>
      <c r="K238" s="26">
        <f t="shared" si="17"/>
        <v>1</v>
      </c>
      <c r="L238" s="26" t="s">
        <v>12</v>
      </c>
      <c r="M238" s="13">
        <f t="shared" si="18"/>
        <v>0</v>
      </c>
      <c r="N238" s="9">
        <v>1</v>
      </c>
      <c r="O238" s="9">
        <f t="shared" si="19"/>
        <v>1</v>
      </c>
      <c r="P238" s="9" t="s">
        <v>349</v>
      </c>
      <c r="Q238" s="20" t="str">
        <f t="shared" si="20"/>
        <v>Ya</v>
      </c>
      <c r="R238" s="9"/>
    </row>
    <row r="239" spans="1:18" x14ac:dyDescent="0.25">
      <c r="A239" s="9">
        <v>237</v>
      </c>
      <c r="B239" s="10" t="s">
        <v>198</v>
      </c>
      <c r="D239" s="27" t="s">
        <v>342</v>
      </c>
      <c r="E239" s="36" t="s">
        <v>21</v>
      </c>
      <c r="F239" s="9">
        <v>0</v>
      </c>
      <c r="G239" s="10">
        <v>1</v>
      </c>
      <c r="H239" s="11">
        <f t="shared" si="16"/>
        <v>1</v>
      </c>
      <c r="I239" s="11" t="s">
        <v>332</v>
      </c>
      <c r="J239" s="10">
        <v>1</v>
      </c>
      <c r="K239" s="26">
        <f t="shared" si="17"/>
        <v>1</v>
      </c>
      <c r="L239" s="26" t="s">
        <v>12</v>
      </c>
      <c r="M239" s="13">
        <f t="shared" si="18"/>
        <v>0</v>
      </c>
      <c r="N239" s="9">
        <v>1</v>
      </c>
      <c r="O239" s="9">
        <f t="shared" si="19"/>
        <v>1</v>
      </c>
      <c r="P239" s="9" t="s">
        <v>349</v>
      </c>
      <c r="Q239" s="20" t="str">
        <f t="shared" si="20"/>
        <v>Ya</v>
      </c>
      <c r="R239" s="9"/>
    </row>
    <row r="240" spans="1:18" x14ac:dyDescent="0.25">
      <c r="A240" s="9">
        <v>238</v>
      </c>
      <c r="B240" s="10" t="s">
        <v>198</v>
      </c>
      <c r="D240" s="27" t="s">
        <v>342</v>
      </c>
      <c r="E240" s="36" t="s">
        <v>22</v>
      </c>
      <c r="F240" s="9">
        <v>0</v>
      </c>
      <c r="G240" s="10">
        <v>1</v>
      </c>
      <c r="H240" s="11">
        <f t="shared" si="16"/>
        <v>1</v>
      </c>
      <c r="I240" s="11" t="s">
        <v>332</v>
      </c>
      <c r="J240" s="10">
        <v>1</v>
      </c>
      <c r="K240" s="26">
        <f t="shared" si="17"/>
        <v>1</v>
      </c>
      <c r="L240" s="26" t="s">
        <v>12</v>
      </c>
      <c r="M240" s="13">
        <f t="shared" si="18"/>
        <v>0</v>
      </c>
      <c r="N240" s="9">
        <v>1</v>
      </c>
      <c r="O240" s="9">
        <f t="shared" si="19"/>
        <v>1</v>
      </c>
      <c r="P240" s="9" t="s">
        <v>349</v>
      </c>
      <c r="Q240" s="20" t="str">
        <f t="shared" si="20"/>
        <v>Ya</v>
      </c>
      <c r="R240" s="9"/>
    </row>
    <row r="241" spans="1:18" x14ac:dyDescent="0.25">
      <c r="A241" s="9">
        <v>239</v>
      </c>
      <c r="B241" s="10" t="s">
        <v>198</v>
      </c>
      <c r="D241" s="27" t="s">
        <v>343</v>
      </c>
      <c r="E241" s="36" t="s">
        <v>23</v>
      </c>
      <c r="F241" s="9">
        <v>0</v>
      </c>
      <c r="G241" s="10">
        <v>1</v>
      </c>
      <c r="H241" s="11">
        <f t="shared" si="16"/>
        <v>1</v>
      </c>
      <c r="I241" s="11" t="s">
        <v>332</v>
      </c>
      <c r="J241" s="10">
        <v>1</v>
      </c>
      <c r="K241" s="26">
        <f t="shared" si="17"/>
        <v>1</v>
      </c>
      <c r="L241" s="26" t="s">
        <v>12</v>
      </c>
      <c r="M241" s="13">
        <f t="shared" si="18"/>
        <v>0</v>
      </c>
      <c r="N241" s="9">
        <v>1</v>
      </c>
      <c r="O241" s="9">
        <f t="shared" si="19"/>
        <v>1</v>
      </c>
      <c r="P241" s="9" t="s">
        <v>349</v>
      </c>
      <c r="Q241" s="20" t="str">
        <f t="shared" si="20"/>
        <v>Ya</v>
      </c>
      <c r="R241" s="9"/>
    </row>
    <row r="242" spans="1:18" x14ac:dyDescent="0.25">
      <c r="A242" s="9">
        <v>240</v>
      </c>
      <c r="B242" s="10" t="s">
        <v>198</v>
      </c>
      <c r="D242" s="27" t="s">
        <v>344</v>
      </c>
      <c r="E242" s="36" t="s">
        <v>214</v>
      </c>
      <c r="F242" s="9">
        <v>0</v>
      </c>
      <c r="G242" s="10">
        <v>1</v>
      </c>
      <c r="H242" s="11">
        <f t="shared" si="16"/>
        <v>1</v>
      </c>
      <c r="I242" s="11" t="s">
        <v>332</v>
      </c>
      <c r="J242" s="10">
        <v>1</v>
      </c>
      <c r="K242" s="26">
        <f t="shared" si="17"/>
        <v>1</v>
      </c>
      <c r="L242" s="26" t="s">
        <v>12</v>
      </c>
      <c r="M242" s="13">
        <f t="shared" si="18"/>
        <v>0</v>
      </c>
      <c r="N242" s="9">
        <v>1</v>
      </c>
      <c r="O242" s="9">
        <f t="shared" si="19"/>
        <v>1</v>
      </c>
      <c r="P242" s="9" t="s">
        <v>349</v>
      </c>
      <c r="Q242" s="20" t="str">
        <f t="shared" si="20"/>
        <v>Ya</v>
      </c>
      <c r="R242" s="9"/>
    </row>
    <row r="243" spans="1:18" x14ac:dyDescent="0.25">
      <c r="A243" s="9">
        <v>241</v>
      </c>
      <c r="B243" s="10" t="s">
        <v>198</v>
      </c>
      <c r="D243" s="27" t="s">
        <v>345</v>
      </c>
      <c r="E243" s="36" t="s">
        <v>21</v>
      </c>
      <c r="F243" s="9">
        <v>0</v>
      </c>
      <c r="G243" s="10">
        <v>2</v>
      </c>
      <c r="H243" s="11">
        <f t="shared" si="16"/>
        <v>2</v>
      </c>
      <c r="I243" s="11" t="s">
        <v>332</v>
      </c>
      <c r="J243" s="10">
        <v>2</v>
      </c>
      <c r="K243" s="26">
        <f t="shared" si="17"/>
        <v>2</v>
      </c>
      <c r="L243" s="26" t="s">
        <v>12</v>
      </c>
      <c r="M243" s="13">
        <f t="shared" si="18"/>
        <v>0</v>
      </c>
      <c r="N243" s="9">
        <v>2</v>
      </c>
      <c r="O243" s="9">
        <f t="shared" si="19"/>
        <v>2</v>
      </c>
      <c r="P243" s="9" t="s">
        <v>349</v>
      </c>
      <c r="Q243" s="20" t="str">
        <f t="shared" si="20"/>
        <v>Ya</v>
      </c>
      <c r="R243" s="9"/>
    </row>
    <row r="244" spans="1:18" x14ac:dyDescent="0.25">
      <c r="A244" s="9">
        <v>242</v>
      </c>
      <c r="B244" s="10" t="s">
        <v>198</v>
      </c>
      <c r="D244" s="9" t="s">
        <v>346</v>
      </c>
      <c r="E244" s="36" t="s">
        <v>21</v>
      </c>
      <c r="F244" s="9">
        <v>0</v>
      </c>
      <c r="G244" s="10">
        <v>1</v>
      </c>
      <c r="H244" s="11">
        <f t="shared" si="16"/>
        <v>1</v>
      </c>
      <c r="I244" s="11" t="s">
        <v>332</v>
      </c>
      <c r="J244" s="10">
        <v>1</v>
      </c>
      <c r="K244" s="26">
        <f t="shared" si="17"/>
        <v>1</v>
      </c>
      <c r="L244" s="26" t="s">
        <v>12</v>
      </c>
      <c r="M244" s="13">
        <f t="shared" si="18"/>
        <v>0</v>
      </c>
      <c r="N244" s="9">
        <v>1</v>
      </c>
      <c r="O244" s="9">
        <f t="shared" si="19"/>
        <v>1</v>
      </c>
      <c r="P244" s="9" t="s">
        <v>349</v>
      </c>
      <c r="Q244" s="20" t="str">
        <f t="shared" si="20"/>
        <v>Ya</v>
      </c>
      <c r="R244" s="9"/>
    </row>
    <row r="245" spans="1:18" x14ac:dyDescent="0.25">
      <c r="A245" s="9">
        <v>243</v>
      </c>
      <c r="B245" s="10" t="s">
        <v>198</v>
      </c>
      <c r="D245" s="27" t="s">
        <v>347</v>
      </c>
      <c r="E245" s="36" t="s">
        <v>214</v>
      </c>
      <c r="F245" s="9">
        <v>0</v>
      </c>
      <c r="G245" s="10">
        <v>1</v>
      </c>
      <c r="H245" s="11">
        <f t="shared" si="16"/>
        <v>1</v>
      </c>
      <c r="I245" s="11" t="s">
        <v>332</v>
      </c>
      <c r="J245" s="10">
        <v>1</v>
      </c>
      <c r="K245" s="26">
        <f t="shared" si="17"/>
        <v>1</v>
      </c>
      <c r="L245" s="26" t="s">
        <v>12</v>
      </c>
      <c r="M245" s="13">
        <f t="shared" si="18"/>
        <v>0</v>
      </c>
      <c r="N245" s="9">
        <v>1</v>
      </c>
      <c r="O245" s="9">
        <f t="shared" si="19"/>
        <v>1</v>
      </c>
      <c r="P245" s="9" t="s">
        <v>349</v>
      </c>
      <c r="Q245" s="20" t="str">
        <f t="shared" si="20"/>
        <v>Ya</v>
      </c>
      <c r="R245" s="9"/>
    </row>
    <row r="1048522" spans="4:4" x14ac:dyDescent="0.25">
      <c r="D1048522" s="10"/>
    </row>
  </sheetData>
  <mergeCells count="11">
    <mergeCell ref="G1:I1"/>
    <mergeCell ref="A1:A2"/>
    <mergeCell ref="B1:B2"/>
    <mergeCell ref="C1:C2"/>
    <mergeCell ref="D1:D2"/>
    <mergeCell ref="F1:F2"/>
    <mergeCell ref="J1:L1"/>
    <mergeCell ref="M1:M2"/>
    <mergeCell ref="N1:P1"/>
    <mergeCell ref="Q1:Q2"/>
    <mergeCell ref="R1:R2"/>
  </mergeCells>
  <conditionalFormatting sqref="M3:M245">
    <cfRule type="notContainsText" dxfId="8" priority="3" operator="notContains" text="0">
      <formula>ISERROR(SEARCH("0",M3))</formula>
    </cfRule>
  </conditionalFormatting>
  <conditionalFormatting sqref="Q3:Q245">
    <cfRule type="containsText" dxfId="7" priority="2" operator="containsText" text="Ya">
      <formula>NOT(ISERROR(SEARCH("Ya",Q3)))</formula>
    </cfRule>
  </conditionalFormatting>
  <conditionalFormatting sqref="O3:O245">
    <cfRule type="notContainsText" dxfId="6" priority="1" operator="notContains" text="0">
      <formula>ISERROR(SEARCH("0",O3))</formula>
    </cfRule>
  </conditionalFormatting>
  <pageMargins left="0.7" right="0.7" top="0.75" bottom="0.75" header="0.3" footer="0.3"/>
  <pageSetup paperSize="9" orientation="portrait" horizontalDpi="0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048536"/>
  <sheetViews>
    <sheetView zoomScale="115" zoomScaleNormal="115" workbookViewId="0">
      <selection activeCell="F11" sqref="F11"/>
    </sheetView>
  </sheetViews>
  <sheetFormatPr defaultRowHeight="15" x14ac:dyDescent="0.25"/>
  <cols>
    <col min="1" max="1" width="7.140625" customWidth="1"/>
    <col min="2" max="2" width="10.5703125" customWidth="1"/>
    <col min="3" max="3" width="9.140625" hidden="1" customWidth="1"/>
    <col min="4" max="4" width="11.85546875" customWidth="1"/>
    <col min="5" max="5" width="12" customWidth="1"/>
    <col min="6" max="6" width="13.28515625" customWidth="1"/>
    <col min="7" max="7" width="9.140625" customWidth="1"/>
    <col min="8" max="8" width="6.28515625" customWidth="1"/>
    <col min="9" max="9" width="6.140625" customWidth="1"/>
    <col min="10" max="10" width="9.28515625" customWidth="1"/>
    <col min="11" max="11" width="6.5703125" customWidth="1"/>
    <col min="12" max="12" width="7.42578125" customWidth="1"/>
    <col min="13" max="13" width="21.5703125" customWidth="1"/>
    <col min="15" max="15" width="6.42578125" customWidth="1"/>
    <col min="16" max="16" width="14.140625" customWidth="1"/>
    <col min="17" max="17" width="15.85546875" bestFit="1" customWidth="1"/>
    <col min="18" max="18" width="19.28515625" customWidth="1"/>
  </cols>
  <sheetData>
    <row r="1" spans="1:20" x14ac:dyDescent="0.25">
      <c r="A1" s="66" t="s">
        <v>15</v>
      </c>
      <c r="B1" s="66" t="s">
        <v>10</v>
      </c>
      <c r="C1" s="66" t="s">
        <v>0</v>
      </c>
      <c r="D1" s="66" t="s">
        <v>1</v>
      </c>
      <c r="E1" s="41"/>
      <c r="F1" s="66" t="s">
        <v>3</v>
      </c>
      <c r="G1" s="73" t="s">
        <v>4</v>
      </c>
      <c r="H1" s="73"/>
      <c r="I1" s="73"/>
      <c r="J1" s="72" t="s">
        <v>7</v>
      </c>
      <c r="K1" s="72"/>
      <c r="L1" s="72"/>
      <c r="M1" s="66" t="s">
        <v>8</v>
      </c>
      <c r="N1" s="71" t="s">
        <v>9</v>
      </c>
      <c r="O1" s="71"/>
      <c r="P1" s="71"/>
      <c r="Q1" s="66" t="s">
        <v>14</v>
      </c>
      <c r="R1" s="66" t="s">
        <v>11</v>
      </c>
    </row>
    <row r="2" spans="1:20" x14ac:dyDescent="0.25">
      <c r="A2" s="66"/>
      <c r="B2" s="66"/>
      <c r="C2" s="66"/>
      <c r="D2" s="66"/>
      <c r="E2" s="41" t="s">
        <v>16</v>
      </c>
      <c r="F2" s="66"/>
      <c r="G2" s="43" t="s">
        <v>6</v>
      </c>
      <c r="H2" s="43" t="s">
        <v>2</v>
      </c>
      <c r="I2" s="44" t="s">
        <v>5</v>
      </c>
      <c r="J2" s="45" t="s">
        <v>6</v>
      </c>
      <c r="K2" s="45" t="s">
        <v>2</v>
      </c>
      <c r="L2" s="46" t="s">
        <v>5</v>
      </c>
      <c r="M2" s="66"/>
      <c r="N2" s="3" t="s">
        <v>6</v>
      </c>
      <c r="O2" s="3" t="s">
        <v>2</v>
      </c>
      <c r="P2" s="4" t="s">
        <v>5</v>
      </c>
      <c r="Q2" s="66"/>
      <c r="R2" s="66"/>
    </row>
    <row r="3" spans="1:20" x14ac:dyDescent="0.25">
      <c r="A3" s="9">
        <v>1</v>
      </c>
      <c r="B3" s="47" t="s">
        <v>351</v>
      </c>
      <c r="C3" s="10"/>
      <c r="D3" s="10" t="s">
        <v>352</v>
      </c>
      <c r="E3" s="34">
        <v>36</v>
      </c>
      <c r="F3" s="37">
        <v>4</v>
      </c>
      <c r="G3" s="48">
        <v>3</v>
      </c>
      <c r="H3" s="49">
        <f>F3-G3</f>
        <v>1</v>
      </c>
      <c r="I3" s="49" t="s">
        <v>332</v>
      </c>
      <c r="J3" s="50">
        <v>3</v>
      </c>
      <c r="K3" s="51">
        <f>F3-J3</f>
        <v>1</v>
      </c>
      <c r="L3" s="51" t="s">
        <v>12</v>
      </c>
      <c r="M3" s="13">
        <f>G3-J3</f>
        <v>0</v>
      </c>
      <c r="N3" s="60">
        <v>3</v>
      </c>
      <c r="O3" s="9">
        <f>N3-F3</f>
        <v>-1</v>
      </c>
      <c r="P3" s="9" t="s">
        <v>349</v>
      </c>
      <c r="Q3" s="15" t="str">
        <f t="shared" ref="Q3:Q72" si="0">IF(O3=0,"Tidak","Ya")</f>
        <v>Ya</v>
      </c>
      <c r="R3" s="9"/>
      <c r="S3" s="8"/>
      <c r="T3" s="8"/>
    </row>
    <row r="4" spans="1:20" x14ac:dyDescent="0.25">
      <c r="A4" s="9">
        <v>2</v>
      </c>
      <c r="B4" s="10"/>
      <c r="C4" s="10"/>
      <c r="D4" s="10" t="s">
        <v>352</v>
      </c>
      <c r="E4" s="34">
        <v>37</v>
      </c>
      <c r="F4" s="37">
        <v>4</v>
      </c>
      <c r="G4" s="48">
        <v>4</v>
      </c>
      <c r="H4" s="49">
        <f t="shared" ref="H4:H67" si="1">F4-G4</f>
        <v>0</v>
      </c>
      <c r="I4" s="49" t="s">
        <v>332</v>
      </c>
      <c r="J4" s="50">
        <v>4</v>
      </c>
      <c r="K4" s="51">
        <f t="shared" ref="K4:K67" si="2">F4-J4</f>
        <v>0</v>
      </c>
      <c r="L4" s="51" t="s">
        <v>12</v>
      </c>
      <c r="M4" s="13">
        <f t="shared" ref="M4:M67" si="3">G4-J4</f>
        <v>0</v>
      </c>
      <c r="N4" s="60">
        <v>4</v>
      </c>
      <c r="O4" s="9">
        <f t="shared" ref="O4:O67" si="4">N4-F4</f>
        <v>0</v>
      </c>
      <c r="P4" s="9" t="s">
        <v>349</v>
      </c>
      <c r="Q4" s="15" t="str">
        <f t="shared" si="0"/>
        <v>Tidak</v>
      </c>
      <c r="R4" s="9"/>
      <c r="S4" s="8"/>
      <c r="T4" s="8"/>
    </row>
    <row r="5" spans="1:20" x14ac:dyDescent="0.25">
      <c r="A5" s="9">
        <v>3</v>
      </c>
      <c r="B5" s="10"/>
      <c r="C5" s="10"/>
      <c r="D5" s="10" t="s">
        <v>352</v>
      </c>
      <c r="E5" s="34">
        <v>38</v>
      </c>
      <c r="F5" s="37">
        <v>1</v>
      </c>
      <c r="G5" s="48">
        <v>1</v>
      </c>
      <c r="H5" s="49">
        <f t="shared" si="1"/>
        <v>0</v>
      </c>
      <c r="I5" s="49" t="s">
        <v>332</v>
      </c>
      <c r="J5" s="50">
        <v>1</v>
      </c>
      <c r="K5" s="51">
        <f t="shared" si="2"/>
        <v>0</v>
      </c>
      <c r="L5" s="51" t="s">
        <v>12</v>
      </c>
      <c r="M5" s="13">
        <f t="shared" si="3"/>
        <v>0</v>
      </c>
      <c r="N5" s="60">
        <v>1</v>
      </c>
      <c r="O5" s="9">
        <f t="shared" si="4"/>
        <v>0</v>
      </c>
      <c r="P5" s="9" t="s">
        <v>349</v>
      </c>
      <c r="Q5" s="15" t="str">
        <f t="shared" si="0"/>
        <v>Tidak</v>
      </c>
      <c r="R5" s="9"/>
      <c r="S5" s="8"/>
      <c r="T5" s="8"/>
    </row>
    <row r="6" spans="1:20" x14ac:dyDescent="0.25">
      <c r="A6" s="9">
        <v>4</v>
      </c>
      <c r="B6" s="10"/>
      <c r="C6" s="10"/>
      <c r="D6" s="10" t="s">
        <v>352</v>
      </c>
      <c r="E6" s="34">
        <v>39</v>
      </c>
      <c r="F6" s="37">
        <v>1</v>
      </c>
      <c r="G6" s="48">
        <v>1</v>
      </c>
      <c r="H6" s="49">
        <f t="shared" si="1"/>
        <v>0</v>
      </c>
      <c r="I6" s="49" t="s">
        <v>332</v>
      </c>
      <c r="J6" s="50">
        <v>1</v>
      </c>
      <c r="K6" s="51">
        <f t="shared" si="2"/>
        <v>0</v>
      </c>
      <c r="L6" s="51" t="s">
        <v>12</v>
      </c>
      <c r="M6" s="13">
        <f t="shared" si="3"/>
        <v>0</v>
      </c>
      <c r="N6" s="60">
        <v>1</v>
      </c>
      <c r="O6" s="9">
        <f t="shared" si="4"/>
        <v>0</v>
      </c>
      <c r="P6" s="9" t="s">
        <v>349</v>
      </c>
      <c r="Q6" s="15" t="str">
        <f t="shared" si="0"/>
        <v>Tidak</v>
      </c>
      <c r="R6" s="9"/>
      <c r="S6" s="8"/>
      <c r="T6" s="8"/>
    </row>
    <row r="7" spans="1:20" x14ac:dyDescent="0.25">
      <c r="A7" s="9">
        <v>5</v>
      </c>
      <c r="B7" s="10"/>
      <c r="C7" s="10"/>
      <c r="D7" s="10" t="s">
        <v>352</v>
      </c>
      <c r="E7" s="34">
        <v>40</v>
      </c>
      <c r="F7" s="37">
        <v>0</v>
      </c>
      <c r="G7" s="48">
        <v>1</v>
      </c>
      <c r="H7" s="49">
        <f t="shared" si="1"/>
        <v>-1</v>
      </c>
      <c r="I7" s="49" t="s">
        <v>332</v>
      </c>
      <c r="J7" s="50">
        <v>1</v>
      </c>
      <c r="K7" s="51">
        <f t="shared" si="2"/>
        <v>-1</v>
      </c>
      <c r="L7" s="51" t="s">
        <v>12</v>
      </c>
      <c r="M7" s="13">
        <f t="shared" si="3"/>
        <v>0</v>
      </c>
      <c r="N7" s="60">
        <v>1</v>
      </c>
      <c r="O7" s="9">
        <f t="shared" si="4"/>
        <v>1</v>
      </c>
      <c r="P7" s="9" t="s">
        <v>349</v>
      </c>
      <c r="Q7" s="15" t="str">
        <f t="shared" si="0"/>
        <v>Ya</v>
      </c>
      <c r="R7" s="9"/>
      <c r="S7" s="8"/>
      <c r="T7" s="8"/>
    </row>
    <row r="8" spans="1:20" x14ac:dyDescent="0.25">
      <c r="A8" s="9">
        <v>6</v>
      </c>
      <c r="B8" s="10"/>
      <c r="C8" s="10"/>
      <c r="D8" s="10" t="s">
        <v>353</v>
      </c>
      <c r="E8" s="34">
        <v>38</v>
      </c>
      <c r="F8" s="37">
        <v>3</v>
      </c>
      <c r="G8" s="48">
        <v>3</v>
      </c>
      <c r="H8" s="49">
        <f t="shared" si="1"/>
        <v>0</v>
      </c>
      <c r="I8" s="49" t="s">
        <v>332</v>
      </c>
      <c r="J8" s="50">
        <v>3</v>
      </c>
      <c r="K8" s="51">
        <f t="shared" si="2"/>
        <v>0</v>
      </c>
      <c r="L8" s="51" t="s">
        <v>12</v>
      </c>
      <c r="M8" s="13">
        <f t="shared" si="3"/>
        <v>0</v>
      </c>
      <c r="N8" s="60">
        <v>3</v>
      </c>
      <c r="O8" s="9">
        <f t="shared" si="4"/>
        <v>0</v>
      </c>
      <c r="P8" s="9" t="s">
        <v>349</v>
      </c>
      <c r="Q8" s="15" t="str">
        <f t="shared" si="0"/>
        <v>Tidak</v>
      </c>
      <c r="R8" s="9"/>
      <c r="S8" s="8"/>
      <c r="T8" s="8"/>
    </row>
    <row r="9" spans="1:20" x14ac:dyDescent="0.25">
      <c r="A9" s="9">
        <v>7</v>
      </c>
      <c r="B9" s="10"/>
      <c r="C9" s="10"/>
      <c r="D9" s="10" t="s">
        <v>353</v>
      </c>
      <c r="E9" s="34">
        <v>39</v>
      </c>
      <c r="F9" s="37">
        <v>5</v>
      </c>
      <c r="G9" s="48">
        <v>5</v>
      </c>
      <c r="H9" s="49">
        <f t="shared" si="1"/>
        <v>0</v>
      </c>
      <c r="I9" s="49" t="s">
        <v>332</v>
      </c>
      <c r="J9" s="50">
        <v>5</v>
      </c>
      <c r="K9" s="51">
        <f t="shared" si="2"/>
        <v>0</v>
      </c>
      <c r="L9" s="51" t="s">
        <v>12</v>
      </c>
      <c r="M9" s="13">
        <f t="shared" si="3"/>
        <v>0</v>
      </c>
      <c r="N9" s="60">
        <v>5</v>
      </c>
      <c r="O9" s="9">
        <f t="shared" si="4"/>
        <v>0</v>
      </c>
      <c r="P9" s="9" t="s">
        <v>349</v>
      </c>
      <c r="Q9" s="15" t="str">
        <f t="shared" si="0"/>
        <v>Tidak</v>
      </c>
      <c r="R9" s="9"/>
      <c r="S9" s="8"/>
      <c r="T9" s="8"/>
    </row>
    <row r="10" spans="1:20" x14ac:dyDescent="0.25">
      <c r="A10" s="9">
        <v>8</v>
      </c>
      <c r="B10" s="10"/>
      <c r="C10" s="10"/>
      <c r="D10" s="10" t="s">
        <v>353</v>
      </c>
      <c r="E10" s="34">
        <v>40</v>
      </c>
      <c r="F10" s="37">
        <v>2</v>
      </c>
      <c r="G10" s="48">
        <v>2</v>
      </c>
      <c r="H10" s="49">
        <f t="shared" si="1"/>
        <v>0</v>
      </c>
      <c r="I10" s="49" t="s">
        <v>332</v>
      </c>
      <c r="J10" s="50">
        <v>2</v>
      </c>
      <c r="K10" s="51">
        <f t="shared" si="2"/>
        <v>0</v>
      </c>
      <c r="L10" s="51" t="s">
        <v>12</v>
      </c>
      <c r="M10" s="13">
        <f t="shared" si="3"/>
        <v>0</v>
      </c>
      <c r="N10" s="60">
        <v>2</v>
      </c>
      <c r="O10" s="9">
        <f t="shared" si="4"/>
        <v>0</v>
      </c>
      <c r="P10" s="9" t="s">
        <v>349</v>
      </c>
      <c r="Q10" s="15" t="str">
        <f t="shared" si="0"/>
        <v>Tidak</v>
      </c>
      <c r="R10" s="9"/>
      <c r="S10" s="8"/>
      <c r="T10" s="8"/>
    </row>
    <row r="11" spans="1:20" x14ac:dyDescent="0.25">
      <c r="A11" s="9">
        <v>9</v>
      </c>
      <c r="B11" s="10"/>
      <c r="C11" s="10"/>
      <c r="D11" s="10" t="s">
        <v>353</v>
      </c>
      <c r="E11" s="34">
        <v>42</v>
      </c>
      <c r="F11" s="37">
        <v>0</v>
      </c>
      <c r="G11" s="48">
        <v>1</v>
      </c>
      <c r="H11" s="49">
        <f t="shared" si="1"/>
        <v>-1</v>
      </c>
      <c r="I11" s="49" t="s">
        <v>332</v>
      </c>
      <c r="J11" s="50">
        <v>1</v>
      </c>
      <c r="K11" s="51">
        <f t="shared" si="2"/>
        <v>-1</v>
      </c>
      <c r="L11" s="51" t="s">
        <v>12</v>
      </c>
      <c r="M11" s="13">
        <f t="shared" si="3"/>
        <v>0</v>
      </c>
      <c r="N11" s="60">
        <v>1</v>
      </c>
      <c r="O11" s="9">
        <f t="shared" si="4"/>
        <v>1</v>
      </c>
      <c r="P11" s="9" t="s">
        <v>349</v>
      </c>
      <c r="Q11" s="15" t="str">
        <f t="shared" si="0"/>
        <v>Ya</v>
      </c>
      <c r="R11" s="9"/>
      <c r="S11" s="8"/>
      <c r="T11" s="8"/>
    </row>
    <row r="12" spans="1:20" x14ac:dyDescent="0.25">
      <c r="A12" s="9">
        <v>10</v>
      </c>
      <c r="B12" s="10"/>
      <c r="C12" s="10"/>
      <c r="D12" s="10" t="s">
        <v>354</v>
      </c>
      <c r="E12" s="34">
        <v>36</v>
      </c>
      <c r="F12" s="37">
        <v>4</v>
      </c>
      <c r="G12" s="48">
        <v>1</v>
      </c>
      <c r="H12" s="49">
        <f t="shared" si="1"/>
        <v>3</v>
      </c>
      <c r="I12" s="49" t="s">
        <v>332</v>
      </c>
      <c r="J12" s="50">
        <v>1</v>
      </c>
      <c r="K12" s="51">
        <f t="shared" si="2"/>
        <v>3</v>
      </c>
      <c r="L12" s="51" t="s">
        <v>12</v>
      </c>
      <c r="M12" s="13">
        <f t="shared" si="3"/>
        <v>0</v>
      </c>
      <c r="N12" s="60">
        <v>1</v>
      </c>
      <c r="O12" s="9">
        <f t="shared" si="4"/>
        <v>-3</v>
      </c>
      <c r="P12" s="9" t="s">
        <v>349</v>
      </c>
      <c r="Q12" s="15" t="str">
        <f t="shared" si="0"/>
        <v>Ya</v>
      </c>
      <c r="R12" s="9"/>
      <c r="S12" s="8"/>
      <c r="T12" s="8"/>
    </row>
    <row r="13" spans="1:20" x14ac:dyDescent="0.25">
      <c r="A13" s="9">
        <v>11</v>
      </c>
      <c r="B13" s="10"/>
      <c r="C13" s="10"/>
      <c r="D13" s="10" t="s">
        <v>354</v>
      </c>
      <c r="E13" s="34">
        <v>37</v>
      </c>
      <c r="F13" s="37">
        <v>2</v>
      </c>
      <c r="G13" s="48">
        <v>1</v>
      </c>
      <c r="H13" s="49">
        <f t="shared" si="1"/>
        <v>1</v>
      </c>
      <c r="I13" s="49" t="s">
        <v>332</v>
      </c>
      <c r="J13" s="50">
        <v>1</v>
      </c>
      <c r="K13" s="51">
        <f t="shared" si="2"/>
        <v>1</v>
      </c>
      <c r="L13" s="51" t="s">
        <v>12</v>
      </c>
      <c r="M13" s="13">
        <f t="shared" si="3"/>
        <v>0</v>
      </c>
      <c r="N13" s="60">
        <v>1</v>
      </c>
      <c r="O13" s="9">
        <f t="shared" si="4"/>
        <v>-1</v>
      </c>
      <c r="P13" s="9" t="s">
        <v>349</v>
      </c>
      <c r="Q13" s="15" t="str">
        <f t="shared" si="0"/>
        <v>Ya</v>
      </c>
      <c r="R13" s="9"/>
      <c r="S13" s="8"/>
      <c r="T13" s="8"/>
    </row>
    <row r="14" spans="1:20" x14ac:dyDescent="0.25">
      <c r="A14" s="9">
        <v>12</v>
      </c>
      <c r="B14" s="10"/>
      <c r="C14" s="10"/>
      <c r="D14" s="10" t="s">
        <v>354</v>
      </c>
      <c r="E14" s="34">
        <v>38</v>
      </c>
      <c r="F14" s="37">
        <v>5</v>
      </c>
      <c r="G14" s="48">
        <v>2</v>
      </c>
      <c r="H14" s="49">
        <f t="shared" si="1"/>
        <v>3</v>
      </c>
      <c r="I14" s="49" t="s">
        <v>332</v>
      </c>
      <c r="J14" s="50">
        <v>2</v>
      </c>
      <c r="K14" s="51">
        <f t="shared" si="2"/>
        <v>3</v>
      </c>
      <c r="L14" s="51" t="s">
        <v>12</v>
      </c>
      <c r="M14" s="13">
        <f t="shared" si="3"/>
        <v>0</v>
      </c>
      <c r="N14" s="60">
        <v>2</v>
      </c>
      <c r="O14" s="9">
        <f t="shared" si="4"/>
        <v>-3</v>
      </c>
      <c r="P14" s="9" t="s">
        <v>349</v>
      </c>
      <c r="Q14" s="15" t="str">
        <f t="shared" si="0"/>
        <v>Ya</v>
      </c>
      <c r="R14" s="9"/>
      <c r="S14" s="8"/>
      <c r="T14" s="8"/>
    </row>
    <row r="15" spans="1:20" x14ac:dyDescent="0.25">
      <c r="A15" s="9">
        <v>13</v>
      </c>
      <c r="B15" s="10"/>
      <c r="C15" s="10"/>
      <c r="D15" s="10" t="s">
        <v>354</v>
      </c>
      <c r="E15" s="34">
        <v>40</v>
      </c>
      <c r="F15" s="37">
        <v>3</v>
      </c>
      <c r="G15" s="48">
        <v>0</v>
      </c>
      <c r="H15" s="49">
        <f t="shared" si="1"/>
        <v>3</v>
      </c>
      <c r="I15" s="49" t="s">
        <v>332</v>
      </c>
      <c r="J15" s="50">
        <v>0</v>
      </c>
      <c r="K15" s="51">
        <f t="shared" si="2"/>
        <v>3</v>
      </c>
      <c r="L15" s="51" t="s">
        <v>12</v>
      </c>
      <c r="M15" s="13">
        <f t="shared" si="3"/>
        <v>0</v>
      </c>
      <c r="N15" s="60">
        <v>0</v>
      </c>
      <c r="O15" s="9">
        <f t="shared" si="4"/>
        <v>-3</v>
      </c>
      <c r="P15" s="9" t="s">
        <v>349</v>
      </c>
      <c r="Q15" s="15" t="str">
        <f t="shared" si="0"/>
        <v>Ya</v>
      </c>
      <c r="R15" s="9"/>
      <c r="S15" s="8"/>
      <c r="T15" s="8"/>
    </row>
    <row r="16" spans="1:20" x14ac:dyDescent="0.25">
      <c r="A16" s="9">
        <v>14</v>
      </c>
      <c r="B16" s="10"/>
      <c r="C16" s="10"/>
      <c r="D16" s="10" t="s">
        <v>355</v>
      </c>
      <c r="E16" s="34">
        <v>36</v>
      </c>
      <c r="F16" s="37">
        <v>1</v>
      </c>
      <c r="G16" s="48">
        <v>2</v>
      </c>
      <c r="H16" s="49">
        <f t="shared" si="1"/>
        <v>-1</v>
      </c>
      <c r="I16" s="49" t="s">
        <v>332</v>
      </c>
      <c r="J16" s="50">
        <v>2</v>
      </c>
      <c r="K16" s="51">
        <f t="shared" si="2"/>
        <v>-1</v>
      </c>
      <c r="L16" s="51" t="s">
        <v>12</v>
      </c>
      <c r="M16" s="13">
        <f t="shared" si="3"/>
        <v>0</v>
      </c>
      <c r="N16" s="60">
        <v>2</v>
      </c>
      <c r="O16" s="9">
        <f t="shared" si="4"/>
        <v>1</v>
      </c>
      <c r="P16" s="9" t="s">
        <v>349</v>
      </c>
      <c r="Q16" s="15" t="str">
        <f t="shared" si="0"/>
        <v>Ya</v>
      </c>
      <c r="R16" s="9"/>
      <c r="S16" s="8"/>
      <c r="T16" s="8"/>
    </row>
    <row r="17" spans="1:20" x14ac:dyDescent="0.25">
      <c r="A17" s="9">
        <v>15</v>
      </c>
      <c r="B17" s="10"/>
      <c r="C17" s="10"/>
      <c r="D17" s="10" t="s">
        <v>355</v>
      </c>
      <c r="E17" s="34">
        <v>37</v>
      </c>
      <c r="F17" s="37">
        <v>0</v>
      </c>
      <c r="G17" s="48">
        <v>4</v>
      </c>
      <c r="H17" s="49">
        <f t="shared" si="1"/>
        <v>-4</v>
      </c>
      <c r="I17" s="49" t="s">
        <v>332</v>
      </c>
      <c r="J17" s="50">
        <v>4</v>
      </c>
      <c r="K17" s="51">
        <f t="shared" si="2"/>
        <v>-4</v>
      </c>
      <c r="L17" s="51" t="s">
        <v>12</v>
      </c>
      <c r="M17" s="13">
        <f t="shared" si="3"/>
        <v>0</v>
      </c>
      <c r="N17" s="60">
        <v>4</v>
      </c>
      <c r="O17" s="9">
        <f t="shared" si="4"/>
        <v>4</v>
      </c>
      <c r="P17" s="9" t="s">
        <v>349</v>
      </c>
      <c r="Q17" s="15" t="str">
        <f t="shared" si="0"/>
        <v>Ya</v>
      </c>
      <c r="R17" s="9"/>
      <c r="S17" s="8"/>
      <c r="T17" s="8"/>
    </row>
    <row r="18" spans="1:20" x14ac:dyDescent="0.25">
      <c r="A18" s="9">
        <v>16</v>
      </c>
      <c r="B18" s="10"/>
      <c r="C18" s="10"/>
      <c r="D18" s="10" t="s">
        <v>355</v>
      </c>
      <c r="E18" s="34">
        <v>38</v>
      </c>
      <c r="F18" s="37">
        <v>1</v>
      </c>
      <c r="G18" s="48">
        <v>3</v>
      </c>
      <c r="H18" s="49">
        <f t="shared" si="1"/>
        <v>-2</v>
      </c>
      <c r="I18" s="49" t="s">
        <v>332</v>
      </c>
      <c r="J18" s="50">
        <v>3</v>
      </c>
      <c r="K18" s="51">
        <f t="shared" si="2"/>
        <v>-2</v>
      </c>
      <c r="L18" s="51" t="s">
        <v>12</v>
      </c>
      <c r="M18" s="13">
        <f t="shared" si="3"/>
        <v>0</v>
      </c>
      <c r="N18" s="60">
        <v>3</v>
      </c>
      <c r="O18" s="9">
        <f t="shared" si="4"/>
        <v>2</v>
      </c>
      <c r="P18" s="9" t="s">
        <v>349</v>
      </c>
      <c r="Q18" s="15" t="str">
        <f t="shared" si="0"/>
        <v>Ya</v>
      </c>
      <c r="R18" s="9"/>
      <c r="S18" s="8"/>
      <c r="T18" s="8"/>
    </row>
    <row r="19" spans="1:20" x14ac:dyDescent="0.25">
      <c r="A19" s="9">
        <v>17</v>
      </c>
      <c r="B19" s="10"/>
      <c r="C19" s="10"/>
      <c r="D19" s="10" t="s">
        <v>355</v>
      </c>
      <c r="E19" s="34">
        <v>39</v>
      </c>
      <c r="F19" s="37">
        <v>2</v>
      </c>
      <c r="G19" s="48">
        <v>6</v>
      </c>
      <c r="H19" s="49">
        <f t="shared" si="1"/>
        <v>-4</v>
      </c>
      <c r="I19" s="49" t="s">
        <v>332</v>
      </c>
      <c r="J19" s="50">
        <v>6</v>
      </c>
      <c r="K19" s="51">
        <f t="shared" si="2"/>
        <v>-4</v>
      </c>
      <c r="L19" s="51" t="s">
        <v>12</v>
      </c>
      <c r="M19" s="13">
        <f t="shared" si="3"/>
        <v>0</v>
      </c>
      <c r="N19" s="60">
        <v>6</v>
      </c>
      <c r="O19" s="9">
        <f t="shared" si="4"/>
        <v>4</v>
      </c>
      <c r="P19" s="9" t="s">
        <v>349</v>
      </c>
      <c r="Q19" s="15" t="str">
        <f t="shared" si="0"/>
        <v>Ya</v>
      </c>
      <c r="R19" s="9"/>
      <c r="S19" s="8"/>
      <c r="T19" s="8"/>
    </row>
    <row r="20" spans="1:20" x14ac:dyDescent="0.25">
      <c r="A20" s="9">
        <v>18</v>
      </c>
      <c r="B20" s="10"/>
      <c r="C20" s="10"/>
      <c r="D20" s="10" t="s">
        <v>355</v>
      </c>
      <c r="E20" s="34">
        <v>40</v>
      </c>
      <c r="F20" s="37">
        <v>1</v>
      </c>
      <c r="G20" s="48">
        <v>3</v>
      </c>
      <c r="H20" s="49">
        <f t="shared" si="1"/>
        <v>-2</v>
      </c>
      <c r="I20" s="49" t="s">
        <v>332</v>
      </c>
      <c r="J20" s="50">
        <v>3</v>
      </c>
      <c r="K20" s="51">
        <f t="shared" si="2"/>
        <v>-2</v>
      </c>
      <c r="L20" s="51" t="s">
        <v>12</v>
      </c>
      <c r="M20" s="13">
        <f t="shared" si="3"/>
        <v>0</v>
      </c>
      <c r="N20" s="60">
        <v>3</v>
      </c>
      <c r="O20" s="9">
        <f t="shared" si="4"/>
        <v>2</v>
      </c>
      <c r="P20" s="9" t="s">
        <v>349</v>
      </c>
      <c r="Q20" s="15" t="str">
        <f t="shared" si="0"/>
        <v>Ya</v>
      </c>
      <c r="R20" s="9"/>
    </row>
    <row r="21" spans="1:20" x14ac:dyDescent="0.25">
      <c r="A21" s="9">
        <v>19</v>
      </c>
      <c r="B21" s="10"/>
      <c r="C21" s="10"/>
      <c r="D21" s="10" t="s">
        <v>356</v>
      </c>
      <c r="E21" s="34">
        <v>36</v>
      </c>
      <c r="F21" s="37">
        <v>2</v>
      </c>
      <c r="G21" s="48">
        <v>2</v>
      </c>
      <c r="H21" s="49">
        <f t="shared" si="1"/>
        <v>0</v>
      </c>
      <c r="I21" s="49" t="s">
        <v>332</v>
      </c>
      <c r="J21" s="50">
        <v>2</v>
      </c>
      <c r="K21" s="51">
        <f t="shared" si="2"/>
        <v>0</v>
      </c>
      <c r="L21" s="51" t="s">
        <v>12</v>
      </c>
      <c r="M21" s="13">
        <f t="shared" si="3"/>
        <v>0</v>
      </c>
      <c r="N21" s="60">
        <v>2</v>
      </c>
      <c r="O21" s="9">
        <f t="shared" si="4"/>
        <v>0</v>
      </c>
      <c r="P21" s="9" t="s">
        <v>349</v>
      </c>
      <c r="Q21" s="15" t="str">
        <f t="shared" si="0"/>
        <v>Tidak</v>
      </c>
      <c r="R21" s="9"/>
    </row>
    <row r="22" spans="1:20" x14ac:dyDescent="0.25">
      <c r="A22" s="9">
        <v>20</v>
      </c>
      <c r="B22" s="10"/>
      <c r="C22" s="10"/>
      <c r="D22" s="10" t="s">
        <v>356</v>
      </c>
      <c r="E22" s="34">
        <v>37</v>
      </c>
      <c r="F22" s="37">
        <v>2</v>
      </c>
      <c r="G22" s="48">
        <v>2</v>
      </c>
      <c r="H22" s="49">
        <f t="shared" si="1"/>
        <v>0</v>
      </c>
      <c r="I22" s="49" t="s">
        <v>332</v>
      </c>
      <c r="J22" s="50">
        <v>2</v>
      </c>
      <c r="K22" s="51">
        <f t="shared" si="2"/>
        <v>0</v>
      </c>
      <c r="L22" s="51" t="s">
        <v>12</v>
      </c>
      <c r="M22" s="13">
        <f t="shared" si="3"/>
        <v>0</v>
      </c>
      <c r="N22" s="60">
        <v>2</v>
      </c>
      <c r="O22" s="9">
        <f t="shared" si="4"/>
        <v>0</v>
      </c>
      <c r="P22" s="9" t="s">
        <v>349</v>
      </c>
      <c r="Q22" s="15" t="str">
        <f t="shared" si="0"/>
        <v>Tidak</v>
      </c>
      <c r="R22" s="9"/>
    </row>
    <row r="23" spans="1:20" x14ac:dyDescent="0.25">
      <c r="A23" s="9">
        <v>21</v>
      </c>
      <c r="B23" s="10"/>
      <c r="C23" s="10"/>
      <c r="D23" s="10" t="s">
        <v>356</v>
      </c>
      <c r="E23" s="34">
        <v>38</v>
      </c>
      <c r="F23" s="37">
        <v>3</v>
      </c>
      <c r="G23" s="48">
        <v>3</v>
      </c>
      <c r="H23" s="49">
        <f t="shared" si="1"/>
        <v>0</v>
      </c>
      <c r="I23" s="49" t="s">
        <v>332</v>
      </c>
      <c r="J23" s="50">
        <v>3</v>
      </c>
      <c r="K23" s="51">
        <f t="shared" si="2"/>
        <v>0</v>
      </c>
      <c r="L23" s="51" t="s">
        <v>12</v>
      </c>
      <c r="M23" s="13">
        <f t="shared" si="3"/>
        <v>0</v>
      </c>
      <c r="N23" s="60">
        <v>3</v>
      </c>
      <c r="O23" s="9">
        <f t="shared" si="4"/>
        <v>0</v>
      </c>
      <c r="P23" s="9" t="s">
        <v>349</v>
      </c>
      <c r="Q23" s="15" t="str">
        <f t="shared" si="0"/>
        <v>Tidak</v>
      </c>
      <c r="R23" s="9"/>
    </row>
    <row r="24" spans="1:20" x14ac:dyDescent="0.25">
      <c r="A24" s="9">
        <v>22</v>
      </c>
      <c r="B24" s="10"/>
      <c r="C24" s="10"/>
      <c r="D24" s="10" t="s">
        <v>356</v>
      </c>
      <c r="E24" s="34">
        <v>39</v>
      </c>
      <c r="F24" s="37">
        <v>1</v>
      </c>
      <c r="G24" s="48">
        <v>0</v>
      </c>
      <c r="H24" s="49">
        <f t="shared" si="1"/>
        <v>1</v>
      </c>
      <c r="I24" s="49" t="s">
        <v>332</v>
      </c>
      <c r="J24" s="50">
        <v>0</v>
      </c>
      <c r="K24" s="51">
        <f t="shared" si="2"/>
        <v>1</v>
      </c>
      <c r="L24" s="51" t="s">
        <v>12</v>
      </c>
      <c r="M24" s="13">
        <f t="shared" si="3"/>
        <v>0</v>
      </c>
      <c r="N24" s="60">
        <v>0</v>
      </c>
      <c r="O24" s="9">
        <f t="shared" si="4"/>
        <v>-1</v>
      </c>
      <c r="P24" s="9" t="s">
        <v>349</v>
      </c>
      <c r="Q24" s="15" t="str">
        <f t="shared" si="0"/>
        <v>Ya</v>
      </c>
      <c r="R24" s="9"/>
    </row>
    <row r="25" spans="1:20" x14ac:dyDescent="0.25">
      <c r="A25" s="9">
        <v>23</v>
      </c>
      <c r="B25" s="10"/>
      <c r="C25" s="10"/>
      <c r="D25" s="10" t="s">
        <v>356</v>
      </c>
      <c r="E25" s="34">
        <v>40</v>
      </c>
      <c r="F25" s="37">
        <v>3</v>
      </c>
      <c r="G25" s="48">
        <v>2</v>
      </c>
      <c r="H25" s="49">
        <f t="shared" si="1"/>
        <v>1</v>
      </c>
      <c r="I25" s="49" t="s">
        <v>332</v>
      </c>
      <c r="J25" s="50">
        <v>2</v>
      </c>
      <c r="K25" s="51">
        <f t="shared" si="2"/>
        <v>1</v>
      </c>
      <c r="L25" s="51" t="s">
        <v>12</v>
      </c>
      <c r="M25" s="13">
        <f t="shared" si="3"/>
        <v>0</v>
      </c>
      <c r="N25" s="60">
        <v>2</v>
      </c>
      <c r="O25" s="9">
        <f t="shared" si="4"/>
        <v>-1</v>
      </c>
      <c r="P25" s="9" t="s">
        <v>349</v>
      </c>
      <c r="Q25" s="15" t="str">
        <f t="shared" si="0"/>
        <v>Ya</v>
      </c>
      <c r="R25" s="9"/>
    </row>
    <row r="26" spans="1:20" x14ac:dyDescent="0.25">
      <c r="A26" s="9">
        <v>24</v>
      </c>
      <c r="B26" s="10"/>
      <c r="C26" s="10"/>
      <c r="D26" s="27" t="s">
        <v>357</v>
      </c>
      <c r="E26" s="34">
        <v>36</v>
      </c>
      <c r="F26" s="37">
        <v>0</v>
      </c>
      <c r="G26" s="52">
        <v>1</v>
      </c>
      <c r="H26" s="49">
        <f t="shared" si="1"/>
        <v>-1</v>
      </c>
      <c r="I26" s="49" t="s">
        <v>332</v>
      </c>
      <c r="J26" s="53">
        <v>1</v>
      </c>
      <c r="K26" s="51">
        <f t="shared" si="2"/>
        <v>-1</v>
      </c>
      <c r="L26" s="51" t="s">
        <v>12</v>
      </c>
      <c r="M26" s="13">
        <f t="shared" si="3"/>
        <v>0</v>
      </c>
      <c r="N26" s="60">
        <v>1</v>
      </c>
      <c r="O26" s="9">
        <f t="shared" si="4"/>
        <v>1</v>
      </c>
      <c r="P26" s="9" t="s">
        <v>349</v>
      </c>
      <c r="Q26" s="15" t="str">
        <f t="shared" si="0"/>
        <v>Ya</v>
      </c>
      <c r="R26" s="9"/>
    </row>
    <row r="27" spans="1:20" x14ac:dyDescent="0.25">
      <c r="A27" s="9">
        <v>25</v>
      </c>
      <c r="B27" s="10"/>
      <c r="C27" s="10"/>
      <c r="D27" s="27" t="s">
        <v>357</v>
      </c>
      <c r="E27" s="34">
        <v>37</v>
      </c>
      <c r="F27" s="37">
        <v>0</v>
      </c>
      <c r="G27" s="52">
        <v>6</v>
      </c>
      <c r="H27" s="49">
        <f t="shared" si="1"/>
        <v>-6</v>
      </c>
      <c r="I27" s="49" t="s">
        <v>332</v>
      </c>
      <c r="J27" s="53">
        <v>6</v>
      </c>
      <c r="K27" s="51">
        <f t="shared" si="2"/>
        <v>-6</v>
      </c>
      <c r="L27" s="51" t="s">
        <v>12</v>
      </c>
      <c r="M27" s="13">
        <f t="shared" si="3"/>
        <v>0</v>
      </c>
      <c r="N27" s="60">
        <v>6</v>
      </c>
      <c r="O27" s="9">
        <f t="shared" si="4"/>
        <v>6</v>
      </c>
      <c r="P27" s="9" t="s">
        <v>349</v>
      </c>
      <c r="Q27" s="15" t="str">
        <f t="shared" si="0"/>
        <v>Ya</v>
      </c>
      <c r="R27" s="9"/>
    </row>
    <row r="28" spans="1:20" x14ac:dyDescent="0.25">
      <c r="A28" s="9">
        <v>26</v>
      </c>
      <c r="B28" s="10"/>
      <c r="C28" s="10"/>
      <c r="D28" s="27" t="s">
        <v>357</v>
      </c>
      <c r="E28" s="34">
        <v>39</v>
      </c>
      <c r="F28" s="37">
        <v>0</v>
      </c>
      <c r="G28" s="52">
        <v>1</v>
      </c>
      <c r="H28" s="49">
        <f t="shared" si="1"/>
        <v>-1</v>
      </c>
      <c r="I28" s="49" t="s">
        <v>332</v>
      </c>
      <c r="J28" s="53">
        <v>1</v>
      </c>
      <c r="K28" s="51">
        <f t="shared" si="2"/>
        <v>-1</v>
      </c>
      <c r="L28" s="51" t="s">
        <v>12</v>
      </c>
      <c r="M28" s="13">
        <f t="shared" si="3"/>
        <v>0</v>
      </c>
      <c r="N28" s="60">
        <v>1</v>
      </c>
      <c r="O28" s="9">
        <f t="shared" si="4"/>
        <v>1</v>
      </c>
      <c r="P28" s="9" t="s">
        <v>349</v>
      </c>
      <c r="Q28" s="15" t="str">
        <f t="shared" si="0"/>
        <v>Ya</v>
      </c>
      <c r="R28" s="9"/>
    </row>
    <row r="29" spans="1:20" x14ac:dyDescent="0.25">
      <c r="A29" s="9">
        <v>27</v>
      </c>
      <c r="B29" s="10"/>
      <c r="C29" s="10"/>
      <c r="D29" s="27" t="s">
        <v>357</v>
      </c>
      <c r="E29" s="34">
        <v>40</v>
      </c>
      <c r="F29" s="37">
        <v>0</v>
      </c>
      <c r="G29" s="48">
        <v>2</v>
      </c>
      <c r="H29" s="49">
        <f t="shared" si="1"/>
        <v>-2</v>
      </c>
      <c r="I29" s="49" t="s">
        <v>332</v>
      </c>
      <c r="J29" s="50">
        <v>2</v>
      </c>
      <c r="K29" s="51">
        <f t="shared" si="2"/>
        <v>-2</v>
      </c>
      <c r="L29" s="51" t="s">
        <v>12</v>
      </c>
      <c r="M29" s="13">
        <f t="shared" si="3"/>
        <v>0</v>
      </c>
      <c r="N29" s="60">
        <v>2</v>
      </c>
      <c r="O29" s="9">
        <f t="shared" si="4"/>
        <v>2</v>
      </c>
      <c r="P29" s="9" t="s">
        <v>349</v>
      </c>
      <c r="Q29" s="15" t="str">
        <f t="shared" si="0"/>
        <v>Ya</v>
      </c>
      <c r="R29" s="9"/>
    </row>
    <row r="30" spans="1:20" x14ac:dyDescent="0.25">
      <c r="A30" s="9">
        <v>28</v>
      </c>
      <c r="B30" s="10"/>
      <c r="C30" s="10"/>
      <c r="D30" s="10" t="s">
        <v>358</v>
      </c>
      <c r="E30" s="34">
        <v>36</v>
      </c>
      <c r="F30" s="37">
        <v>0</v>
      </c>
      <c r="G30" s="48">
        <v>3</v>
      </c>
      <c r="H30" s="49">
        <f t="shared" si="1"/>
        <v>-3</v>
      </c>
      <c r="I30" s="49" t="s">
        <v>332</v>
      </c>
      <c r="J30" s="50">
        <v>3</v>
      </c>
      <c r="K30" s="51">
        <f t="shared" si="2"/>
        <v>-3</v>
      </c>
      <c r="L30" s="51" t="s">
        <v>12</v>
      </c>
      <c r="M30" s="13">
        <f t="shared" si="3"/>
        <v>0</v>
      </c>
      <c r="N30" s="60">
        <v>3</v>
      </c>
      <c r="O30" s="9">
        <f t="shared" si="4"/>
        <v>3</v>
      </c>
      <c r="P30" s="9" t="s">
        <v>349</v>
      </c>
      <c r="Q30" s="15" t="str">
        <f t="shared" si="0"/>
        <v>Ya</v>
      </c>
      <c r="R30" s="9"/>
    </row>
    <row r="31" spans="1:20" x14ac:dyDescent="0.25">
      <c r="A31" s="9">
        <v>29</v>
      </c>
      <c r="B31" s="10"/>
      <c r="C31" s="10"/>
      <c r="D31" s="10" t="s">
        <v>358</v>
      </c>
      <c r="E31" s="34">
        <v>37</v>
      </c>
      <c r="F31" s="37">
        <v>1</v>
      </c>
      <c r="G31" s="48">
        <v>1</v>
      </c>
      <c r="H31" s="49">
        <f t="shared" si="1"/>
        <v>0</v>
      </c>
      <c r="I31" s="49" t="s">
        <v>332</v>
      </c>
      <c r="J31" s="50">
        <v>1</v>
      </c>
      <c r="K31" s="51">
        <f t="shared" si="2"/>
        <v>0</v>
      </c>
      <c r="L31" s="51" t="s">
        <v>12</v>
      </c>
      <c r="M31" s="13">
        <f t="shared" si="3"/>
        <v>0</v>
      </c>
      <c r="N31" s="60">
        <v>1</v>
      </c>
      <c r="O31" s="9">
        <f t="shared" si="4"/>
        <v>0</v>
      </c>
      <c r="P31" s="9" t="s">
        <v>349</v>
      </c>
      <c r="Q31" s="15" t="str">
        <f t="shared" si="0"/>
        <v>Tidak</v>
      </c>
      <c r="R31" s="9"/>
    </row>
    <row r="32" spans="1:20" x14ac:dyDescent="0.25">
      <c r="A32" s="9">
        <v>30</v>
      </c>
      <c r="B32" s="10"/>
      <c r="C32" s="10"/>
      <c r="D32" s="10" t="s">
        <v>358</v>
      </c>
      <c r="E32" s="34">
        <v>39</v>
      </c>
      <c r="F32" s="37">
        <v>2</v>
      </c>
      <c r="G32" s="48">
        <v>1</v>
      </c>
      <c r="H32" s="49">
        <f t="shared" si="1"/>
        <v>1</v>
      </c>
      <c r="I32" s="49" t="s">
        <v>332</v>
      </c>
      <c r="J32" s="50">
        <v>1</v>
      </c>
      <c r="K32" s="51">
        <f t="shared" si="2"/>
        <v>1</v>
      </c>
      <c r="L32" s="51" t="s">
        <v>12</v>
      </c>
      <c r="M32" s="13">
        <f t="shared" si="3"/>
        <v>0</v>
      </c>
      <c r="N32" s="60">
        <v>1</v>
      </c>
      <c r="O32" s="9">
        <f t="shared" si="4"/>
        <v>-1</v>
      </c>
      <c r="P32" s="9" t="s">
        <v>349</v>
      </c>
      <c r="Q32" s="15" t="str">
        <f t="shared" si="0"/>
        <v>Ya</v>
      </c>
      <c r="R32" s="9"/>
    </row>
    <row r="33" spans="1:18" x14ac:dyDescent="0.25">
      <c r="A33" s="9">
        <v>31</v>
      </c>
      <c r="B33" s="10"/>
      <c r="C33" s="10"/>
      <c r="D33" s="10" t="s">
        <v>358</v>
      </c>
      <c r="E33" s="34">
        <v>40</v>
      </c>
      <c r="F33" s="37">
        <v>3</v>
      </c>
      <c r="G33" s="48">
        <v>2</v>
      </c>
      <c r="H33" s="49">
        <f t="shared" si="1"/>
        <v>1</v>
      </c>
      <c r="I33" s="49" t="s">
        <v>332</v>
      </c>
      <c r="J33" s="50">
        <v>2</v>
      </c>
      <c r="K33" s="51">
        <f t="shared" si="2"/>
        <v>1</v>
      </c>
      <c r="L33" s="51" t="s">
        <v>12</v>
      </c>
      <c r="M33" s="13">
        <f t="shared" si="3"/>
        <v>0</v>
      </c>
      <c r="N33" s="60">
        <v>2</v>
      </c>
      <c r="O33" s="9">
        <f t="shared" si="4"/>
        <v>-1</v>
      </c>
      <c r="P33" s="9" t="s">
        <v>349</v>
      </c>
      <c r="Q33" s="15" t="str">
        <f t="shared" si="0"/>
        <v>Ya</v>
      </c>
      <c r="R33" s="9"/>
    </row>
    <row r="34" spans="1:18" x14ac:dyDescent="0.25">
      <c r="A34" s="9">
        <v>32</v>
      </c>
      <c r="B34" s="10"/>
      <c r="C34" s="10"/>
      <c r="D34" s="10" t="s">
        <v>354</v>
      </c>
      <c r="E34" s="34">
        <v>36</v>
      </c>
      <c r="F34" s="37">
        <v>4</v>
      </c>
      <c r="G34" s="48">
        <v>4</v>
      </c>
      <c r="H34" s="49">
        <f t="shared" si="1"/>
        <v>0</v>
      </c>
      <c r="I34" s="49" t="s">
        <v>332</v>
      </c>
      <c r="J34" s="50">
        <v>4</v>
      </c>
      <c r="K34" s="51">
        <f t="shared" si="2"/>
        <v>0</v>
      </c>
      <c r="L34" s="51" t="s">
        <v>12</v>
      </c>
      <c r="M34" s="13">
        <f t="shared" si="3"/>
        <v>0</v>
      </c>
      <c r="N34" s="60">
        <v>4</v>
      </c>
      <c r="O34" s="9">
        <f t="shared" si="4"/>
        <v>0</v>
      </c>
      <c r="P34" s="9" t="s">
        <v>349</v>
      </c>
      <c r="Q34" s="15" t="str">
        <f t="shared" si="0"/>
        <v>Tidak</v>
      </c>
      <c r="R34" s="9"/>
    </row>
    <row r="35" spans="1:18" x14ac:dyDescent="0.25">
      <c r="A35" s="9">
        <v>33</v>
      </c>
      <c r="B35" s="10"/>
      <c r="C35" s="10"/>
      <c r="D35" s="10" t="s">
        <v>354</v>
      </c>
      <c r="E35" s="34">
        <v>37</v>
      </c>
      <c r="F35" s="37">
        <v>2</v>
      </c>
      <c r="G35" s="48">
        <v>1</v>
      </c>
      <c r="H35" s="49">
        <f t="shared" si="1"/>
        <v>1</v>
      </c>
      <c r="I35" s="49" t="s">
        <v>332</v>
      </c>
      <c r="J35" s="50">
        <v>1</v>
      </c>
      <c r="K35" s="51">
        <f t="shared" si="2"/>
        <v>1</v>
      </c>
      <c r="L35" s="51" t="s">
        <v>12</v>
      </c>
      <c r="M35" s="13">
        <f t="shared" si="3"/>
        <v>0</v>
      </c>
      <c r="N35" s="60">
        <v>1</v>
      </c>
      <c r="O35" s="9">
        <f t="shared" si="4"/>
        <v>-1</v>
      </c>
      <c r="P35" s="9" t="s">
        <v>349</v>
      </c>
      <c r="Q35" s="15" t="str">
        <f t="shared" si="0"/>
        <v>Ya</v>
      </c>
      <c r="R35" s="9"/>
    </row>
    <row r="36" spans="1:18" x14ac:dyDescent="0.25">
      <c r="A36" s="9">
        <v>34</v>
      </c>
      <c r="B36" s="10"/>
      <c r="C36" s="10"/>
      <c r="D36" s="10" t="s">
        <v>354</v>
      </c>
      <c r="E36" s="34">
        <v>38</v>
      </c>
      <c r="F36" s="37">
        <v>5</v>
      </c>
      <c r="G36" s="48">
        <v>3</v>
      </c>
      <c r="H36" s="49">
        <f t="shared" si="1"/>
        <v>2</v>
      </c>
      <c r="I36" s="49" t="s">
        <v>332</v>
      </c>
      <c r="J36" s="50">
        <v>3</v>
      </c>
      <c r="K36" s="51">
        <f t="shared" si="2"/>
        <v>2</v>
      </c>
      <c r="L36" s="51" t="s">
        <v>12</v>
      </c>
      <c r="M36" s="13">
        <f t="shared" si="3"/>
        <v>0</v>
      </c>
      <c r="N36" s="60">
        <v>3</v>
      </c>
      <c r="O36" s="9">
        <f t="shared" si="4"/>
        <v>-2</v>
      </c>
      <c r="P36" s="9" t="s">
        <v>349</v>
      </c>
      <c r="Q36" s="15" t="str">
        <f t="shared" si="0"/>
        <v>Ya</v>
      </c>
      <c r="R36" s="9"/>
    </row>
    <row r="37" spans="1:18" x14ac:dyDescent="0.25">
      <c r="A37" s="9">
        <v>35</v>
      </c>
      <c r="B37" s="10"/>
      <c r="C37" s="10"/>
      <c r="D37" s="10" t="s">
        <v>354</v>
      </c>
      <c r="E37" s="34">
        <v>40</v>
      </c>
      <c r="F37" s="37">
        <v>3</v>
      </c>
      <c r="G37" s="48">
        <v>3</v>
      </c>
      <c r="H37" s="49">
        <f t="shared" si="1"/>
        <v>0</v>
      </c>
      <c r="I37" s="49" t="s">
        <v>332</v>
      </c>
      <c r="J37" s="50">
        <v>3</v>
      </c>
      <c r="K37" s="51">
        <f t="shared" si="2"/>
        <v>0</v>
      </c>
      <c r="L37" s="51" t="s">
        <v>12</v>
      </c>
      <c r="M37" s="13">
        <f t="shared" si="3"/>
        <v>0</v>
      </c>
      <c r="N37" s="60">
        <v>3</v>
      </c>
      <c r="O37" s="9">
        <f t="shared" si="4"/>
        <v>0</v>
      </c>
      <c r="P37" s="9" t="s">
        <v>349</v>
      </c>
      <c r="Q37" s="15" t="str">
        <f t="shared" si="0"/>
        <v>Tidak</v>
      </c>
      <c r="R37" s="9"/>
    </row>
    <row r="38" spans="1:18" x14ac:dyDescent="0.25">
      <c r="A38" s="9">
        <v>36</v>
      </c>
      <c r="B38" s="10"/>
      <c r="C38" s="10"/>
      <c r="D38" s="10" t="s">
        <v>359</v>
      </c>
      <c r="E38" s="34">
        <v>36</v>
      </c>
      <c r="F38" s="37">
        <v>3</v>
      </c>
      <c r="G38" s="48">
        <v>3</v>
      </c>
      <c r="H38" s="49">
        <f t="shared" si="1"/>
        <v>0</v>
      </c>
      <c r="I38" s="49" t="s">
        <v>332</v>
      </c>
      <c r="J38" s="50">
        <v>3</v>
      </c>
      <c r="K38" s="51">
        <f t="shared" si="2"/>
        <v>0</v>
      </c>
      <c r="L38" s="51" t="s">
        <v>12</v>
      </c>
      <c r="M38" s="13">
        <f t="shared" si="3"/>
        <v>0</v>
      </c>
      <c r="N38" s="60">
        <v>3</v>
      </c>
      <c r="O38" s="9">
        <f t="shared" si="4"/>
        <v>0</v>
      </c>
      <c r="P38" s="9" t="s">
        <v>349</v>
      </c>
      <c r="Q38" s="15" t="str">
        <f t="shared" si="0"/>
        <v>Tidak</v>
      </c>
      <c r="R38" s="9"/>
    </row>
    <row r="39" spans="1:18" x14ac:dyDescent="0.25">
      <c r="A39" s="9">
        <v>37</v>
      </c>
      <c r="B39" s="10"/>
      <c r="C39" s="10"/>
      <c r="D39" s="10" t="s">
        <v>359</v>
      </c>
      <c r="E39" s="34">
        <v>37</v>
      </c>
      <c r="F39" s="37">
        <v>1</v>
      </c>
      <c r="G39" s="48">
        <v>2</v>
      </c>
      <c r="H39" s="49">
        <f t="shared" si="1"/>
        <v>-1</v>
      </c>
      <c r="I39" s="49" t="s">
        <v>332</v>
      </c>
      <c r="J39" s="50">
        <v>2</v>
      </c>
      <c r="K39" s="51">
        <f t="shared" si="2"/>
        <v>-1</v>
      </c>
      <c r="L39" s="51" t="s">
        <v>12</v>
      </c>
      <c r="M39" s="13">
        <f t="shared" si="3"/>
        <v>0</v>
      </c>
      <c r="N39" s="60">
        <v>2</v>
      </c>
      <c r="O39" s="9">
        <f t="shared" si="4"/>
        <v>1</v>
      </c>
      <c r="P39" s="9" t="s">
        <v>349</v>
      </c>
      <c r="Q39" s="15" t="str">
        <f t="shared" si="0"/>
        <v>Ya</v>
      </c>
      <c r="R39" s="9"/>
    </row>
    <row r="40" spans="1:18" x14ac:dyDescent="0.25">
      <c r="A40" s="9">
        <v>38</v>
      </c>
      <c r="B40" s="10"/>
      <c r="C40" s="10"/>
      <c r="D40" s="10" t="s">
        <v>359</v>
      </c>
      <c r="E40" s="34">
        <v>38</v>
      </c>
      <c r="F40" s="37">
        <v>3</v>
      </c>
      <c r="G40" s="48">
        <v>4</v>
      </c>
      <c r="H40" s="49">
        <f t="shared" si="1"/>
        <v>-1</v>
      </c>
      <c r="I40" s="49" t="s">
        <v>332</v>
      </c>
      <c r="J40" s="50">
        <v>4</v>
      </c>
      <c r="K40" s="51">
        <f t="shared" si="2"/>
        <v>-1</v>
      </c>
      <c r="L40" s="51" t="s">
        <v>12</v>
      </c>
      <c r="M40" s="13">
        <f t="shared" si="3"/>
        <v>0</v>
      </c>
      <c r="N40" s="60">
        <v>4</v>
      </c>
      <c r="O40" s="9">
        <f t="shared" si="4"/>
        <v>1</v>
      </c>
      <c r="P40" s="9" t="s">
        <v>349</v>
      </c>
      <c r="Q40" s="15" t="str">
        <f t="shared" si="0"/>
        <v>Ya</v>
      </c>
      <c r="R40" s="9"/>
    </row>
    <row r="41" spans="1:18" x14ac:dyDescent="0.25">
      <c r="A41" s="9">
        <v>39</v>
      </c>
      <c r="B41" s="10"/>
      <c r="C41" s="10"/>
      <c r="D41" s="10" t="s">
        <v>359</v>
      </c>
      <c r="E41" s="34">
        <v>39</v>
      </c>
      <c r="F41" s="37">
        <v>2</v>
      </c>
      <c r="G41" s="48">
        <v>5</v>
      </c>
      <c r="H41" s="49">
        <f t="shared" si="1"/>
        <v>-3</v>
      </c>
      <c r="I41" s="49" t="s">
        <v>332</v>
      </c>
      <c r="J41" s="50">
        <v>5</v>
      </c>
      <c r="K41" s="51">
        <f t="shared" si="2"/>
        <v>-3</v>
      </c>
      <c r="L41" s="51" t="s">
        <v>12</v>
      </c>
      <c r="M41" s="13">
        <f t="shared" si="3"/>
        <v>0</v>
      </c>
      <c r="N41" s="60">
        <v>5</v>
      </c>
      <c r="O41" s="9">
        <f t="shared" si="4"/>
        <v>3</v>
      </c>
      <c r="P41" s="9" t="s">
        <v>349</v>
      </c>
      <c r="Q41" s="15" t="str">
        <f t="shared" si="0"/>
        <v>Ya</v>
      </c>
      <c r="R41" s="9"/>
    </row>
    <row r="42" spans="1:18" x14ac:dyDescent="0.25">
      <c r="A42" s="9">
        <v>40</v>
      </c>
      <c r="B42" s="10"/>
      <c r="C42" s="10"/>
      <c r="D42" s="10" t="s">
        <v>359</v>
      </c>
      <c r="E42" s="34">
        <v>40</v>
      </c>
      <c r="F42" s="37">
        <v>1</v>
      </c>
      <c r="G42" s="48">
        <v>2</v>
      </c>
      <c r="H42" s="49">
        <f t="shared" si="1"/>
        <v>-1</v>
      </c>
      <c r="I42" s="49" t="s">
        <v>332</v>
      </c>
      <c r="J42" s="50">
        <v>2</v>
      </c>
      <c r="K42" s="51">
        <f t="shared" si="2"/>
        <v>-1</v>
      </c>
      <c r="L42" s="51" t="s">
        <v>12</v>
      </c>
      <c r="M42" s="13">
        <f t="shared" si="3"/>
        <v>0</v>
      </c>
      <c r="N42" s="60">
        <v>2</v>
      </c>
      <c r="O42" s="9">
        <f t="shared" si="4"/>
        <v>1</v>
      </c>
      <c r="P42" s="9" t="s">
        <v>349</v>
      </c>
      <c r="Q42" s="15" t="str">
        <f t="shared" si="0"/>
        <v>Ya</v>
      </c>
      <c r="R42" s="9"/>
    </row>
    <row r="43" spans="1:18" x14ac:dyDescent="0.25">
      <c r="A43" s="9">
        <v>41</v>
      </c>
      <c r="B43" s="54" t="s">
        <v>360</v>
      </c>
      <c r="C43" s="10"/>
      <c r="D43" s="10" t="s">
        <v>361</v>
      </c>
      <c r="E43" s="34">
        <v>36</v>
      </c>
      <c r="F43" s="37">
        <v>1</v>
      </c>
      <c r="G43" s="48">
        <v>6</v>
      </c>
      <c r="H43" s="49">
        <f t="shared" si="1"/>
        <v>-5</v>
      </c>
      <c r="I43" s="49" t="s">
        <v>332</v>
      </c>
      <c r="J43" s="50">
        <v>6</v>
      </c>
      <c r="K43" s="51">
        <f t="shared" si="2"/>
        <v>-5</v>
      </c>
      <c r="L43" s="51" t="s">
        <v>12</v>
      </c>
      <c r="M43" s="13">
        <f t="shared" si="3"/>
        <v>0</v>
      </c>
      <c r="N43" s="60">
        <v>6</v>
      </c>
      <c r="O43" s="9">
        <f t="shared" si="4"/>
        <v>5</v>
      </c>
      <c r="P43" s="9" t="s">
        <v>349</v>
      </c>
      <c r="Q43" s="15" t="str">
        <f t="shared" si="0"/>
        <v>Ya</v>
      </c>
      <c r="R43" s="9"/>
    </row>
    <row r="44" spans="1:18" x14ac:dyDescent="0.25">
      <c r="A44" s="9">
        <v>42</v>
      </c>
      <c r="B44" s="10"/>
      <c r="C44" s="10"/>
      <c r="D44" s="10" t="s">
        <v>361</v>
      </c>
      <c r="E44" s="34">
        <v>40</v>
      </c>
      <c r="F44" s="37">
        <v>0</v>
      </c>
      <c r="G44" s="48">
        <v>1</v>
      </c>
      <c r="H44" s="49">
        <f t="shared" si="1"/>
        <v>-1</v>
      </c>
      <c r="I44" s="49" t="s">
        <v>332</v>
      </c>
      <c r="J44" s="50">
        <v>1</v>
      </c>
      <c r="K44" s="51">
        <f t="shared" si="2"/>
        <v>-1</v>
      </c>
      <c r="L44" s="51" t="s">
        <v>12</v>
      </c>
      <c r="M44" s="13">
        <f t="shared" si="3"/>
        <v>0</v>
      </c>
      <c r="N44" s="60">
        <v>1</v>
      </c>
      <c r="O44" s="9">
        <f t="shared" si="4"/>
        <v>1</v>
      </c>
      <c r="P44" s="9" t="s">
        <v>349</v>
      </c>
      <c r="Q44" s="15" t="str">
        <f t="shared" si="0"/>
        <v>Ya</v>
      </c>
      <c r="R44" s="9"/>
    </row>
    <row r="45" spans="1:18" x14ac:dyDescent="0.25">
      <c r="A45" s="9">
        <v>43</v>
      </c>
      <c r="B45" s="10"/>
      <c r="C45" s="10"/>
      <c r="D45" s="10" t="s">
        <v>362</v>
      </c>
      <c r="E45" s="34">
        <v>38</v>
      </c>
      <c r="F45" s="37">
        <v>2</v>
      </c>
      <c r="G45" s="48">
        <v>2</v>
      </c>
      <c r="H45" s="49">
        <f t="shared" si="1"/>
        <v>0</v>
      </c>
      <c r="I45" s="49" t="s">
        <v>332</v>
      </c>
      <c r="J45" s="50">
        <v>2</v>
      </c>
      <c r="K45" s="51">
        <f t="shared" si="2"/>
        <v>0</v>
      </c>
      <c r="L45" s="51" t="s">
        <v>12</v>
      </c>
      <c r="M45" s="13">
        <f t="shared" si="3"/>
        <v>0</v>
      </c>
      <c r="N45" s="60">
        <v>2</v>
      </c>
      <c r="O45" s="9">
        <f t="shared" si="4"/>
        <v>0</v>
      </c>
      <c r="P45" s="9" t="s">
        <v>349</v>
      </c>
      <c r="Q45" s="15" t="str">
        <f t="shared" si="0"/>
        <v>Tidak</v>
      </c>
      <c r="R45" s="9"/>
    </row>
    <row r="46" spans="1:18" x14ac:dyDescent="0.25">
      <c r="A46" s="9">
        <v>44</v>
      </c>
      <c r="B46" s="10"/>
      <c r="C46" s="10"/>
      <c r="D46" s="27" t="s">
        <v>362</v>
      </c>
      <c r="E46" s="34">
        <v>40</v>
      </c>
      <c r="F46" s="37">
        <v>0</v>
      </c>
      <c r="G46" s="48">
        <v>1</v>
      </c>
      <c r="H46" s="49">
        <f t="shared" si="1"/>
        <v>-1</v>
      </c>
      <c r="I46" s="49" t="s">
        <v>332</v>
      </c>
      <c r="J46" s="50">
        <v>1</v>
      </c>
      <c r="K46" s="51">
        <f t="shared" si="2"/>
        <v>-1</v>
      </c>
      <c r="L46" s="51" t="s">
        <v>12</v>
      </c>
      <c r="M46" s="13">
        <f t="shared" si="3"/>
        <v>0</v>
      </c>
      <c r="N46" s="60">
        <v>1</v>
      </c>
      <c r="O46" s="9">
        <f t="shared" si="4"/>
        <v>1</v>
      </c>
      <c r="P46" s="9" t="s">
        <v>349</v>
      </c>
      <c r="Q46" s="15" t="str">
        <f t="shared" si="0"/>
        <v>Ya</v>
      </c>
      <c r="R46" s="9"/>
    </row>
    <row r="47" spans="1:18" x14ac:dyDescent="0.25">
      <c r="A47" s="9">
        <v>45</v>
      </c>
      <c r="B47" s="10"/>
      <c r="C47" s="10"/>
      <c r="D47" s="27" t="s">
        <v>362</v>
      </c>
      <c r="E47" s="34">
        <v>41</v>
      </c>
      <c r="F47" s="37">
        <v>0</v>
      </c>
      <c r="G47" s="48">
        <v>1</v>
      </c>
      <c r="H47" s="49">
        <f t="shared" si="1"/>
        <v>-1</v>
      </c>
      <c r="I47" s="49" t="s">
        <v>332</v>
      </c>
      <c r="J47" s="50">
        <v>1</v>
      </c>
      <c r="K47" s="51">
        <f t="shared" si="2"/>
        <v>-1</v>
      </c>
      <c r="L47" s="51" t="s">
        <v>12</v>
      </c>
      <c r="M47" s="13">
        <f t="shared" si="3"/>
        <v>0</v>
      </c>
      <c r="N47" s="60">
        <v>1</v>
      </c>
      <c r="O47" s="9">
        <f t="shared" si="4"/>
        <v>1</v>
      </c>
      <c r="P47" s="9" t="s">
        <v>349</v>
      </c>
      <c r="Q47" s="15" t="str">
        <f t="shared" si="0"/>
        <v>Ya</v>
      </c>
      <c r="R47" s="9"/>
    </row>
    <row r="48" spans="1:18" x14ac:dyDescent="0.25">
      <c r="A48" s="9">
        <v>46</v>
      </c>
      <c r="B48" s="10"/>
      <c r="C48" s="10"/>
      <c r="D48" s="10" t="s">
        <v>362</v>
      </c>
      <c r="E48" s="34">
        <v>43</v>
      </c>
      <c r="F48" s="37">
        <v>1</v>
      </c>
      <c r="G48" s="48">
        <v>2</v>
      </c>
      <c r="H48" s="49">
        <f t="shared" si="1"/>
        <v>-1</v>
      </c>
      <c r="I48" s="49" t="s">
        <v>332</v>
      </c>
      <c r="J48" s="50">
        <v>2</v>
      </c>
      <c r="K48" s="51">
        <f t="shared" si="2"/>
        <v>-1</v>
      </c>
      <c r="L48" s="51" t="s">
        <v>12</v>
      </c>
      <c r="M48" s="13">
        <f t="shared" si="3"/>
        <v>0</v>
      </c>
      <c r="N48" s="60">
        <v>2</v>
      </c>
      <c r="O48" s="9">
        <f t="shared" si="4"/>
        <v>1</v>
      </c>
      <c r="P48" s="9" t="s">
        <v>349</v>
      </c>
      <c r="Q48" s="15" t="str">
        <f t="shared" si="0"/>
        <v>Ya</v>
      </c>
      <c r="R48" s="9"/>
    </row>
    <row r="49" spans="1:18" x14ac:dyDescent="0.25">
      <c r="A49" s="9">
        <v>47</v>
      </c>
      <c r="B49" s="10"/>
      <c r="C49" s="10"/>
      <c r="D49" s="10" t="s">
        <v>363</v>
      </c>
      <c r="E49" s="34">
        <v>39</v>
      </c>
      <c r="F49" s="37">
        <v>0</v>
      </c>
      <c r="G49" s="48">
        <v>1</v>
      </c>
      <c r="H49" s="49">
        <f t="shared" si="1"/>
        <v>-1</v>
      </c>
      <c r="I49" s="49" t="s">
        <v>332</v>
      </c>
      <c r="J49" s="50">
        <v>1</v>
      </c>
      <c r="K49" s="51">
        <f t="shared" si="2"/>
        <v>-1</v>
      </c>
      <c r="L49" s="51" t="s">
        <v>12</v>
      </c>
      <c r="M49" s="13">
        <f t="shared" si="3"/>
        <v>0</v>
      </c>
      <c r="N49" s="60">
        <v>1</v>
      </c>
      <c r="O49" s="9">
        <f t="shared" si="4"/>
        <v>1</v>
      </c>
      <c r="P49" s="9" t="s">
        <v>349</v>
      </c>
      <c r="Q49" s="15" t="str">
        <f t="shared" si="0"/>
        <v>Ya</v>
      </c>
      <c r="R49" s="9"/>
    </row>
    <row r="50" spans="1:18" x14ac:dyDescent="0.25">
      <c r="A50" s="9">
        <v>48</v>
      </c>
      <c r="B50" s="10"/>
      <c r="C50" s="10"/>
      <c r="D50" s="10" t="s">
        <v>363</v>
      </c>
      <c r="E50" s="34">
        <v>40</v>
      </c>
      <c r="F50" s="37">
        <v>0</v>
      </c>
      <c r="G50" s="48">
        <v>1</v>
      </c>
      <c r="H50" s="49">
        <f t="shared" si="1"/>
        <v>-1</v>
      </c>
      <c r="I50" s="49" t="s">
        <v>332</v>
      </c>
      <c r="J50" s="50">
        <v>1</v>
      </c>
      <c r="K50" s="51">
        <f t="shared" si="2"/>
        <v>-1</v>
      </c>
      <c r="L50" s="51" t="s">
        <v>12</v>
      </c>
      <c r="M50" s="13">
        <f t="shared" si="3"/>
        <v>0</v>
      </c>
      <c r="N50" s="60">
        <v>1</v>
      </c>
      <c r="O50" s="9">
        <f t="shared" si="4"/>
        <v>1</v>
      </c>
      <c r="P50" s="9" t="s">
        <v>349</v>
      </c>
      <c r="Q50" s="15" t="str">
        <f t="shared" si="0"/>
        <v>Ya</v>
      </c>
      <c r="R50" s="9"/>
    </row>
    <row r="51" spans="1:18" x14ac:dyDescent="0.25">
      <c r="A51" s="9">
        <v>49</v>
      </c>
      <c r="B51" s="10"/>
      <c r="C51" s="10"/>
      <c r="D51" s="10" t="s">
        <v>364</v>
      </c>
      <c r="E51" s="34">
        <v>36</v>
      </c>
      <c r="F51" s="37">
        <v>1</v>
      </c>
      <c r="G51" s="48">
        <v>1</v>
      </c>
      <c r="H51" s="49">
        <f t="shared" si="1"/>
        <v>0</v>
      </c>
      <c r="I51" s="49" t="s">
        <v>332</v>
      </c>
      <c r="J51" s="50">
        <v>1</v>
      </c>
      <c r="K51" s="51">
        <f t="shared" si="2"/>
        <v>0</v>
      </c>
      <c r="L51" s="51" t="s">
        <v>12</v>
      </c>
      <c r="M51" s="13">
        <f t="shared" si="3"/>
        <v>0</v>
      </c>
      <c r="N51" s="60">
        <v>1</v>
      </c>
      <c r="O51" s="9">
        <f t="shared" si="4"/>
        <v>0</v>
      </c>
      <c r="P51" s="9" t="s">
        <v>349</v>
      </c>
      <c r="Q51" s="15" t="str">
        <f t="shared" si="0"/>
        <v>Tidak</v>
      </c>
      <c r="R51" s="9"/>
    </row>
    <row r="52" spans="1:18" x14ac:dyDescent="0.25">
      <c r="A52" s="9">
        <v>50</v>
      </c>
      <c r="B52" s="10"/>
      <c r="C52" s="10"/>
      <c r="D52" s="10" t="s">
        <v>364</v>
      </c>
      <c r="E52" s="34">
        <v>37</v>
      </c>
      <c r="F52" s="37">
        <v>1</v>
      </c>
      <c r="G52" s="48">
        <v>2</v>
      </c>
      <c r="H52" s="49">
        <f t="shared" si="1"/>
        <v>-1</v>
      </c>
      <c r="I52" s="49" t="s">
        <v>332</v>
      </c>
      <c r="J52" s="50">
        <v>2</v>
      </c>
      <c r="K52" s="51">
        <f t="shared" si="2"/>
        <v>-1</v>
      </c>
      <c r="L52" s="51" t="s">
        <v>12</v>
      </c>
      <c r="M52" s="13">
        <f t="shared" si="3"/>
        <v>0</v>
      </c>
      <c r="N52" s="60">
        <v>2</v>
      </c>
      <c r="O52" s="9">
        <f t="shared" si="4"/>
        <v>1</v>
      </c>
      <c r="P52" s="9" t="s">
        <v>349</v>
      </c>
      <c r="Q52" s="15" t="str">
        <f t="shared" si="0"/>
        <v>Ya</v>
      </c>
      <c r="R52" s="9"/>
    </row>
    <row r="53" spans="1:18" x14ac:dyDescent="0.25">
      <c r="A53" s="9">
        <v>51</v>
      </c>
      <c r="B53" s="10"/>
      <c r="C53" s="10"/>
      <c r="D53" s="10" t="s">
        <v>364</v>
      </c>
      <c r="E53" s="34">
        <v>39</v>
      </c>
      <c r="F53" s="37">
        <v>3</v>
      </c>
      <c r="G53" s="48">
        <v>3</v>
      </c>
      <c r="H53" s="49">
        <f t="shared" si="1"/>
        <v>0</v>
      </c>
      <c r="I53" s="49" t="s">
        <v>332</v>
      </c>
      <c r="J53" s="50">
        <v>3</v>
      </c>
      <c r="K53" s="51">
        <f t="shared" si="2"/>
        <v>0</v>
      </c>
      <c r="L53" s="51" t="s">
        <v>12</v>
      </c>
      <c r="M53" s="13">
        <f t="shared" si="3"/>
        <v>0</v>
      </c>
      <c r="N53" s="60">
        <v>3</v>
      </c>
      <c r="O53" s="9">
        <f t="shared" si="4"/>
        <v>0</v>
      </c>
      <c r="P53" s="9" t="s">
        <v>349</v>
      </c>
      <c r="Q53" s="15" t="str">
        <f t="shared" si="0"/>
        <v>Tidak</v>
      </c>
      <c r="R53" s="9"/>
    </row>
    <row r="54" spans="1:18" x14ac:dyDescent="0.25">
      <c r="A54" s="9">
        <v>52</v>
      </c>
      <c r="B54" s="10"/>
      <c r="C54" s="10"/>
      <c r="D54" s="10" t="s">
        <v>364</v>
      </c>
      <c r="E54" s="34">
        <v>40</v>
      </c>
      <c r="F54" s="37">
        <v>2</v>
      </c>
      <c r="G54" s="48">
        <v>2</v>
      </c>
      <c r="H54" s="49">
        <f t="shared" si="1"/>
        <v>0</v>
      </c>
      <c r="I54" s="49" t="s">
        <v>332</v>
      </c>
      <c r="J54" s="50">
        <v>2</v>
      </c>
      <c r="K54" s="51">
        <f t="shared" si="2"/>
        <v>0</v>
      </c>
      <c r="L54" s="51" t="s">
        <v>12</v>
      </c>
      <c r="M54" s="13">
        <f t="shared" si="3"/>
        <v>0</v>
      </c>
      <c r="N54" s="60">
        <v>2</v>
      </c>
      <c r="O54" s="9">
        <f t="shared" si="4"/>
        <v>0</v>
      </c>
      <c r="P54" s="9" t="s">
        <v>349</v>
      </c>
      <c r="Q54" s="15" t="str">
        <f t="shared" si="0"/>
        <v>Tidak</v>
      </c>
      <c r="R54" s="9"/>
    </row>
    <row r="55" spans="1:18" x14ac:dyDescent="0.25">
      <c r="A55" s="9">
        <v>53</v>
      </c>
      <c r="B55" s="10"/>
      <c r="C55" s="10"/>
      <c r="D55" s="10" t="s">
        <v>365</v>
      </c>
      <c r="E55" s="34">
        <v>36</v>
      </c>
      <c r="F55" s="37">
        <v>3</v>
      </c>
      <c r="G55" s="48">
        <v>1</v>
      </c>
      <c r="H55" s="49">
        <f t="shared" si="1"/>
        <v>2</v>
      </c>
      <c r="I55" s="49" t="s">
        <v>332</v>
      </c>
      <c r="J55" s="50">
        <v>1</v>
      </c>
      <c r="K55" s="51">
        <f t="shared" si="2"/>
        <v>2</v>
      </c>
      <c r="L55" s="51" t="s">
        <v>12</v>
      </c>
      <c r="M55" s="13">
        <f t="shared" si="3"/>
        <v>0</v>
      </c>
      <c r="N55" s="60">
        <v>1</v>
      </c>
      <c r="O55" s="9">
        <f t="shared" si="4"/>
        <v>-2</v>
      </c>
      <c r="P55" s="9" t="s">
        <v>349</v>
      </c>
      <c r="Q55" s="15" t="str">
        <f t="shared" si="0"/>
        <v>Ya</v>
      </c>
      <c r="R55" s="9"/>
    </row>
    <row r="56" spans="1:18" x14ac:dyDescent="0.25">
      <c r="A56" s="9">
        <v>54</v>
      </c>
      <c r="B56" s="10"/>
      <c r="C56" s="10"/>
      <c r="D56" s="10" t="s">
        <v>365</v>
      </c>
      <c r="E56" s="34">
        <v>37</v>
      </c>
      <c r="F56" s="37">
        <v>3</v>
      </c>
      <c r="G56" s="48">
        <v>1</v>
      </c>
      <c r="H56" s="49">
        <f t="shared" si="1"/>
        <v>2</v>
      </c>
      <c r="I56" s="49" t="s">
        <v>332</v>
      </c>
      <c r="J56" s="50">
        <v>1</v>
      </c>
      <c r="K56" s="51">
        <f t="shared" si="2"/>
        <v>2</v>
      </c>
      <c r="L56" s="51" t="s">
        <v>12</v>
      </c>
      <c r="M56" s="13">
        <f t="shared" si="3"/>
        <v>0</v>
      </c>
      <c r="N56" s="60">
        <v>1</v>
      </c>
      <c r="O56" s="9">
        <f t="shared" si="4"/>
        <v>-2</v>
      </c>
      <c r="P56" s="9" t="s">
        <v>349</v>
      </c>
      <c r="Q56" s="15" t="str">
        <f t="shared" si="0"/>
        <v>Ya</v>
      </c>
      <c r="R56" s="9"/>
    </row>
    <row r="57" spans="1:18" x14ac:dyDescent="0.25">
      <c r="A57" s="9">
        <v>55</v>
      </c>
      <c r="B57" s="10"/>
      <c r="C57" s="10"/>
      <c r="D57" s="10" t="s">
        <v>365</v>
      </c>
      <c r="E57" s="34">
        <v>38</v>
      </c>
      <c r="F57" s="37">
        <v>4</v>
      </c>
      <c r="G57" s="48">
        <v>0</v>
      </c>
      <c r="H57" s="49">
        <f t="shared" si="1"/>
        <v>4</v>
      </c>
      <c r="I57" s="49" t="s">
        <v>332</v>
      </c>
      <c r="J57" s="50">
        <v>0</v>
      </c>
      <c r="K57" s="51">
        <f t="shared" si="2"/>
        <v>4</v>
      </c>
      <c r="L57" s="51" t="s">
        <v>12</v>
      </c>
      <c r="M57" s="13">
        <f t="shared" si="3"/>
        <v>0</v>
      </c>
      <c r="N57" s="60">
        <v>0</v>
      </c>
      <c r="O57" s="9">
        <f t="shared" si="4"/>
        <v>-4</v>
      </c>
      <c r="P57" s="9" t="s">
        <v>349</v>
      </c>
      <c r="Q57" s="15" t="str">
        <f t="shared" si="0"/>
        <v>Ya</v>
      </c>
      <c r="R57" s="9"/>
    </row>
    <row r="58" spans="1:18" x14ac:dyDescent="0.25">
      <c r="A58" s="9">
        <v>56</v>
      </c>
      <c r="B58" s="10"/>
      <c r="C58" s="10"/>
      <c r="D58" s="10" t="s">
        <v>365</v>
      </c>
      <c r="E58" s="34">
        <v>39</v>
      </c>
      <c r="F58" s="37">
        <v>3</v>
      </c>
      <c r="G58" s="48">
        <v>0</v>
      </c>
      <c r="H58" s="49">
        <f t="shared" si="1"/>
        <v>3</v>
      </c>
      <c r="I58" s="49" t="s">
        <v>332</v>
      </c>
      <c r="J58" s="50">
        <v>0</v>
      </c>
      <c r="K58" s="51">
        <f t="shared" si="2"/>
        <v>3</v>
      </c>
      <c r="L58" s="51" t="s">
        <v>12</v>
      </c>
      <c r="M58" s="13">
        <f t="shared" si="3"/>
        <v>0</v>
      </c>
      <c r="N58" s="60">
        <v>0</v>
      </c>
      <c r="O58" s="9">
        <f t="shared" si="4"/>
        <v>-3</v>
      </c>
      <c r="P58" s="9" t="s">
        <v>349</v>
      </c>
      <c r="Q58" s="15" t="str">
        <f t="shared" si="0"/>
        <v>Ya</v>
      </c>
      <c r="R58" s="9"/>
    </row>
    <row r="59" spans="1:18" x14ac:dyDescent="0.25">
      <c r="A59" s="9">
        <v>57</v>
      </c>
      <c r="B59" s="10"/>
      <c r="C59" s="10"/>
      <c r="D59" s="10" t="s">
        <v>365</v>
      </c>
      <c r="E59" s="34">
        <v>40</v>
      </c>
      <c r="F59" s="37">
        <v>2</v>
      </c>
      <c r="G59" s="48">
        <v>1</v>
      </c>
      <c r="H59" s="49">
        <f t="shared" si="1"/>
        <v>1</v>
      </c>
      <c r="I59" s="49" t="s">
        <v>332</v>
      </c>
      <c r="J59" s="50">
        <v>1</v>
      </c>
      <c r="K59" s="51">
        <f t="shared" si="2"/>
        <v>1</v>
      </c>
      <c r="L59" s="51" t="s">
        <v>12</v>
      </c>
      <c r="M59" s="13">
        <f t="shared" si="3"/>
        <v>0</v>
      </c>
      <c r="N59" s="60">
        <v>1</v>
      </c>
      <c r="O59" s="9">
        <f t="shared" si="4"/>
        <v>-1</v>
      </c>
      <c r="P59" s="9" t="s">
        <v>349</v>
      </c>
      <c r="Q59" s="15" t="str">
        <f t="shared" si="0"/>
        <v>Ya</v>
      </c>
      <c r="R59" s="9"/>
    </row>
    <row r="60" spans="1:18" x14ac:dyDescent="0.25">
      <c r="A60" s="9">
        <v>58</v>
      </c>
      <c r="B60" s="10"/>
      <c r="C60" s="10"/>
      <c r="D60" s="10" t="s">
        <v>366</v>
      </c>
      <c r="E60" s="34">
        <v>38</v>
      </c>
      <c r="F60" s="37">
        <v>2</v>
      </c>
      <c r="G60" s="48">
        <v>0</v>
      </c>
      <c r="H60" s="49">
        <f t="shared" si="1"/>
        <v>2</v>
      </c>
      <c r="I60" s="49" t="s">
        <v>332</v>
      </c>
      <c r="J60" s="50">
        <v>0</v>
      </c>
      <c r="K60" s="51">
        <f t="shared" si="2"/>
        <v>2</v>
      </c>
      <c r="L60" s="51" t="s">
        <v>12</v>
      </c>
      <c r="M60" s="13">
        <f t="shared" si="3"/>
        <v>0</v>
      </c>
      <c r="N60" s="60">
        <v>0</v>
      </c>
      <c r="O60" s="9">
        <f t="shared" si="4"/>
        <v>-2</v>
      </c>
      <c r="P60" s="9" t="s">
        <v>349</v>
      </c>
      <c r="Q60" s="15" t="str">
        <f t="shared" si="0"/>
        <v>Ya</v>
      </c>
      <c r="R60" s="9"/>
    </row>
    <row r="61" spans="1:18" x14ac:dyDescent="0.25">
      <c r="A61" s="9">
        <v>59</v>
      </c>
      <c r="B61" s="10"/>
      <c r="C61" s="10"/>
      <c r="D61" s="10" t="s">
        <v>366</v>
      </c>
      <c r="E61" s="34">
        <v>39</v>
      </c>
      <c r="F61" s="37">
        <v>4</v>
      </c>
      <c r="G61" s="48">
        <v>3</v>
      </c>
      <c r="H61" s="49">
        <f t="shared" si="1"/>
        <v>1</v>
      </c>
      <c r="I61" s="49" t="s">
        <v>332</v>
      </c>
      <c r="J61" s="50">
        <v>3</v>
      </c>
      <c r="K61" s="51">
        <f t="shared" si="2"/>
        <v>1</v>
      </c>
      <c r="L61" s="51" t="s">
        <v>12</v>
      </c>
      <c r="M61" s="13">
        <f t="shared" si="3"/>
        <v>0</v>
      </c>
      <c r="N61" s="60">
        <v>3</v>
      </c>
      <c r="O61" s="9">
        <f t="shared" si="4"/>
        <v>-1</v>
      </c>
      <c r="P61" s="9" t="s">
        <v>349</v>
      </c>
      <c r="Q61" s="15" t="str">
        <f t="shared" si="0"/>
        <v>Ya</v>
      </c>
      <c r="R61" s="9"/>
    </row>
    <row r="62" spans="1:18" x14ac:dyDescent="0.25">
      <c r="A62" s="9">
        <v>60</v>
      </c>
      <c r="B62" s="10"/>
      <c r="C62" s="10"/>
      <c r="D62" s="10" t="s">
        <v>366</v>
      </c>
      <c r="E62" s="34">
        <v>40</v>
      </c>
      <c r="F62" s="37">
        <v>2</v>
      </c>
      <c r="G62" s="48">
        <v>0</v>
      </c>
      <c r="H62" s="49">
        <f t="shared" si="1"/>
        <v>2</v>
      </c>
      <c r="I62" s="49" t="s">
        <v>332</v>
      </c>
      <c r="J62" s="50">
        <v>0</v>
      </c>
      <c r="K62" s="51">
        <f t="shared" si="2"/>
        <v>2</v>
      </c>
      <c r="L62" s="51" t="s">
        <v>12</v>
      </c>
      <c r="M62" s="13">
        <f t="shared" si="3"/>
        <v>0</v>
      </c>
      <c r="N62" s="60">
        <v>0</v>
      </c>
      <c r="O62" s="9">
        <f t="shared" si="4"/>
        <v>-2</v>
      </c>
      <c r="P62" s="9" t="s">
        <v>349</v>
      </c>
      <c r="Q62" s="15" t="str">
        <f t="shared" si="0"/>
        <v>Ya</v>
      </c>
      <c r="R62" s="9"/>
    </row>
    <row r="63" spans="1:18" x14ac:dyDescent="0.25">
      <c r="A63" s="9">
        <v>61</v>
      </c>
      <c r="B63" s="10"/>
      <c r="C63" s="10"/>
      <c r="D63" s="10" t="s">
        <v>366</v>
      </c>
      <c r="E63" s="34">
        <v>41</v>
      </c>
      <c r="F63" s="37">
        <v>5</v>
      </c>
      <c r="G63" s="48">
        <v>4</v>
      </c>
      <c r="H63" s="49">
        <f t="shared" si="1"/>
        <v>1</v>
      </c>
      <c r="I63" s="49" t="s">
        <v>332</v>
      </c>
      <c r="J63" s="50">
        <v>4</v>
      </c>
      <c r="K63" s="51">
        <f t="shared" si="2"/>
        <v>1</v>
      </c>
      <c r="L63" s="51" t="s">
        <v>12</v>
      </c>
      <c r="M63" s="13">
        <f t="shared" si="3"/>
        <v>0</v>
      </c>
      <c r="N63" s="60">
        <v>4</v>
      </c>
      <c r="O63" s="9">
        <f t="shared" si="4"/>
        <v>-1</v>
      </c>
      <c r="P63" s="9" t="s">
        <v>349</v>
      </c>
      <c r="Q63" s="15" t="str">
        <f t="shared" si="0"/>
        <v>Ya</v>
      </c>
      <c r="R63" s="9"/>
    </row>
    <row r="64" spans="1:18" x14ac:dyDescent="0.25">
      <c r="A64" s="9">
        <v>62</v>
      </c>
      <c r="B64" s="10"/>
      <c r="C64" s="9"/>
      <c r="D64" s="10" t="s">
        <v>366</v>
      </c>
      <c r="E64" s="34">
        <v>42</v>
      </c>
      <c r="F64" s="38">
        <v>1</v>
      </c>
      <c r="G64" s="55">
        <v>1</v>
      </c>
      <c r="H64" s="49">
        <f t="shared" si="1"/>
        <v>0</v>
      </c>
      <c r="I64" s="49" t="s">
        <v>332</v>
      </c>
      <c r="J64" s="56">
        <v>1</v>
      </c>
      <c r="K64" s="51">
        <f t="shared" si="2"/>
        <v>0</v>
      </c>
      <c r="L64" s="51" t="s">
        <v>12</v>
      </c>
      <c r="M64" s="13">
        <f t="shared" si="3"/>
        <v>0</v>
      </c>
      <c r="N64" s="60">
        <v>1</v>
      </c>
      <c r="O64" s="9">
        <f t="shared" si="4"/>
        <v>0</v>
      </c>
      <c r="P64" s="9" t="s">
        <v>349</v>
      </c>
      <c r="Q64" s="15" t="str">
        <f t="shared" si="0"/>
        <v>Tidak</v>
      </c>
      <c r="R64" s="9"/>
    </row>
    <row r="65" spans="1:18" x14ac:dyDescent="0.25">
      <c r="A65" s="9">
        <v>63</v>
      </c>
      <c r="B65" s="10"/>
      <c r="C65" s="9"/>
      <c r="D65" s="10" t="s">
        <v>366</v>
      </c>
      <c r="E65" s="34">
        <v>43</v>
      </c>
      <c r="F65" s="38">
        <v>2</v>
      </c>
      <c r="G65" s="55">
        <v>0</v>
      </c>
      <c r="H65" s="49">
        <f t="shared" si="1"/>
        <v>2</v>
      </c>
      <c r="I65" s="49" t="s">
        <v>332</v>
      </c>
      <c r="J65" s="56">
        <v>0</v>
      </c>
      <c r="K65" s="51">
        <f t="shared" si="2"/>
        <v>2</v>
      </c>
      <c r="L65" s="51" t="s">
        <v>12</v>
      </c>
      <c r="M65" s="13">
        <f t="shared" si="3"/>
        <v>0</v>
      </c>
      <c r="N65" s="60">
        <v>0</v>
      </c>
      <c r="O65" s="9">
        <f t="shared" si="4"/>
        <v>-2</v>
      </c>
      <c r="P65" s="9" t="s">
        <v>349</v>
      </c>
      <c r="Q65" s="15" t="str">
        <f t="shared" si="0"/>
        <v>Ya</v>
      </c>
      <c r="R65" s="9"/>
    </row>
    <row r="66" spans="1:18" x14ac:dyDescent="0.25">
      <c r="A66" s="9">
        <v>64</v>
      </c>
      <c r="B66" s="10"/>
      <c r="C66" s="9"/>
      <c r="D66" s="10" t="s">
        <v>367</v>
      </c>
      <c r="E66" s="34">
        <v>36</v>
      </c>
      <c r="F66" s="38">
        <v>1</v>
      </c>
      <c r="G66" s="55">
        <v>1</v>
      </c>
      <c r="H66" s="49">
        <f t="shared" si="1"/>
        <v>0</v>
      </c>
      <c r="I66" s="49" t="s">
        <v>332</v>
      </c>
      <c r="J66" s="56">
        <v>1</v>
      </c>
      <c r="K66" s="51">
        <f t="shared" si="2"/>
        <v>0</v>
      </c>
      <c r="L66" s="51" t="s">
        <v>12</v>
      </c>
      <c r="M66" s="13">
        <f t="shared" si="3"/>
        <v>0</v>
      </c>
      <c r="N66" s="60">
        <v>1</v>
      </c>
      <c r="O66" s="9">
        <f t="shared" si="4"/>
        <v>0</v>
      </c>
      <c r="P66" s="9" t="s">
        <v>349</v>
      </c>
      <c r="Q66" s="15" t="str">
        <f t="shared" si="0"/>
        <v>Tidak</v>
      </c>
      <c r="R66" s="9"/>
    </row>
    <row r="67" spans="1:18" x14ac:dyDescent="0.25">
      <c r="A67" s="9">
        <v>65</v>
      </c>
      <c r="B67" s="10"/>
      <c r="C67" s="9"/>
      <c r="D67" s="10" t="s">
        <v>367</v>
      </c>
      <c r="E67" s="34">
        <v>37</v>
      </c>
      <c r="F67" s="38">
        <v>3</v>
      </c>
      <c r="G67" s="55">
        <v>4</v>
      </c>
      <c r="H67" s="49">
        <f t="shared" si="1"/>
        <v>-1</v>
      </c>
      <c r="I67" s="49" t="s">
        <v>332</v>
      </c>
      <c r="J67" s="56">
        <v>4</v>
      </c>
      <c r="K67" s="51">
        <f t="shared" si="2"/>
        <v>-1</v>
      </c>
      <c r="L67" s="51" t="s">
        <v>12</v>
      </c>
      <c r="M67" s="13">
        <f t="shared" si="3"/>
        <v>0</v>
      </c>
      <c r="N67" s="60">
        <v>4</v>
      </c>
      <c r="O67" s="9">
        <f t="shared" si="4"/>
        <v>1</v>
      </c>
      <c r="P67" s="9" t="s">
        <v>349</v>
      </c>
      <c r="Q67" s="15" t="str">
        <f t="shared" si="0"/>
        <v>Ya</v>
      </c>
      <c r="R67" s="9"/>
    </row>
    <row r="68" spans="1:18" x14ac:dyDescent="0.25">
      <c r="A68" s="9">
        <v>66</v>
      </c>
      <c r="B68" s="10"/>
      <c r="C68" s="9"/>
      <c r="D68" s="10" t="s">
        <v>367</v>
      </c>
      <c r="E68" s="34">
        <v>38</v>
      </c>
      <c r="F68" s="38">
        <v>1</v>
      </c>
      <c r="G68" s="55">
        <v>2</v>
      </c>
      <c r="H68" s="49">
        <f t="shared" ref="H68:H131" si="5">F68-G68</f>
        <v>-1</v>
      </c>
      <c r="I68" s="49" t="s">
        <v>332</v>
      </c>
      <c r="J68" s="56">
        <v>2</v>
      </c>
      <c r="K68" s="51">
        <f t="shared" ref="K68:K131" si="6">F68-J68</f>
        <v>-1</v>
      </c>
      <c r="L68" s="51" t="s">
        <v>12</v>
      </c>
      <c r="M68" s="13">
        <f t="shared" ref="M68:M131" si="7">G68-J68</f>
        <v>0</v>
      </c>
      <c r="N68" s="60">
        <v>2</v>
      </c>
      <c r="O68" s="9">
        <f t="shared" ref="O68:O131" si="8">N68-F68</f>
        <v>1</v>
      </c>
      <c r="P68" s="9" t="s">
        <v>349</v>
      </c>
      <c r="Q68" s="15" t="str">
        <f t="shared" si="0"/>
        <v>Ya</v>
      </c>
      <c r="R68" s="9"/>
    </row>
    <row r="69" spans="1:18" x14ac:dyDescent="0.25">
      <c r="A69" s="9">
        <v>67</v>
      </c>
      <c r="B69" s="10"/>
      <c r="C69" s="9"/>
      <c r="D69" s="10" t="s">
        <v>367</v>
      </c>
      <c r="E69" s="34">
        <v>39</v>
      </c>
      <c r="F69" s="38">
        <v>1</v>
      </c>
      <c r="G69" s="55">
        <v>2</v>
      </c>
      <c r="H69" s="49">
        <f t="shared" si="5"/>
        <v>-1</v>
      </c>
      <c r="I69" s="49" t="s">
        <v>332</v>
      </c>
      <c r="J69" s="56">
        <v>2</v>
      </c>
      <c r="K69" s="51">
        <f t="shared" si="6"/>
        <v>-1</v>
      </c>
      <c r="L69" s="51" t="s">
        <v>12</v>
      </c>
      <c r="M69" s="13">
        <f t="shared" si="7"/>
        <v>0</v>
      </c>
      <c r="N69" s="60">
        <v>2</v>
      </c>
      <c r="O69" s="9">
        <f t="shared" si="8"/>
        <v>1</v>
      </c>
      <c r="P69" s="9" t="s">
        <v>349</v>
      </c>
      <c r="Q69" s="15" t="str">
        <f t="shared" si="0"/>
        <v>Ya</v>
      </c>
      <c r="R69" s="9"/>
    </row>
    <row r="70" spans="1:18" x14ac:dyDescent="0.25">
      <c r="A70" s="9">
        <v>68</v>
      </c>
      <c r="B70" s="10"/>
      <c r="C70" s="9"/>
      <c r="D70" s="10" t="s">
        <v>367</v>
      </c>
      <c r="E70" s="34">
        <v>40</v>
      </c>
      <c r="F70" s="38">
        <v>3</v>
      </c>
      <c r="G70" s="55">
        <v>4</v>
      </c>
      <c r="H70" s="49">
        <f t="shared" si="5"/>
        <v>-1</v>
      </c>
      <c r="I70" s="49" t="s">
        <v>332</v>
      </c>
      <c r="J70" s="56">
        <v>4</v>
      </c>
      <c r="K70" s="51">
        <f t="shared" si="6"/>
        <v>-1</v>
      </c>
      <c r="L70" s="51" t="s">
        <v>12</v>
      </c>
      <c r="M70" s="13">
        <f t="shared" si="7"/>
        <v>0</v>
      </c>
      <c r="N70" s="60">
        <v>4</v>
      </c>
      <c r="O70" s="9">
        <f t="shared" si="8"/>
        <v>1</v>
      </c>
      <c r="P70" s="9" t="s">
        <v>349</v>
      </c>
      <c r="Q70" s="15" t="str">
        <f t="shared" si="0"/>
        <v>Ya</v>
      </c>
      <c r="R70" s="9"/>
    </row>
    <row r="71" spans="1:18" x14ac:dyDescent="0.25">
      <c r="A71" s="9">
        <v>69</v>
      </c>
      <c r="B71" s="10"/>
      <c r="C71" s="9"/>
      <c r="D71" s="10" t="s">
        <v>368</v>
      </c>
      <c r="E71" s="34">
        <v>36</v>
      </c>
      <c r="F71" s="38">
        <v>3</v>
      </c>
      <c r="G71" s="55">
        <v>5</v>
      </c>
      <c r="H71" s="49">
        <f t="shared" si="5"/>
        <v>-2</v>
      </c>
      <c r="I71" s="49" t="s">
        <v>332</v>
      </c>
      <c r="J71" s="56">
        <v>5</v>
      </c>
      <c r="K71" s="51">
        <f t="shared" si="6"/>
        <v>-2</v>
      </c>
      <c r="L71" s="51" t="s">
        <v>12</v>
      </c>
      <c r="M71" s="13">
        <f t="shared" si="7"/>
        <v>0</v>
      </c>
      <c r="N71" s="60">
        <v>5</v>
      </c>
      <c r="O71" s="9">
        <f t="shared" si="8"/>
        <v>2</v>
      </c>
      <c r="P71" s="9" t="s">
        <v>349</v>
      </c>
      <c r="Q71" s="15" t="str">
        <f t="shared" si="0"/>
        <v>Ya</v>
      </c>
      <c r="R71" s="9"/>
    </row>
    <row r="72" spans="1:18" x14ac:dyDescent="0.25">
      <c r="A72" s="9">
        <v>70</v>
      </c>
      <c r="B72" s="10"/>
      <c r="C72" s="9"/>
      <c r="D72" s="10" t="s">
        <v>368</v>
      </c>
      <c r="E72" s="34">
        <v>37</v>
      </c>
      <c r="F72" s="38">
        <v>0</v>
      </c>
      <c r="G72" s="55">
        <v>2</v>
      </c>
      <c r="H72" s="49">
        <f t="shared" si="5"/>
        <v>-2</v>
      </c>
      <c r="I72" s="49" t="s">
        <v>332</v>
      </c>
      <c r="J72" s="56">
        <v>2</v>
      </c>
      <c r="K72" s="51">
        <f t="shared" si="6"/>
        <v>-2</v>
      </c>
      <c r="L72" s="51" t="s">
        <v>12</v>
      </c>
      <c r="M72" s="13">
        <f t="shared" si="7"/>
        <v>0</v>
      </c>
      <c r="N72" s="60">
        <v>2</v>
      </c>
      <c r="O72" s="9">
        <f t="shared" si="8"/>
        <v>2</v>
      </c>
      <c r="P72" s="9" t="s">
        <v>349</v>
      </c>
      <c r="Q72" s="15" t="str">
        <f t="shared" si="0"/>
        <v>Ya</v>
      </c>
      <c r="R72" s="9"/>
    </row>
    <row r="73" spans="1:18" x14ac:dyDescent="0.25">
      <c r="A73" s="9">
        <v>71</v>
      </c>
      <c r="B73" s="10"/>
      <c r="C73" s="9"/>
      <c r="D73" s="10" t="s">
        <v>368</v>
      </c>
      <c r="E73" s="34">
        <v>38</v>
      </c>
      <c r="F73" s="38">
        <v>2</v>
      </c>
      <c r="G73" s="55">
        <v>2</v>
      </c>
      <c r="H73" s="49">
        <f t="shared" si="5"/>
        <v>0</v>
      </c>
      <c r="I73" s="49" t="s">
        <v>332</v>
      </c>
      <c r="J73" s="56">
        <v>2</v>
      </c>
      <c r="K73" s="51">
        <f t="shared" si="6"/>
        <v>0</v>
      </c>
      <c r="L73" s="51" t="s">
        <v>12</v>
      </c>
      <c r="M73" s="13">
        <f t="shared" si="7"/>
        <v>0</v>
      </c>
      <c r="N73" s="60">
        <v>2</v>
      </c>
      <c r="O73" s="9">
        <f t="shared" si="8"/>
        <v>0</v>
      </c>
      <c r="P73" s="9" t="s">
        <v>349</v>
      </c>
      <c r="Q73" s="15" t="str">
        <f t="shared" ref="Q73:Q136" si="9">IF(O73=0,"Tidak","Ya")</f>
        <v>Tidak</v>
      </c>
      <c r="R73" s="9"/>
    </row>
    <row r="74" spans="1:18" x14ac:dyDescent="0.25">
      <c r="A74" s="9">
        <v>72</v>
      </c>
      <c r="B74" s="10"/>
      <c r="C74" s="9"/>
      <c r="D74" s="10" t="s">
        <v>368</v>
      </c>
      <c r="E74" s="34">
        <v>39</v>
      </c>
      <c r="F74" s="38">
        <v>3</v>
      </c>
      <c r="G74" s="55">
        <v>2</v>
      </c>
      <c r="H74" s="49">
        <f t="shared" si="5"/>
        <v>1</v>
      </c>
      <c r="I74" s="49" t="s">
        <v>332</v>
      </c>
      <c r="J74" s="56">
        <v>2</v>
      </c>
      <c r="K74" s="51">
        <f t="shared" si="6"/>
        <v>1</v>
      </c>
      <c r="L74" s="51" t="s">
        <v>12</v>
      </c>
      <c r="M74" s="13">
        <f t="shared" si="7"/>
        <v>0</v>
      </c>
      <c r="N74" s="60">
        <v>2</v>
      </c>
      <c r="O74" s="9">
        <f t="shared" si="8"/>
        <v>-1</v>
      </c>
      <c r="P74" s="9" t="s">
        <v>349</v>
      </c>
      <c r="Q74" s="15" t="str">
        <f t="shared" si="9"/>
        <v>Ya</v>
      </c>
      <c r="R74" s="9"/>
    </row>
    <row r="75" spans="1:18" x14ac:dyDescent="0.25">
      <c r="A75" s="9">
        <v>73</v>
      </c>
      <c r="B75" s="10"/>
      <c r="C75" s="9"/>
      <c r="D75" s="10" t="s">
        <v>368</v>
      </c>
      <c r="E75" s="34">
        <v>40</v>
      </c>
      <c r="F75" s="38">
        <v>3</v>
      </c>
      <c r="G75" s="55">
        <v>4</v>
      </c>
      <c r="H75" s="49">
        <f t="shared" si="5"/>
        <v>-1</v>
      </c>
      <c r="I75" s="49" t="s">
        <v>332</v>
      </c>
      <c r="J75" s="56">
        <v>4</v>
      </c>
      <c r="K75" s="51">
        <f t="shared" si="6"/>
        <v>-1</v>
      </c>
      <c r="L75" s="51" t="s">
        <v>12</v>
      </c>
      <c r="M75" s="13">
        <f t="shared" si="7"/>
        <v>0</v>
      </c>
      <c r="N75" s="60">
        <v>4</v>
      </c>
      <c r="O75" s="9">
        <f t="shared" si="8"/>
        <v>1</v>
      </c>
      <c r="P75" s="9" t="s">
        <v>349</v>
      </c>
      <c r="Q75" s="15" t="str">
        <f t="shared" si="9"/>
        <v>Ya</v>
      </c>
      <c r="R75" s="9"/>
    </row>
    <row r="76" spans="1:18" x14ac:dyDescent="0.25">
      <c r="A76" s="9">
        <v>74</v>
      </c>
      <c r="B76" s="10"/>
      <c r="C76" s="9"/>
      <c r="D76" s="9" t="s">
        <v>369</v>
      </c>
      <c r="E76" s="34">
        <v>36</v>
      </c>
      <c r="F76" s="38">
        <v>1</v>
      </c>
      <c r="G76" s="55">
        <v>1</v>
      </c>
      <c r="H76" s="49">
        <f t="shared" si="5"/>
        <v>0</v>
      </c>
      <c r="I76" s="49" t="s">
        <v>332</v>
      </c>
      <c r="J76" s="56">
        <v>1</v>
      </c>
      <c r="K76" s="51">
        <f t="shared" si="6"/>
        <v>0</v>
      </c>
      <c r="L76" s="51" t="s">
        <v>12</v>
      </c>
      <c r="M76" s="13">
        <f t="shared" si="7"/>
        <v>0</v>
      </c>
      <c r="N76" s="60">
        <v>1</v>
      </c>
      <c r="O76" s="9">
        <f t="shared" si="8"/>
        <v>0</v>
      </c>
      <c r="P76" s="9" t="s">
        <v>349</v>
      </c>
      <c r="Q76" s="15" t="str">
        <f t="shared" si="9"/>
        <v>Tidak</v>
      </c>
      <c r="R76" s="9"/>
    </row>
    <row r="77" spans="1:18" x14ac:dyDescent="0.25">
      <c r="A77" s="9">
        <v>75</v>
      </c>
      <c r="B77" s="10"/>
      <c r="C77" s="9"/>
      <c r="D77" s="9" t="s">
        <v>369</v>
      </c>
      <c r="E77" s="34">
        <v>37</v>
      </c>
      <c r="F77" s="38">
        <v>2</v>
      </c>
      <c r="G77" s="55">
        <v>2</v>
      </c>
      <c r="H77" s="49">
        <f t="shared" si="5"/>
        <v>0</v>
      </c>
      <c r="I77" s="49" t="s">
        <v>332</v>
      </c>
      <c r="J77" s="56">
        <v>2</v>
      </c>
      <c r="K77" s="51">
        <f t="shared" si="6"/>
        <v>0</v>
      </c>
      <c r="L77" s="51" t="s">
        <v>12</v>
      </c>
      <c r="M77" s="13">
        <f t="shared" si="7"/>
        <v>0</v>
      </c>
      <c r="N77" s="60">
        <v>2</v>
      </c>
      <c r="O77" s="9">
        <f t="shared" si="8"/>
        <v>0</v>
      </c>
      <c r="P77" s="9" t="s">
        <v>349</v>
      </c>
      <c r="Q77" s="15" t="str">
        <f t="shared" si="9"/>
        <v>Tidak</v>
      </c>
      <c r="R77" s="9"/>
    </row>
    <row r="78" spans="1:18" x14ac:dyDescent="0.25">
      <c r="A78" s="9">
        <v>76</v>
      </c>
      <c r="B78" s="10"/>
      <c r="C78" s="9"/>
      <c r="D78" s="9" t="s">
        <v>369</v>
      </c>
      <c r="E78" s="34">
        <v>38</v>
      </c>
      <c r="F78" s="38">
        <v>2</v>
      </c>
      <c r="G78" s="55">
        <v>2</v>
      </c>
      <c r="H78" s="49">
        <f t="shared" si="5"/>
        <v>0</v>
      </c>
      <c r="I78" s="49" t="s">
        <v>332</v>
      </c>
      <c r="J78" s="56">
        <v>2</v>
      </c>
      <c r="K78" s="51">
        <f t="shared" si="6"/>
        <v>0</v>
      </c>
      <c r="L78" s="51" t="s">
        <v>12</v>
      </c>
      <c r="M78" s="13">
        <f t="shared" si="7"/>
        <v>0</v>
      </c>
      <c r="N78" s="60">
        <v>2</v>
      </c>
      <c r="O78" s="9">
        <f t="shared" si="8"/>
        <v>0</v>
      </c>
      <c r="P78" s="9" t="s">
        <v>349</v>
      </c>
      <c r="Q78" s="15" t="str">
        <f t="shared" si="9"/>
        <v>Tidak</v>
      </c>
      <c r="R78" s="9"/>
    </row>
    <row r="79" spans="1:18" x14ac:dyDescent="0.25">
      <c r="A79" s="9">
        <v>77</v>
      </c>
      <c r="B79" s="10"/>
      <c r="C79" s="9"/>
      <c r="D79" s="9" t="s">
        <v>369</v>
      </c>
      <c r="E79" s="35">
        <v>39</v>
      </c>
      <c r="F79" s="38">
        <v>2</v>
      </c>
      <c r="G79" s="49">
        <v>2</v>
      </c>
      <c r="H79" s="49">
        <f t="shared" si="5"/>
        <v>0</v>
      </c>
      <c r="I79" s="49" t="s">
        <v>332</v>
      </c>
      <c r="J79" s="51">
        <v>2</v>
      </c>
      <c r="K79" s="51">
        <f t="shared" si="6"/>
        <v>0</v>
      </c>
      <c r="L79" s="51" t="s">
        <v>12</v>
      </c>
      <c r="M79" s="13">
        <f t="shared" si="7"/>
        <v>0</v>
      </c>
      <c r="N79" s="60">
        <v>2</v>
      </c>
      <c r="O79" s="9">
        <f t="shared" si="8"/>
        <v>0</v>
      </c>
      <c r="P79" s="9" t="s">
        <v>349</v>
      </c>
      <c r="Q79" s="15" t="str">
        <f t="shared" si="9"/>
        <v>Tidak</v>
      </c>
      <c r="R79" s="9"/>
    </row>
    <row r="80" spans="1:18" x14ac:dyDescent="0.25">
      <c r="A80" s="9">
        <v>78</v>
      </c>
      <c r="B80" s="10"/>
      <c r="C80" s="9"/>
      <c r="D80" s="9" t="s">
        <v>370</v>
      </c>
      <c r="E80" s="35">
        <v>36</v>
      </c>
      <c r="F80" s="38">
        <v>0</v>
      </c>
      <c r="G80" s="49">
        <v>1</v>
      </c>
      <c r="H80" s="49">
        <f t="shared" si="5"/>
        <v>-1</v>
      </c>
      <c r="I80" s="49" t="s">
        <v>332</v>
      </c>
      <c r="J80" s="51">
        <v>1</v>
      </c>
      <c r="K80" s="51">
        <f t="shared" si="6"/>
        <v>-1</v>
      </c>
      <c r="L80" s="51" t="s">
        <v>12</v>
      </c>
      <c r="M80" s="13">
        <f t="shared" si="7"/>
        <v>0</v>
      </c>
      <c r="N80" s="60">
        <v>1</v>
      </c>
      <c r="O80" s="9">
        <f t="shared" si="8"/>
        <v>1</v>
      </c>
      <c r="P80" s="9" t="s">
        <v>349</v>
      </c>
      <c r="Q80" s="15" t="str">
        <f t="shared" si="9"/>
        <v>Ya</v>
      </c>
      <c r="R80" s="9"/>
    </row>
    <row r="81" spans="1:18" x14ac:dyDescent="0.25">
      <c r="A81" s="9">
        <v>79</v>
      </c>
      <c r="B81" s="10"/>
      <c r="C81" s="9"/>
      <c r="D81" s="9" t="s">
        <v>370</v>
      </c>
      <c r="E81" s="35">
        <v>37</v>
      </c>
      <c r="F81" s="38">
        <v>2</v>
      </c>
      <c r="G81" s="49">
        <v>5</v>
      </c>
      <c r="H81" s="49">
        <f t="shared" si="5"/>
        <v>-3</v>
      </c>
      <c r="I81" s="49" t="s">
        <v>332</v>
      </c>
      <c r="J81" s="51">
        <v>5</v>
      </c>
      <c r="K81" s="51">
        <f t="shared" si="6"/>
        <v>-3</v>
      </c>
      <c r="L81" s="51" t="s">
        <v>12</v>
      </c>
      <c r="M81" s="13">
        <f t="shared" si="7"/>
        <v>0</v>
      </c>
      <c r="N81" s="60">
        <v>5</v>
      </c>
      <c r="O81" s="9">
        <f t="shared" si="8"/>
        <v>3</v>
      </c>
      <c r="P81" s="9" t="s">
        <v>349</v>
      </c>
      <c r="Q81" s="15" t="str">
        <f t="shared" si="9"/>
        <v>Ya</v>
      </c>
      <c r="R81" s="9"/>
    </row>
    <row r="82" spans="1:18" x14ac:dyDescent="0.25">
      <c r="A82" s="9">
        <v>80</v>
      </c>
      <c r="B82" s="10"/>
      <c r="C82" s="9"/>
      <c r="D82" s="9" t="s">
        <v>370</v>
      </c>
      <c r="E82" s="35">
        <v>39</v>
      </c>
      <c r="F82" s="38">
        <v>1</v>
      </c>
      <c r="G82" s="49">
        <v>1</v>
      </c>
      <c r="H82" s="49">
        <f t="shared" si="5"/>
        <v>0</v>
      </c>
      <c r="I82" s="49" t="s">
        <v>332</v>
      </c>
      <c r="J82" s="51">
        <v>1</v>
      </c>
      <c r="K82" s="51">
        <f t="shared" si="6"/>
        <v>0</v>
      </c>
      <c r="L82" s="51" t="s">
        <v>12</v>
      </c>
      <c r="M82" s="13">
        <f t="shared" si="7"/>
        <v>0</v>
      </c>
      <c r="N82" s="60">
        <v>1</v>
      </c>
      <c r="O82" s="9">
        <f t="shared" si="8"/>
        <v>0</v>
      </c>
      <c r="P82" s="9" t="s">
        <v>349</v>
      </c>
      <c r="Q82" s="15" t="str">
        <f t="shared" si="9"/>
        <v>Tidak</v>
      </c>
      <c r="R82" s="9"/>
    </row>
    <row r="83" spans="1:18" x14ac:dyDescent="0.25">
      <c r="A83" s="9">
        <v>81</v>
      </c>
      <c r="B83" s="10"/>
      <c r="C83" s="9"/>
      <c r="D83" s="9" t="s">
        <v>371</v>
      </c>
      <c r="E83" s="35">
        <v>38</v>
      </c>
      <c r="F83" s="38">
        <v>4</v>
      </c>
      <c r="G83" s="49">
        <v>4</v>
      </c>
      <c r="H83" s="49">
        <f t="shared" si="5"/>
        <v>0</v>
      </c>
      <c r="I83" s="49" t="s">
        <v>332</v>
      </c>
      <c r="J83" s="51">
        <v>4</v>
      </c>
      <c r="K83" s="51">
        <f t="shared" si="6"/>
        <v>0</v>
      </c>
      <c r="L83" s="51" t="s">
        <v>12</v>
      </c>
      <c r="M83" s="13">
        <f t="shared" si="7"/>
        <v>0</v>
      </c>
      <c r="N83" s="60">
        <v>4</v>
      </c>
      <c r="O83" s="9">
        <f t="shared" si="8"/>
        <v>0</v>
      </c>
      <c r="P83" s="9" t="s">
        <v>349</v>
      </c>
      <c r="Q83" s="15" t="str">
        <f t="shared" si="9"/>
        <v>Tidak</v>
      </c>
      <c r="R83" s="9"/>
    </row>
    <row r="84" spans="1:18" x14ac:dyDescent="0.25">
      <c r="A84" s="9">
        <v>82</v>
      </c>
      <c r="B84" s="10"/>
      <c r="C84" s="9"/>
      <c r="D84" s="9" t="s">
        <v>371</v>
      </c>
      <c r="E84" s="35">
        <v>39</v>
      </c>
      <c r="F84" s="38">
        <v>3</v>
      </c>
      <c r="G84" s="49">
        <v>5</v>
      </c>
      <c r="H84" s="49">
        <f t="shared" si="5"/>
        <v>-2</v>
      </c>
      <c r="I84" s="49" t="s">
        <v>332</v>
      </c>
      <c r="J84" s="51">
        <v>5</v>
      </c>
      <c r="K84" s="51">
        <f t="shared" si="6"/>
        <v>-2</v>
      </c>
      <c r="L84" s="51" t="s">
        <v>12</v>
      </c>
      <c r="M84" s="13">
        <f t="shared" si="7"/>
        <v>0</v>
      </c>
      <c r="N84" s="60">
        <v>5</v>
      </c>
      <c r="O84" s="9">
        <f t="shared" si="8"/>
        <v>2</v>
      </c>
      <c r="P84" s="9" t="s">
        <v>349</v>
      </c>
      <c r="Q84" s="15" t="str">
        <f t="shared" si="9"/>
        <v>Ya</v>
      </c>
      <c r="R84" s="9"/>
    </row>
    <row r="85" spans="1:18" x14ac:dyDescent="0.25">
      <c r="A85" s="9">
        <v>83</v>
      </c>
      <c r="B85" s="10"/>
      <c r="C85" s="9"/>
      <c r="D85" s="9" t="s">
        <v>371</v>
      </c>
      <c r="E85" s="35">
        <v>40</v>
      </c>
      <c r="F85" s="38">
        <v>1</v>
      </c>
      <c r="G85" s="49">
        <v>1</v>
      </c>
      <c r="H85" s="49">
        <f t="shared" si="5"/>
        <v>0</v>
      </c>
      <c r="I85" s="49" t="s">
        <v>332</v>
      </c>
      <c r="J85" s="51">
        <v>1</v>
      </c>
      <c r="K85" s="51">
        <f t="shared" si="6"/>
        <v>0</v>
      </c>
      <c r="L85" s="51" t="s">
        <v>12</v>
      </c>
      <c r="M85" s="13">
        <f t="shared" si="7"/>
        <v>0</v>
      </c>
      <c r="N85" s="60">
        <v>1</v>
      </c>
      <c r="O85" s="9">
        <f t="shared" si="8"/>
        <v>0</v>
      </c>
      <c r="P85" s="9" t="s">
        <v>349</v>
      </c>
      <c r="Q85" s="15" t="str">
        <f t="shared" si="9"/>
        <v>Tidak</v>
      </c>
      <c r="R85" s="9"/>
    </row>
    <row r="86" spans="1:18" x14ac:dyDescent="0.25">
      <c r="A86" s="9">
        <v>84</v>
      </c>
      <c r="B86" s="10"/>
      <c r="C86" s="9"/>
      <c r="D86" s="9" t="s">
        <v>371</v>
      </c>
      <c r="E86" s="35">
        <v>41</v>
      </c>
      <c r="F86" s="38">
        <v>1</v>
      </c>
      <c r="G86" s="49">
        <v>4</v>
      </c>
      <c r="H86" s="49">
        <f t="shared" si="5"/>
        <v>-3</v>
      </c>
      <c r="I86" s="49" t="s">
        <v>332</v>
      </c>
      <c r="J86" s="51">
        <v>4</v>
      </c>
      <c r="K86" s="51">
        <f t="shared" si="6"/>
        <v>-3</v>
      </c>
      <c r="L86" s="51" t="s">
        <v>12</v>
      </c>
      <c r="M86" s="13">
        <f t="shared" si="7"/>
        <v>0</v>
      </c>
      <c r="N86" s="60">
        <v>4</v>
      </c>
      <c r="O86" s="9">
        <f t="shared" si="8"/>
        <v>3</v>
      </c>
      <c r="P86" s="9" t="s">
        <v>349</v>
      </c>
      <c r="Q86" s="15" t="str">
        <f t="shared" si="9"/>
        <v>Ya</v>
      </c>
      <c r="R86" s="9"/>
    </row>
    <row r="87" spans="1:18" x14ac:dyDescent="0.25">
      <c r="A87" s="9">
        <v>85</v>
      </c>
      <c r="B87" s="10"/>
      <c r="C87" s="9"/>
      <c r="D87" s="9" t="s">
        <v>371</v>
      </c>
      <c r="E87" s="35">
        <v>42</v>
      </c>
      <c r="F87" s="38">
        <v>1</v>
      </c>
      <c r="G87" s="49">
        <v>0</v>
      </c>
      <c r="H87" s="49">
        <f t="shared" si="5"/>
        <v>1</v>
      </c>
      <c r="I87" s="49" t="s">
        <v>332</v>
      </c>
      <c r="J87" s="51">
        <v>0</v>
      </c>
      <c r="K87" s="51">
        <f t="shared" si="6"/>
        <v>1</v>
      </c>
      <c r="L87" s="51" t="s">
        <v>12</v>
      </c>
      <c r="M87" s="13">
        <f t="shared" si="7"/>
        <v>0</v>
      </c>
      <c r="N87" s="60">
        <v>0</v>
      </c>
      <c r="O87" s="9">
        <f t="shared" si="8"/>
        <v>-1</v>
      </c>
      <c r="P87" s="9" t="s">
        <v>349</v>
      </c>
      <c r="Q87" s="15" t="str">
        <f t="shared" si="9"/>
        <v>Ya</v>
      </c>
      <c r="R87" s="9"/>
    </row>
    <row r="88" spans="1:18" x14ac:dyDescent="0.25">
      <c r="A88" s="9">
        <v>86</v>
      </c>
      <c r="B88" s="10"/>
      <c r="C88" s="9"/>
      <c r="D88" s="9" t="s">
        <v>371</v>
      </c>
      <c r="E88" s="35">
        <v>43</v>
      </c>
      <c r="F88" s="38">
        <v>1</v>
      </c>
      <c r="G88" s="49">
        <v>2</v>
      </c>
      <c r="H88" s="49">
        <f t="shared" si="5"/>
        <v>-1</v>
      </c>
      <c r="I88" s="49" t="s">
        <v>332</v>
      </c>
      <c r="J88" s="51">
        <v>2</v>
      </c>
      <c r="K88" s="51">
        <f t="shared" si="6"/>
        <v>-1</v>
      </c>
      <c r="L88" s="51" t="s">
        <v>12</v>
      </c>
      <c r="M88" s="13">
        <f t="shared" si="7"/>
        <v>0</v>
      </c>
      <c r="N88" s="60">
        <v>2</v>
      </c>
      <c r="O88" s="9">
        <f t="shared" si="8"/>
        <v>1</v>
      </c>
      <c r="P88" s="9" t="s">
        <v>349</v>
      </c>
      <c r="Q88" s="15" t="str">
        <f t="shared" si="9"/>
        <v>Ya</v>
      </c>
      <c r="R88" s="9"/>
    </row>
    <row r="89" spans="1:18" x14ac:dyDescent="0.25">
      <c r="A89" s="9">
        <v>87</v>
      </c>
      <c r="B89" s="10"/>
      <c r="C89" s="9"/>
      <c r="D89" s="9" t="s">
        <v>372</v>
      </c>
      <c r="E89" s="35">
        <v>36</v>
      </c>
      <c r="F89" s="38">
        <v>2</v>
      </c>
      <c r="G89" s="49">
        <v>2</v>
      </c>
      <c r="H89" s="49">
        <f t="shared" si="5"/>
        <v>0</v>
      </c>
      <c r="I89" s="49" t="s">
        <v>332</v>
      </c>
      <c r="J89" s="51">
        <v>2</v>
      </c>
      <c r="K89" s="51">
        <f t="shared" si="6"/>
        <v>0</v>
      </c>
      <c r="L89" s="51" t="s">
        <v>12</v>
      </c>
      <c r="M89" s="13">
        <f t="shared" si="7"/>
        <v>0</v>
      </c>
      <c r="N89" s="60">
        <v>2</v>
      </c>
      <c r="O89" s="9">
        <f t="shared" si="8"/>
        <v>0</v>
      </c>
      <c r="P89" s="9" t="s">
        <v>349</v>
      </c>
      <c r="Q89" s="15" t="str">
        <f t="shared" si="9"/>
        <v>Tidak</v>
      </c>
      <c r="R89" s="9"/>
    </row>
    <row r="90" spans="1:18" x14ac:dyDescent="0.25">
      <c r="A90" s="9">
        <v>88</v>
      </c>
      <c r="B90" s="10"/>
      <c r="C90" s="9"/>
      <c r="D90" s="9" t="s">
        <v>372</v>
      </c>
      <c r="E90" s="35">
        <v>37</v>
      </c>
      <c r="F90" s="38">
        <v>1</v>
      </c>
      <c r="G90" s="49">
        <v>2</v>
      </c>
      <c r="H90" s="49">
        <f t="shared" si="5"/>
        <v>-1</v>
      </c>
      <c r="I90" s="49" t="s">
        <v>332</v>
      </c>
      <c r="J90" s="51">
        <v>2</v>
      </c>
      <c r="K90" s="51">
        <f t="shared" si="6"/>
        <v>-1</v>
      </c>
      <c r="L90" s="51" t="s">
        <v>12</v>
      </c>
      <c r="M90" s="13">
        <f t="shared" si="7"/>
        <v>0</v>
      </c>
      <c r="N90" s="60">
        <v>2</v>
      </c>
      <c r="O90" s="9">
        <f t="shared" si="8"/>
        <v>1</v>
      </c>
      <c r="P90" s="9" t="s">
        <v>349</v>
      </c>
      <c r="Q90" s="15" t="str">
        <f t="shared" si="9"/>
        <v>Ya</v>
      </c>
      <c r="R90" s="9"/>
    </row>
    <row r="91" spans="1:18" x14ac:dyDescent="0.25">
      <c r="A91" s="9">
        <v>89</v>
      </c>
      <c r="B91" s="10"/>
      <c r="C91" s="9"/>
      <c r="D91" s="9" t="s">
        <v>372</v>
      </c>
      <c r="E91" s="35">
        <v>38</v>
      </c>
      <c r="F91" s="38">
        <v>3</v>
      </c>
      <c r="G91" s="49">
        <v>1</v>
      </c>
      <c r="H91" s="49">
        <f t="shared" si="5"/>
        <v>2</v>
      </c>
      <c r="I91" s="49" t="s">
        <v>332</v>
      </c>
      <c r="J91" s="51">
        <v>1</v>
      </c>
      <c r="K91" s="51">
        <f t="shared" si="6"/>
        <v>2</v>
      </c>
      <c r="L91" s="51" t="s">
        <v>12</v>
      </c>
      <c r="M91" s="13">
        <f t="shared" si="7"/>
        <v>0</v>
      </c>
      <c r="N91" s="60">
        <v>1</v>
      </c>
      <c r="O91" s="9">
        <f t="shared" si="8"/>
        <v>-2</v>
      </c>
      <c r="P91" s="9" t="s">
        <v>349</v>
      </c>
      <c r="Q91" s="15" t="str">
        <f t="shared" si="9"/>
        <v>Ya</v>
      </c>
      <c r="R91" s="9"/>
    </row>
    <row r="92" spans="1:18" x14ac:dyDescent="0.25">
      <c r="A92" s="9">
        <v>90</v>
      </c>
      <c r="B92" s="10"/>
      <c r="C92" s="9"/>
      <c r="D92" s="9" t="s">
        <v>372</v>
      </c>
      <c r="E92" s="35">
        <v>40</v>
      </c>
      <c r="F92" s="38">
        <v>2</v>
      </c>
      <c r="G92" s="49">
        <v>2</v>
      </c>
      <c r="H92" s="49">
        <f t="shared" si="5"/>
        <v>0</v>
      </c>
      <c r="I92" s="49" t="s">
        <v>332</v>
      </c>
      <c r="J92" s="51">
        <v>2</v>
      </c>
      <c r="K92" s="51">
        <f t="shared" si="6"/>
        <v>0</v>
      </c>
      <c r="L92" s="51" t="s">
        <v>12</v>
      </c>
      <c r="M92" s="13">
        <f t="shared" si="7"/>
        <v>0</v>
      </c>
      <c r="N92" s="60">
        <v>2</v>
      </c>
      <c r="O92" s="9">
        <f t="shared" si="8"/>
        <v>0</v>
      </c>
      <c r="P92" s="9" t="s">
        <v>349</v>
      </c>
      <c r="Q92" s="15" t="str">
        <f t="shared" si="9"/>
        <v>Tidak</v>
      </c>
      <c r="R92" s="9"/>
    </row>
    <row r="93" spans="1:18" x14ac:dyDescent="0.25">
      <c r="A93" s="9">
        <v>91</v>
      </c>
      <c r="B93" s="54" t="s">
        <v>373</v>
      </c>
      <c r="C93" s="9"/>
      <c r="D93" s="9" t="s">
        <v>374</v>
      </c>
      <c r="E93" s="35">
        <v>36</v>
      </c>
      <c r="F93" s="38">
        <v>1</v>
      </c>
      <c r="G93" s="49">
        <v>6</v>
      </c>
      <c r="H93" s="49">
        <f t="shared" si="5"/>
        <v>-5</v>
      </c>
      <c r="I93" s="49" t="s">
        <v>332</v>
      </c>
      <c r="J93" s="51">
        <v>6</v>
      </c>
      <c r="K93" s="51">
        <f t="shared" si="6"/>
        <v>-5</v>
      </c>
      <c r="L93" s="51" t="s">
        <v>12</v>
      </c>
      <c r="M93" s="13">
        <f t="shared" si="7"/>
        <v>0</v>
      </c>
      <c r="N93" s="60">
        <v>6</v>
      </c>
      <c r="O93" s="9">
        <f t="shared" si="8"/>
        <v>5</v>
      </c>
      <c r="P93" s="9" t="s">
        <v>349</v>
      </c>
      <c r="Q93" s="15" t="str">
        <f t="shared" si="9"/>
        <v>Ya</v>
      </c>
      <c r="R93" s="9"/>
    </row>
    <row r="94" spans="1:18" x14ac:dyDescent="0.25">
      <c r="A94" s="9">
        <v>92</v>
      </c>
      <c r="B94" s="10"/>
      <c r="C94" s="9"/>
      <c r="D94" s="9" t="s">
        <v>374</v>
      </c>
      <c r="E94" s="35">
        <v>37</v>
      </c>
      <c r="F94" s="38">
        <v>2</v>
      </c>
      <c r="G94" s="49">
        <v>5</v>
      </c>
      <c r="H94" s="49">
        <f t="shared" si="5"/>
        <v>-3</v>
      </c>
      <c r="I94" s="49" t="s">
        <v>332</v>
      </c>
      <c r="J94" s="51">
        <v>5</v>
      </c>
      <c r="K94" s="51">
        <f t="shared" si="6"/>
        <v>-3</v>
      </c>
      <c r="L94" s="51" t="s">
        <v>12</v>
      </c>
      <c r="M94" s="13">
        <f t="shared" si="7"/>
        <v>0</v>
      </c>
      <c r="N94" s="60">
        <v>5</v>
      </c>
      <c r="O94" s="9">
        <f t="shared" si="8"/>
        <v>3</v>
      </c>
      <c r="P94" s="9" t="s">
        <v>349</v>
      </c>
      <c r="Q94" s="15" t="str">
        <f t="shared" si="9"/>
        <v>Ya</v>
      </c>
      <c r="R94" s="9"/>
    </row>
    <row r="95" spans="1:18" x14ac:dyDescent="0.25">
      <c r="A95" s="9">
        <v>93</v>
      </c>
      <c r="B95" s="10"/>
      <c r="C95" s="9"/>
      <c r="D95" s="9" t="s">
        <v>374</v>
      </c>
      <c r="E95" s="35">
        <v>38</v>
      </c>
      <c r="F95" s="38">
        <v>1</v>
      </c>
      <c r="G95" s="49">
        <v>1</v>
      </c>
      <c r="H95" s="49">
        <f t="shared" si="5"/>
        <v>0</v>
      </c>
      <c r="I95" s="49" t="s">
        <v>332</v>
      </c>
      <c r="J95" s="51">
        <v>1</v>
      </c>
      <c r="K95" s="51">
        <f t="shared" si="6"/>
        <v>0</v>
      </c>
      <c r="L95" s="51" t="s">
        <v>12</v>
      </c>
      <c r="M95" s="13">
        <f t="shared" si="7"/>
        <v>0</v>
      </c>
      <c r="N95" s="60">
        <v>1</v>
      </c>
      <c r="O95" s="9">
        <f t="shared" si="8"/>
        <v>0</v>
      </c>
      <c r="P95" s="9" t="s">
        <v>349</v>
      </c>
      <c r="Q95" s="15" t="str">
        <f t="shared" si="9"/>
        <v>Tidak</v>
      </c>
      <c r="R95" s="9"/>
    </row>
    <row r="96" spans="1:18" x14ac:dyDescent="0.25">
      <c r="A96" s="9">
        <v>94</v>
      </c>
      <c r="B96" s="10"/>
      <c r="C96" s="9"/>
      <c r="D96" s="9" t="s">
        <v>374</v>
      </c>
      <c r="E96" s="35">
        <v>39</v>
      </c>
      <c r="F96" s="38">
        <v>2</v>
      </c>
      <c r="G96" s="49">
        <v>1</v>
      </c>
      <c r="H96" s="49">
        <f t="shared" si="5"/>
        <v>1</v>
      </c>
      <c r="I96" s="49" t="s">
        <v>332</v>
      </c>
      <c r="J96" s="51">
        <v>1</v>
      </c>
      <c r="K96" s="51">
        <f t="shared" si="6"/>
        <v>1</v>
      </c>
      <c r="L96" s="51" t="s">
        <v>12</v>
      </c>
      <c r="M96" s="13">
        <f t="shared" si="7"/>
        <v>0</v>
      </c>
      <c r="N96" s="60">
        <v>1</v>
      </c>
      <c r="O96" s="9">
        <f t="shared" si="8"/>
        <v>-1</v>
      </c>
      <c r="P96" s="9" t="s">
        <v>349</v>
      </c>
      <c r="Q96" s="15" t="str">
        <f t="shared" si="9"/>
        <v>Ya</v>
      </c>
      <c r="R96" s="9"/>
    </row>
    <row r="97" spans="1:18" x14ac:dyDescent="0.25">
      <c r="A97" s="9">
        <v>95</v>
      </c>
      <c r="B97" s="10"/>
      <c r="C97" s="9"/>
      <c r="D97" s="9" t="s">
        <v>375</v>
      </c>
      <c r="E97" s="35">
        <v>36</v>
      </c>
      <c r="F97" s="38">
        <v>2</v>
      </c>
      <c r="G97" s="49">
        <v>2</v>
      </c>
      <c r="H97" s="49">
        <f t="shared" si="5"/>
        <v>0</v>
      </c>
      <c r="I97" s="49" t="s">
        <v>332</v>
      </c>
      <c r="J97" s="51">
        <v>2</v>
      </c>
      <c r="K97" s="51">
        <f t="shared" si="6"/>
        <v>0</v>
      </c>
      <c r="L97" s="51" t="s">
        <v>12</v>
      </c>
      <c r="M97" s="13">
        <f t="shared" si="7"/>
        <v>0</v>
      </c>
      <c r="N97" s="60">
        <v>2</v>
      </c>
      <c r="O97" s="9">
        <f t="shared" si="8"/>
        <v>0</v>
      </c>
      <c r="P97" s="9" t="s">
        <v>349</v>
      </c>
      <c r="Q97" s="15" t="str">
        <f t="shared" si="9"/>
        <v>Tidak</v>
      </c>
      <c r="R97" s="9"/>
    </row>
    <row r="98" spans="1:18" x14ac:dyDescent="0.25">
      <c r="A98" s="9">
        <v>96</v>
      </c>
      <c r="B98" s="10"/>
      <c r="C98" s="9"/>
      <c r="D98" s="9" t="s">
        <v>375</v>
      </c>
      <c r="E98" s="35">
        <v>37</v>
      </c>
      <c r="F98" s="38">
        <v>3</v>
      </c>
      <c r="G98" s="49">
        <v>5</v>
      </c>
      <c r="H98" s="49">
        <f t="shared" si="5"/>
        <v>-2</v>
      </c>
      <c r="I98" s="49" t="s">
        <v>332</v>
      </c>
      <c r="J98" s="51">
        <v>5</v>
      </c>
      <c r="K98" s="51">
        <f t="shared" si="6"/>
        <v>-2</v>
      </c>
      <c r="L98" s="51" t="s">
        <v>12</v>
      </c>
      <c r="M98" s="13">
        <f t="shared" si="7"/>
        <v>0</v>
      </c>
      <c r="N98" s="60">
        <v>5</v>
      </c>
      <c r="O98" s="9">
        <f t="shared" si="8"/>
        <v>2</v>
      </c>
      <c r="P98" s="9" t="s">
        <v>349</v>
      </c>
      <c r="Q98" s="15" t="str">
        <f t="shared" si="9"/>
        <v>Ya</v>
      </c>
      <c r="R98" s="9"/>
    </row>
    <row r="99" spans="1:18" x14ac:dyDescent="0.25">
      <c r="A99" s="9">
        <v>97</v>
      </c>
      <c r="B99" s="10"/>
      <c r="C99" s="9"/>
      <c r="D99" s="9" t="s">
        <v>375</v>
      </c>
      <c r="E99" s="35">
        <v>38</v>
      </c>
      <c r="F99" s="38">
        <v>1</v>
      </c>
      <c r="G99" s="49">
        <v>1</v>
      </c>
      <c r="H99" s="49">
        <f t="shared" si="5"/>
        <v>0</v>
      </c>
      <c r="I99" s="49" t="s">
        <v>332</v>
      </c>
      <c r="J99" s="51">
        <v>1</v>
      </c>
      <c r="K99" s="51">
        <f t="shared" si="6"/>
        <v>0</v>
      </c>
      <c r="L99" s="51" t="s">
        <v>12</v>
      </c>
      <c r="M99" s="13">
        <f t="shared" si="7"/>
        <v>0</v>
      </c>
      <c r="N99" s="60">
        <v>1</v>
      </c>
      <c r="O99" s="9">
        <f t="shared" si="8"/>
        <v>0</v>
      </c>
      <c r="P99" s="9" t="s">
        <v>349</v>
      </c>
      <c r="Q99" s="15" t="str">
        <f t="shared" si="9"/>
        <v>Tidak</v>
      </c>
      <c r="R99" s="9"/>
    </row>
    <row r="100" spans="1:18" x14ac:dyDescent="0.25">
      <c r="A100" s="9">
        <v>98</v>
      </c>
      <c r="B100" s="10"/>
      <c r="C100" s="9"/>
      <c r="D100" s="9" t="s">
        <v>375</v>
      </c>
      <c r="E100" s="35">
        <v>39</v>
      </c>
      <c r="F100" s="38">
        <v>4</v>
      </c>
      <c r="G100" s="49">
        <v>2</v>
      </c>
      <c r="H100" s="49">
        <f t="shared" si="5"/>
        <v>2</v>
      </c>
      <c r="I100" s="49" t="s">
        <v>332</v>
      </c>
      <c r="J100" s="51">
        <v>2</v>
      </c>
      <c r="K100" s="51">
        <f t="shared" si="6"/>
        <v>2</v>
      </c>
      <c r="L100" s="51" t="s">
        <v>12</v>
      </c>
      <c r="M100" s="13">
        <f t="shared" si="7"/>
        <v>0</v>
      </c>
      <c r="N100" s="60">
        <v>2</v>
      </c>
      <c r="O100" s="9">
        <f t="shared" si="8"/>
        <v>-2</v>
      </c>
      <c r="P100" s="9" t="s">
        <v>349</v>
      </c>
      <c r="Q100" s="15" t="str">
        <f t="shared" si="9"/>
        <v>Ya</v>
      </c>
      <c r="R100" s="9"/>
    </row>
    <row r="101" spans="1:18" x14ac:dyDescent="0.25">
      <c r="A101" s="9">
        <v>99</v>
      </c>
      <c r="B101" s="10"/>
      <c r="C101" s="9"/>
      <c r="D101" s="9" t="s">
        <v>375</v>
      </c>
      <c r="E101" s="35">
        <v>40</v>
      </c>
      <c r="F101" s="38">
        <v>1</v>
      </c>
      <c r="G101" s="49">
        <v>1</v>
      </c>
      <c r="H101" s="49">
        <f t="shared" si="5"/>
        <v>0</v>
      </c>
      <c r="I101" s="49" t="s">
        <v>332</v>
      </c>
      <c r="J101" s="51">
        <v>1</v>
      </c>
      <c r="K101" s="51">
        <f t="shared" si="6"/>
        <v>0</v>
      </c>
      <c r="L101" s="51" t="s">
        <v>12</v>
      </c>
      <c r="M101" s="13">
        <f t="shared" si="7"/>
        <v>0</v>
      </c>
      <c r="N101" s="60">
        <v>1</v>
      </c>
      <c r="O101" s="9">
        <f t="shared" si="8"/>
        <v>0</v>
      </c>
      <c r="P101" s="9" t="s">
        <v>349</v>
      </c>
      <c r="Q101" s="15" t="str">
        <f t="shared" si="9"/>
        <v>Tidak</v>
      </c>
      <c r="R101" s="9"/>
    </row>
    <row r="102" spans="1:18" x14ac:dyDescent="0.25">
      <c r="A102" s="9">
        <v>100</v>
      </c>
      <c r="B102" s="10"/>
      <c r="C102" s="9"/>
      <c r="D102" s="27" t="s">
        <v>376</v>
      </c>
      <c r="E102" s="35">
        <v>38</v>
      </c>
      <c r="F102" s="38">
        <v>0</v>
      </c>
      <c r="G102" s="49">
        <v>3</v>
      </c>
      <c r="H102" s="49">
        <f t="shared" si="5"/>
        <v>-3</v>
      </c>
      <c r="I102" s="49" t="s">
        <v>332</v>
      </c>
      <c r="J102" s="51">
        <v>3</v>
      </c>
      <c r="K102" s="51">
        <f t="shared" si="6"/>
        <v>-3</v>
      </c>
      <c r="L102" s="51" t="s">
        <v>12</v>
      </c>
      <c r="M102" s="13">
        <f t="shared" si="7"/>
        <v>0</v>
      </c>
      <c r="N102" s="60">
        <v>3</v>
      </c>
      <c r="O102" s="9">
        <f t="shared" si="8"/>
        <v>3</v>
      </c>
      <c r="P102" s="9" t="s">
        <v>349</v>
      </c>
      <c r="Q102" s="15" t="str">
        <f t="shared" si="9"/>
        <v>Ya</v>
      </c>
      <c r="R102" s="9"/>
    </row>
    <row r="103" spans="1:18" x14ac:dyDescent="0.25">
      <c r="A103" s="9">
        <v>101</v>
      </c>
      <c r="B103" s="10"/>
      <c r="C103" s="9"/>
      <c r="D103" s="27" t="s">
        <v>376</v>
      </c>
      <c r="E103" s="35">
        <v>40</v>
      </c>
      <c r="F103" s="38">
        <v>0</v>
      </c>
      <c r="G103" s="49">
        <v>1</v>
      </c>
      <c r="H103" s="49">
        <f t="shared" si="5"/>
        <v>-1</v>
      </c>
      <c r="I103" s="49" t="s">
        <v>332</v>
      </c>
      <c r="J103" s="51">
        <v>1</v>
      </c>
      <c r="K103" s="51">
        <f t="shared" si="6"/>
        <v>-1</v>
      </c>
      <c r="L103" s="51" t="s">
        <v>12</v>
      </c>
      <c r="M103" s="13">
        <f t="shared" si="7"/>
        <v>0</v>
      </c>
      <c r="N103" s="60">
        <v>1</v>
      </c>
      <c r="O103" s="9">
        <f t="shared" si="8"/>
        <v>1</v>
      </c>
      <c r="P103" s="9" t="s">
        <v>349</v>
      </c>
      <c r="Q103" s="15" t="str">
        <f t="shared" si="9"/>
        <v>Ya</v>
      </c>
      <c r="R103" s="9"/>
    </row>
    <row r="104" spans="1:18" x14ac:dyDescent="0.25">
      <c r="A104" s="9">
        <v>102</v>
      </c>
      <c r="B104" s="10"/>
      <c r="C104" s="9"/>
      <c r="D104" s="27" t="s">
        <v>376</v>
      </c>
      <c r="E104" s="35">
        <v>41</v>
      </c>
      <c r="F104" s="38">
        <v>0</v>
      </c>
      <c r="G104" s="49">
        <v>1</v>
      </c>
      <c r="H104" s="49">
        <f t="shared" si="5"/>
        <v>-1</v>
      </c>
      <c r="I104" s="49" t="s">
        <v>332</v>
      </c>
      <c r="J104" s="51">
        <v>1</v>
      </c>
      <c r="K104" s="51">
        <f t="shared" si="6"/>
        <v>-1</v>
      </c>
      <c r="L104" s="51" t="s">
        <v>12</v>
      </c>
      <c r="M104" s="13">
        <f t="shared" si="7"/>
        <v>0</v>
      </c>
      <c r="N104" s="60">
        <v>1</v>
      </c>
      <c r="O104" s="9">
        <f t="shared" si="8"/>
        <v>1</v>
      </c>
      <c r="P104" s="9" t="s">
        <v>349</v>
      </c>
      <c r="Q104" s="15" t="str">
        <f t="shared" si="9"/>
        <v>Ya</v>
      </c>
      <c r="R104" s="9"/>
    </row>
    <row r="105" spans="1:18" x14ac:dyDescent="0.25">
      <c r="A105" s="9">
        <v>103</v>
      </c>
      <c r="B105" s="10"/>
      <c r="C105" s="9"/>
      <c r="D105" s="27" t="s">
        <v>376</v>
      </c>
      <c r="E105" s="35">
        <v>43</v>
      </c>
      <c r="F105" s="38">
        <v>0</v>
      </c>
      <c r="G105" s="49">
        <v>1</v>
      </c>
      <c r="H105" s="49">
        <f t="shared" si="5"/>
        <v>-1</v>
      </c>
      <c r="I105" s="49" t="s">
        <v>332</v>
      </c>
      <c r="J105" s="51">
        <v>1</v>
      </c>
      <c r="K105" s="51">
        <f t="shared" si="6"/>
        <v>-1</v>
      </c>
      <c r="L105" s="51" t="s">
        <v>12</v>
      </c>
      <c r="M105" s="13">
        <f t="shared" si="7"/>
        <v>0</v>
      </c>
      <c r="N105" s="60">
        <v>1</v>
      </c>
      <c r="O105" s="9">
        <f t="shared" si="8"/>
        <v>1</v>
      </c>
      <c r="P105" s="9" t="s">
        <v>349</v>
      </c>
      <c r="Q105" s="15" t="str">
        <f t="shared" si="9"/>
        <v>Ya</v>
      </c>
      <c r="R105" s="9"/>
    </row>
    <row r="106" spans="1:18" x14ac:dyDescent="0.25">
      <c r="A106" s="9">
        <v>104</v>
      </c>
      <c r="B106" s="10"/>
      <c r="C106" s="9"/>
      <c r="D106" s="9" t="s">
        <v>377</v>
      </c>
      <c r="E106" s="35">
        <v>36</v>
      </c>
      <c r="F106" s="38">
        <v>2</v>
      </c>
      <c r="G106" s="49">
        <v>2</v>
      </c>
      <c r="H106" s="49">
        <f t="shared" si="5"/>
        <v>0</v>
      </c>
      <c r="I106" s="49" t="s">
        <v>332</v>
      </c>
      <c r="J106" s="51">
        <v>2</v>
      </c>
      <c r="K106" s="51">
        <f t="shared" si="6"/>
        <v>0</v>
      </c>
      <c r="L106" s="51" t="s">
        <v>12</v>
      </c>
      <c r="M106" s="13">
        <f t="shared" si="7"/>
        <v>0</v>
      </c>
      <c r="N106" s="60">
        <v>2</v>
      </c>
      <c r="O106" s="9">
        <f t="shared" si="8"/>
        <v>0</v>
      </c>
      <c r="P106" s="9" t="s">
        <v>349</v>
      </c>
      <c r="Q106" s="15" t="str">
        <f t="shared" si="9"/>
        <v>Tidak</v>
      </c>
      <c r="R106" s="9"/>
    </row>
    <row r="107" spans="1:18" x14ac:dyDescent="0.25">
      <c r="A107" s="9">
        <v>105</v>
      </c>
      <c r="B107" s="10"/>
      <c r="C107" s="9"/>
      <c r="D107" s="9" t="s">
        <v>377</v>
      </c>
      <c r="E107" s="35">
        <v>37</v>
      </c>
      <c r="F107" s="38">
        <v>2</v>
      </c>
      <c r="G107" s="49">
        <v>2</v>
      </c>
      <c r="H107" s="49">
        <f t="shared" si="5"/>
        <v>0</v>
      </c>
      <c r="I107" s="49" t="s">
        <v>332</v>
      </c>
      <c r="J107" s="51">
        <v>2</v>
      </c>
      <c r="K107" s="51">
        <f t="shared" si="6"/>
        <v>0</v>
      </c>
      <c r="L107" s="51" t="s">
        <v>12</v>
      </c>
      <c r="M107" s="13">
        <f t="shared" si="7"/>
        <v>0</v>
      </c>
      <c r="N107" s="60">
        <v>2</v>
      </c>
      <c r="O107" s="9">
        <f t="shared" si="8"/>
        <v>0</v>
      </c>
      <c r="P107" s="9" t="s">
        <v>349</v>
      </c>
      <c r="Q107" s="15" t="str">
        <f t="shared" si="9"/>
        <v>Tidak</v>
      </c>
      <c r="R107" s="9"/>
    </row>
    <row r="108" spans="1:18" x14ac:dyDescent="0.25">
      <c r="A108" s="9">
        <v>106</v>
      </c>
      <c r="B108" s="10"/>
      <c r="C108" s="9"/>
      <c r="D108" s="9" t="s">
        <v>377</v>
      </c>
      <c r="E108" s="35">
        <v>39</v>
      </c>
      <c r="F108" s="38">
        <v>1</v>
      </c>
      <c r="G108" s="49">
        <v>1</v>
      </c>
      <c r="H108" s="49">
        <f t="shared" si="5"/>
        <v>0</v>
      </c>
      <c r="I108" s="49" t="s">
        <v>332</v>
      </c>
      <c r="J108" s="51">
        <v>1</v>
      </c>
      <c r="K108" s="51">
        <f t="shared" si="6"/>
        <v>0</v>
      </c>
      <c r="L108" s="51" t="s">
        <v>12</v>
      </c>
      <c r="M108" s="13">
        <f t="shared" si="7"/>
        <v>0</v>
      </c>
      <c r="N108" s="60">
        <v>1</v>
      </c>
      <c r="O108" s="9">
        <f t="shared" si="8"/>
        <v>0</v>
      </c>
      <c r="P108" s="9" t="s">
        <v>349</v>
      </c>
      <c r="Q108" s="15" t="str">
        <f t="shared" si="9"/>
        <v>Tidak</v>
      </c>
      <c r="R108" s="9"/>
    </row>
    <row r="109" spans="1:18" x14ac:dyDescent="0.25">
      <c r="A109" s="9">
        <v>107</v>
      </c>
      <c r="B109" s="10"/>
      <c r="C109" s="9"/>
      <c r="D109" s="9" t="s">
        <v>377</v>
      </c>
      <c r="E109" s="35">
        <v>40</v>
      </c>
      <c r="F109" s="38">
        <v>3</v>
      </c>
      <c r="G109" s="49">
        <v>1</v>
      </c>
      <c r="H109" s="49">
        <f t="shared" si="5"/>
        <v>2</v>
      </c>
      <c r="I109" s="49" t="s">
        <v>332</v>
      </c>
      <c r="J109" s="51">
        <v>1</v>
      </c>
      <c r="K109" s="51">
        <f t="shared" si="6"/>
        <v>2</v>
      </c>
      <c r="L109" s="51" t="s">
        <v>12</v>
      </c>
      <c r="M109" s="13">
        <f t="shared" si="7"/>
        <v>0</v>
      </c>
      <c r="N109" s="60">
        <v>1</v>
      </c>
      <c r="O109" s="9">
        <f t="shared" si="8"/>
        <v>-2</v>
      </c>
      <c r="P109" s="9" t="s">
        <v>349</v>
      </c>
      <c r="Q109" s="15" t="str">
        <f t="shared" si="9"/>
        <v>Ya</v>
      </c>
      <c r="R109" s="9"/>
    </row>
    <row r="110" spans="1:18" x14ac:dyDescent="0.25">
      <c r="A110" s="9">
        <v>108</v>
      </c>
      <c r="B110" s="10"/>
      <c r="C110" s="9"/>
      <c r="D110" s="27" t="s">
        <v>378</v>
      </c>
      <c r="E110" s="35">
        <v>36</v>
      </c>
      <c r="F110" s="38">
        <v>0</v>
      </c>
      <c r="G110" s="49">
        <v>4</v>
      </c>
      <c r="H110" s="49">
        <f t="shared" si="5"/>
        <v>-4</v>
      </c>
      <c r="I110" s="49" t="s">
        <v>332</v>
      </c>
      <c r="J110" s="51">
        <v>4</v>
      </c>
      <c r="K110" s="51">
        <f t="shared" si="6"/>
        <v>-4</v>
      </c>
      <c r="L110" s="51" t="s">
        <v>12</v>
      </c>
      <c r="M110" s="13">
        <f t="shared" si="7"/>
        <v>0</v>
      </c>
      <c r="N110" s="60">
        <v>4</v>
      </c>
      <c r="O110" s="9">
        <f t="shared" si="8"/>
        <v>4</v>
      </c>
      <c r="P110" s="9" t="s">
        <v>349</v>
      </c>
      <c r="Q110" s="15" t="str">
        <f t="shared" si="9"/>
        <v>Ya</v>
      </c>
      <c r="R110" s="9"/>
    </row>
    <row r="111" spans="1:18" x14ac:dyDescent="0.25">
      <c r="A111" s="9">
        <v>109</v>
      </c>
      <c r="B111" s="10"/>
      <c r="C111" s="9"/>
      <c r="D111" s="27" t="s">
        <v>378</v>
      </c>
      <c r="E111" s="35">
        <v>37</v>
      </c>
      <c r="F111" s="38">
        <v>0</v>
      </c>
      <c r="G111" s="49">
        <v>8</v>
      </c>
      <c r="H111" s="49">
        <f t="shared" si="5"/>
        <v>-8</v>
      </c>
      <c r="I111" s="49" t="s">
        <v>332</v>
      </c>
      <c r="J111" s="51">
        <v>8</v>
      </c>
      <c r="K111" s="51">
        <f t="shared" si="6"/>
        <v>-8</v>
      </c>
      <c r="L111" s="51" t="s">
        <v>12</v>
      </c>
      <c r="M111" s="13">
        <f t="shared" si="7"/>
        <v>0</v>
      </c>
      <c r="N111" s="60">
        <v>8</v>
      </c>
      <c r="O111" s="9">
        <f t="shared" si="8"/>
        <v>8</v>
      </c>
      <c r="P111" s="9" t="s">
        <v>349</v>
      </c>
      <c r="Q111" s="15" t="str">
        <f t="shared" si="9"/>
        <v>Ya</v>
      </c>
      <c r="R111" s="9"/>
    </row>
    <row r="112" spans="1:18" x14ac:dyDescent="0.25">
      <c r="A112" s="9">
        <v>110</v>
      </c>
      <c r="B112" s="10"/>
      <c r="C112" s="9"/>
      <c r="D112" s="27" t="s">
        <v>378</v>
      </c>
      <c r="E112" s="35">
        <v>39</v>
      </c>
      <c r="F112" s="38">
        <v>0</v>
      </c>
      <c r="G112" s="49">
        <v>1</v>
      </c>
      <c r="H112" s="49">
        <f t="shared" si="5"/>
        <v>-1</v>
      </c>
      <c r="I112" s="49" t="s">
        <v>332</v>
      </c>
      <c r="J112" s="51">
        <v>1</v>
      </c>
      <c r="K112" s="51">
        <f t="shared" si="6"/>
        <v>-1</v>
      </c>
      <c r="L112" s="51" t="s">
        <v>12</v>
      </c>
      <c r="M112" s="13">
        <f t="shared" si="7"/>
        <v>0</v>
      </c>
      <c r="N112" s="60">
        <v>1</v>
      </c>
      <c r="O112" s="9">
        <f t="shared" si="8"/>
        <v>1</v>
      </c>
      <c r="P112" s="9" t="s">
        <v>349</v>
      </c>
      <c r="Q112" s="15" t="str">
        <f t="shared" si="9"/>
        <v>Ya</v>
      </c>
      <c r="R112" s="9"/>
    </row>
    <row r="113" spans="1:18" x14ac:dyDescent="0.25">
      <c r="A113" s="9">
        <v>111</v>
      </c>
      <c r="B113" s="10"/>
      <c r="C113" s="9"/>
      <c r="D113" s="9" t="s">
        <v>379</v>
      </c>
      <c r="E113" s="35">
        <v>36</v>
      </c>
      <c r="F113" s="38">
        <v>0</v>
      </c>
      <c r="G113" s="49">
        <v>4</v>
      </c>
      <c r="H113" s="49">
        <f t="shared" si="5"/>
        <v>-4</v>
      </c>
      <c r="I113" s="49" t="s">
        <v>332</v>
      </c>
      <c r="J113" s="51">
        <v>4</v>
      </c>
      <c r="K113" s="51">
        <f t="shared" si="6"/>
        <v>-4</v>
      </c>
      <c r="L113" s="51" t="s">
        <v>12</v>
      </c>
      <c r="M113" s="13">
        <f t="shared" si="7"/>
        <v>0</v>
      </c>
      <c r="N113" s="60">
        <v>4</v>
      </c>
      <c r="O113" s="9">
        <f t="shared" si="8"/>
        <v>4</v>
      </c>
      <c r="P113" s="9" t="s">
        <v>349</v>
      </c>
      <c r="Q113" s="15" t="str">
        <f t="shared" si="9"/>
        <v>Ya</v>
      </c>
      <c r="R113" s="9"/>
    </row>
    <row r="114" spans="1:18" x14ac:dyDescent="0.25">
      <c r="A114" s="9">
        <v>112</v>
      </c>
      <c r="B114" s="10"/>
      <c r="C114" s="9"/>
      <c r="D114" s="9" t="s">
        <v>379</v>
      </c>
      <c r="E114" s="35">
        <v>37</v>
      </c>
      <c r="F114" s="38">
        <v>0</v>
      </c>
      <c r="G114" s="49">
        <v>2</v>
      </c>
      <c r="H114" s="49">
        <f t="shared" si="5"/>
        <v>-2</v>
      </c>
      <c r="I114" s="49" t="s">
        <v>332</v>
      </c>
      <c r="J114" s="51">
        <v>2</v>
      </c>
      <c r="K114" s="51">
        <f t="shared" si="6"/>
        <v>-2</v>
      </c>
      <c r="L114" s="51" t="s">
        <v>12</v>
      </c>
      <c r="M114" s="13">
        <f t="shared" si="7"/>
        <v>0</v>
      </c>
      <c r="N114" s="60">
        <v>2</v>
      </c>
      <c r="O114" s="9">
        <f t="shared" si="8"/>
        <v>2</v>
      </c>
      <c r="P114" s="9" t="s">
        <v>349</v>
      </c>
      <c r="Q114" s="15" t="str">
        <f t="shared" si="9"/>
        <v>Ya</v>
      </c>
      <c r="R114" s="9"/>
    </row>
    <row r="115" spans="1:18" x14ac:dyDescent="0.25">
      <c r="A115" s="9">
        <v>113</v>
      </c>
      <c r="B115" s="10"/>
      <c r="C115" s="9"/>
      <c r="D115" s="9" t="s">
        <v>379</v>
      </c>
      <c r="E115" s="35">
        <v>38</v>
      </c>
      <c r="F115" s="38">
        <v>0</v>
      </c>
      <c r="G115" s="49">
        <v>2</v>
      </c>
      <c r="H115" s="49">
        <f t="shared" si="5"/>
        <v>-2</v>
      </c>
      <c r="I115" s="49" t="s">
        <v>332</v>
      </c>
      <c r="J115" s="51">
        <v>2</v>
      </c>
      <c r="K115" s="51">
        <f t="shared" si="6"/>
        <v>-2</v>
      </c>
      <c r="L115" s="51" t="s">
        <v>12</v>
      </c>
      <c r="M115" s="13">
        <f t="shared" si="7"/>
        <v>0</v>
      </c>
      <c r="N115" s="60">
        <v>2</v>
      </c>
      <c r="O115" s="9">
        <f t="shared" si="8"/>
        <v>2</v>
      </c>
      <c r="P115" s="9" t="s">
        <v>349</v>
      </c>
      <c r="Q115" s="15" t="str">
        <f t="shared" si="9"/>
        <v>Ya</v>
      </c>
      <c r="R115" s="9"/>
    </row>
    <row r="116" spans="1:18" x14ac:dyDescent="0.25">
      <c r="A116" s="9">
        <v>114</v>
      </c>
      <c r="B116" s="10"/>
      <c r="C116" s="9"/>
      <c r="D116" s="9" t="s">
        <v>379</v>
      </c>
      <c r="E116" s="35">
        <v>39</v>
      </c>
      <c r="F116" s="38">
        <v>0</v>
      </c>
      <c r="G116" s="49">
        <v>1</v>
      </c>
      <c r="H116" s="49">
        <f t="shared" si="5"/>
        <v>-1</v>
      </c>
      <c r="I116" s="49" t="s">
        <v>332</v>
      </c>
      <c r="J116" s="51">
        <v>1</v>
      </c>
      <c r="K116" s="51">
        <f t="shared" si="6"/>
        <v>-1</v>
      </c>
      <c r="L116" s="51" t="s">
        <v>12</v>
      </c>
      <c r="M116" s="13">
        <f t="shared" si="7"/>
        <v>0</v>
      </c>
      <c r="N116" s="60">
        <v>1</v>
      </c>
      <c r="O116" s="9">
        <f t="shared" si="8"/>
        <v>1</v>
      </c>
      <c r="P116" s="9" t="s">
        <v>349</v>
      </c>
      <c r="Q116" s="15" t="str">
        <f t="shared" si="9"/>
        <v>Ya</v>
      </c>
      <c r="R116" s="9"/>
    </row>
    <row r="117" spans="1:18" x14ac:dyDescent="0.25">
      <c r="A117" s="9">
        <v>115</v>
      </c>
      <c r="B117" s="10"/>
      <c r="C117" s="9"/>
      <c r="D117" s="9" t="s">
        <v>379</v>
      </c>
      <c r="E117" s="35">
        <v>40</v>
      </c>
      <c r="F117" s="38">
        <v>0</v>
      </c>
      <c r="G117" s="49">
        <v>5</v>
      </c>
      <c r="H117" s="49">
        <f t="shared" si="5"/>
        <v>-5</v>
      </c>
      <c r="I117" s="49" t="s">
        <v>332</v>
      </c>
      <c r="J117" s="51">
        <v>5</v>
      </c>
      <c r="K117" s="51">
        <f t="shared" si="6"/>
        <v>-5</v>
      </c>
      <c r="L117" s="51" t="s">
        <v>12</v>
      </c>
      <c r="M117" s="13">
        <f t="shared" si="7"/>
        <v>0</v>
      </c>
      <c r="N117" s="60">
        <v>5</v>
      </c>
      <c r="O117" s="9">
        <f t="shared" si="8"/>
        <v>5</v>
      </c>
      <c r="P117" s="9" t="s">
        <v>349</v>
      </c>
      <c r="Q117" s="15" t="str">
        <f t="shared" si="9"/>
        <v>Ya</v>
      </c>
      <c r="R117" s="9"/>
    </row>
    <row r="118" spans="1:18" x14ac:dyDescent="0.25">
      <c r="A118" s="9">
        <v>116</v>
      </c>
      <c r="B118" s="10"/>
      <c r="C118" s="9"/>
      <c r="D118" s="10" t="s">
        <v>380</v>
      </c>
      <c r="E118" s="36">
        <v>36</v>
      </c>
      <c r="F118" s="38">
        <v>6</v>
      </c>
      <c r="G118" s="49">
        <v>1</v>
      </c>
      <c r="H118" s="49">
        <f t="shared" si="5"/>
        <v>5</v>
      </c>
      <c r="I118" s="49" t="s">
        <v>332</v>
      </c>
      <c r="J118" s="51">
        <v>1</v>
      </c>
      <c r="K118" s="51">
        <f t="shared" si="6"/>
        <v>5</v>
      </c>
      <c r="L118" s="51" t="s">
        <v>12</v>
      </c>
      <c r="M118" s="13">
        <f t="shared" si="7"/>
        <v>0</v>
      </c>
      <c r="N118" s="60">
        <v>1</v>
      </c>
      <c r="O118" s="9">
        <f t="shared" si="8"/>
        <v>-5</v>
      </c>
      <c r="P118" s="9" t="s">
        <v>349</v>
      </c>
      <c r="Q118" s="15" t="str">
        <f t="shared" si="9"/>
        <v>Ya</v>
      </c>
      <c r="R118" s="9"/>
    </row>
    <row r="119" spans="1:18" x14ac:dyDescent="0.25">
      <c r="A119" s="9">
        <v>117</v>
      </c>
      <c r="B119" s="10"/>
      <c r="C119" s="9"/>
      <c r="D119" s="10" t="s">
        <v>380</v>
      </c>
      <c r="E119" s="35">
        <v>37</v>
      </c>
      <c r="F119" s="38">
        <v>5</v>
      </c>
      <c r="G119" s="49">
        <v>0</v>
      </c>
      <c r="H119" s="49">
        <f t="shared" si="5"/>
        <v>5</v>
      </c>
      <c r="I119" s="49" t="s">
        <v>332</v>
      </c>
      <c r="J119" s="51">
        <v>0</v>
      </c>
      <c r="K119" s="51">
        <f t="shared" si="6"/>
        <v>5</v>
      </c>
      <c r="L119" s="51" t="s">
        <v>12</v>
      </c>
      <c r="M119" s="13">
        <f t="shared" si="7"/>
        <v>0</v>
      </c>
      <c r="N119" s="60">
        <v>0</v>
      </c>
      <c r="O119" s="9">
        <f t="shared" si="8"/>
        <v>-5</v>
      </c>
      <c r="P119" s="9" t="s">
        <v>349</v>
      </c>
      <c r="Q119" s="15" t="str">
        <f t="shared" si="9"/>
        <v>Ya</v>
      </c>
      <c r="R119" s="9"/>
    </row>
    <row r="120" spans="1:18" x14ac:dyDescent="0.25">
      <c r="A120" s="9">
        <v>118</v>
      </c>
      <c r="B120" s="10"/>
      <c r="C120" s="9"/>
      <c r="D120" s="10" t="s">
        <v>380</v>
      </c>
      <c r="E120" s="35">
        <v>38</v>
      </c>
      <c r="F120" s="38">
        <v>3</v>
      </c>
      <c r="G120" s="49">
        <v>0</v>
      </c>
      <c r="H120" s="49">
        <f t="shared" si="5"/>
        <v>3</v>
      </c>
      <c r="I120" s="49" t="s">
        <v>332</v>
      </c>
      <c r="J120" s="51">
        <v>0</v>
      </c>
      <c r="K120" s="51">
        <f t="shared" si="6"/>
        <v>3</v>
      </c>
      <c r="L120" s="51" t="s">
        <v>12</v>
      </c>
      <c r="M120" s="13">
        <f t="shared" si="7"/>
        <v>0</v>
      </c>
      <c r="N120" s="60">
        <v>0</v>
      </c>
      <c r="O120" s="9">
        <f t="shared" si="8"/>
        <v>-3</v>
      </c>
      <c r="P120" s="9" t="s">
        <v>349</v>
      </c>
      <c r="Q120" s="15" t="str">
        <f t="shared" si="9"/>
        <v>Ya</v>
      </c>
      <c r="R120" s="9"/>
    </row>
    <row r="121" spans="1:18" x14ac:dyDescent="0.25">
      <c r="A121" s="9">
        <v>119</v>
      </c>
      <c r="B121" s="10"/>
      <c r="C121" s="9"/>
      <c r="D121" s="10" t="s">
        <v>380</v>
      </c>
      <c r="E121" s="35">
        <v>39</v>
      </c>
      <c r="F121" s="38">
        <v>1</v>
      </c>
      <c r="G121" s="49">
        <v>0</v>
      </c>
      <c r="H121" s="49">
        <f t="shared" si="5"/>
        <v>1</v>
      </c>
      <c r="I121" s="49" t="s">
        <v>332</v>
      </c>
      <c r="J121" s="51">
        <v>0</v>
      </c>
      <c r="K121" s="51">
        <f t="shared" si="6"/>
        <v>1</v>
      </c>
      <c r="L121" s="51" t="s">
        <v>12</v>
      </c>
      <c r="M121" s="13">
        <f t="shared" si="7"/>
        <v>0</v>
      </c>
      <c r="N121" s="60">
        <v>0</v>
      </c>
      <c r="O121" s="9">
        <f t="shared" si="8"/>
        <v>-1</v>
      </c>
      <c r="P121" s="9" t="s">
        <v>349</v>
      </c>
      <c r="Q121" s="15" t="str">
        <f t="shared" si="9"/>
        <v>Ya</v>
      </c>
      <c r="R121" s="9"/>
    </row>
    <row r="122" spans="1:18" x14ac:dyDescent="0.25">
      <c r="A122" s="9">
        <v>120</v>
      </c>
      <c r="B122" s="10"/>
      <c r="C122" s="9"/>
      <c r="D122" s="27" t="s">
        <v>381</v>
      </c>
      <c r="E122" s="35">
        <v>36</v>
      </c>
      <c r="F122" s="38">
        <v>0</v>
      </c>
      <c r="G122" s="49">
        <v>1</v>
      </c>
      <c r="H122" s="49">
        <f t="shared" si="5"/>
        <v>-1</v>
      </c>
      <c r="I122" s="49" t="s">
        <v>332</v>
      </c>
      <c r="J122" s="51">
        <v>1</v>
      </c>
      <c r="K122" s="51">
        <f t="shared" si="6"/>
        <v>-1</v>
      </c>
      <c r="L122" s="51" t="s">
        <v>12</v>
      </c>
      <c r="M122" s="13">
        <f t="shared" si="7"/>
        <v>0</v>
      </c>
      <c r="N122" s="60">
        <v>1</v>
      </c>
      <c r="O122" s="9">
        <f t="shared" si="8"/>
        <v>1</v>
      </c>
      <c r="P122" s="9" t="s">
        <v>349</v>
      </c>
      <c r="Q122" s="15" t="str">
        <f t="shared" si="9"/>
        <v>Ya</v>
      </c>
      <c r="R122" s="9"/>
    </row>
    <row r="123" spans="1:18" x14ac:dyDescent="0.25">
      <c r="A123" s="9">
        <v>121</v>
      </c>
      <c r="B123" s="10"/>
      <c r="C123" s="9"/>
      <c r="D123" s="27" t="s">
        <v>381</v>
      </c>
      <c r="E123" s="35">
        <v>37</v>
      </c>
      <c r="F123" s="38">
        <v>0</v>
      </c>
      <c r="G123" s="49">
        <v>0</v>
      </c>
      <c r="H123" s="49">
        <f t="shared" si="5"/>
        <v>0</v>
      </c>
      <c r="I123" s="49" t="s">
        <v>332</v>
      </c>
      <c r="J123" s="51">
        <v>0</v>
      </c>
      <c r="K123" s="51">
        <f t="shared" si="6"/>
        <v>0</v>
      </c>
      <c r="L123" s="51" t="s">
        <v>12</v>
      </c>
      <c r="M123" s="13">
        <f t="shared" si="7"/>
        <v>0</v>
      </c>
      <c r="N123" s="60">
        <v>0</v>
      </c>
      <c r="O123" s="9">
        <f t="shared" si="8"/>
        <v>0</v>
      </c>
      <c r="P123" s="9" t="s">
        <v>349</v>
      </c>
      <c r="Q123" s="15" t="str">
        <f t="shared" si="9"/>
        <v>Tidak</v>
      </c>
      <c r="R123" s="9"/>
    </row>
    <row r="124" spans="1:18" x14ac:dyDescent="0.25">
      <c r="A124" s="9">
        <v>122</v>
      </c>
      <c r="B124" s="10"/>
      <c r="C124" s="9"/>
      <c r="D124" s="27" t="s">
        <v>381</v>
      </c>
      <c r="E124" s="35">
        <v>38</v>
      </c>
      <c r="F124" s="38">
        <v>0</v>
      </c>
      <c r="G124" s="49">
        <v>3</v>
      </c>
      <c r="H124" s="49">
        <f t="shared" si="5"/>
        <v>-3</v>
      </c>
      <c r="I124" s="49" t="s">
        <v>332</v>
      </c>
      <c r="J124" s="51">
        <v>3</v>
      </c>
      <c r="K124" s="51">
        <f t="shared" si="6"/>
        <v>-3</v>
      </c>
      <c r="L124" s="51" t="s">
        <v>12</v>
      </c>
      <c r="M124" s="13">
        <f t="shared" si="7"/>
        <v>0</v>
      </c>
      <c r="N124" s="60">
        <v>3</v>
      </c>
      <c r="O124" s="9">
        <f t="shared" si="8"/>
        <v>3</v>
      </c>
      <c r="P124" s="9" t="s">
        <v>349</v>
      </c>
      <c r="Q124" s="15" t="str">
        <f t="shared" si="9"/>
        <v>Ya</v>
      </c>
      <c r="R124" s="9"/>
    </row>
    <row r="125" spans="1:18" x14ac:dyDescent="0.25">
      <c r="A125" s="9">
        <v>123</v>
      </c>
      <c r="B125" s="10"/>
      <c r="C125" s="9"/>
      <c r="D125" s="27" t="s">
        <v>381</v>
      </c>
      <c r="E125" s="35">
        <v>39</v>
      </c>
      <c r="F125" s="38">
        <v>0</v>
      </c>
      <c r="G125" s="49">
        <v>5</v>
      </c>
      <c r="H125" s="49">
        <f t="shared" si="5"/>
        <v>-5</v>
      </c>
      <c r="I125" s="49" t="s">
        <v>332</v>
      </c>
      <c r="J125" s="51">
        <v>5</v>
      </c>
      <c r="K125" s="51">
        <f t="shared" si="6"/>
        <v>-5</v>
      </c>
      <c r="L125" s="51" t="s">
        <v>12</v>
      </c>
      <c r="M125" s="13">
        <f t="shared" si="7"/>
        <v>0</v>
      </c>
      <c r="N125" s="60">
        <v>5</v>
      </c>
      <c r="O125" s="9">
        <f t="shared" si="8"/>
        <v>5</v>
      </c>
      <c r="P125" s="9" t="s">
        <v>349</v>
      </c>
      <c r="Q125" s="15" t="str">
        <f t="shared" si="9"/>
        <v>Ya</v>
      </c>
      <c r="R125" s="9"/>
    </row>
    <row r="126" spans="1:18" x14ac:dyDescent="0.25">
      <c r="A126" s="9">
        <v>124</v>
      </c>
      <c r="B126" s="10"/>
      <c r="C126" s="9"/>
      <c r="D126" s="27" t="s">
        <v>381</v>
      </c>
      <c r="E126" s="35">
        <v>40</v>
      </c>
      <c r="F126" s="38">
        <v>0</v>
      </c>
      <c r="G126" s="49">
        <v>3</v>
      </c>
      <c r="H126" s="49">
        <f t="shared" si="5"/>
        <v>-3</v>
      </c>
      <c r="I126" s="49" t="s">
        <v>332</v>
      </c>
      <c r="J126" s="51">
        <v>3</v>
      </c>
      <c r="K126" s="51">
        <f t="shared" si="6"/>
        <v>-3</v>
      </c>
      <c r="L126" s="51" t="s">
        <v>12</v>
      </c>
      <c r="M126" s="13">
        <f t="shared" si="7"/>
        <v>0</v>
      </c>
      <c r="N126" s="60">
        <v>3</v>
      </c>
      <c r="O126" s="9">
        <f t="shared" si="8"/>
        <v>3</v>
      </c>
      <c r="P126" s="9" t="s">
        <v>349</v>
      </c>
      <c r="Q126" s="15" t="str">
        <f t="shared" si="9"/>
        <v>Ya</v>
      </c>
      <c r="R126" s="9"/>
    </row>
    <row r="127" spans="1:18" x14ac:dyDescent="0.25">
      <c r="A127" s="9">
        <v>125</v>
      </c>
      <c r="B127" s="54" t="s">
        <v>382</v>
      </c>
      <c r="C127" s="9"/>
      <c r="D127" s="10" t="s">
        <v>383</v>
      </c>
      <c r="E127" s="35">
        <v>30</v>
      </c>
      <c r="F127" s="38">
        <v>1</v>
      </c>
      <c r="G127" s="49">
        <v>2</v>
      </c>
      <c r="H127" s="49">
        <f t="shared" si="5"/>
        <v>-1</v>
      </c>
      <c r="I127" s="49" t="s">
        <v>332</v>
      </c>
      <c r="J127" s="51">
        <v>2</v>
      </c>
      <c r="K127" s="51">
        <f t="shared" si="6"/>
        <v>-1</v>
      </c>
      <c r="L127" s="51" t="s">
        <v>12</v>
      </c>
      <c r="M127" s="13">
        <f t="shared" si="7"/>
        <v>0</v>
      </c>
      <c r="N127" s="60">
        <v>2</v>
      </c>
      <c r="O127" s="9">
        <f t="shared" si="8"/>
        <v>1</v>
      </c>
      <c r="P127" s="9" t="s">
        <v>349</v>
      </c>
      <c r="Q127" s="15" t="str">
        <f t="shared" si="9"/>
        <v>Ya</v>
      </c>
      <c r="R127" s="9"/>
    </row>
    <row r="128" spans="1:18" x14ac:dyDescent="0.25">
      <c r="A128" s="9">
        <v>126</v>
      </c>
      <c r="B128" s="10"/>
      <c r="C128" s="9"/>
      <c r="D128" s="10" t="s">
        <v>383</v>
      </c>
      <c r="E128" s="35">
        <v>32</v>
      </c>
      <c r="F128" s="38">
        <v>0</v>
      </c>
      <c r="G128" s="49">
        <v>1</v>
      </c>
      <c r="H128" s="49">
        <f t="shared" si="5"/>
        <v>-1</v>
      </c>
      <c r="I128" s="49" t="s">
        <v>332</v>
      </c>
      <c r="J128" s="51">
        <v>1</v>
      </c>
      <c r="K128" s="51">
        <f t="shared" si="6"/>
        <v>-1</v>
      </c>
      <c r="L128" s="51" t="s">
        <v>12</v>
      </c>
      <c r="M128" s="13">
        <f t="shared" si="7"/>
        <v>0</v>
      </c>
      <c r="N128" s="60">
        <v>1</v>
      </c>
      <c r="O128" s="9">
        <f t="shared" si="8"/>
        <v>1</v>
      </c>
      <c r="P128" s="9" t="s">
        <v>349</v>
      </c>
      <c r="Q128" s="15" t="str">
        <f t="shared" si="9"/>
        <v>Ya</v>
      </c>
      <c r="R128" s="9"/>
    </row>
    <row r="129" spans="1:18" x14ac:dyDescent="0.25">
      <c r="A129" s="9">
        <v>127</v>
      </c>
      <c r="B129" s="10"/>
      <c r="C129" s="9"/>
      <c r="D129" s="10" t="s">
        <v>383</v>
      </c>
      <c r="E129" s="35">
        <v>33</v>
      </c>
      <c r="F129" s="38">
        <v>3</v>
      </c>
      <c r="G129" s="49">
        <v>3</v>
      </c>
      <c r="H129" s="49">
        <f t="shared" si="5"/>
        <v>0</v>
      </c>
      <c r="I129" s="49" t="s">
        <v>332</v>
      </c>
      <c r="J129" s="51">
        <v>3</v>
      </c>
      <c r="K129" s="51">
        <f t="shared" si="6"/>
        <v>0</v>
      </c>
      <c r="L129" s="51" t="s">
        <v>12</v>
      </c>
      <c r="M129" s="13">
        <f t="shared" si="7"/>
        <v>0</v>
      </c>
      <c r="N129" s="60">
        <v>3</v>
      </c>
      <c r="O129" s="9">
        <f t="shared" si="8"/>
        <v>0</v>
      </c>
      <c r="P129" s="9" t="s">
        <v>349</v>
      </c>
      <c r="Q129" s="15" t="str">
        <f t="shared" si="9"/>
        <v>Tidak</v>
      </c>
      <c r="R129" s="9"/>
    </row>
    <row r="130" spans="1:18" x14ac:dyDescent="0.25">
      <c r="A130" s="9">
        <v>128</v>
      </c>
      <c r="B130" s="10"/>
      <c r="C130" s="9"/>
      <c r="D130" s="10" t="s">
        <v>383</v>
      </c>
      <c r="E130" s="35">
        <v>34</v>
      </c>
      <c r="F130" s="38">
        <v>2</v>
      </c>
      <c r="G130" s="49">
        <v>6</v>
      </c>
      <c r="H130" s="49">
        <f t="shared" si="5"/>
        <v>-4</v>
      </c>
      <c r="I130" s="49" t="s">
        <v>332</v>
      </c>
      <c r="J130" s="51">
        <v>6</v>
      </c>
      <c r="K130" s="51">
        <f t="shared" si="6"/>
        <v>-4</v>
      </c>
      <c r="L130" s="51" t="s">
        <v>12</v>
      </c>
      <c r="M130" s="13">
        <f t="shared" si="7"/>
        <v>0</v>
      </c>
      <c r="N130" s="60">
        <v>6</v>
      </c>
      <c r="O130" s="9">
        <f t="shared" si="8"/>
        <v>4</v>
      </c>
      <c r="P130" s="9" t="s">
        <v>349</v>
      </c>
      <c r="Q130" s="15" t="str">
        <f t="shared" si="9"/>
        <v>Ya</v>
      </c>
      <c r="R130" s="9"/>
    </row>
    <row r="131" spans="1:18" x14ac:dyDescent="0.25">
      <c r="A131" s="9">
        <v>129</v>
      </c>
      <c r="B131" s="10"/>
      <c r="C131" s="9"/>
      <c r="D131" s="10" t="s">
        <v>383</v>
      </c>
      <c r="E131" s="35">
        <v>35</v>
      </c>
      <c r="F131" s="38">
        <v>1</v>
      </c>
      <c r="G131" s="49">
        <v>2</v>
      </c>
      <c r="H131" s="49">
        <f t="shared" si="5"/>
        <v>-1</v>
      </c>
      <c r="I131" s="49" t="s">
        <v>332</v>
      </c>
      <c r="J131" s="51">
        <v>2</v>
      </c>
      <c r="K131" s="51">
        <f t="shared" si="6"/>
        <v>-1</v>
      </c>
      <c r="L131" s="51" t="s">
        <v>12</v>
      </c>
      <c r="M131" s="13">
        <f t="shared" si="7"/>
        <v>0</v>
      </c>
      <c r="N131" s="60">
        <v>2</v>
      </c>
      <c r="O131" s="9">
        <f t="shared" si="8"/>
        <v>1</v>
      </c>
      <c r="P131" s="9" t="s">
        <v>349</v>
      </c>
      <c r="Q131" s="15" t="str">
        <f t="shared" si="9"/>
        <v>Ya</v>
      </c>
      <c r="R131" s="9"/>
    </row>
    <row r="132" spans="1:18" x14ac:dyDescent="0.25">
      <c r="A132" s="9">
        <v>130</v>
      </c>
      <c r="B132" s="10"/>
      <c r="C132" s="9"/>
      <c r="D132" s="27" t="s">
        <v>384</v>
      </c>
      <c r="E132" s="35">
        <v>26</v>
      </c>
      <c r="F132" s="38">
        <v>0</v>
      </c>
      <c r="G132" s="49">
        <v>4</v>
      </c>
      <c r="H132" s="49">
        <f t="shared" ref="H132:H195" si="10">F132-G132</f>
        <v>-4</v>
      </c>
      <c r="I132" s="49" t="s">
        <v>332</v>
      </c>
      <c r="J132" s="51">
        <v>4</v>
      </c>
      <c r="K132" s="51">
        <f t="shared" ref="K132:K195" si="11">F132-J132</f>
        <v>-4</v>
      </c>
      <c r="L132" s="51" t="s">
        <v>12</v>
      </c>
      <c r="M132" s="13">
        <f t="shared" ref="M132:M195" si="12">G132-J132</f>
        <v>0</v>
      </c>
      <c r="N132" s="60">
        <v>4</v>
      </c>
      <c r="O132" s="9">
        <f t="shared" ref="O132:O195" si="13">N132-F132</f>
        <v>4</v>
      </c>
      <c r="P132" s="9" t="s">
        <v>349</v>
      </c>
      <c r="Q132" s="15" t="str">
        <f t="shared" si="9"/>
        <v>Ya</v>
      </c>
      <c r="R132" s="9"/>
    </row>
    <row r="133" spans="1:18" x14ac:dyDescent="0.25">
      <c r="A133" s="9">
        <v>131</v>
      </c>
      <c r="B133" s="10"/>
      <c r="C133" s="9"/>
      <c r="D133" s="27" t="s">
        <v>384</v>
      </c>
      <c r="E133" s="35">
        <v>27</v>
      </c>
      <c r="F133" s="38">
        <v>0</v>
      </c>
      <c r="G133" s="49">
        <v>3</v>
      </c>
      <c r="H133" s="49">
        <f t="shared" si="10"/>
        <v>-3</v>
      </c>
      <c r="I133" s="49" t="s">
        <v>332</v>
      </c>
      <c r="J133" s="51">
        <v>3</v>
      </c>
      <c r="K133" s="51">
        <f t="shared" si="11"/>
        <v>-3</v>
      </c>
      <c r="L133" s="51" t="s">
        <v>12</v>
      </c>
      <c r="M133" s="13">
        <f t="shared" si="12"/>
        <v>0</v>
      </c>
      <c r="N133" s="60">
        <v>3</v>
      </c>
      <c r="O133" s="9">
        <f t="shared" si="13"/>
        <v>3</v>
      </c>
      <c r="P133" s="9" t="s">
        <v>349</v>
      </c>
      <c r="Q133" s="15" t="str">
        <f t="shared" si="9"/>
        <v>Ya</v>
      </c>
      <c r="R133" s="9"/>
    </row>
    <row r="134" spans="1:18" x14ac:dyDescent="0.25">
      <c r="A134" s="9">
        <v>132</v>
      </c>
      <c r="B134" s="10"/>
      <c r="C134" s="9"/>
      <c r="D134" s="27" t="s">
        <v>384</v>
      </c>
      <c r="E134" s="35">
        <v>28</v>
      </c>
      <c r="F134" s="38">
        <v>0</v>
      </c>
      <c r="G134" s="49">
        <v>2</v>
      </c>
      <c r="H134" s="49">
        <f t="shared" si="10"/>
        <v>-2</v>
      </c>
      <c r="I134" s="49" t="s">
        <v>332</v>
      </c>
      <c r="J134" s="51">
        <v>2</v>
      </c>
      <c r="K134" s="51">
        <f t="shared" si="11"/>
        <v>-2</v>
      </c>
      <c r="L134" s="51" t="s">
        <v>12</v>
      </c>
      <c r="M134" s="13">
        <f t="shared" si="12"/>
        <v>0</v>
      </c>
      <c r="N134" s="60">
        <v>2</v>
      </c>
      <c r="O134" s="9">
        <f t="shared" si="13"/>
        <v>2</v>
      </c>
      <c r="P134" s="9" t="s">
        <v>349</v>
      </c>
      <c r="Q134" s="15" t="str">
        <f t="shared" si="9"/>
        <v>Ya</v>
      </c>
      <c r="R134" s="9"/>
    </row>
    <row r="135" spans="1:18" x14ac:dyDescent="0.25">
      <c r="A135" s="9">
        <v>133</v>
      </c>
      <c r="B135" s="10"/>
      <c r="C135" s="9"/>
      <c r="D135" s="27" t="s">
        <v>384</v>
      </c>
      <c r="E135" s="35">
        <v>29</v>
      </c>
      <c r="F135" s="38">
        <v>0</v>
      </c>
      <c r="G135" s="49">
        <v>2</v>
      </c>
      <c r="H135" s="49">
        <f t="shared" si="10"/>
        <v>-2</v>
      </c>
      <c r="I135" s="49" t="s">
        <v>332</v>
      </c>
      <c r="J135" s="51">
        <v>2</v>
      </c>
      <c r="K135" s="51">
        <f t="shared" si="11"/>
        <v>-2</v>
      </c>
      <c r="L135" s="51" t="s">
        <v>12</v>
      </c>
      <c r="M135" s="13">
        <f t="shared" si="12"/>
        <v>0</v>
      </c>
      <c r="N135" s="60">
        <v>2</v>
      </c>
      <c r="O135" s="9">
        <f t="shared" si="13"/>
        <v>2</v>
      </c>
      <c r="P135" s="9" t="s">
        <v>349</v>
      </c>
      <c r="Q135" s="15" t="str">
        <f t="shared" si="9"/>
        <v>Ya</v>
      </c>
      <c r="R135" s="9"/>
    </row>
    <row r="136" spans="1:18" x14ac:dyDescent="0.25">
      <c r="A136" s="9">
        <v>134</v>
      </c>
      <c r="B136" s="10"/>
      <c r="C136" s="9"/>
      <c r="D136" s="27" t="s">
        <v>384</v>
      </c>
      <c r="E136" s="35">
        <v>30</v>
      </c>
      <c r="F136" s="38">
        <v>0</v>
      </c>
      <c r="G136" s="49">
        <v>1</v>
      </c>
      <c r="H136" s="49">
        <f t="shared" si="10"/>
        <v>-1</v>
      </c>
      <c r="I136" s="49" t="s">
        <v>332</v>
      </c>
      <c r="J136" s="51">
        <v>1</v>
      </c>
      <c r="K136" s="51">
        <f t="shared" si="11"/>
        <v>-1</v>
      </c>
      <c r="L136" s="51" t="s">
        <v>12</v>
      </c>
      <c r="M136" s="13">
        <f t="shared" si="12"/>
        <v>0</v>
      </c>
      <c r="N136" s="60">
        <v>1</v>
      </c>
      <c r="O136" s="9">
        <f t="shared" si="13"/>
        <v>1</v>
      </c>
      <c r="P136" s="9" t="s">
        <v>349</v>
      </c>
      <c r="Q136" s="15" t="str">
        <f t="shared" si="9"/>
        <v>Ya</v>
      </c>
      <c r="R136" s="9"/>
    </row>
    <row r="137" spans="1:18" x14ac:dyDescent="0.25">
      <c r="A137" s="9">
        <v>135</v>
      </c>
      <c r="B137" s="10"/>
      <c r="C137" s="9"/>
      <c r="D137" s="9" t="s">
        <v>385</v>
      </c>
      <c r="E137" s="35">
        <v>25</v>
      </c>
      <c r="F137" s="38">
        <v>1</v>
      </c>
      <c r="G137" s="49">
        <v>1</v>
      </c>
      <c r="H137" s="49">
        <f t="shared" si="10"/>
        <v>0</v>
      </c>
      <c r="I137" s="49" t="s">
        <v>332</v>
      </c>
      <c r="J137" s="51">
        <v>1</v>
      </c>
      <c r="K137" s="51">
        <f t="shared" si="11"/>
        <v>0</v>
      </c>
      <c r="L137" s="51" t="s">
        <v>12</v>
      </c>
      <c r="M137" s="13">
        <f t="shared" si="12"/>
        <v>0</v>
      </c>
      <c r="N137" s="60">
        <v>1</v>
      </c>
      <c r="O137" s="9">
        <f t="shared" si="13"/>
        <v>0</v>
      </c>
      <c r="P137" s="9" t="s">
        <v>349</v>
      </c>
      <c r="Q137" s="15" t="str">
        <f t="shared" ref="Q137:Q200" si="14">IF(O137=0,"Tidak","Ya")</f>
        <v>Tidak</v>
      </c>
      <c r="R137" s="9"/>
    </row>
    <row r="138" spans="1:18" x14ac:dyDescent="0.25">
      <c r="A138" s="9">
        <v>136</v>
      </c>
      <c r="B138" s="10"/>
      <c r="C138" s="9"/>
      <c r="D138" s="9" t="s">
        <v>385</v>
      </c>
      <c r="E138" s="35">
        <v>26</v>
      </c>
      <c r="F138" s="38">
        <v>1</v>
      </c>
      <c r="G138" s="49">
        <v>1</v>
      </c>
      <c r="H138" s="49">
        <f t="shared" si="10"/>
        <v>0</v>
      </c>
      <c r="I138" s="49" t="s">
        <v>332</v>
      </c>
      <c r="J138" s="51">
        <v>1</v>
      </c>
      <c r="K138" s="51">
        <f t="shared" si="11"/>
        <v>0</v>
      </c>
      <c r="L138" s="51" t="s">
        <v>12</v>
      </c>
      <c r="M138" s="13">
        <f t="shared" si="12"/>
        <v>0</v>
      </c>
      <c r="N138" s="60">
        <v>1</v>
      </c>
      <c r="O138" s="9">
        <f t="shared" si="13"/>
        <v>0</v>
      </c>
      <c r="P138" s="9" t="s">
        <v>349</v>
      </c>
      <c r="Q138" s="15" t="str">
        <f t="shared" si="14"/>
        <v>Tidak</v>
      </c>
      <c r="R138" s="9"/>
    </row>
    <row r="139" spans="1:18" x14ac:dyDescent="0.25">
      <c r="A139" s="9">
        <v>137</v>
      </c>
      <c r="B139" s="10"/>
      <c r="C139" s="9"/>
      <c r="D139" s="9" t="s">
        <v>385</v>
      </c>
      <c r="E139" s="35">
        <v>27</v>
      </c>
      <c r="F139" s="38">
        <v>1</v>
      </c>
      <c r="G139" s="49">
        <v>1</v>
      </c>
      <c r="H139" s="49">
        <f t="shared" si="10"/>
        <v>0</v>
      </c>
      <c r="I139" s="49" t="s">
        <v>332</v>
      </c>
      <c r="J139" s="51">
        <v>1</v>
      </c>
      <c r="K139" s="51">
        <f t="shared" si="11"/>
        <v>0</v>
      </c>
      <c r="L139" s="51" t="s">
        <v>12</v>
      </c>
      <c r="M139" s="13">
        <f t="shared" si="12"/>
        <v>0</v>
      </c>
      <c r="N139" s="60">
        <v>1</v>
      </c>
      <c r="O139" s="9">
        <f t="shared" si="13"/>
        <v>0</v>
      </c>
      <c r="P139" s="9" t="s">
        <v>349</v>
      </c>
      <c r="Q139" s="15" t="str">
        <f t="shared" si="14"/>
        <v>Tidak</v>
      </c>
      <c r="R139" s="9"/>
    </row>
    <row r="140" spans="1:18" x14ac:dyDescent="0.25">
      <c r="A140" s="9">
        <v>138</v>
      </c>
      <c r="B140" s="10"/>
      <c r="C140" s="9"/>
      <c r="D140" s="9" t="s">
        <v>385</v>
      </c>
      <c r="E140" s="35">
        <v>28</v>
      </c>
      <c r="F140" s="38">
        <v>3</v>
      </c>
      <c r="G140" s="49">
        <v>3</v>
      </c>
      <c r="H140" s="49">
        <f t="shared" si="10"/>
        <v>0</v>
      </c>
      <c r="I140" s="49" t="s">
        <v>332</v>
      </c>
      <c r="J140" s="51">
        <v>3</v>
      </c>
      <c r="K140" s="51">
        <f t="shared" si="11"/>
        <v>0</v>
      </c>
      <c r="L140" s="51" t="s">
        <v>12</v>
      </c>
      <c r="M140" s="13">
        <f t="shared" si="12"/>
        <v>0</v>
      </c>
      <c r="N140" s="60">
        <v>3</v>
      </c>
      <c r="O140" s="9">
        <f t="shared" si="13"/>
        <v>0</v>
      </c>
      <c r="P140" s="9" t="s">
        <v>349</v>
      </c>
      <c r="Q140" s="15" t="str">
        <f t="shared" si="14"/>
        <v>Tidak</v>
      </c>
      <c r="R140" s="9"/>
    </row>
    <row r="141" spans="1:18" x14ac:dyDescent="0.25">
      <c r="A141" s="9">
        <v>139</v>
      </c>
      <c r="B141" s="10"/>
      <c r="C141" s="9"/>
      <c r="D141" s="9" t="s">
        <v>386</v>
      </c>
      <c r="E141" s="35">
        <v>31</v>
      </c>
      <c r="F141" s="38">
        <v>2</v>
      </c>
      <c r="G141" s="49">
        <v>2</v>
      </c>
      <c r="H141" s="49">
        <f t="shared" si="10"/>
        <v>0</v>
      </c>
      <c r="I141" s="49" t="s">
        <v>332</v>
      </c>
      <c r="J141" s="51">
        <v>2</v>
      </c>
      <c r="K141" s="51">
        <f t="shared" si="11"/>
        <v>0</v>
      </c>
      <c r="L141" s="51" t="s">
        <v>12</v>
      </c>
      <c r="M141" s="13">
        <f t="shared" si="12"/>
        <v>0</v>
      </c>
      <c r="N141" s="60">
        <v>2</v>
      </c>
      <c r="O141" s="9">
        <f t="shared" si="13"/>
        <v>0</v>
      </c>
      <c r="P141" s="9" t="s">
        <v>349</v>
      </c>
      <c r="Q141" s="15" t="str">
        <f t="shared" si="14"/>
        <v>Tidak</v>
      </c>
      <c r="R141" s="9"/>
    </row>
    <row r="142" spans="1:18" x14ac:dyDescent="0.25">
      <c r="A142" s="9">
        <v>140</v>
      </c>
      <c r="B142" s="10"/>
      <c r="C142" s="9"/>
      <c r="D142" s="9" t="s">
        <v>386</v>
      </c>
      <c r="E142" s="35">
        <v>33</v>
      </c>
      <c r="F142" s="38">
        <v>3</v>
      </c>
      <c r="G142" s="49">
        <v>3</v>
      </c>
      <c r="H142" s="49">
        <f t="shared" si="10"/>
        <v>0</v>
      </c>
      <c r="I142" s="49" t="s">
        <v>332</v>
      </c>
      <c r="J142" s="51">
        <v>3</v>
      </c>
      <c r="K142" s="51">
        <f t="shared" si="11"/>
        <v>0</v>
      </c>
      <c r="L142" s="51" t="s">
        <v>12</v>
      </c>
      <c r="M142" s="13">
        <f t="shared" si="12"/>
        <v>0</v>
      </c>
      <c r="N142" s="60">
        <v>3</v>
      </c>
      <c r="O142" s="9">
        <f t="shared" si="13"/>
        <v>0</v>
      </c>
      <c r="P142" s="9" t="s">
        <v>349</v>
      </c>
      <c r="Q142" s="15" t="str">
        <f t="shared" si="14"/>
        <v>Tidak</v>
      </c>
      <c r="R142" s="9"/>
    </row>
    <row r="143" spans="1:18" x14ac:dyDescent="0.25">
      <c r="A143" s="9">
        <v>141</v>
      </c>
      <c r="B143" s="10"/>
      <c r="C143" s="9"/>
      <c r="D143" s="9" t="s">
        <v>386</v>
      </c>
      <c r="E143" s="35">
        <v>34</v>
      </c>
      <c r="F143" s="39">
        <v>5</v>
      </c>
      <c r="G143" s="49">
        <v>4</v>
      </c>
      <c r="H143" s="49">
        <f t="shared" si="10"/>
        <v>1</v>
      </c>
      <c r="I143" s="49" t="s">
        <v>332</v>
      </c>
      <c r="J143" s="51">
        <v>4</v>
      </c>
      <c r="K143" s="51">
        <f t="shared" si="11"/>
        <v>1</v>
      </c>
      <c r="L143" s="51" t="s">
        <v>12</v>
      </c>
      <c r="M143" s="13">
        <f t="shared" si="12"/>
        <v>0</v>
      </c>
      <c r="N143" s="60">
        <v>4</v>
      </c>
      <c r="O143" s="9">
        <f t="shared" si="13"/>
        <v>-1</v>
      </c>
      <c r="P143" s="9" t="s">
        <v>349</v>
      </c>
      <c r="Q143" s="15" t="str">
        <f t="shared" si="14"/>
        <v>Ya</v>
      </c>
      <c r="R143" s="9"/>
    </row>
    <row r="144" spans="1:18" x14ac:dyDescent="0.25">
      <c r="A144" s="9">
        <v>142</v>
      </c>
      <c r="B144" s="10"/>
      <c r="C144" s="9"/>
      <c r="D144" s="9" t="s">
        <v>386</v>
      </c>
      <c r="E144" s="35">
        <v>35</v>
      </c>
      <c r="F144" s="39">
        <v>2</v>
      </c>
      <c r="G144" s="49">
        <v>2</v>
      </c>
      <c r="H144" s="49">
        <f t="shared" si="10"/>
        <v>0</v>
      </c>
      <c r="I144" s="49" t="s">
        <v>332</v>
      </c>
      <c r="J144" s="51">
        <v>2</v>
      </c>
      <c r="K144" s="51">
        <f t="shared" si="11"/>
        <v>0</v>
      </c>
      <c r="L144" s="51" t="s">
        <v>12</v>
      </c>
      <c r="M144" s="13">
        <f t="shared" si="12"/>
        <v>0</v>
      </c>
      <c r="N144" s="60">
        <v>2</v>
      </c>
      <c r="O144" s="9">
        <f t="shared" si="13"/>
        <v>0</v>
      </c>
      <c r="P144" s="9" t="s">
        <v>349</v>
      </c>
      <c r="Q144" s="15" t="str">
        <f t="shared" si="14"/>
        <v>Tidak</v>
      </c>
      <c r="R144" s="9"/>
    </row>
    <row r="145" spans="1:18" x14ac:dyDescent="0.25">
      <c r="A145" s="9">
        <v>143</v>
      </c>
      <c r="B145" s="10"/>
      <c r="C145" s="9"/>
      <c r="D145" s="9" t="s">
        <v>387</v>
      </c>
      <c r="E145" s="35">
        <v>36</v>
      </c>
      <c r="F145" s="39">
        <v>4</v>
      </c>
      <c r="G145" s="49">
        <v>3</v>
      </c>
      <c r="H145" s="49">
        <f t="shared" si="10"/>
        <v>1</v>
      </c>
      <c r="I145" s="49" t="s">
        <v>332</v>
      </c>
      <c r="J145" s="51">
        <v>3</v>
      </c>
      <c r="K145" s="51">
        <f t="shared" si="11"/>
        <v>1</v>
      </c>
      <c r="L145" s="51" t="s">
        <v>12</v>
      </c>
      <c r="M145" s="13">
        <f t="shared" si="12"/>
        <v>0</v>
      </c>
      <c r="N145" s="60">
        <v>3</v>
      </c>
      <c r="O145" s="9">
        <f t="shared" si="13"/>
        <v>-1</v>
      </c>
      <c r="P145" s="9" t="s">
        <v>349</v>
      </c>
      <c r="Q145" s="15" t="str">
        <f t="shared" si="14"/>
        <v>Ya</v>
      </c>
      <c r="R145" s="9"/>
    </row>
    <row r="146" spans="1:18" x14ac:dyDescent="0.25">
      <c r="A146" s="9">
        <v>144</v>
      </c>
      <c r="B146" s="10"/>
      <c r="C146" s="9"/>
      <c r="D146" s="9" t="s">
        <v>387</v>
      </c>
      <c r="E146" s="35">
        <v>37</v>
      </c>
      <c r="F146" s="39">
        <v>3</v>
      </c>
      <c r="G146" s="49">
        <v>2</v>
      </c>
      <c r="H146" s="49">
        <f t="shared" si="10"/>
        <v>1</v>
      </c>
      <c r="I146" s="49" t="s">
        <v>332</v>
      </c>
      <c r="J146" s="51">
        <v>1</v>
      </c>
      <c r="K146" s="51">
        <f t="shared" si="11"/>
        <v>2</v>
      </c>
      <c r="L146" s="51" t="s">
        <v>12</v>
      </c>
      <c r="M146" s="13">
        <f t="shared" si="12"/>
        <v>1</v>
      </c>
      <c r="N146" s="60">
        <v>2</v>
      </c>
      <c r="O146" s="9">
        <f t="shared" si="13"/>
        <v>-1</v>
      </c>
      <c r="P146" s="9" t="s">
        <v>349</v>
      </c>
      <c r="Q146" s="15" t="str">
        <f t="shared" si="14"/>
        <v>Ya</v>
      </c>
      <c r="R146" s="9"/>
    </row>
    <row r="147" spans="1:18" x14ac:dyDescent="0.25">
      <c r="A147" s="9">
        <v>145</v>
      </c>
      <c r="B147" s="10"/>
      <c r="C147" s="9"/>
      <c r="D147" s="9" t="s">
        <v>387</v>
      </c>
      <c r="E147" s="35">
        <v>38</v>
      </c>
      <c r="F147" s="39">
        <v>2</v>
      </c>
      <c r="G147" s="49">
        <v>2</v>
      </c>
      <c r="H147" s="49">
        <f t="shared" si="10"/>
        <v>0</v>
      </c>
      <c r="I147" s="49" t="s">
        <v>332</v>
      </c>
      <c r="J147" s="51">
        <v>2</v>
      </c>
      <c r="K147" s="51">
        <f t="shared" si="11"/>
        <v>0</v>
      </c>
      <c r="L147" s="51" t="s">
        <v>12</v>
      </c>
      <c r="M147" s="13">
        <f t="shared" si="12"/>
        <v>0</v>
      </c>
      <c r="N147" s="60">
        <v>2</v>
      </c>
      <c r="O147" s="9">
        <f t="shared" si="13"/>
        <v>0</v>
      </c>
      <c r="P147" s="9" t="s">
        <v>349</v>
      </c>
      <c r="Q147" s="15" t="str">
        <f t="shared" si="14"/>
        <v>Tidak</v>
      </c>
      <c r="R147" s="9"/>
    </row>
    <row r="148" spans="1:18" x14ac:dyDescent="0.25">
      <c r="A148" s="9">
        <v>146</v>
      </c>
      <c r="B148" s="10"/>
      <c r="C148" s="9"/>
      <c r="D148" s="9" t="s">
        <v>387</v>
      </c>
      <c r="E148" s="35">
        <v>39</v>
      </c>
      <c r="F148" s="39">
        <v>4</v>
      </c>
      <c r="G148" s="49">
        <v>2</v>
      </c>
      <c r="H148" s="49">
        <f t="shared" si="10"/>
        <v>2</v>
      </c>
      <c r="I148" s="49" t="s">
        <v>332</v>
      </c>
      <c r="J148" s="51">
        <v>2</v>
      </c>
      <c r="K148" s="51">
        <f t="shared" si="11"/>
        <v>2</v>
      </c>
      <c r="L148" s="51" t="s">
        <v>12</v>
      </c>
      <c r="M148" s="13">
        <f t="shared" si="12"/>
        <v>0</v>
      </c>
      <c r="N148" s="60">
        <v>2</v>
      </c>
      <c r="O148" s="9">
        <f t="shared" si="13"/>
        <v>-2</v>
      </c>
      <c r="P148" s="9" t="s">
        <v>349</v>
      </c>
      <c r="Q148" s="15" t="str">
        <f t="shared" si="14"/>
        <v>Ya</v>
      </c>
      <c r="R148" s="9"/>
    </row>
    <row r="149" spans="1:18" x14ac:dyDescent="0.25">
      <c r="A149" s="9">
        <v>147</v>
      </c>
      <c r="B149" s="10"/>
      <c r="C149" s="9"/>
      <c r="D149" s="9" t="s">
        <v>387</v>
      </c>
      <c r="E149" s="35">
        <v>40</v>
      </c>
      <c r="F149" s="39">
        <v>2</v>
      </c>
      <c r="G149" s="49">
        <v>2</v>
      </c>
      <c r="H149" s="49">
        <f t="shared" si="10"/>
        <v>0</v>
      </c>
      <c r="I149" s="49" t="s">
        <v>332</v>
      </c>
      <c r="J149" s="51">
        <v>2</v>
      </c>
      <c r="K149" s="51">
        <f t="shared" si="11"/>
        <v>0</v>
      </c>
      <c r="L149" s="51" t="s">
        <v>12</v>
      </c>
      <c r="M149" s="13">
        <f t="shared" si="12"/>
        <v>0</v>
      </c>
      <c r="N149" s="60">
        <v>2</v>
      </c>
      <c r="O149" s="9">
        <f t="shared" si="13"/>
        <v>0</v>
      </c>
      <c r="P149" s="9" t="s">
        <v>349</v>
      </c>
      <c r="Q149" s="15" t="str">
        <f t="shared" si="14"/>
        <v>Tidak</v>
      </c>
      <c r="R149" s="9"/>
    </row>
    <row r="150" spans="1:18" x14ac:dyDescent="0.25">
      <c r="A150" s="9">
        <v>148</v>
      </c>
      <c r="B150" s="10"/>
      <c r="C150" s="9"/>
      <c r="D150" s="27" t="s">
        <v>388</v>
      </c>
      <c r="E150" s="35">
        <v>22</v>
      </c>
      <c r="F150" s="39">
        <v>0</v>
      </c>
      <c r="G150" s="49">
        <v>8</v>
      </c>
      <c r="H150" s="49">
        <f t="shared" si="10"/>
        <v>-8</v>
      </c>
      <c r="I150" s="49" t="s">
        <v>332</v>
      </c>
      <c r="J150" s="51">
        <v>8</v>
      </c>
      <c r="K150" s="51">
        <f t="shared" si="11"/>
        <v>-8</v>
      </c>
      <c r="L150" s="51" t="s">
        <v>12</v>
      </c>
      <c r="M150" s="13">
        <f t="shared" si="12"/>
        <v>0</v>
      </c>
      <c r="N150" s="60">
        <v>8</v>
      </c>
      <c r="O150" s="9">
        <f t="shared" si="13"/>
        <v>8</v>
      </c>
      <c r="P150" s="9" t="s">
        <v>349</v>
      </c>
      <c r="Q150" s="15" t="str">
        <f t="shared" si="14"/>
        <v>Ya</v>
      </c>
      <c r="R150" s="9"/>
    </row>
    <row r="151" spans="1:18" x14ac:dyDescent="0.25">
      <c r="A151" s="9">
        <v>149</v>
      </c>
      <c r="B151" s="10"/>
      <c r="C151" s="9"/>
      <c r="D151" s="27" t="s">
        <v>388</v>
      </c>
      <c r="E151" s="35">
        <v>23</v>
      </c>
      <c r="F151" s="39">
        <v>0</v>
      </c>
      <c r="G151" s="49">
        <v>4</v>
      </c>
      <c r="H151" s="49">
        <f t="shared" si="10"/>
        <v>-4</v>
      </c>
      <c r="I151" s="49" t="s">
        <v>332</v>
      </c>
      <c r="J151" s="51">
        <v>4</v>
      </c>
      <c r="K151" s="51">
        <f t="shared" si="11"/>
        <v>-4</v>
      </c>
      <c r="L151" s="51" t="s">
        <v>12</v>
      </c>
      <c r="M151" s="13">
        <f t="shared" si="12"/>
        <v>0</v>
      </c>
      <c r="N151" s="60">
        <v>4</v>
      </c>
      <c r="O151" s="9">
        <f t="shared" si="13"/>
        <v>4</v>
      </c>
      <c r="P151" s="9" t="s">
        <v>349</v>
      </c>
      <c r="Q151" s="15" t="str">
        <f t="shared" si="14"/>
        <v>Ya</v>
      </c>
      <c r="R151" s="9"/>
    </row>
    <row r="152" spans="1:18" x14ac:dyDescent="0.25">
      <c r="A152" s="9">
        <v>150</v>
      </c>
      <c r="B152" s="10"/>
      <c r="C152" s="9"/>
      <c r="D152" s="27" t="s">
        <v>388</v>
      </c>
      <c r="E152" s="35">
        <v>24</v>
      </c>
      <c r="F152" s="39">
        <v>0</v>
      </c>
      <c r="G152" s="49">
        <v>9</v>
      </c>
      <c r="H152" s="49">
        <f t="shared" si="10"/>
        <v>-9</v>
      </c>
      <c r="I152" s="49" t="s">
        <v>332</v>
      </c>
      <c r="J152" s="51">
        <v>9</v>
      </c>
      <c r="K152" s="51">
        <f t="shared" si="11"/>
        <v>-9</v>
      </c>
      <c r="L152" s="51" t="s">
        <v>12</v>
      </c>
      <c r="M152" s="13">
        <f t="shared" si="12"/>
        <v>0</v>
      </c>
      <c r="N152" s="60">
        <v>9</v>
      </c>
      <c r="O152" s="9">
        <f t="shared" si="13"/>
        <v>9</v>
      </c>
      <c r="P152" s="9" t="s">
        <v>349</v>
      </c>
      <c r="Q152" s="15" t="str">
        <f t="shared" si="14"/>
        <v>Ya</v>
      </c>
      <c r="R152" s="9"/>
    </row>
    <row r="153" spans="1:18" x14ac:dyDescent="0.25">
      <c r="A153" s="9">
        <v>151</v>
      </c>
      <c r="B153" s="10"/>
      <c r="C153" s="9"/>
      <c r="D153" s="27" t="s">
        <v>389</v>
      </c>
      <c r="E153" s="35">
        <v>38</v>
      </c>
      <c r="F153" s="39">
        <v>0</v>
      </c>
      <c r="G153" s="49">
        <v>7</v>
      </c>
      <c r="H153" s="49">
        <f t="shared" si="10"/>
        <v>-7</v>
      </c>
      <c r="I153" s="49" t="s">
        <v>332</v>
      </c>
      <c r="J153" s="51">
        <v>7</v>
      </c>
      <c r="K153" s="51">
        <f t="shared" si="11"/>
        <v>-7</v>
      </c>
      <c r="L153" s="51" t="s">
        <v>12</v>
      </c>
      <c r="M153" s="13">
        <f t="shared" si="12"/>
        <v>0</v>
      </c>
      <c r="N153" s="60">
        <v>7</v>
      </c>
      <c r="O153" s="9">
        <f t="shared" si="13"/>
        <v>7</v>
      </c>
      <c r="P153" s="9" t="s">
        <v>349</v>
      </c>
      <c r="Q153" s="15" t="str">
        <f t="shared" si="14"/>
        <v>Ya</v>
      </c>
      <c r="R153" s="9"/>
    </row>
    <row r="154" spans="1:18" x14ac:dyDescent="0.25">
      <c r="A154" s="9">
        <v>152</v>
      </c>
      <c r="B154" s="10"/>
      <c r="C154" s="9"/>
      <c r="D154" s="27" t="s">
        <v>389</v>
      </c>
      <c r="E154" s="35">
        <v>39</v>
      </c>
      <c r="F154" s="39">
        <v>0</v>
      </c>
      <c r="G154" s="49">
        <v>2</v>
      </c>
      <c r="H154" s="49">
        <f t="shared" si="10"/>
        <v>-2</v>
      </c>
      <c r="I154" s="49" t="s">
        <v>332</v>
      </c>
      <c r="J154" s="51">
        <v>2</v>
      </c>
      <c r="K154" s="51">
        <f t="shared" si="11"/>
        <v>-2</v>
      </c>
      <c r="L154" s="51" t="s">
        <v>12</v>
      </c>
      <c r="M154" s="13">
        <f t="shared" si="12"/>
        <v>0</v>
      </c>
      <c r="N154" s="60">
        <v>2</v>
      </c>
      <c r="O154" s="9">
        <f t="shared" si="13"/>
        <v>2</v>
      </c>
      <c r="P154" s="9" t="s">
        <v>349</v>
      </c>
      <c r="Q154" s="15" t="str">
        <f t="shared" si="14"/>
        <v>Ya</v>
      </c>
      <c r="R154" s="9"/>
    </row>
    <row r="155" spans="1:18" x14ac:dyDescent="0.25">
      <c r="A155" s="9">
        <v>153</v>
      </c>
      <c r="B155" s="10"/>
      <c r="C155" s="9"/>
      <c r="D155" s="27" t="s">
        <v>389</v>
      </c>
      <c r="E155" s="35">
        <v>40</v>
      </c>
      <c r="F155" s="39">
        <v>0</v>
      </c>
      <c r="G155" s="49">
        <v>4</v>
      </c>
      <c r="H155" s="49">
        <f t="shared" si="10"/>
        <v>-4</v>
      </c>
      <c r="I155" s="49" t="s">
        <v>332</v>
      </c>
      <c r="J155" s="51">
        <v>4</v>
      </c>
      <c r="K155" s="51">
        <f t="shared" si="11"/>
        <v>-4</v>
      </c>
      <c r="L155" s="51" t="s">
        <v>12</v>
      </c>
      <c r="M155" s="13">
        <f t="shared" si="12"/>
        <v>0</v>
      </c>
      <c r="N155" s="60">
        <v>4</v>
      </c>
      <c r="O155" s="9">
        <f t="shared" si="13"/>
        <v>4</v>
      </c>
      <c r="P155" s="9" t="s">
        <v>349</v>
      </c>
      <c r="Q155" s="15" t="str">
        <f t="shared" si="14"/>
        <v>Ya</v>
      </c>
      <c r="R155" s="9"/>
    </row>
    <row r="156" spans="1:18" x14ac:dyDescent="0.25">
      <c r="A156" s="9">
        <v>154</v>
      </c>
      <c r="B156" s="10"/>
      <c r="C156" s="9"/>
      <c r="D156" s="27" t="s">
        <v>389</v>
      </c>
      <c r="E156" s="35">
        <v>41</v>
      </c>
      <c r="F156" s="39">
        <v>0</v>
      </c>
      <c r="G156" s="49">
        <v>1</v>
      </c>
      <c r="H156" s="49">
        <f t="shared" si="10"/>
        <v>-1</v>
      </c>
      <c r="I156" s="49" t="s">
        <v>332</v>
      </c>
      <c r="J156" s="51">
        <v>1</v>
      </c>
      <c r="K156" s="51">
        <f t="shared" si="11"/>
        <v>-1</v>
      </c>
      <c r="L156" s="51" t="s">
        <v>12</v>
      </c>
      <c r="M156" s="13">
        <f t="shared" si="12"/>
        <v>0</v>
      </c>
      <c r="N156" s="60">
        <v>1</v>
      </c>
      <c r="O156" s="9">
        <f t="shared" si="13"/>
        <v>1</v>
      </c>
      <c r="P156" s="9" t="s">
        <v>349</v>
      </c>
      <c r="Q156" s="15" t="str">
        <f t="shared" si="14"/>
        <v>Ya</v>
      </c>
      <c r="R156" s="9"/>
    </row>
    <row r="157" spans="1:18" x14ac:dyDescent="0.25">
      <c r="A157" s="9">
        <v>155</v>
      </c>
      <c r="B157" s="10"/>
      <c r="C157" s="9"/>
      <c r="D157" s="27" t="s">
        <v>389</v>
      </c>
      <c r="E157" s="35">
        <v>42</v>
      </c>
      <c r="F157" s="39">
        <v>0</v>
      </c>
      <c r="G157" s="49">
        <v>2</v>
      </c>
      <c r="H157" s="49">
        <f t="shared" si="10"/>
        <v>-2</v>
      </c>
      <c r="I157" s="49" t="s">
        <v>332</v>
      </c>
      <c r="J157" s="51">
        <v>2</v>
      </c>
      <c r="K157" s="51">
        <f t="shared" si="11"/>
        <v>-2</v>
      </c>
      <c r="L157" s="51" t="s">
        <v>12</v>
      </c>
      <c r="M157" s="13">
        <f t="shared" si="12"/>
        <v>0</v>
      </c>
      <c r="N157" s="60">
        <v>2</v>
      </c>
      <c r="O157" s="9">
        <f t="shared" si="13"/>
        <v>2</v>
      </c>
      <c r="P157" s="9" t="s">
        <v>349</v>
      </c>
      <c r="Q157" s="15" t="str">
        <f t="shared" si="14"/>
        <v>Ya</v>
      </c>
      <c r="R157" s="9"/>
    </row>
    <row r="158" spans="1:18" x14ac:dyDescent="0.25">
      <c r="A158" s="9">
        <v>156</v>
      </c>
      <c r="B158" s="10"/>
      <c r="C158" s="9"/>
      <c r="D158" s="27" t="s">
        <v>389</v>
      </c>
      <c r="E158" s="35">
        <v>43</v>
      </c>
      <c r="F158" s="39">
        <v>0</v>
      </c>
      <c r="G158" s="49">
        <v>1</v>
      </c>
      <c r="H158" s="49">
        <f t="shared" si="10"/>
        <v>-1</v>
      </c>
      <c r="I158" s="49" t="s">
        <v>332</v>
      </c>
      <c r="J158" s="51">
        <v>1</v>
      </c>
      <c r="K158" s="51">
        <f t="shared" si="11"/>
        <v>-1</v>
      </c>
      <c r="L158" s="51" t="s">
        <v>12</v>
      </c>
      <c r="M158" s="13">
        <f t="shared" si="12"/>
        <v>0</v>
      </c>
      <c r="N158" s="60">
        <v>1</v>
      </c>
      <c r="O158" s="9">
        <f t="shared" si="13"/>
        <v>1</v>
      </c>
      <c r="P158" s="9" t="s">
        <v>349</v>
      </c>
      <c r="Q158" s="15" t="str">
        <f t="shared" si="14"/>
        <v>Ya</v>
      </c>
      <c r="R158" s="9"/>
    </row>
    <row r="159" spans="1:18" x14ac:dyDescent="0.25">
      <c r="A159" s="9">
        <v>157</v>
      </c>
      <c r="B159" s="54" t="s">
        <v>390</v>
      </c>
      <c r="C159" s="9"/>
      <c r="D159" s="27" t="s">
        <v>391</v>
      </c>
      <c r="E159" s="35">
        <v>36</v>
      </c>
      <c r="F159" s="39">
        <v>0</v>
      </c>
      <c r="G159" s="49">
        <v>1</v>
      </c>
      <c r="H159" s="49">
        <f t="shared" si="10"/>
        <v>-1</v>
      </c>
      <c r="I159" s="49" t="s">
        <v>332</v>
      </c>
      <c r="J159" s="51">
        <v>1</v>
      </c>
      <c r="K159" s="51">
        <f t="shared" si="11"/>
        <v>-1</v>
      </c>
      <c r="L159" s="51" t="s">
        <v>12</v>
      </c>
      <c r="M159" s="13">
        <f t="shared" si="12"/>
        <v>0</v>
      </c>
      <c r="N159" s="60">
        <v>1</v>
      </c>
      <c r="O159" s="9">
        <f t="shared" si="13"/>
        <v>1</v>
      </c>
      <c r="P159" s="9" t="s">
        <v>349</v>
      </c>
      <c r="Q159" s="15" t="str">
        <f t="shared" si="14"/>
        <v>Ya</v>
      </c>
      <c r="R159" s="9"/>
    </row>
    <row r="160" spans="1:18" x14ac:dyDescent="0.25">
      <c r="A160" s="9">
        <v>158</v>
      </c>
      <c r="B160" s="10"/>
      <c r="C160" s="9"/>
      <c r="D160" s="27" t="s">
        <v>391</v>
      </c>
      <c r="E160" s="35">
        <v>38</v>
      </c>
      <c r="F160" s="39">
        <v>0</v>
      </c>
      <c r="G160" s="49">
        <v>2</v>
      </c>
      <c r="H160" s="49">
        <f t="shared" si="10"/>
        <v>-2</v>
      </c>
      <c r="I160" s="49" t="s">
        <v>332</v>
      </c>
      <c r="J160" s="51">
        <v>2</v>
      </c>
      <c r="K160" s="51">
        <f t="shared" si="11"/>
        <v>-2</v>
      </c>
      <c r="L160" s="51" t="s">
        <v>12</v>
      </c>
      <c r="M160" s="13">
        <f t="shared" si="12"/>
        <v>0</v>
      </c>
      <c r="N160" s="60">
        <v>2</v>
      </c>
      <c r="O160" s="9">
        <f t="shared" si="13"/>
        <v>2</v>
      </c>
      <c r="P160" s="9" t="s">
        <v>349</v>
      </c>
      <c r="Q160" s="15" t="str">
        <f t="shared" si="14"/>
        <v>Ya</v>
      </c>
      <c r="R160" s="9"/>
    </row>
    <row r="161" spans="1:18" x14ac:dyDescent="0.25">
      <c r="A161" s="9">
        <v>159</v>
      </c>
      <c r="B161" s="10"/>
      <c r="C161" s="9"/>
      <c r="D161" s="27" t="s">
        <v>391</v>
      </c>
      <c r="E161" s="35">
        <v>39</v>
      </c>
      <c r="F161" s="39">
        <v>0</v>
      </c>
      <c r="G161" s="49">
        <v>4</v>
      </c>
      <c r="H161" s="49">
        <f t="shared" si="10"/>
        <v>-4</v>
      </c>
      <c r="I161" s="49" t="s">
        <v>332</v>
      </c>
      <c r="J161" s="51">
        <v>4</v>
      </c>
      <c r="K161" s="51">
        <f t="shared" si="11"/>
        <v>-4</v>
      </c>
      <c r="L161" s="51" t="s">
        <v>12</v>
      </c>
      <c r="M161" s="13">
        <f t="shared" si="12"/>
        <v>0</v>
      </c>
      <c r="N161" s="60">
        <v>4</v>
      </c>
      <c r="O161" s="9">
        <f t="shared" si="13"/>
        <v>4</v>
      </c>
      <c r="P161" s="9" t="s">
        <v>349</v>
      </c>
      <c r="Q161" s="15" t="str">
        <f t="shared" si="14"/>
        <v>Ya</v>
      </c>
      <c r="R161" s="9"/>
    </row>
    <row r="162" spans="1:18" x14ac:dyDescent="0.25">
      <c r="A162" s="9">
        <v>160</v>
      </c>
      <c r="B162" s="10"/>
      <c r="C162" s="9"/>
      <c r="D162" s="27" t="s">
        <v>391</v>
      </c>
      <c r="E162" s="35">
        <v>40</v>
      </c>
      <c r="F162" s="39">
        <v>0</v>
      </c>
      <c r="G162" s="49">
        <v>1</v>
      </c>
      <c r="H162" s="49">
        <f t="shared" si="10"/>
        <v>-1</v>
      </c>
      <c r="I162" s="49" t="s">
        <v>332</v>
      </c>
      <c r="J162" s="51">
        <v>1</v>
      </c>
      <c r="K162" s="51">
        <f t="shared" si="11"/>
        <v>-1</v>
      </c>
      <c r="L162" s="51" t="s">
        <v>12</v>
      </c>
      <c r="M162" s="13">
        <f t="shared" si="12"/>
        <v>0</v>
      </c>
      <c r="N162" s="60">
        <v>1</v>
      </c>
      <c r="O162" s="9">
        <f t="shared" si="13"/>
        <v>1</v>
      </c>
      <c r="P162" s="9" t="s">
        <v>349</v>
      </c>
      <c r="Q162" s="15" t="str">
        <f t="shared" si="14"/>
        <v>Ya</v>
      </c>
      <c r="R162" s="9"/>
    </row>
    <row r="163" spans="1:18" x14ac:dyDescent="0.25">
      <c r="A163" s="9">
        <v>161</v>
      </c>
      <c r="B163" s="10"/>
      <c r="C163" s="9"/>
      <c r="D163" s="9" t="s">
        <v>392</v>
      </c>
      <c r="E163" s="35">
        <v>36</v>
      </c>
      <c r="F163" s="39">
        <v>1</v>
      </c>
      <c r="G163" s="49">
        <v>0</v>
      </c>
      <c r="H163" s="49">
        <f t="shared" si="10"/>
        <v>1</v>
      </c>
      <c r="I163" s="49" t="s">
        <v>332</v>
      </c>
      <c r="J163" s="51">
        <v>0</v>
      </c>
      <c r="K163" s="51">
        <f t="shared" si="11"/>
        <v>1</v>
      </c>
      <c r="L163" s="51" t="s">
        <v>12</v>
      </c>
      <c r="M163" s="13">
        <f t="shared" si="12"/>
        <v>0</v>
      </c>
      <c r="N163" s="60">
        <v>0</v>
      </c>
      <c r="O163" s="9">
        <f t="shared" si="13"/>
        <v>-1</v>
      </c>
      <c r="P163" s="9" t="s">
        <v>349</v>
      </c>
      <c r="Q163" s="15" t="str">
        <f t="shared" si="14"/>
        <v>Ya</v>
      </c>
      <c r="R163" s="9"/>
    </row>
    <row r="164" spans="1:18" x14ac:dyDescent="0.25">
      <c r="A164" s="9">
        <v>162</v>
      </c>
      <c r="B164" s="10"/>
      <c r="C164" s="9"/>
      <c r="D164" s="9" t="s">
        <v>392</v>
      </c>
      <c r="E164" s="35">
        <v>37</v>
      </c>
      <c r="F164" s="39">
        <v>5</v>
      </c>
      <c r="G164" s="49">
        <v>4</v>
      </c>
      <c r="H164" s="49">
        <f t="shared" si="10"/>
        <v>1</v>
      </c>
      <c r="I164" s="49" t="s">
        <v>332</v>
      </c>
      <c r="J164" s="51">
        <v>4</v>
      </c>
      <c r="K164" s="51">
        <f t="shared" si="11"/>
        <v>1</v>
      </c>
      <c r="L164" s="51" t="s">
        <v>12</v>
      </c>
      <c r="M164" s="13">
        <f t="shared" si="12"/>
        <v>0</v>
      </c>
      <c r="N164" s="60">
        <v>4</v>
      </c>
      <c r="O164" s="9">
        <f t="shared" si="13"/>
        <v>-1</v>
      </c>
      <c r="P164" s="9" t="s">
        <v>349</v>
      </c>
      <c r="Q164" s="15" t="str">
        <f t="shared" si="14"/>
        <v>Ya</v>
      </c>
      <c r="R164" s="9"/>
    </row>
    <row r="165" spans="1:18" x14ac:dyDescent="0.25">
      <c r="A165" s="9">
        <v>163</v>
      </c>
      <c r="B165" s="10"/>
      <c r="C165" s="9"/>
      <c r="D165" s="9" t="s">
        <v>392</v>
      </c>
      <c r="E165" s="35">
        <v>38</v>
      </c>
      <c r="F165" s="39">
        <v>1</v>
      </c>
      <c r="G165" s="49">
        <v>1</v>
      </c>
      <c r="H165" s="49">
        <f t="shared" si="10"/>
        <v>0</v>
      </c>
      <c r="I165" s="49" t="s">
        <v>332</v>
      </c>
      <c r="J165" s="51">
        <v>1</v>
      </c>
      <c r="K165" s="51">
        <f t="shared" si="11"/>
        <v>0</v>
      </c>
      <c r="L165" s="51" t="s">
        <v>12</v>
      </c>
      <c r="M165" s="13">
        <f t="shared" si="12"/>
        <v>0</v>
      </c>
      <c r="N165" s="60">
        <v>1</v>
      </c>
      <c r="O165" s="9">
        <f t="shared" si="13"/>
        <v>0</v>
      </c>
      <c r="P165" s="9" t="s">
        <v>349</v>
      </c>
      <c r="Q165" s="15" t="str">
        <f t="shared" si="14"/>
        <v>Tidak</v>
      </c>
      <c r="R165" s="9"/>
    </row>
    <row r="166" spans="1:18" x14ac:dyDescent="0.25">
      <c r="A166" s="9">
        <v>164</v>
      </c>
      <c r="B166" s="10"/>
      <c r="C166" s="9"/>
      <c r="D166" s="9" t="s">
        <v>392</v>
      </c>
      <c r="E166" s="35">
        <v>39</v>
      </c>
      <c r="F166" s="39">
        <v>4</v>
      </c>
      <c r="G166" s="49">
        <v>4</v>
      </c>
      <c r="H166" s="49">
        <f t="shared" si="10"/>
        <v>0</v>
      </c>
      <c r="I166" s="49" t="s">
        <v>332</v>
      </c>
      <c r="J166" s="51">
        <v>4</v>
      </c>
      <c r="K166" s="51">
        <f t="shared" si="11"/>
        <v>0</v>
      </c>
      <c r="L166" s="51" t="s">
        <v>12</v>
      </c>
      <c r="M166" s="13">
        <f t="shared" si="12"/>
        <v>0</v>
      </c>
      <c r="N166" s="60">
        <v>4</v>
      </c>
      <c r="O166" s="9">
        <f t="shared" si="13"/>
        <v>0</v>
      </c>
      <c r="P166" s="9" t="s">
        <v>349</v>
      </c>
      <c r="Q166" s="15" t="str">
        <f t="shared" si="14"/>
        <v>Tidak</v>
      </c>
      <c r="R166" s="9"/>
    </row>
    <row r="167" spans="1:18" x14ac:dyDescent="0.25">
      <c r="A167" s="9">
        <v>165</v>
      </c>
      <c r="B167" s="10"/>
      <c r="C167" s="9"/>
      <c r="D167" s="9" t="s">
        <v>392</v>
      </c>
      <c r="E167" s="35">
        <v>40</v>
      </c>
      <c r="F167" s="39">
        <v>6</v>
      </c>
      <c r="G167" s="49">
        <v>6</v>
      </c>
      <c r="H167" s="49">
        <f t="shared" si="10"/>
        <v>0</v>
      </c>
      <c r="I167" s="49" t="s">
        <v>332</v>
      </c>
      <c r="J167" s="51">
        <v>6</v>
      </c>
      <c r="K167" s="51">
        <f t="shared" si="11"/>
        <v>0</v>
      </c>
      <c r="L167" s="51" t="s">
        <v>12</v>
      </c>
      <c r="M167" s="13">
        <f t="shared" si="12"/>
        <v>0</v>
      </c>
      <c r="N167" s="60">
        <v>6</v>
      </c>
      <c r="O167" s="9">
        <f t="shared" si="13"/>
        <v>0</v>
      </c>
      <c r="P167" s="9" t="s">
        <v>349</v>
      </c>
      <c r="Q167" s="15" t="str">
        <f t="shared" si="14"/>
        <v>Tidak</v>
      </c>
      <c r="R167" s="9"/>
    </row>
    <row r="168" spans="1:18" x14ac:dyDescent="0.25">
      <c r="A168" s="9">
        <v>166</v>
      </c>
      <c r="B168" s="10"/>
      <c r="C168" s="9"/>
      <c r="D168" s="9" t="s">
        <v>393</v>
      </c>
      <c r="E168" s="35">
        <v>38</v>
      </c>
      <c r="F168" s="39">
        <v>4</v>
      </c>
      <c r="G168" s="49">
        <v>3</v>
      </c>
      <c r="H168" s="49">
        <f t="shared" si="10"/>
        <v>1</v>
      </c>
      <c r="I168" s="49" t="s">
        <v>332</v>
      </c>
      <c r="J168" s="51">
        <v>3</v>
      </c>
      <c r="K168" s="51">
        <f t="shared" si="11"/>
        <v>1</v>
      </c>
      <c r="L168" s="51" t="s">
        <v>12</v>
      </c>
      <c r="M168" s="13">
        <f t="shared" si="12"/>
        <v>0</v>
      </c>
      <c r="N168" s="60">
        <v>3</v>
      </c>
      <c r="O168" s="9">
        <f t="shared" si="13"/>
        <v>-1</v>
      </c>
      <c r="P168" s="9" t="s">
        <v>349</v>
      </c>
      <c r="Q168" s="15" t="str">
        <f t="shared" si="14"/>
        <v>Ya</v>
      </c>
      <c r="R168" s="9"/>
    </row>
    <row r="169" spans="1:18" x14ac:dyDescent="0.25">
      <c r="A169" s="9">
        <v>167</v>
      </c>
      <c r="B169" s="10"/>
      <c r="C169" s="9"/>
      <c r="D169" s="9" t="s">
        <v>393</v>
      </c>
      <c r="E169" s="35">
        <v>39</v>
      </c>
      <c r="F169" s="39">
        <v>2</v>
      </c>
      <c r="G169" s="49">
        <v>3</v>
      </c>
      <c r="H169" s="49">
        <f t="shared" si="10"/>
        <v>-1</v>
      </c>
      <c r="I169" s="49" t="s">
        <v>332</v>
      </c>
      <c r="J169" s="51">
        <v>3</v>
      </c>
      <c r="K169" s="51">
        <f t="shared" si="11"/>
        <v>-1</v>
      </c>
      <c r="L169" s="51" t="s">
        <v>12</v>
      </c>
      <c r="M169" s="13">
        <f t="shared" si="12"/>
        <v>0</v>
      </c>
      <c r="N169" s="60">
        <v>3</v>
      </c>
      <c r="O169" s="9">
        <f t="shared" si="13"/>
        <v>1</v>
      </c>
      <c r="P169" s="9" t="s">
        <v>349</v>
      </c>
      <c r="Q169" s="15" t="str">
        <f t="shared" si="14"/>
        <v>Ya</v>
      </c>
      <c r="R169" s="9"/>
    </row>
    <row r="170" spans="1:18" x14ac:dyDescent="0.25">
      <c r="A170" s="9">
        <v>168</v>
      </c>
      <c r="B170" s="10"/>
      <c r="C170" s="9"/>
      <c r="D170" s="9" t="s">
        <v>394</v>
      </c>
      <c r="E170" s="35">
        <v>31</v>
      </c>
      <c r="F170" s="39">
        <v>0</v>
      </c>
      <c r="G170" s="49">
        <v>2</v>
      </c>
      <c r="H170" s="49">
        <f t="shared" si="10"/>
        <v>-2</v>
      </c>
      <c r="I170" s="49" t="s">
        <v>332</v>
      </c>
      <c r="J170" s="51">
        <v>2</v>
      </c>
      <c r="K170" s="51">
        <f t="shared" si="11"/>
        <v>-2</v>
      </c>
      <c r="L170" s="51" t="s">
        <v>12</v>
      </c>
      <c r="M170" s="13">
        <f t="shared" si="12"/>
        <v>0</v>
      </c>
      <c r="N170" s="60">
        <v>2</v>
      </c>
      <c r="O170" s="9">
        <f t="shared" si="13"/>
        <v>2</v>
      </c>
      <c r="P170" s="9" t="s">
        <v>349</v>
      </c>
      <c r="Q170" s="15" t="str">
        <f t="shared" si="14"/>
        <v>Ya</v>
      </c>
      <c r="R170" s="9"/>
    </row>
    <row r="171" spans="1:18" x14ac:dyDescent="0.25">
      <c r="A171" s="9">
        <v>169</v>
      </c>
      <c r="B171" s="10"/>
      <c r="C171" s="9"/>
      <c r="D171" s="9" t="s">
        <v>394</v>
      </c>
      <c r="E171" s="35">
        <v>32</v>
      </c>
      <c r="F171" s="39">
        <v>4</v>
      </c>
      <c r="G171" s="49">
        <v>6</v>
      </c>
      <c r="H171" s="49">
        <f t="shared" si="10"/>
        <v>-2</v>
      </c>
      <c r="I171" s="49" t="s">
        <v>332</v>
      </c>
      <c r="J171" s="51">
        <v>6</v>
      </c>
      <c r="K171" s="51">
        <f t="shared" si="11"/>
        <v>-2</v>
      </c>
      <c r="L171" s="51" t="s">
        <v>12</v>
      </c>
      <c r="M171" s="13">
        <f t="shared" si="12"/>
        <v>0</v>
      </c>
      <c r="N171" s="60">
        <v>6</v>
      </c>
      <c r="O171" s="9">
        <f t="shared" si="13"/>
        <v>2</v>
      </c>
      <c r="P171" s="9" t="s">
        <v>349</v>
      </c>
      <c r="Q171" s="15" t="str">
        <f t="shared" si="14"/>
        <v>Ya</v>
      </c>
      <c r="R171" s="9"/>
    </row>
    <row r="172" spans="1:18" x14ac:dyDescent="0.25">
      <c r="A172" s="9">
        <v>170</v>
      </c>
      <c r="B172" s="10"/>
      <c r="C172" s="9"/>
      <c r="D172" s="9" t="s">
        <v>394</v>
      </c>
      <c r="E172" s="35">
        <v>33</v>
      </c>
      <c r="F172" s="39">
        <v>4</v>
      </c>
      <c r="G172" s="49">
        <v>4</v>
      </c>
      <c r="H172" s="49">
        <f t="shared" si="10"/>
        <v>0</v>
      </c>
      <c r="I172" s="49" t="s">
        <v>332</v>
      </c>
      <c r="J172" s="51">
        <v>4</v>
      </c>
      <c r="K172" s="51">
        <f t="shared" si="11"/>
        <v>0</v>
      </c>
      <c r="L172" s="51" t="s">
        <v>12</v>
      </c>
      <c r="M172" s="13">
        <f t="shared" si="12"/>
        <v>0</v>
      </c>
      <c r="N172" s="60">
        <v>4</v>
      </c>
      <c r="O172" s="9">
        <f t="shared" si="13"/>
        <v>0</v>
      </c>
      <c r="P172" s="9" t="s">
        <v>349</v>
      </c>
      <c r="Q172" s="15" t="str">
        <f t="shared" si="14"/>
        <v>Tidak</v>
      </c>
      <c r="R172" s="9"/>
    </row>
    <row r="173" spans="1:18" x14ac:dyDescent="0.25">
      <c r="A173" s="9">
        <v>171</v>
      </c>
      <c r="B173" s="10"/>
      <c r="C173" s="9"/>
      <c r="D173" s="9" t="s">
        <v>394</v>
      </c>
      <c r="E173" s="35">
        <v>34</v>
      </c>
      <c r="F173" s="39">
        <v>1</v>
      </c>
      <c r="G173" s="49">
        <v>1</v>
      </c>
      <c r="H173" s="49">
        <f t="shared" si="10"/>
        <v>0</v>
      </c>
      <c r="I173" s="49" t="s">
        <v>332</v>
      </c>
      <c r="J173" s="51">
        <v>1</v>
      </c>
      <c r="K173" s="51">
        <f t="shared" si="11"/>
        <v>0</v>
      </c>
      <c r="L173" s="51" t="s">
        <v>12</v>
      </c>
      <c r="M173" s="13">
        <f t="shared" si="12"/>
        <v>0</v>
      </c>
      <c r="N173" s="60">
        <v>1</v>
      </c>
      <c r="O173" s="9">
        <f t="shared" si="13"/>
        <v>0</v>
      </c>
      <c r="P173" s="9" t="s">
        <v>349</v>
      </c>
      <c r="Q173" s="15" t="str">
        <f t="shared" si="14"/>
        <v>Tidak</v>
      </c>
      <c r="R173" s="9"/>
    </row>
    <row r="174" spans="1:18" x14ac:dyDescent="0.25">
      <c r="A174" s="9">
        <v>172</v>
      </c>
      <c r="B174" s="10"/>
      <c r="C174" s="9"/>
      <c r="D174" s="9" t="s">
        <v>395</v>
      </c>
      <c r="E174" s="35">
        <v>36</v>
      </c>
      <c r="F174" s="39">
        <v>4</v>
      </c>
      <c r="G174" s="49">
        <v>5</v>
      </c>
      <c r="H174" s="49">
        <f t="shared" si="10"/>
        <v>-1</v>
      </c>
      <c r="I174" s="49" t="s">
        <v>332</v>
      </c>
      <c r="J174" s="51">
        <v>5</v>
      </c>
      <c r="K174" s="51">
        <f t="shared" si="11"/>
        <v>-1</v>
      </c>
      <c r="L174" s="51" t="s">
        <v>12</v>
      </c>
      <c r="M174" s="13">
        <f t="shared" si="12"/>
        <v>0</v>
      </c>
      <c r="N174" s="60">
        <v>5</v>
      </c>
      <c r="O174" s="9">
        <f t="shared" si="13"/>
        <v>1</v>
      </c>
      <c r="P174" s="9" t="s">
        <v>349</v>
      </c>
      <c r="Q174" s="15" t="str">
        <f t="shared" si="14"/>
        <v>Ya</v>
      </c>
      <c r="R174" s="9"/>
    </row>
    <row r="175" spans="1:18" x14ac:dyDescent="0.25">
      <c r="A175" s="9">
        <v>173</v>
      </c>
      <c r="B175" s="10"/>
      <c r="C175" s="9"/>
      <c r="D175" s="9" t="s">
        <v>395</v>
      </c>
      <c r="E175" s="35">
        <v>37</v>
      </c>
      <c r="F175" s="39">
        <v>2</v>
      </c>
      <c r="G175" s="49">
        <v>4</v>
      </c>
      <c r="H175" s="49">
        <f t="shared" si="10"/>
        <v>-2</v>
      </c>
      <c r="I175" s="49" t="s">
        <v>332</v>
      </c>
      <c r="J175" s="51">
        <v>4</v>
      </c>
      <c r="K175" s="51">
        <f t="shared" si="11"/>
        <v>-2</v>
      </c>
      <c r="L175" s="51" t="s">
        <v>12</v>
      </c>
      <c r="M175" s="13">
        <f t="shared" si="12"/>
        <v>0</v>
      </c>
      <c r="N175" s="60">
        <v>4</v>
      </c>
      <c r="O175" s="9">
        <f t="shared" si="13"/>
        <v>2</v>
      </c>
      <c r="P175" s="9" t="s">
        <v>349</v>
      </c>
      <c r="Q175" s="15" t="str">
        <f t="shared" si="14"/>
        <v>Ya</v>
      </c>
      <c r="R175" s="9"/>
    </row>
    <row r="176" spans="1:18" x14ac:dyDescent="0.25">
      <c r="A176" s="9">
        <v>174</v>
      </c>
      <c r="B176" s="10"/>
      <c r="C176" s="9"/>
      <c r="D176" s="9" t="s">
        <v>395</v>
      </c>
      <c r="E176" s="35">
        <v>40</v>
      </c>
      <c r="F176" s="39">
        <v>0</v>
      </c>
      <c r="G176" s="49">
        <v>1</v>
      </c>
      <c r="H176" s="49">
        <f t="shared" si="10"/>
        <v>-1</v>
      </c>
      <c r="I176" s="49" t="s">
        <v>332</v>
      </c>
      <c r="J176" s="51">
        <v>1</v>
      </c>
      <c r="K176" s="51">
        <f t="shared" si="11"/>
        <v>-1</v>
      </c>
      <c r="L176" s="51" t="s">
        <v>12</v>
      </c>
      <c r="M176" s="13">
        <f t="shared" si="12"/>
        <v>0</v>
      </c>
      <c r="N176" s="60">
        <v>1</v>
      </c>
      <c r="O176" s="9">
        <f t="shared" si="13"/>
        <v>1</v>
      </c>
      <c r="P176" s="9" t="s">
        <v>349</v>
      </c>
      <c r="Q176" s="15" t="str">
        <f t="shared" si="14"/>
        <v>Ya</v>
      </c>
      <c r="R176" s="9"/>
    </row>
    <row r="177" spans="1:18" x14ac:dyDescent="0.25">
      <c r="A177" s="9">
        <v>175</v>
      </c>
      <c r="B177" s="10"/>
      <c r="C177" s="9"/>
      <c r="D177" s="9" t="s">
        <v>396</v>
      </c>
      <c r="E177" s="35">
        <v>36</v>
      </c>
      <c r="F177" s="39">
        <v>4</v>
      </c>
      <c r="G177" s="49">
        <v>3</v>
      </c>
      <c r="H177" s="49">
        <f t="shared" si="10"/>
        <v>1</v>
      </c>
      <c r="I177" s="49" t="s">
        <v>332</v>
      </c>
      <c r="J177" s="51">
        <v>3</v>
      </c>
      <c r="K177" s="51">
        <f t="shared" si="11"/>
        <v>1</v>
      </c>
      <c r="L177" s="51" t="s">
        <v>12</v>
      </c>
      <c r="M177" s="13">
        <f t="shared" si="12"/>
        <v>0</v>
      </c>
      <c r="N177" s="60">
        <v>3</v>
      </c>
      <c r="O177" s="9">
        <f t="shared" si="13"/>
        <v>-1</v>
      </c>
      <c r="P177" s="9" t="s">
        <v>349</v>
      </c>
      <c r="Q177" s="15" t="str">
        <f t="shared" si="14"/>
        <v>Ya</v>
      </c>
      <c r="R177" s="9"/>
    </row>
    <row r="178" spans="1:18" x14ac:dyDescent="0.25">
      <c r="A178" s="9">
        <v>176</v>
      </c>
      <c r="B178" s="10"/>
      <c r="C178" s="9"/>
      <c r="D178" s="9" t="s">
        <v>396</v>
      </c>
      <c r="E178" s="35">
        <v>37</v>
      </c>
      <c r="F178" s="39">
        <v>7</v>
      </c>
      <c r="G178" s="49">
        <v>8</v>
      </c>
      <c r="H178" s="49">
        <f t="shared" si="10"/>
        <v>-1</v>
      </c>
      <c r="I178" s="49" t="s">
        <v>332</v>
      </c>
      <c r="J178" s="51">
        <v>8</v>
      </c>
      <c r="K178" s="51">
        <f t="shared" si="11"/>
        <v>-1</v>
      </c>
      <c r="L178" s="51" t="s">
        <v>12</v>
      </c>
      <c r="M178" s="13">
        <f t="shared" si="12"/>
        <v>0</v>
      </c>
      <c r="N178" s="60">
        <v>8</v>
      </c>
      <c r="O178" s="9">
        <f t="shared" si="13"/>
        <v>1</v>
      </c>
      <c r="P178" s="9" t="s">
        <v>349</v>
      </c>
      <c r="Q178" s="15" t="str">
        <f t="shared" si="14"/>
        <v>Ya</v>
      </c>
      <c r="R178" s="9"/>
    </row>
    <row r="179" spans="1:18" x14ac:dyDescent="0.25">
      <c r="A179" s="9">
        <v>177</v>
      </c>
      <c r="B179" s="10"/>
      <c r="C179" s="9"/>
      <c r="D179" s="9" t="s">
        <v>396</v>
      </c>
      <c r="E179" s="35">
        <v>38</v>
      </c>
      <c r="F179" s="39">
        <v>4</v>
      </c>
      <c r="G179" s="49">
        <v>5</v>
      </c>
      <c r="H179" s="49">
        <f t="shared" si="10"/>
        <v>-1</v>
      </c>
      <c r="I179" s="49" t="s">
        <v>332</v>
      </c>
      <c r="J179" s="51">
        <v>5</v>
      </c>
      <c r="K179" s="51">
        <f t="shared" si="11"/>
        <v>-1</v>
      </c>
      <c r="L179" s="51" t="s">
        <v>12</v>
      </c>
      <c r="M179" s="13">
        <f t="shared" si="12"/>
        <v>0</v>
      </c>
      <c r="N179" s="60">
        <v>5</v>
      </c>
      <c r="O179" s="9">
        <f t="shared" si="13"/>
        <v>1</v>
      </c>
      <c r="P179" s="9" t="s">
        <v>349</v>
      </c>
      <c r="Q179" s="15" t="str">
        <f t="shared" si="14"/>
        <v>Ya</v>
      </c>
      <c r="R179" s="9"/>
    </row>
    <row r="180" spans="1:18" x14ac:dyDescent="0.25">
      <c r="A180" s="9">
        <v>178</v>
      </c>
      <c r="B180" s="10"/>
      <c r="C180" s="9"/>
      <c r="D180" s="9" t="s">
        <v>396</v>
      </c>
      <c r="E180" s="35">
        <v>40</v>
      </c>
      <c r="F180" s="39">
        <v>1</v>
      </c>
      <c r="G180" s="49">
        <v>0</v>
      </c>
      <c r="H180" s="49">
        <f t="shared" si="10"/>
        <v>1</v>
      </c>
      <c r="I180" s="49" t="s">
        <v>332</v>
      </c>
      <c r="J180" s="51">
        <v>0</v>
      </c>
      <c r="K180" s="51">
        <f t="shared" si="11"/>
        <v>1</v>
      </c>
      <c r="L180" s="51" t="s">
        <v>12</v>
      </c>
      <c r="M180" s="13">
        <f t="shared" si="12"/>
        <v>0</v>
      </c>
      <c r="N180" s="60">
        <v>0</v>
      </c>
      <c r="O180" s="9">
        <f t="shared" si="13"/>
        <v>-1</v>
      </c>
      <c r="P180" s="9" t="s">
        <v>349</v>
      </c>
      <c r="Q180" s="15" t="str">
        <f t="shared" si="14"/>
        <v>Ya</v>
      </c>
      <c r="R180" s="9"/>
    </row>
    <row r="181" spans="1:18" x14ac:dyDescent="0.25">
      <c r="A181" s="9">
        <v>179</v>
      </c>
      <c r="B181" s="10"/>
      <c r="C181" s="9"/>
      <c r="D181" s="9" t="s">
        <v>397</v>
      </c>
      <c r="E181" s="35">
        <v>36</v>
      </c>
      <c r="F181" s="39">
        <v>2</v>
      </c>
      <c r="G181" s="49">
        <v>3</v>
      </c>
      <c r="H181" s="49">
        <f t="shared" si="10"/>
        <v>-1</v>
      </c>
      <c r="I181" s="49" t="s">
        <v>332</v>
      </c>
      <c r="J181" s="51">
        <v>3</v>
      </c>
      <c r="K181" s="51">
        <f t="shared" si="11"/>
        <v>-1</v>
      </c>
      <c r="L181" s="51" t="s">
        <v>12</v>
      </c>
      <c r="M181" s="13">
        <f t="shared" si="12"/>
        <v>0</v>
      </c>
      <c r="N181" s="60">
        <v>3</v>
      </c>
      <c r="O181" s="9">
        <f t="shared" si="13"/>
        <v>1</v>
      </c>
      <c r="P181" s="9" t="s">
        <v>349</v>
      </c>
      <c r="Q181" s="15" t="str">
        <f t="shared" si="14"/>
        <v>Ya</v>
      </c>
      <c r="R181" s="9"/>
    </row>
    <row r="182" spans="1:18" x14ac:dyDescent="0.25">
      <c r="A182" s="9">
        <v>180</v>
      </c>
      <c r="B182" s="10"/>
      <c r="C182" s="9"/>
      <c r="D182" s="9" t="s">
        <v>397</v>
      </c>
      <c r="E182" s="35">
        <v>37</v>
      </c>
      <c r="F182" s="39">
        <v>1</v>
      </c>
      <c r="G182" s="49">
        <v>1</v>
      </c>
      <c r="H182" s="49">
        <f t="shared" si="10"/>
        <v>0</v>
      </c>
      <c r="I182" s="49" t="s">
        <v>332</v>
      </c>
      <c r="J182" s="51">
        <v>1</v>
      </c>
      <c r="K182" s="51">
        <f t="shared" si="11"/>
        <v>0</v>
      </c>
      <c r="L182" s="51" t="s">
        <v>12</v>
      </c>
      <c r="M182" s="13">
        <f t="shared" si="12"/>
        <v>0</v>
      </c>
      <c r="N182" s="60">
        <v>1</v>
      </c>
      <c r="O182" s="9">
        <f t="shared" si="13"/>
        <v>0</v>
      </c>
      <c r="P182" s="9" t="s">
        <v>349</v>
      </c>
      <c r="Q182" s="15" t="str">
        <f t="shared" si="14"/>
        <v>Tidak</v>
      </c>
      <c r="R182" s="9"/>
    </row>
    <row r="183" spans="1:18" x14ac:dyDescent="0.25">
      <c r="A183" s="9">
        <v>181</v>
      </c>
      <c r="B183" s="10"/>
      <c r="C183" s="9"/>
      <c r="D183" s="9" t="s">
        <v>397</v>
      </c>
      <c r="E183" s="35">
        <v>39</v>
      </c>
      <c r="F183" s="39">
        <v>0</v>
      </c>
      <c r="G183" s="49">
        <v>2</v>
      </c>
      <c r="H183" s="49">
        <f t="shared" si="10"/>
        <v>-2</v>
      </c>
      <c r="I183" s="49" t="s">
        <v>332</v>
      </c>
      <c r="J183" s="51">
        <v>2</v>
      </c>
      <c r="K183" s="51">
        <f t="shared" si="11"/>
        <v>-2</v>
      </c>
      <c r="L183" s="51" t="s">
        <v>12</v>
      </c>
      <c r="M183" s="13">
        <f t="shared" si="12"/>
        <v>0</v>
      </c>
      <c r="N183" s="60">
        <v>2</v>
      </c>
      <c r="O183" s="9">
        <f t="shared" si="13"/>
        <v>2</v>
      </c>
      <c r="P183" s="9" t="s">
        <v>349</v>
      </c>
      <c r="Q183" s="15" t="str">
        <f t="shared" si="14"/>
        <v>Ya</v>
      </c>
      <c r="R183" s="9"/>
    </row>
    <row r="184" spans="1:18" x14ac:dyDescent="0.25">
      <c r="A184" s="9">
        <v>182</v>
      </c>
      <c r="B184" s="30" t="s">
        <v>398</v>
      </c>
      <c r="C184" s="9"/>
      <c r="D184" s="9" t="s">
        <v>399</v>
      </c>
      <c r="E184" s="35">
        <v>38</v>
      </c>
      <c r="F184" s="39">
        <v>1</v>
      </c>
      <c r="G184" s="49">
        <v>2</v>
      </c>
      <c r="H184" s="49">
        <f t="shared" si="10"/>
        <v>-1</v>
      </c>
      <c r="I184" s="49" t="s">
        <v>332</v>
      </c>
      <c r="J184" s="51">
        <v>2</v>
      </c>
      <c r="K184" s="51">
        <f t="shared" si="11"/>
        <v>-1</v>
      </c>
      <c r="L184" s="51" t="s">
        <v>12</v>
      </c>
      <c r="M184" s="13">
        <f t="shared" si="12"/>
        <v>0</v>
      </c>
      <c r="N184" s="60">
        <v>2</v>
      </c>
      <c r="O184" s="9">
        <f t="shared" si="13"/>
        <v>1</v>
      </c>
      <c r="P184" s="9" t="s">
        <v>349</v>
      </c>
      <c r="Q184" s="15" t="str">
        <f t="shared" si="14"/>
        <v>Ya</v>
      </c>
      <c r="R184" s="9"/>
    </row>
    <row r="185" spans="1:18" x14ac:dyDescent="0.25">
      <c r="A185" s="9">
        <v>183</v>
      </c>
      <c r="B185" s="57" t="s">
        <v>400</v>
      </c>
      <c r="C185" s="9"/>
      <c r="D185" s="9" t="s">
        <v>399</v>
      </c>
      <c r="E185" s="35">
        <v>39</v>
      </c>
      <c r="F185" s="39">
        <v>1</v>
      </c>
      <c r="G185" s="49">
        <v>2</v>
      </c>
      <c r="H185" s="49">
        <f t="shared" si="10"/>
        <v>-1</v>
      </c>
      <c r="I185" s="49" t="s">
        <v>332</v>
      </c>
      <c r="J185" s="51">
        <v>2</v>
      </c>
      <c r="K185" s="51">
        <f t="shared" si="11"/>
        <v>-1</v>
      </c>
      <c r="L185" s="51" t="s">
        <v>12</v>
      </c>
      <c r="M185" s="13">
        <f t="shared" si="12"/>
        <v>0</v>
      </c>
      <c r="N185" s="60">
        <v>2</v>
      </c>
      <c r="O185" s="9">
        <f t="shared" si="13"/>
        <v>1</v>
      </c>
      <c r="P185" s="9" t="s">
        <v>349</v>
      </c>
      <c r="Q185" s="15" t="str">
        <f t="shared" si="14"/>
        <v>Ya</v>
      </c>
      <c r="R185" s="9"/>
    </row>
    <row r="186" spans="1:18" x14ac:dyDescent="0.25">
      <c r="A186" s="9">
        <v>184</v>
      </c>
      <c r="B186" s="58" t="s">
        <v>401</v>
      </c>
      <c r="C186" s="9"/>
      <c r="D186" s="9" t="s">
        <v>399</v>
      </c>
      <c r="E186" s="35">
        <v>40</v>
      </c>
      <c r="F186" s="39">
        <v>1</v>
      </c>
      <c r="G186" s="49">
        <v>3</v>
      </c>
      <c r="H186" s="49">
        <f t="shared" si="10"/>
        <v>-2</v>
      </c>
      <c r="I186" s="49" t="s">
        <v>332</v>
      </c>
      <c r="J186" s="51">
        <v>3</v>
      </c>
      <c r="K186" s="51">
        <f t="shared" si="11"/>
        <v>-2</v>
      </c>
      <c r="L186" s="51" t="s">
        <v>12</v>
      </c>
      <c r="M186" s="13">
        <f t="shared" si="12"/>
        <v>0</v>
      </c>
      <c r="N186" s="60">
        <v>3</v>
      </c>
      <c r="O186" s="9">
        <f t="shared" si="13"/>
        <v>2</v>
      </c>
      <c r="P186" s="9" t="s">
        <v>349</v>
      </c>
      <c r="Q186" s="15" t="str">
        <f t="shared" si="14"/>
        <v>Ya</v>
      </c>
      <c r="R186" s="9"/>
    </row>
    <row r="187" spans="1:18" x14ac:dyDescent="0.25">
      <c r="A187" s="9">
        <v>185</v>
      </c>
      <c r="B187" s="58"/>
      <c r="C187" s="59"/>
      <c r="D187" s="9" t="s">
        <v>402</v>
      </c>
      <c r="E187" s="35">
        <v>36</v>
      </c>
      <c r="F187" s="39">
        <v>1</v>
      </c>
      <c r="G187" s="49">
        <v>1</v>
      </c>
      <c r="H187" s="49">
        <f t="shared" si="10"/>
        <v>0</v>
      </c>
      <c r="I187" s="49" t="s">
        <v>332</v>
      </c>
      <c r="J187" s="51">
        <v>1</v>
      </c>
      <c r="K187" s="51">
        <f t="shared" si="11"/>
        <v>0</v>
      </c>
      <c r="L187" s="51" t="s">
        <v>12</v>
      </c>
      <c r="M187" s="13">
        <f t="shared" si="12"/>
        <v>0</v>
      </c>
      <c r="N187" s="60">
        <v>1</v>
      </c>
      <c r="O187" s="9">
        <f t="shared" si="13"/>
        <v>0</v>
      </c>
      <c r="P187" s="9" t="s">
        <v>349</v>
      </c>
      <c r="Q187" s="15" t="str">
        <f t="shared" si="14"/>
        <v>Tidak</v>
      </c>
      <c r="R187" s="9"/>
    </row>
    <row r="188" spans="1:18" x14ac:dyDescent="0.25">
      <c r="A188" s="9">
        <v>186</v>
      </c>
      <c r="B188" s="10"/>
      <c r="C188" s="59"/>
      <c r="D188" s="9" t="s">
        <v>402</v>
      </c>
      <c r="E188" s="35">
        <v>37</v>
      </c>
      <c r="F188" s="39">
        <v>1</v>
      </c>
      <c r="G188" s="49">
        <v>1</v>
      </c>
      <c r="H188" s="49">
        <f t="shared" si="10"/>
        <v>0</v>
      </c>
      <c r="I188" s="49" t="s">
        <v>332</v>
      </c>
      <c r="J188" s="51">
        <v>1</v>
      </c>
      <c r="K188" s="51">
        <f t="shared" si="11"/>
        <v>0</v>
      </c>
      <c r="L188" s="51" t="s">
        <v>12</v>
      </c>
      <c r="M188" s="13">
        <f t="shared" si="12"/>
        <v>0</v>
      </c>
      <c r="N188" s="60">
        <v>1</v>
      </c>
      <c r="O188" s="9">
        <f t="shared" si="13"/>
        <v>0</v>
      </c>
      <c r="P188" s="9" t="s">
        <v>349</v>
      </c>
      <c r="Q188" s="15" t="str">
        <f t="shared" si="14"/>
        <v>Tidak</v>
      </c>
      <c r="R188" s="9"/>
    </row>
    <row r="189" spans="1:18" x14ac:dyDescent="0.25">
      <c r="A189" s="9">
        <v>187</v>
      </c>
      <c r="B189" s="10"/>
      <c r="C189" s="59"/>
      <c r="D189" s="9" t="s">
        <v>402</v>
      </c>
      <c r="E189" s="35">
        <v>38</v>
      </c>
      <c r="F189" s="39">
        <v>1</v>
      </c>
      <c r="G189" s="49">
        <v>1</v>
      </c>
      <c r="H189" s="49">
        <f t="shared" si="10"/>
        <v>0</v>
      </c>
      <c r="I189" s="49" t="s">
        <v>332</v>
      </c>
      <c r="J189" s="51">
        <v>1</v>
      </c>
      <c r="K189" s="51">
        <f t="shared" si="11"/>
        <v>0</v>
      </c>
      <c r="L189" s="51" t="s">
        <v>12</v>
      </c>
      <c r="M189" s="13">
        <f t="shared" si="12"/>
        <v>0</v>
      </c>
      <c r="N189" s="60">
        <v>1</v>
      </c>
      <c r="O189" s="9">
        <f t="shared" si="13"/>
        <v>0</v>
      </c>
      <c r="P189" s="9" t="s">
        <v>349</v>
      </c>
      <c r="Q189" s="15" t="str">
        <f t="shared" si="14"/>
        <v>Tidak</v>
      </c>
      <c r="R189" s="9"/>
    </row>
    <row r="190" spans="1:18" x14ac:dyDescent="0.25">
      <c r="A190" s="9">
        <v>188</v>
      </c>
      <c r="B190" s="10"/>
      <c r="C190" s="9"/>
      <c r="D190" s="9" t="s">
        <v>402</v>
      </c>
      <c r="E190" s="35">
        <v>39</v>
      </c>
      <c r="F190" s="39">
        <v>2</v>
      </c>
      <c r="G190" s="49">
        <v>2</v>
      </c>
      <c r="H190" s="49">
        <f t="shared" si="10"/>
        <v>0</v>
      </c>
      <c r="I190" s="49" t="s">
        <v>332</v>
      </c>
      <c r="J190" s="51">
        <v>2</v>
      </c>
      <c r="K190" s="51">
        <f t="shared" si="11"/>
        <v>0</v>
      </c>
      <c r="L190" s="51" t="s">
        <v>12</v>
      </c>
      <c r="M190" s="13">
        <f t="shared" si="12"/>
        <v>0</v>
      </c>
      <c r="N190" s="60">
        <v>2</v>
      </c>
      <c r="O190" s="9">
        <f t="shared" si="13"/>
        <v>0</v>
      </c>
      <c r="P190" s="9" t="s">
        <v>349</v>
      </c>
      <c r="Q190" s="15" t="str">
        <f t="shared" si="14"/>
        <v>Tidak</v>
      </c>
      <c r="R190" s="9"/>
    </row>
    <row r="191" spans="1:18" x14ac:dyDescent="0.25">
      <c r="A191" s="9">
        <v>189</v>
      </c>
      <c r="B191" s="10"/>
      <c r="C191" s="9"/>
      <c r="D191" s="9" t="s">
        <v>402</v>
      </c>
      <c r="E191" s="35">
        <v>40</v>
      </c>
      <c r="F191" s="39">
        <v>2</v>
      </c>
      <c r="G191" s="49">
        <v>2</v>
      </c>
      <c r="H191" s="49">
        <f t="shared" si="10"/>
        <v>0</v>
      </c>
      <c r="I191" s="49" t="s">
        <v>332</v>
      </c>
      <c r="J191" s="51">
        <v>2</v>
      </c>
      <c r="K191" s="51">
        <f t="shared" si="11"/>
        <v>0</v>
      </c>
      <c r="L191" s="51" t="s">
        <v>12</v>
      </c>
      <c r="M191" s="13">
        <f t="shared" si="12"/>
        <v>0</v>
      </c>
      <c r="N191" s="60">
        <v>2</v>
      </c>
      <c r="O191" s="9">
        <f t="shared" si="13"/>
        <v>0</v>
      </c>
      <c r="P191" s="9" t="s">
        <v>349</v>
      </c>
      <c r="Q191" s="15" t="str">
        <f t="shared" si="14"/>
        <v>Tidak</v>
      </c>
      <c r="R191" s="9"/>
    </row>
    <row r="192" spans="1:18" x14ac:dyDescent="0.25">
      <c r="A192" s="9">
        <v>190</v>
      </c>
      <c r="B192" s="10"/>
      <c r="C192" s="9"/>
      <c r="D192" s="27" t="s">
        <v>403</v>
      </c>
      <c r="E192" s="35">
        <v>36</v>
      </c>
      <c r="F192" s="39">
        <v>0</v>
      </c>
      <c r="G192" s="49">
        <v>4</v>
      </c>
      <c r="H192" s="49">
        <f t="shared" si="10"/>
        <v>-4</v>
      </c>
      <c r="I192" s="49" t="s">
        <v>332</v>
      </c>
      <c r="J192" s="51">
        <v>4</v>
      </c>
      <c r="K192" s="51">
        <f t="shared" si="11"/>
        <v>-4</v>
      </c>
      <c r="L192" s="51" t="s">
        <v>12</v>
      </c>
      <c r="M192" s="13">
        <f t="shared" si="12"/>
        <v>0</v>
      </c>
      <c r="N192" s="60">
        <v>4</v>
      </c>
      <c r="O192" s="9">
        <f t="shared" si="13"/>
        <v>4</v>
      </c>
      <c r="P192" s="9" t="s">
        <v>349</v>
      </c>
      <c r="Q192" s="15" t="str">
        <f t="shared" si="14"/>
        <v>Ya</v>
      </c>
      <c r="R192" s="9"/>
    </row>
    <row r="193" spans="1:18" x14ac:dyDescent="0.25">
      <c r="A193" s="9">
        <v>191</v>
      </c>
      <c r="B193" s="10"/>
      <c r="C193" s="9"/>
      <c r="D193" s="9" t="s">
        <v>403</v>
      </c>
      <c r="E193" s="35">
        <v>37</v>
      </c>
      <c r="F193" s="39">
        <v>2</v>
      </c>
      <c r="G193" s="49">
        <v>2</v>
      </c>
      <c r="H193" s="49">
        <f t="shared" si="10"/>
        <v>0</v>
      </c>
      <c r="I193" s="49" t="s">
        <v>332</v>
      </c>
      <c r="J193" s="51">
        <v>2</v>
      </c>
      <c r="K193" s="51">
        <f t="shared" si="11"/>
        <v>0</v>
      </c>
      <c r="L193" s="51" t="s">
        <v>12</v>
      </c>
      <c r="M193" s="13">
        <f t="shared" si="12"/>
        <v>0</v>
      </c>
      <c r="N193" s="60">
        <v>2</v>
      </c>
      <c r="O193" s="9">
        <f t="shared" si="13"/>
        <v>0</v>
      </c>
      <c r="P193" s="9" t="s">
        <v>349</v>
      </c>
      <c r="Q193" s="15" t="str">
        <f t="shared" si="14"/>
        <v>Tidak</v>
      </c>
      <c r="R193" s="9"/>
    </row>
    <row r="194" spans="1:18" x14ac:dyDescent="0.25">
      <c r="A194" s="9">
        <v>192</v>
      </c>
      <c r="B194" s="10"/>
      <c r="C194" s="9"/>
      <c r="D194" s="27" t="s">
        <v>403</v>
      </c>
      <c r="E194" s="35">
        <v>38</v>
      </c>
      <c r="F194" s="39">
        <v>0</v>
      </c>
      <c r="G194" s="49">
        <v>2</v>
      </c>
      <c r="H194" s="49">
        <f t="shared" si="10"/>
        <v>-2</v>
      </c>
      <c r="I194" s="49" t="s">
        <v>332</v>
      </c>
      <c r="J194" s="51">
        <v>2</v>
      </c>
      <c r="K194" s="51">
        <f t="shared" si="11"/>
        <v>-2</v>
      </c>
      <c r="L194" s="51" t="s">
        <v>12</v>
      </c>
      <c r="M194" s="13">
        <f t="shared" si="12"/>
        <v>0</v>
      </c>
      <c r="N194" s="60">
        <v>2</v>
      </c>
      <c r="O194" s="9">
        <f t="shared" si="13"/>
        <v>2</v>
      </c>
      <c r="P194" s="9" t="s">
        <v>349</v>
      </c>
      <c r="Q194" s="15" t="str">
        <f t="shared" si="14"/>
        <v>Ya</v>
      </c>
      <c r="R194" s="9"/>
    </row>
    <row r="195" spans="1:18" x14ac:dyDescent="0.25">
      <c r="A195" s="9">
        <v>193</v>
      </c>
      <c r="B195" s="10"/>
      <c r="C195" s="9"/>
      <c r="D195" s="27" t="s">
        <v>403</v>
      </c>
      <c r="E195" s="35">
        <v>40</v>
      </c>
      <c r="F195" s="39">
        <v>0</v>
      </c>
      <c r="G195" s="49">
        <v>1</v>
      </c>
      <c r="H195" s="49">
        <f t="shared" si="10"/>
        <v>-1</v>
      </c>
      <c r="I195" s="49" t="s">
        <v>332</v>
      </c>
      <c r="J195" s="51">
        <v>1</v>
      </c>
      <c r="K195" s="51">
        <f t="shared" si="11"/>
        <v>-1</v>
      </c>
      <c r="L195" s="51" t="s">
        <v>12</v>
      </c>
      <c r="M195" s="13">
        <f t="shared" si="12"/>
        <v>0</v>
      </c>
      <c r="N195" s="60">
        <v>1</v>
      </c>
      <c r="O195" s="9">
        <f t="shared" si="13"/>
        <v>1</v>
      </c>
      <c r="P195" s="9" t="s">
        <v>349</v>
      </c>
      <c r="Q195" s="15" t="str">
        <f t="shared" si="14"/>
        <v>Ya</v>
      </c>
      <c r="R195" s="9"/>
    </row>
    <row r="196" spans="1:18" x14ac:dyDescent="0.25">
      <c r="A196" s="9">
        <v>194</v>
      </c>
      <c r="B196" s="10"/>
      <c r="C196" s="9"/>
      <c r="D196" s="9" t="s">
        <v>404</v>
      </c>
      <c r="E196" s="35">
        <v>36</v>
      </c>
      <c r="F196" s="39">
        <v>4</v>
      </c>
      <c r="G196" s="49">
        <v>4</v>
      </c>
      <c r="H196" s="49">
        <f t="shared" ref="H196:H241" si="15">F196-G196</f>
        <v>0</v>
      </c>
      <c r="I196" s="49" t="s">
        <v>332</v>
      </c>
      <c r="J196" s="51">
        <v>4</v>
      </c>
      <c r="K196" s="51">
        <f t="shared" ref="K196:K241" si="16">F196-J196</f>
        <v>0</v>
      </c>
      <c r="L196" s="51" t="s">
        <v>12</v>
      </c>
      <c r="M196" s="13">
        <f t="shared" ref="M196:M241" si="17">G196-J196</f>
        <v>0</v>
      </c>
      <c r="N196" s="60">
        <v>4</v>
      </c>
      <c r="O196" s="9">
        <f t="shared" ref="O196:O241" si="18">N196-F196</f>
        <v>0</v>
      </c>
      <c r="P196" s="9" t="s">
        <v>349</v>
      </c>
      <c r="Q196" s="15" t="str">
        <f t="shared" si="14"/>
        <v>Tidak</v>
      </c>
      <c r="R196" s="9"/>
    </row>
    <row r="197" spans="1:18" x14ac:dyDescent="0.25">
      <c r="A197" s="9">
        <v>195</v>
      </c>
      <c r="B197" s="10"/>
      <c r="C197" s="9"/>
      <c r="D197" s="9" t="s">
        <v>404</v>
      </c>
      <c r="E197" s="35">
        <v>38</v>
      </c>
      <c r="F197" s="39">
        <v>2</v>
      </c>
      <c r="G197" s="49">
        <v>2</v>
      </c>
      <c r="H197" s="49">
        <f t="shared" si="15"/>
        <v>0</v>
      </c>
      <c r="I197" s="49" t="s">
        <v>332</v>
      </c>
      <c r="J197" s="51">
        <v>2</v>
      </c>
      <c r="K197" s="51">
        <f t="shared" si="16"/>
        <v>0</v>
      </c>
      <c r="L197" s="51" t="s">
        <v>12</v>
      </c>
      <c r="M197" s="13">
        <f t="shared" si="17"/>
        <v>0</v>
      </c>
      <c r="N197" s="60">
        <v>2</v>
      </c>
      <c r="O197" s="9">
        <f t="shared" si="18"/>
        <v>0</v>
      </c>
      <c r="P197" s="9" t="s">
        <v>349</v>
      </c>
      <c r="Q197" s="15" t="str">
        <f t="shared" si="14"/>
        <v>Tidak</v>
      </c>
      <c r="R197" s="9"/>
    </row>
    <row r="198" spans="1:18" x14ac:dyDescent="0.25">
      <c r="A198" s="9">
        <v>196</v>
      </c>
      <c r="B198" s="10"/>
      <c r="C198" s="9"/>
      <c r="D198" s="9" t="s">
        <v>404</v>
      </c>
      <c r="E198" s="35">
        <v>40</v>
      </c>
      <c r="F198" s="39">
        <v>1</v>
      </c>
      <c r="G198" s="49">
        <v>1</v>
      </c>
      <c r="H198" s="49">
        <f t="shared" si="15"/>
        <v>0</v>
      </c>
      <c r="I198" s="49" t="s">
        <v>332</v>
      </c>
      <c r="J198" s="51">
        <v>1</v>
      </c>
      <c r="K198" s="51">
        <f t="shared" si="16"/>
        <v>0</v>
      </c>
      <c r="L198" s="51" t="s">
        <v>12</v>
      </c>
      <c r="M198" s="13">
        <f t="shared" si="17"/>
        <v>0</v>
      </c>
      <c r="N198" s="60">
        <v>1</v>
      </c>
      <c r="O198" s="9">
        <f t="shared" si="18"/>
        <v>0</v>
      </c>
      <c r="P198" s="9" t="s">
        <v>349</v>
      </c>
      <c r="Q198" s="15" t="str">
        <f t="shared" si="14"/>
        <v>Tidak</v>
      </c>
      <c r="R198" s="9"/>
    </row>
    <row r="199" spans="1:18" x14ac:dyDescent="0.25">
      <c r="A199" s="9">
        <v>197</v>
      </c>
      <c r="B199" s="54" t="s">
        <v>405</v>
      </c>
      <c r="C199" s="9"/>
      <c r="D199" s="9" t="s">
        <v>406</v>
      </c>
      <c r="E199" s="35">
        <v>38</v>
      </c>
      <c r="F199" s="39">
        <v>7</v>
      </c>
      <c r="G199" s="49">
        <v>6</v>
      </c>
      <c r="H199" s="49">
        <f t="shared" si="15"/>
        <v>1</v>
      </c>
      <c r="I199" s="49" t="s">
        <v>332</v>
      </c>
      <c r="J199" s="51">
        <v>6</v>
      </c>
      <c r="K199" s="51">
        <f t="shared" si="16"/>
        <v>1</v>
      </c>
      <c r="L199" s="51" t="s">
        <v>12</v>
      </c>
      <c r="M199" s="13">
        <f t="shared" si="17"/>
        <v>0</v>
      </c>
      <c r="N199" s="60">
        <v>6</v>
      </c>
      <c r="O199" s="9">
        <f t="shared" si="18"/>
        <v>-1</v>
      </c>
      <c r="P199" s="9" t="s">
        <v>349</v>
      </c>
      <c r="Q199" s="15" t="str">
        <f t="shared" si="14"/>
        <v>Ya</v>
      </c>
      <c r="R199" s="9"/>
    </row>
    <row r="200" spans="1:18" x14ac:dyDescent="0.25">
      <c r="A200" s="9">
        <v>198</v>
      </c>
      <c r="B200" s="10"/>
      <c r="C200" s="9"/>
      <c r="D200" s="9" t="s">
        <v>406</v>
      </c>
      <c r="E200" s="35">
        <v>39</v>
      </c>
      <c r="F200" s="39">
        <v>0</v>
      </c>
      <c r="G200" s="49">
        <v>1</v>
      </c>
      <c r="H200" s="49">
        <f t="shared" si="15"/>
        <v>-1</v>
      </c>
      <c r="I200" s="49" t="s">
        <v>332</v>
      </c>
      <c r="J200" s="51">
        <v>1</v>
      </c>
      <c r="K200" s="51">
        <f t="shared" si="16"/>
        <v>-1</v>
      </c>
      <c r="L200" s="51" t="s">
        <v>12</v>
      </c>
      <c r="M200" s="13">
        <f t="shared" si="17"/>
        <v>0</v>
      </c>
      <c r="N200" s="60">
        <v>1</v>
      </c>
      <c r="O200" s="9">
        <f t="shared" si="18"/>
        <v>1</v>
      </c>
      <c r="P200" s="9" t="s">
        <v>349</v>
      </c>
      <c r="Q200" s="15" t="str">
        <f t="shared" si="14"/>
        <v>Ya</v>
      </c>
      <c r="R200" s="9"/>
    </row>
    <row r="201" spans="1:18" x14ac:dyDescent="0.25">
      <c r="A201" s="9">
        <v>199</v>
      </c>
      <c r="B201" s="10"/>
      <c r="C201" s="9"/>
      <c r="D201" s="9" t="s">
        <v>406</v>
      </c>
      <c r="E201" s="35">
        <v>40</v>
      </c>
      <c r="F201" s="39">
        <v>2</v>
      </c>
      <c r="G201" s="49">
        <v>1</v>
      </c>
      <c r="H201" s="49">
        <f t="shared" si="15"/>
        <v>1</v>
      </c>
      <c r="I201" s="49" t="s">
        <v>332</v>
      </c>
      <c r="J201" s="51">
        <v>1</v>
      </c>
      <c r="K201" s="51">
        <f t="shared" si="16"/>
        <v>1</v>
      </c>
      <c r="L201" s="51" t="s">
        <v>12</v>
      </c>
      <c r="M201" s="13">
        <f t="shared" si="17"/>
        <v>0</v>
      </c>
      <c r="N201" s="60">
        <v>1</v>
      </c>
      <c r="O201" s="9">
        <f t="shared" si="18"/>
        <v>-1</v>
      </c>
      <c r="P201" s="9" t="s">
        <v>349</v>
      </c>
      <c r="Q201" s="15" t="str">
        <f t="shared" ref="Q201:Q241" si="19">IF(O201=0,"Tidak","Ya")</f>
        <v>Ya</v>
      </c>
      <c r="R201" s="9"/>
    </row>
    <row r="202" spans="1:18" x14ac:dyDescent="0.25">
      <c r="A202" s="9">
        <v>200</v>
      </c>
      <c r="B202" s="10"/>
      <c r="C202" s="9"/>
      <c r="D202" s="9" t="s">
        <v>406</v>
      </c>
      <c r="E202" s="35">
        <v>42</v>
      </c>
      <c r="F202" s="39">
        <v>1</v>
      </c>
      <c r="G202" s="49">
        <v>0</v>
      </c>
      <c r="H202" s="49">
        <f t="shared" si="15"/>
        <v>1</v>
      </c>
      <c r="I202" s="49" t="s">
        <v>332</v>
      </c>
      <c r="J202" s="51"/>
      <c r="K202" s="51">
        <f t="shared" si="16"/>
        <v>1</v>
      </c>
      <c r="L202" s="51" t="s">
        <v>12</v>
      </c>
      <c r="M202" s="13">
        <f t="shared" si="17"/>
        <v>0</v>
      </c>
      <c r="N202" s="60">
        <v>0</v>
      </c>
      <c r="O202" s="9">
        <f t="shared" si="18"/>
        <v>-1</v>
      </c>
      <c r="P202" s="9" t="s">
        <v>349</v>
      </c>
      <c r="Q202" s="15" t="str">
        <f t="shared" si="19"/>
        <v>Ya</v>
      </c>
      <c r="R202" s="9"/>
    </row>
    <row r="203" spans="1:18" x14ac:dyDescent="0.25">
      <c r="A203" s="9">
        <v>201</v>
      </c>
      <c r="B203" s="10"/>
      <c r="C203" s="9"/>
      <c r="D203" s="9" t="s">
        <v>406</v>
      </c>
      <c r="E203" s="35">
        <v>43</v>
      </c>
      <c r="F203" s="39">
        <v>2</v>
      </c>
      <c r="G203" s="49">
        <v>0</v>
      </c>
      <c r="H203" s="49">
        <f t="shared" si="15"/>
        <v>2</v>
      </c>
      <c r="I203" s="49" t="s">
        <v>332</v>
      </c>
      <c r="J203" s="51"/>
      <c r="K203" s="51">
        <f t="shared" si="16"/>
        <v>2</v>
      </c>
      <c r="L203" s="51" t="s">
        <v>12</v>
      </c>
      <c r="M203" s="13">
        <f t="shared" si="17"/>
        <v>0</v>
      </c>
      <c r="N203" s="60">
        <v>0</v>
      </c>
      <c r="O203" s="9">
        <f t="shared" si="18"/>
        <v>-2</v>
      </c>
      <c r="P203" s="9" t="s">
        <v>349</v>
      </c>
      <c r="Q203" s="15" t="str">
        <f t="shared" si="19"/>
        <v>Ya</v>
      </c>
      <c r="R203" s="9"/>
    </row>
    <row r="204" spans="1:18" x14ac:dyDescent="0.25">
      <c r="A204" s="9">
        <v>202</v>
      </c>
      <c r="B204" s="10"/>
      <c r="C204" s="9"/>
      <c r="D204" s="27" t="s">
        <v>407</v>
      </c>
      <c r="E204" s="35">
        <v>38</v>
      </c>
      <c r="F204" s="39">
        <v>0</v>
      </c>
      <c r="G204" s="49">
        <v>5</v>
      </c>
      <c r="H204" s="49">
        <f t="shared" si="15"/>
        <v>-5</v>
      </c>
      <c r="I204" s="49" t="s">
        <v>332</v>
      </c>
      <c r="J204" s="51">
        <v>5</v>
      </c>
      <c r="K204" s="51">
        <f t="shared" si="16"/>
        <v>-5</v>
      </c>
      <c r="L204" s="51" t="s">
        <v>12</v>
      </c>
      <c r="M204" s="13">
        <f t="shared" si="17"/>
        <v>0</v>
      </c>
      <c r="N204" s="60">
        <v>5</v>
      </c>
      <c r="O204" s="9">
        <f t="shared" si="18"/>
        <v>5</v>
      </c>
      <c r="P204" s="9" t="s">
        <v>349</v>
      </c>
      <c r="Q204" s="15" t="str">
        <f t="shared" si="19"/>
        <v>Ya</v>
      </c>
      <c r="R204" s="9"/>
    </row>
    <row r="205" spans="1:18" x14ac:dyDescent="0.25">
      <c r="A205" s="9">
        <v>203</v>
      </c>
      <c r="B205" s="10"/>
      <c r="C205" s="9"/>
      <c r="D205" s="27" t="s">
        <v>408</v>
      </c>
      <c r="E205" s="35">
        <v>36</v>
      </c>
      <c r="F205" s="39">
        <v>0</v>
      </c>
      <c r="G205" s="49">
        <v>2</v>
      </c>
      <c r="H205" s="49">
        <f t="shared" si="15"/>
        <v>-2</v>
      </c>
      <c r="I205" s="49" t="s">
        <v>332</v>
      </c>
      <c r="J205" s="51">
        <v>2</v>
      </c>
      <c r="K205" s="51">
        <f t="shared" si="16"/>
        <v>-2</v>
      </c>
      <c r="L205" s="51" t="s">
        <v>12</v>
      </c>
      <c r="M205" s="13">
        <f t="shared" si="17"/>
        <v>0</v>
      </c>
      <c r="N205" s="60">
        <v>2</v>
      </c>
      <c r="O205" s="9">
        <f t="shared" si="18"/>
        <v>2</v>
      </c>
      <c r="P205" s="9" t="s">
        <v>349</v>
      </c>
      <c r="Q205" s="15" t="str">
        <f t="shared" si="19"/>
        <v>Ya</v>
      </c>
      <c r="R205" s="9"/>
    </row>
    <row r="206" spans="1:18" x14ac:dyDescent="0.25">
      <c r="A206" s="9">
        <v>204</v>
      </c>
      <c r="B206" s="10"/>
      <c r="C206" s="9"/>
      <c r="D206" s="27" t="s">
        <v>408</v>
      </c>
      <c r="E206" s="35">
        <v>37</v>
      </c>
      <c r="F206" s="39">
        <v>0</v>
      </c>
      <c r="G206" s="49">
        <v>1</v>
      </c>
      <c r="H206" s="49">
        <f t="shared" si="15"/>
        <v>-1</v>
      </c>
      <c r="I206" s="49" t="s">
        <v>332</v>
      </c>
      <c r="J206" s="51">
        <v>1</v>
      </c>
      <c r="K206" s="51">
        <f t="shared" si="16"/>
        <v>-1</v>
      </c>
      <c r="L206" s="51" t="s">
        <v>12</v>
      </c>
      <c r="M206" s="13">
        <f t="shared" si="17"/>
        <v>0</v>
      </c>
      <c r="N206" s="60">
        <v>1</v>
      </c>
      <c r="O206" s="9">
        <f t="shared" si="18"/>
        <v>1</v>
      </c>
      <c r="P206" s="9" t="s">
        <v>349</v>
      </c>
      <c r="Q206" s="15" t="str">
        <f t="shared" si="19"/>
        <v>Ya</v>
      </c>
      <c r="R206" s="9"/>
    </row>
    <row r="207" spans="1:18" x14ac:dyDescent="0.25">
      <c r="A207" s="9">
        <v>205</v>
      </c>
      <c r="B207" s="10"/>
      <c r="C207" s="9"/>
      <c r="D207" s="27" t="s">
        <v>408</v>
      </c>
      <c r="E207" s="35">
        <v>39</v>
      </c>
      <c r="F207" s="39">
        <v>0</v>
      </c>
      <c r="G207" s="49">
        <v>1</v>
      </c>
      <c r="H207" s="49">
        <f t="shared" si="15"/>
        <v>-1</v>
      </c>
      <c r="I207" s="49" t="s">
        <v>332</v>
      </c>
      <c r="J207" s="51">
        <v>1</v>
      </c>
      <c r="K207" s="51">
        <f t="shared" si="16"/>
        <v>-1</v>
      </c>
      <c r="L207" s="51" t="s">
        <v>12</v>
      </c>
      <c r="M207" s="13">
        <f t="shared" si="17"/>
        <v>0</v>
      </c>
      <c r="N207" s="60">
        <v>1</v>
      </c>
      <c r="O207" s="9">
        <f t="shared" si="18"/>
        <v>1</v>
      </c>
      <c r="P207" s="9" t="s">
        <v>349</v>
      </c>
      <c r="Q207" s="15" t="str">
        <f t="shared" si="19"/>
        <v>Ya</v>
      </c>
      <c r="R207" s="9"/>
    </row>
    <row r="208" spans="1:18" x14ac:dyDescent="0.25">
      <c r="A208" s="9">
        <v>206</v>
      </c>
      <c r="B208" s="10"/>
      <c r="C208" s="9"/>
      <c r="D208" s="27" t="s">
        <v>408</v>
      </c>
      <c r="E208" s="35">
        <v>40</v>
      </c>
      <c r="F208" s="39">
        <v>0</v>
      </c>
      <c r="G208" s="49">
        <v>4</v>
      </c>
      <c r="H208" s="49">
        <f t="shared" si="15"/>
        <v>-4</v>
      </c>
      <c r="I208" s="49" t="s">
        <v>332</v>
      </c>
      <c r="J208" s="51">
        <v>4</v>
      </c>
      <c r="K208" s="51">
        <f t="shared" si="16"/>
        <v>-4</v>
      </c>
      <c r="L208" s="51" t="s">
        <v>12</v>
      </c>
      <c r="M208" s="13">
        <f t="shared" si="17"/>
        <v>0</v>
      </c>
      <c r="N208" s="60">
        <v>4</v>
      </c>
      <c r="O208" s="9">
        <f t="shared" si="18"/>
        <v>4</v>
      </c>
      <c r="P208" s="9" t="s">
        <v>349</v>
      </c>
      <c r="Q208" s="15" t="str">
        <f t="shared" si="19"/>
        <v>Ya</v>
      </c>
      <c r="R208" s="9"/>
    </row>
    <row r="209" spans="1:18" x14ac:dyDescent="0.25">
      <c r="A209" s="9">
        <v>207</v>
      </c>
      <c r="B209" s="10"/>
      <c r="C209" s="9"/>
      <c r="D209" s="27" t="s">
        <v>409</v>
      </c>
      <c r="E209" s="35">
        <v>38</v>
      </c>
      <c r="F209" s="39">
        <v>0</v>
      </c>
      <c r="G209" s="49">
        <v>3</v>
      </c>
      <c r="H209" s="49">
        <f t="shared" si="15"/>
        <v>-3</v>
      </c>
      <c r="I209" s="49" t="s">
        <v>332</v>
      </c>
      <c r="J209" s="51">
        <v>3</v>
      </c>
      <c r="K209" s="51">
        <f t="shared" si="16"/>
        <v>-3</v>
      </c>
      <c r="L209" s="51" t="s">
        <v>12</v>
      </c>
      <c r="M209" s="13">
        <f t="shared" si="17"/>
        <v>0</v>
      </c>
      <c r="N209" s="60">
        <v>3</v>
      </c>
      <c r="O209" s="9">
        <f>N209-F209</f>
        <v>3</v>
      </c>
      <c r="P209" s="9" t="s">
        <v>349</v>
      </c>
      <c r="Q209" s="15" t="str">
        <f t="shared" si="19"/>
        <v>Ya</v>
      </c>
      <c r="R209" s="9"/>
    </row>
    <row r="210" spans="1:18" x14ac:dyDescent="0.25">
      <c r="A210" s="9">
        <v>208</v>
      </c>
      <c r="B210" s="10"/>
      <c r="C210" s="9"/>
      <c r="D210" s="27" t="s">
        <v>409</v>
      </c>
      <c r="E210" s="35">
        <v>42</v>
      </c>
      <c r="F210" s="39">
        <v>0</v>
      </c>
      <c r="G210" s="49">
        <v>1</v>
      </c>
      <c r="H210" s="49">
        <f t="shared" si="15"/>
        <v>-1</v>
      </c>
      <c r="I210" s="49" t="s">
        <v>332</v>
      </c>
      <c r="J210" s="51">
        <v>1</v>
      </c>
      <c r="K210" s="51">
        <f t="shared" si="16"/>
        <v>-1</v>
      </c>
      <c r="L210" s="51" t="s">
        <v>12</v>
      </c>
      <c r="M210" s="13">
        <f t="shared" si="17"/>
        <v>0</v>
      </c>
      <c r="N210" s="60">
        <v>1</v>
      </c>
      <c r="O210" s="9">
        <f t="shared" si="18"/>
        <v>1</v>
      </c>
      <c r="P210" s="9" t="s">
        <v>349</v>
      </c>
      <c r="Q210" s="15" t="str">
        <f t="shared" si="19"/>
        <v>Ya</v>
      </c>
      <c r="R210" s="9"/>
    </row>
    <row r="211" spans="1:18" x14ac:dyDescent="0.25">
      <c r="A211" s="9">
        <v>209</v>
      </c>
      <c r="B211" s="10"/>
      <c r="C211" s="9"/>
      <c r="D211" s="27" t="s">
        <v>409</v>
      </c>
      <c r="E211" s="35">
        <v>43</v>
      </c>
      <c r="F211" s="39">
        <v>0</v>
      </c>
      <c r="G211" s="49">
        <v>1</v>
      </c>
      <c r="H211" s="49">
        <f t="shared" si="15"/>
        <v>-1</v>
      </c>
      <c r="I211" s="49" t="s">
        <v>332</v>
      </c>
      <c r="J211" s="51">
        <v>1</v>
      </c>
      <c r="K211" s="51">
        <f t="shared" si="16"/>
        <v>-1</v>
      </c>
      <c r="L211" s="51" t="s">
        <v>12</v>
      </c>
      <c r="M211" s="13">
        <f t="shared" si="17"/>
        <v>0</v>
      </c>
      <c r="N211" s="60">
        <v>1</v>
      </c>
      <c r="O211" s="9">
        <f t="shared" si="18"/>
        <v>1</v>
      </c>
      <c r="P211" s="9" t="s">
        <v>349</v>
      </c>
      <c r="Q211" s="15" t="str">
        <f t="shared" si="19"/>
        <v>Ya</v>
      </c>
      <c r="R211" s="9"/>
    </row>
    <row r="212" spans="1:18" x14ac:dyDescent="0.25">
      <c r="A212" s="9">
        <v>210</v>
      </c>
      <c r="B212" s="10"/>
      <c r="C212" s="9"/>
      <c r="D212" s="27" t="s">
        <v>410</v>
      </c>
      <c r="E212" s="35">
        <v>26</v>
      </c>
      <c r="F212" s="39">
        <v>0</v>
      </c>
      <c r="G212" s="49">
        <v>2</v>
      </c>
      <c r="H212" s="49">
        <f t="shared" si="15"/>
        <v>-2</v>
      </c>
      <c r="I212" s="49" t="s">
        <v>332</v>
      </c>
      <c r="J212" s="51">
        <v>2</v>
      </c>
      <c r="K212" s="51">
        <f t="shared" si="16"/>
        <v>-2</v>
      </c>
      <c r="L212" s="51" t="s">
        <v>12</v>
      </c>
      <c r="M212" s="13">
        <f t="shared" si="17"/>
        <v>0</v>
      </c>
      <c r="N212" s="60">
        <v>2</v>
      </c>
      <c r="O212" s="9">
        <f t="shared" si="18"/>
        <v>2</v>
      </c>
      <c r="P212" s="9" t="s">
        <v>349</v>
      </c>
      <c r="Q212" s="15" t="str">
        <f t="shared" si="19"/>
        <v>Ya</v>
      </c>
      <c r="R212" s="9"/>
    </row>
    <row r="213" spans="1:18" x14ac:dyDescent="0.25">
      <c r="A213" s="9">
        <v>211</v>
      </c>
      <c r="B213" s="10"/>
      <c r="C213" s="9"/>
      <c r="D213" s="27" t="s">
        <v>410</v>
      </c>
      <c r="E213" s="35">
        <v>27</v>
      </c>
      <c r="F213" s="39">
        <v>0</v>
      </c>
      <c r="G213" s="49">
        <v>4</v>
      </c>
      <c r="H213" s="49">
        <f t="shared" si="15"/>
        <v>-4</v>
      </c>
      <c r="I213" s="49" t="s">
        <v>332</v>
      </c>
      <c r="J213" s="51">
        <v>4</v>
      </c>
      <c r="K213" s="51">
        <f t="shared" si="16"/>
        <v>-4</v>
      </c>
      <c r="L213" s="51" t="s">
        <v>12</v>
      </c>
      <c r="M213" s="13">
        <f t="shared" si="17"/>
        <v>0</v>
      </c>
      <c r="N213" s="60">
        <v>4</v>
      </c>
      <c r="O213" s="9">
        <f t="shared" si="18"/>
        <v>4</v>
      </c>
      <c r="P213" s="9" t="s">
        <v>349</v>
      </c>
      <c r="Q213" s="15" t="str">
        <f t="shared" si="19"/>
        <v>Ya</v>
      </c>
      <c r="R213" s="9"/>
    </row>
    <row r="214" spans="1:18" x14ac:dyDescent="0.25">
      <c r="A214" s="9">
        <v>212</v>
      </c>
      <c r="B214" s="10"/>
      <c r="C214" s="9"/>
      <c r="D214" s="27" t="s">
        <v>410</v>
      </c>
      <c r="E214" s="35">
        <v>28</v>
      </c>
      <c r="F214" s="39">
        <v>0</v>
      </c>
      <c r="G214" s="49">
        <v>0</v>
      </c>
      <c r="H214" s="49">
        <f t="shared" si="15"/>
        <v>0</v>
      </c>
      <c r="I214" s="49" t="s">
        <v>332</v>
      </c>
      <c r="J214" s="51">
        <v>2</v>
      </c>
      <c r="K214" s="51">
        <f t="shared" si="16"/>
        <v>-2</v>
      </c>
      <c r="L214" s="51" t="s">
        <v>12</v>
      </c>
      <c r="M214" s="13">
        <f t="shared" si="17"/>
        <v>-2</v>
      </c>
      <c r="N214" s="60">
        <v>0</v>
      </c>
      <c r="O214" s="9">
        <f t="shared" si="18"/>
        <v>0</v>
      </c>
      <c r="P214" s="9" t="s">
        <v>349</v>
      </c>
      <c r="Q214" s="15" t="str">
        <f t="shared" si="19"/>
        <v>Tidak</v>
      </c>
      <c r="R214" s="9"/>
    </row>
    <row r="215" spans="1:18" x14ac:dyDescent="0.25">
      <c r="A215" s="9">
        <v>213</v>
      </c>
      <c r="B215" s="10"/>
      <c r="C215" s="9"/>
      <c r="D215" s="27" t="s">
        <v>410</v>
      </c>
      <c r="E215" s="35">
        <v>30</v>
      </c>
      <c r="F215" s="39">
        <v>0</v>
      </c>
      <c r="G215" s="49">
        <v>1</v>
      </c>
      <c r="H215" s="49">
        <f t="shared" si="15"/>
        <v>-1</v>
      </c>
      <c r="I215" s="49" t="s">
        <v>332</v>
      </c>
      <c r="J215" s="51">
        <v>1</v>
      </c>
      <c r="K215" s="51">
        <f t="shared" si="16"/>
        <v>-1</v>
      </c>
      <c r="L215" s="51" t="s">
        <v>12</v>
      </c>
      <c r="M215" s="13">
        <f t="shared" si="17"/>
        <v>0</v>
      </c>
      <c r="N215" s="60">
        <v>1</v>
      </c>
      <c r="O215" s="9">
        <f t="shared" si="18"/>
        <v>1</v>
      </c>
      <c r="P215" s="9" t="s">
        <v>349</v>
      </c>
      <c r="Q215" s="15" t="str">
        <f t="shared" si="19"/>
        <v>Ya</v>
      </c>
      <c r="R215" s="9"/>
    </row>
    <row r="216" spans="1:18" x14ac:dyDescent="0.25">
      <c r="A216" s="9">
        <v>214</v>
      </c>
      <c r="B216" s="10"/>
      <c r="C216" s="9"/>
      <c r="D216" s="27" t="s">
        <v>411</v>
      </c>
      <c r="E216" s="35">
        <v>39</v>
      </c>
      <c r="F216" s="39">
        <v>0</v>
      </c>
      <c r="G216" s="49">
        <v>3</v>
      </c>
      <c r="H216" s="49">
        <f t="shared" si="15"/>
        <v>-3</v>
      </c>
      <c r="I216" s="49" t="s">
        <v>332</v>
      </c>
      <c r="J216" s="51">
        <v>3</v>
      </c>
      <c r="K216" s="51">
        <f t="shared" si="16"/>
        <v>-3</v>
      </c>
      <c r="L216" s="51" t="s">
        <v>12</v>
      </c>
      <c r="M216" s="13">
        <f t="shared" si="17"/>
        <v>0</v>
      </c>
      <c r="N216" s="60">
        <v>3</v>
      </c>
      <c r="O216" s="9">
        <f t="shared" si="18"/>
        <v>3</v>
      </c>
      <c r="P216" s="9" t="s">
        <v>349</v>
      </c>
      <c r="Q216" s="15" t="str">
        <f t="shared" si="19"/>
        <v>Ya</v>
      </c>
      <c r="R216" s="9"/>
    </row>
    <row r="217" spans="1:18" x14ac:dyDescent="0.25">
      <c r="A217" s="9">
        <v>215</v>
      </c>
      <c r="B217" s="10"/>
      <c r="C217" s="9"/>
      <c r="D217" s="9" t="s">
        <v>412</v>
      </c>
      <c r="E217" s="35">
        <v>36</v>
      </c>
      <c r="F217" s="39">
        <v>3</v>
      </c>
      <c r="G217" s="49">
        <v>3</v>
      </c>
      <c r="H217" s="49">
        <f t="shared" si="15"/>
        <v>0</v>
      </c>
      <c r="I217" s="49" t="s">
        <v>332</v>
      </c>
      <c r="J217" s="51">
        <v>3</v>
      </c>
      <c r="K217" s="51">
        <f t="shared" si="16"/>
        <v>0</v>
      </c>
      <c r="L217" s="51" t="s">
        <v>12</v>
      </c>
      <c r="M217" s="13">
        <f t="shared" si="17"/>
        <v>0</v>
      </c>
      <c r="N217" s="60">
        <v>3</v>
      </c>
      <c r="O217" s="9">
        <f t="shared" si="18"/>
        <v>0</v>
      </c>
      <c r="P217" s="9" t="s">
        <v>349</v>
      </c>
      <c r="Q217" s="15" t="str">
        <f t="shared" si="19"/>
        <v>Tidak</v>
      </c>
      <c r="R217" s="9"/>
    </row>
    <row r="218" spans="1:18" x14ac:dyDescent="0.25">
      <c r="A218" s="9">
        <v>216</v>
      </c>
      <c r="B218" s="10"/>
      <c r="C218" s="9"/>
      <c r="D218" s="9" t="s">
        <v>412</v>
      </c>
      <c r="E218" s="35">
        <v>40</v>
      </c>
      <c r="F218" s="39">
        <v>0</v>
      </c>
      <c r="G218" s="49">
        <v>1</v>
      </c>
      <c r="H218" s="49">
        <f t="shared" si="15"/>
        <v>-1</v>
      </c>
      <c r="I218" s="49" t="s">
        <v>332</v>
      </c>
      <c r="J218" s="51">
        <v>1</v>
      </c>
      <c r="K218" s="51">
        <f t="shared" si="16"/>
        <v>-1</v>
      </c>
      <c r="L218" s="51" t="s">
        <v>12</v>
      </c>
      <c r="M218" s="13">
        <f t="shared" si="17"/>
        <v>0</v>
      </c>
      <c r="N218" s="60">
        <v>1</v>
      </c>
      <c r="O218" s="9">
        <f t="shared" si="18"/>
        <v>1</v>
      </c>
      <c r="P218" s="9" t="s">
        <v>349</v>
      </c>
      <c r="Q218" s="15" t="str">
        <f t="shared" si="19"/>
        <v>Ya</v>
      </c>
      <c r="R218" s="9"/>
    </row>
    <row r="219" spans="1:18" x14ac:dyDescent="0.25">
      <c r="A219" s="9">
        <v>217</v>
      </c>
      <c r="B219" s="10"/>
      <c r="C219" s="9"/>
      <c r="D219" s="9" t="s">
        <v>413</v>
      </c>
      <c r="E219" s="35">
        <v>36</v>
      </c>
      <c r="F219" s="39">
        <v>1</v>
      </c>
      <c r="G219" s="49">
        <v>3</v>
      </c>
      <c r="H219" s="49">
        <f t="shared" si="15"/>
        <v>-2</v>
      </c>
      <c r="I219" s="49" t="s">
        <v>332</v>
      </c>
      <c r="J219" s="51">
        <v>3</v>
      </c>
      <c r="K219" s="51">
        <f t="shared" si="16"/>
        <v>-2</v>
      </c>
      <c r="L219" s="51" t="s">
        <v>12</v>
      </c>
      <c r="M219" s="13">
        <f t="shared" si="17"/>
        <v>0</v>
      </c>
      <c r="N219" s="60">
        <v>3</v>
      </c>
      <c r="O219" s="9">
        <f t="shared" si="18"/>
        <v>2</v>
      </c>
      <c r="P219" s="9" t="s">
        <v>349</v>
      </c>
      <c r="Q219" s="15" t="str">
        <f t="shared" si="19"/>
        <v>Ya</v>
      </c>
      <c r="R219" s="9"/>
    </row>
    <row r="220" spans="1:18" x14ac:dyDescent="0.25">
      <c r="A220" s="9">
        <v>218</v>
      </c>
      <c r="B220" s="10"/>
      <c r="C220" s="9"/>
      <c r="D220" s="9" t="s">
        <v>413</v>
      </c>
      <c r="E220" s="35">
        <v>37</v>
      </c>
      <c r="F220" s="39">
        <v>1</v>
      </c>
      <c r="G220" s="49">
        <v>1</v>
      </c>
      <c r="H220" s="49">
        <f t="shared" si="15"/>
        <v>0</v>
      </c>
      <c r="I220" s="49" t="s">
        <v>332</v>
      </c>
      <c r="J220" s="51">
        <v>1</v>
      </c>
      <c r="K220" s="51">
        <f t="shared" si="16"/>
        <v>0</v>
      </c>
      <c r="L220" s="51" t="s">
        <v>12</v>
      </c>
      <c r="M220" s="13">
        <f t="shared" si="17"/>
        <v>0</v>
      </c>
      <c r="N220" s="60">
        <v>1</v>
      </c>
      <c r="O220" s="9">
        <f t="shared" si="18"/>
        <v>0</v>
      </c>
      <c r="P220" s="9" t="s">
        <v>349</v>
      </c>
      <c r="Q220" s="15" t="str">
        <f t="shared" si="19"/>
        <v>Tidak</v>
      </c>
      <c r="R220" s="9"/>
    </row>
    <row r="221" spans="1:18" x14ac:dyDescent="0.25">
      <c r="A221" s="9">
        <v>219</v>
      </c>
      <c r="B221" s="10"/>
      <c r="C221" s="9"/>
      <c r="D221" s="9" t="s">
        <v>413</v>
      </c>
      <c r="E221" s="35">
        <v>38</v>
      </c>
      <c r="F221" s="39">
        <v>3</v>
      </c>
      <c r="G221" s="49">
        <v>2</v>
      </c>
      <c r="H221" s="49">
        <f t="shared" si="15"/>
        <v>1</v>
      </c>
      <c r="I221" s="49" t="s">
        <v>332</v>
      </c>
      <c r="J221" s="51">
        <v>2</v>
      </c>
      <c r="K221" s="51">
        <f t="shared" si="16"/>
        <v>1</v>
      </c>
      <c r="L221" s="51" t="s">
        <v>12</v>
      </c>
      <c r="M221" s="13">
        <f t="shared" si="17"/>
        <v>0</v>
      </c>
      <c r="N221" s="60">
        <v>2</v>
      </c>
      <c r="O221" s="9">
        <f t="shared" si="18"/>
        <v>-1</v>
      </c>
      <c r="P221" s="9" t="s">
        <v>349</v>
      </c>
      <c r="Q221" s="15" t="str">
        <f t="shared" si="19"/>
        <v>Ya</v>
      </c>
      <c r="R221" s="9"/>
    </row>
    <row r="222" spans="1:18" x14ac:dyDescent="0.25">
      <c r="A222" s="9">
        <v>220</v>
      </c>
      <c r="B222" s="10"/>
      <c r="C222" s="9"/>
      <c r="D222" s="9" t="s">
        <v>413</v>
      </c>
      <c r="E222" s="35">
        <v>39</v>
      </c>
      <c r="F222" s="39">
        <v>0</v>
      </c>
      <c r="G222" s="49">
        <v>4</v>
      </c>
      <c r="H222" s="49">
        <f t="shared" si="15"/>
        <v>-4</v>
      </c>
      <c r="I222" s="49" t="s">
        <v>332</v>
      </c>
      <c r="J222" s="51">
        <v>4</v>
      </c>
      <c r="K222" s="51">
        <f t="shared" si="16"/>
        <v>-4</v>
      </c>
      <c r="L222" s="51" t="s">
        <v>12</v>
      </c>
      <c r="M222" s="13">
        <f t="shared" si="17"/>
        <v>0</v>
      </c>
      <c r="N222" s="60">
        <v>4</v>
      </c>
      <c r="O222" s="9">
        <f t="shared" si="18"/>
        <v>4</v>
      </c>
      <c r="P222" s="9" t="s">
        <v>349</v>
      </c>
      <c r="Q222" s="15" t="str">
        <f t="shared" si="19"/>
        <v>Ya</v>
      </c>
      <c r="R222" s="9"/>
    </row>
    <row r="223" spans="1:18" x14ac:dyDescent="0.25">
      <c r="A223" s="9">
        <v>221</v>
      </c>
      <c r="B223" s="10"/>
      <c r="C223" s="9"/>
      <c r="D223" s="9" t="s">
        <v>413</v>
      </c>
      <c r="E223" s="35">
        <v>40</v>
      </c>
      <c r="F223" s="39">
        <v>2</v>
      </c>
      <c r="G223" s="49">
        <v>2</v>
      </c>
      <c r="H223" s="49">
        <f t="shared" si="15"/>
        <v>0</v>
      </c>
      <c r="I223" s="49" t="s">
        <v>332</v>
      </c>
      <c r="J223" s="51">
        <v>2</v>
      </c>
      <c r="K223" s="51">
        <f t="shared" si="16"/>
        <v>0</v>
      </c>
      <c r="L223" s="51" t="s">
        <v>12</v>
      </c>
      <c r="M223" s="13">
        <f t="shared" si="17"/>
        <v>0</v>
      </c>
      <c r="N223" s="60">
        <v>2</v>
      </c>
      <c r="O223" s="9">
        <f t="shared" si="18"/>
        <v>0</v>
      </c>
      <c r="P223" s="9" t="s">
        <v>349</v>
      </c>
      <c r="Q223" s="15" t="str">
        <f t="shared" si="19"/>
        <v>Tidak</v>
      </c>
      <c r="R223" s="9"/>
    </row>
    <row r="224" spans="1:18" x14ac:dyDescent="0.25">
      <c r="A224" s="9">
        <v>222</v>
      </c>
      <c r="B224" s="10"/>
      <c r="C224" s="9"/>
      <c r="D224" s="9" t="s">
        <v>366</v>
      </c>
      <c r="E224" s="35">
        <v>38</v>
      </c>
      <c r="F224" s="39">
        <v>2</v>
      </c>
      <c r="G224" s="49">
        <v>1</v>
      </c>
      <c r="H224" s="49">
        <f t="shared" si="15"/>
        <v>1</v>
      </c>
      <c r="I224" s="49" t="s">
        <v>332</v>
      </c>
      <c r="J224" s="51">
        <v>1</v>
      </c>
      <c r="K224" s="51">
        <f t="shared" si="16"/>
        <v>1</v>
      </c>
      <c r="L224" s="51" t="s">
        <v>12</v>
      </c>
      <c r="M224" s="13">
        <f t="shared" si="17"/>
        <v>0</v>
      </c>
      <c r="N224" s="60">
        <v>1</v>
      </c>
      <c r="O224" s="9">
        <f t="shared" si="18"/>
        <v>-1</v>
      </c>
      <c r="P224" s="9" t="s">
        <v>349</v>
      </c>
      <c r="Q224" s="15" t="str">
        <f t="shared" si="19"/>
        <v>Ya</v>
      </c>
      <c r="R224" s="9"/>
    </row>
    <row r="225" spans="1:18" x14ac:dyDescent="0.25">
      <c r="A225" s="9">
        <v>223</v>
      </c>
      <c r="B225" s="10"/>
      <c r="C225" s="9"/>
      <c r="D225" s="9" t="s">
        <v>366</v>
      </c>
      <c r="E225" s="35">
        <v>39</v>
      </c>
      <c r="F225" s="39">
        <v>4</v>
      </c>
      <c r="G225" s="49">
        <v>1</v>
      </c>
      <c r="H225" s="49">
        <f t="shared" si="15"/>
        <v>3</v>
      </c>
      <c r="I225" s="49" t="s">
        <v>332</v>
      </c>
      <c r="J225" s="51">
        <v>1</v>
      </c>
      <c r="K225" s="51">
        <f t="shared" si="16"/>
        <v>3</v>
      </c>
      <c r="L225" s="51" t="s">
        <v>12</v>
      </c>
      <c r="M225" s="13">
        <f t="shared" si="17"/>
        <v>0</v>
      </c>
      <c r="N225" s="60">
        <v>1</v>
      </c>
      <c r="O225" s="9">
        <f t="shared" si="18"/>
        <v>-3</v>
      </c>
      <c r="P225" s="9" t="s">
        <v>349</v>
      </c>
      <c r="Q225" s="15" t="str">
        <f t="shared" si="19"/>
        <v>Ya</v>
      </c>
      <c r="R225" s="9"/>
    </row>
    <row r="226" spans="1:18" x14ac:dyDescent="0.25">
      <c r="A226" s="9">
        <v>224</v>
      </c>
      <c r="B226" s="10"/>
      <c r="C226" s="9"/>
      <c r="D226" s="9" t="s">
        <v>366</v>
      </c>
      <c r="E226" s="35">
        <v>40</v>
      </c>
      <c r="F226" s="39">
        <v>2</v>
      </c>
      <c r="G226" s="49">
        <v>2</v>
      </c>
      <c r="H226" s="49">
        <f t="shared" si="15"/>
        <v>0</v>
      </c>
      <c r="I226" s="49" t="s">
        <v>332</v>
      </c>
      <c r="J226" s="51">
        <v>2</v>
      </c>
      <c r="K226" s="51">
        <f t="shared" si="16"/>
        <v>0</v>
      </c>
      <c r="L226" s="51" t="s">
        <v>12</v>
      </c>
      <c r="M226" s="13">
        <f t="shared" si="17"/>
        <v>0</v>
      </c>
      <c r="N226" s="60">
        <v>2</v>
      </c>
      <c r="O226" s="9">
        <f t="shared" si="18"/>
        <v>0</v>
      </c>
      <c r="P226" s="9" t="s">
        <v>349</v>
      </c>
      <c r="Q226" s="15" t="str">
        <f t="shared" si="19"/>
        <v>Tidak</v>
      </c>
      <c r="R226" s="9"/>
    </row>
    <row r="227" spans="1:18" x14ac:dyDescent="0.25">
      <c r="A227" s="9">
        <v>225</v>
      </c>
      <c r="B227" s="10"/>
      <c r="C227" s="9"/>
      <c r="D227" s="9" t="s">
        <v>366</v>
      </c>
      <c r="E227" s="35">
        <v>41</v>
      </c>
      <c r="F227" s="39">
        <v>5</v>
      </c>
      <c r="G227" s="49">
        <v>1</v>
      </c>
      <c r="H227" s="49">
        <f t="shared" si="15"/>
        <v>4</v>
      </c>
      <c r="I227" s="49" t="s">
        <v>332</v>
      </c>
      <c r="J227" s="51">
        <v>1</v>
      </c>
      <c r="K227" s="51">
        <f t="shared" si="16"/>
        <v>4</v>
      </c>
      <c r="L227" s="51" t="s">
        <v>12</v>
      </c>
      <c r="M227" s="13">
        <f t="shared" si="17"/>
        <v>0</v>
      </c>
      <c r="N227" s="60">
        <v>1</v>
      </c>
      <c r="O227" s="9">
        <f t="shared" si="18"/>
        <v>-4</v>
      </c>
      <c r="P227" s="9" t="s">
        <v>349</v>
      </c>
      <c r="Q227" s="15" t="str">
        <f t="shared" si="19"/>
        <v>Ya</v>
      </c>
      <c r="R227" s="9"/>
    </row>
    <row r="228" spans="1:18" x14ac:dyDescent="0.25">
      <c r="A228" s="9">
        <v>226</v>
      </c>
      <c r="B228" s="10"/>
      <c r="C228" s="9"/>
      <c r="D228" s="9" t="s">
        <v>366</v>
      </c>
      <c r="E228" s="35">
        <v>42</v>
      </c>
      <c r="F228" s="39">
        <v>1</v>
      </c>
      <c r="G228" s="49">
        <v>0</v>
      </c>
      <c r="H228" s="49">
        <f t="shared" si="15"/>
        <v>1</v>
      </c>
      <c r="I228" s="49" t="s">
        <v>332</v>
      </c>
      <c r="J228" s="51">
        <v>0</v>
      </c>
      <c r="K228" s="51">
        <f t="shared" si="16"/>
        <v>1</v>
      </c>
      <c r="L228" s="51" t="s">
        <v>12</v>
      </c>
      <c r="M228" s="13">
        <f t="shared" si="17"/>
        <v>0</v>
      </c>
      <c r="N228" s="60">
        <v>0</v>
      </c>
      <c r="O228" s="9">
        <f t="shared" si="18"/>
        <v>-1</v>
      </c>
      <c r="P228" s="9" t="s">
        <v>349</v>
      </c>
      <c r="Q228" s="15" t="str">
        <f t="shared" si="19"/>
        <v>Ya</v>
      </c>
      <c r="R228" s="9"/>
    </row>
    <row r="229" spans="1:18" x14ac:dyDescent="0.25">
      <c r="A229" s="9">
        <v>227</v>
      </c>
      <c r="B229" s="10"/>
      <c r="C229" s="9"/>
      <c r="D229" s="9" t="s">
        <v>366</v>
      </c>
      <c r="E229" s="35">
        <v>43</v>
      </c>
      <c r="F229" s="39">
        <v>2</v>
      </c>
      <c r="G229" s="49">
        <v>2</v>
      </c>
      <c r="H229" s="49">
        <f t="shared" si="15"/>
        <v>0</v>
      </c>
      <c r="I229" s="49" t="s">
        <v>332</v>
      </c>
      <c r="J229" s="51">
        <v>2</v>
      </c>
      <c r="K229" s="51">
        <f t="shared" si="16"/>
        <v>0</v>
      </c>
      <c r="L229" s="51" t="s">
        <v>12</v>
      </c>
      <c r="M229" s="13">
        <f t="shared" si="17"/>
        <v>0</v>
      </c>
      <c r="N229" s="60">
        <v>2</v>
      </c>
      <c r="O229" s="9">
        <f t="shared" si="18"/>
        <v>0</v>
      </c>
      <c r="P229" s="9" t="s">
        <v>349</v>
      </c>
      <c r="Q229" s="15" t="str">
        <f t="shared" si="19"/>
        <v>Tidak</v>
      </c>
      <c r="R229" s="9"/>
    </row>
    <row r="230" spans="1:18" x14ac:dyDescent="0.25">
      <c r="A230" s="9">
        <v>228</v>
      </c>
      <c r="B230" s="10"/>
      <c r="C230" s="9"/>
      <c r="D230" s="27" t="s">
        <v>414</v>
      </c>
      <c r="E230" s="35">
        <v>38</v>
      </c>
      <c r="F230" s="39">
        <v>0</v>
      </c>
      <c r="G230" s="49">
        <v>4</v>
      </c>
      <c r="H230" s="49">
        <f t="shared" si="15"/>
        <v>-4</v>
      </c>
      <c r="I230" s="49" t="s">
        <v>332</v>
      </c>
      <c r="J230" s="51">
        <v>4</v>
      </c>
      <c r="K230" s="51">
        <f t="shared" si="16"/>
        <v>-4</v>
      </c>
      <c r="L230" s="51" t="s">
        <v>12</v>
      </c>
      <c r="M230" s="13">
        <f t="shared" si="17"/>
        <v>0</v>
      </c>
      <c r="N230" s="60">
        <v>4</v>
      </c>
      <c r="O230" s="9">
        <f t="shared" si="18"/>
        <v>4</v>
      </c>
      <c r="P230" s="9" t="s">
        <v>349</v>
      </c>
      <c r="Q230" s="15" t="str">
        <f t="shared" si="19"/>
        <v>Ya</v>
      </c>
      <c r="R230" s="9"/>
    </row>
    <row r="231" spans="1:18" x14ac:dyDescent="0.25">
      <c r="A231" s="9">
        <v>229</v>
      </c>
      <c r="B231" s="10"/>
      <c r="C231" s="9"/>
      <c r="D231" s="27" t="s">
        <v>414</v>
      </c>
      <c r="E231" s="35">
        <v>39</v>
      </c>
      <c r="F231" s="39">
        <v>0</v>
      </c>
      <c r="G231" s="49">
        <v>5</v>
      </c>
      <c r="H231" s="49">
        <f t="shared" si="15"/>
        <v>-5</v>
      </c>
      <c r="I231" s="49" t="s">
        <v>332</v>
      </c>
      <c r="J231" s="51">
        <v>4</v>
      </c>
      <c r="K231" s="51">
        <f t="shared" si="16"/>
        <v>-4</v>
      </c>
      <c r="L231" s="51" t="s">
        <v>12</v>
      </c>
      <c r="M231" s="13">
        <f t="shared" si="17"/>
        <v>1</v>
      </c>
      <c r="N231" s="60">
        <v>4</v>
      </c>
      <c r="O231" s="9">
        <f t="shared" si="18"/>
        <v>4</v>
      </c>
      <c r="P231" s="9" t="s">
        <v>349</v>
      </c>
      <c r="Q231" s="15" t="str">
        <f t="shared" si="19"/>
        <v>Ya</v>
      </c>
      <c r="R231" s="9"/>
    </row>
    <row r="232" spans="1:18" x14ac:dyDescent="0.25">
      <c r="A232" s="9">
        <v>230</v>
      </c>
      <c r="B232" s="10"/>
      <c r="C232" s="9"/>
      <c r="D232" s="27" t="s">
        <v>414</v>
      </c>
      <c r="E232" s="35">
        <v>40</v>
      </c>
      <c r="F232" s="39">
        <v>0</v>
      </c>
      <c r="G232" s="49">
        <v>4</v>
      </c>
      <c r="H232" s="49">
        <f t="shared" si="15"/>
        <v>-4</v>
      </c>
      <c r="I232" s="49" t="s">
        <v>332</v>
      </c>
      <c r="J232" s="51">
        <v>3</v>
      </c>
      <c r="K232" s="51">
        <f t="shared" si="16"/>
        <v>-3</v>
      </c>
      <c r="L232" s="51" t="s">
        <v>12</v>
      </c>
      <c r="M232" s="13">
        <f t="shared" si="17"/>
        <v>1</v>
      </c>
      <c r="N232" s="60">
        <v>3</v>
      </c>
      <c r="O232" s="9">
        <f t="shared" si="18"/>
        <v>3</v>
      </c>
      <c r="P232" s="9" t="s">
        <v>349</v>
      </c>
      <c r="Q232" s="15" t="str">
        <f t="shared" si="19"/>
        <v>Ya</v>
      </c>
      <c r="R232" s="9"/>
    </row>
    <row r="233" spans="1:18" x14ac:dyDescent="0.25">
      <c r="A233" s="9">
        <v>231</v>
      </c>
      <c r="B233" s="10"/>
      <c r="C233" s="9"/>
      <c r="D233" s="27" t="s">
        <v>415</v>
      </c>
      <c r="E233" s="35">
        <v>36</v>
      </c>
      <c r="F233" s="39">
        <v>0</v>
      </c>
      <c r="G233" s="49">
        <v>3</v>
      </c>
      <c r="H233" s="49">
        <f t="shared" si="15"/>
        <v>-3</v>
      </c>
      <c r="I233" s="49" t="s">
        <v>332</v>
      </c>
      <c r="J233" s="51">
        <v>3</v>
      </c>
      <c r="K233" s="51">
        <f t="shared" si="16"/>
        <v>-3</v>
      </c>
      <c r="L233" s="51" t="s">
        <v>12</v>
      </c>
      <c r="M233" s="13">
        <f t="shared" si="17"/>
        <v>0</v>
      </c>
      <c r="N233" s="60">
        <v>3</v>
      </c>
      <c r="O233" s="9">
        <f t="shared" si="18"/>
        <v>3</v>
      </c>
      <c r="P233" s="9" t="s">
        <v>349</v>
      </c>
      <c r="Q233" s="15" t="str">
        <f t="shared" si="19"/>
        <v>Ya</v>
      </c>
      <c r="R233" s="9"/>
    </row>
    <row r="234" spans="1:18" x14ac:dyDescent="0.25">
      <c r="A234" s="9">
        <v>232</v>
      </c>
      <c r="B234" s="10"/>
      <c r="C234" s="9"/>
      <c r="D234" s="27" t="s">
        <v>415</v>
      </c>
      <c r="E234" s="35">
        <v>40</v>
      </c>
      <c r="F234" s="39">
        <v>0</v>
      </c>
      <c r="G234" s="49">
        <v>2</v>
      </c>
      <c r="H234" s="49">
        <f t="shared" si="15"/>
        <v>-2</v>
      </c>
      <c r="I234" s="49" t="s">
        <v>332</v>
      </c>
      <c r="J234" s="51">
        <v>2</v>
      </c>
      <c r="K234" s="51">
        <f t="shared" si="16"/>
        <v>-2</v>
      </c>
      <c r="L234" s="51" t="s">
        <v>12</v>
      </c>
      <c r="M234" s="13">
        <f t="shared" si="17"/>
        <v>0</v>
      </c>
      <c r="N234" s="60">
        <v>2</v>
      </c>
      <c r="O234" s="9">
        <f t="shared" si="18"/>
        <v>2</v>
      </c>
      <c r="P234" s="9" t="s">
        <v>349</v>
      </c>
      <c r="Q234" s="15" t="str">
        <f t="shared" si="19"/>
        <v>Ya</v>
      </c>
      <c r="R234" s="9"/>
    </row>
    <row r="235" spans="1:18" x14ac:dyDescent="0.25">
      <c r="A235" s="9">
        <v>233</v>
      </c>
      <c r="B235" s="9"/>
      <c r="C235" s="9"/>
      <c r="D235" s="27" t="s">
        <v>416</v>
      </c>
      <c r="E235" s="36">
        <v>39</v>
      </c>
      <c r="F235" s="39">
        <v>0</v>
      </c>
      <c r="G235" s="49">
        <v>1</v>
      </c>
      <c r="H235" s="49">
        <f t="shared" si="15"/>
        <v>-1</v>
      </c>
      <c r="I235" s="49" t="s">
        <v>332</v>
      </c>
      <c r="J235" s="51">
        <v>1</v>
      </c>
      <c r="K235" s="51">
        <f t="shared" si="16"/>
        <v>-1</v>
      </c>
      <c r="L235" s="51" t="s">
        <v>12</v>
      </c>
      <c r="M235" s="13">
        <f t="shared" si="17"/>
        <v>0</v>
      </c>
      <c r="N235" s="60">
        <v>1</v>
      </c>
      <c r="O235" s="9">
        <f t="shared" si="18"/>
        <v>1</v>
      </c>
      <c r="P235" s="9" t="s">
        <v>349</v>
      </c>
      <c r="Q235" s="15" t="str">
        <f t="shared" si="19"/>
        <v>Ya</v>
      </c>
      <c r="R235" s="9"/>
    </row>
    <row r="236" spans="1:18" x14ac:dyDescent="0.25">
      <c r="A236" s="9">
        <v>234</v>
      </c>
      <c r="B236" s="9"/>
      <c r="C236" s="9"/>
      <c r="D236" s="27" t="s">
        <v>416</v>
      </c>
      <c r="E236" s="36">
        <v>40</v>
      </c>
      <c r="F236" s="39">
        <v>0</v>
      </c>
      <c r="G236" s="49">
        <v>2</v>
      </c>
      <c r="H236" s="49">
        <f t="shared" si="15"/>
        <v>-2</v>
      </c>
      <c r="I236" s="49" t="s">
        <v>332</v>
      </c>
      <c r="J236" s="51">
        <v>2</v>
      </c>
      <c r="K236" s="51">
        <f t="shared" si="16"/>
        <v>-2</v>
      </c>
      <c r="L236" s="51" t="s">
        <v>12</v>
      </c>
      <c r="M236" s="13">
        <f t="shared" si="17"/>
        <v>0</v>
      </c>
      <c r="N236" s="60">
        <v>2</v>
      </c>
      <c r="O236" s="9">
        <f t="shared" si="18"/>
        <v>2</v>
      </c>
      <c r="P236" s="9" t="s">
        <v>349</v>
      </c>
      <c r="Q236" s="15" t="str">
        <f t="shared" si="19"/>
        <v>Ya</v>
      </c>
      <c r="R236" s="9"/>
    </row>
    <row r="237" spans="1:18" x14ac:dyDescent="0.25">
      <c r="A237" s="9">
        <v>235</v>
      </c>
      <c r="B237" s="9"/>
      <c r="C237" s="9"/>
      <c r="D237" s="27" t="s">
        <v>416</v>
      </c>
      <c r="E237" s="36">
        <v>41</v>
      </c>
      <c r="F237" s="39">
        <v>0</v>
      </c>
      <c r="G237" s="49">
        <v>2</v>
      </c>
      <c r="H237" s="49">
        <f t="shared" si="15"/>
        <v>-2</v>
      </c>
      <c r="I237" s="49" t="s">
        <v>332</v>
      </c>
      <c r="J237" s="51">
        <v>2</v>
      </c>
      <c r="K237" s="51">
        <f t="shared" si="16"/>
        <v>-2</v>
      </c>
      <c r="L237" s="51" t="s">
        <v>12</v>
      </c>
      <c r="M237" s="13">
        <f t="shared" si="17"/>
        <v>0</v>
      </c>
      <c r="N237" s="60">
        <v>2</v>
      </c>
      <c r="O237" s="9">
        <f t="shared" si="18"/>
        <v>2</v>
      </c>
      <c r="P237" s="9" t="s">
        <v>349</v>
      </c>
      <c r="Q237" s="15" t="str">
        <f t="shared" si="19"/>
        <v>Ya</v>
      </c>
      <c r="R237" s="9"/>
    </row>
    <row r="238" spans="1:18" x14ac:dyDescent="0.25">
      <c r="A238" s="9">
        <v>236</v>
      </c>
      <c r="B238" s="9"/>
      <c r="C238" s="9"/>
      <c r="D238" s="27" t="s">
        <v>416</v>
      </c>
      <c r="E238" s="36">
        <v>42</v>
      </c>
      <c r="F238" s="39">
        <v>0</v>
      </c>
      <c r="G238" s="49">
        <v>1</v>
      </c>
      <c r="H238" s="49">
        <f t="shared" si="15"/>
        <v>-1</v>
      </c>
      <c r="I238" s="49" t="s">
        <v>332</v>
      </c>
      <c r="J238" s="51">
        <v>1</v>
      </c>
      <c r="K238" s="51">
        <f t="shared" si="16"/>
        <v>-1</v>
      </c>
      <c r="L238" s="51" t="s">
        <v>12</v>
      </c>
      <c r="M238" s="13">
        <f t="shared" si="17"/>
        <v>0</v>
      </c>
      <c r="N238" s="60">
        <v>1</v>
      </c>
      <c r="O238" s="9">
        <f t="shared" si="18"/>
        <v>1</v>
      </c>
      <c r="P238" s="9" t="s">
        <v>349</v>
      </c>
      <c r="Q238" s="15" t="str">
        <f t="shared" si="19"/>
        <v>Ya</v>
      </c>
      <c r="R238" s="9"/>
    </row>
    <row r="239" spans="1:18" x14ac:dyDescent="0.25">
      <c r="A239" s="9">
        <v>237</v>
      </c>
      <c r="B239" s="9"/>
      <c r="C239" s="9"/>
      <c r="D239" s="27" t="s">
        <v>416</v>
      </c>
      <c r="E239" s="36">
        <v>43</v>
      </c>
      <c r="F239" s="39">
        <v>0</v>
      </c>
      <c r="G239" s="49">
        <v>1</v>
      </c>
      <c r="H239" s="49">
        <f t="shared" si="15"/>
        <v>-1</v>
      </c>
      <c r="I239" s="49" t="s">
        <v>332</v>
      </c>
      <c r="J239" s="51">
        <v>1</v>
      </c>
      <c r="K239" s="51">
        <f t="shared" si="16"/>
        <v>-1</v>
      </c>
      <c r="L239" s="51" t="s">
        <v>12</v>
      </c>
      <c r="M239" s="13">
        <f t="shared" si="17"/>
        <v>0</v>
      </c>
      <c r="N239" s="60">
        <v>1</v>
      </c>
      <c r="O239" s="9">
        <f t="shared" si="18"/>
        <v>1</v>
      </c>
      <c r="P239" s="9" t="s">
        <v>349</v>
      </c>
      <c r="Q239" s="15" t="str">
        <f t="shared" si="19"/>
        <v>Ya</v>
      </c>
      <c r="R239" s="9"/>
    </row>
    <row r="240" spans="1:18" x14ac:dyDescent="0.25">
      <c r="A240" s="9">
        <v>238</v>
      </c>
      <c r="B240" s="9"/>
      <c r="C240" s="9"/>
      <c r="D240" s="10" t="s">
        <v>417</v>
      </c>
      <c r="E240" s="36">
        <v>39</v>
      </c>
      <c r="F240" s="39">
        <v>1</v>
      </c>
      <c r="G240" s="49">
        <v>1</v>
      </c>
      <c r="H240" s="49">
        <f t="shared" si="15"/>
        <v>0</v>
      </c>
      <c r="I240" s="49" t="s">
        <v>332</v>
      </c>
      <c r="J240" s="51">
        <v>1</v>
      </c>
      <c r="K240" s="51">
        <f t="shared" si="16"/>
        <v>0</v>
      </c>
      <c r="L240" s="51" t="s">
        <v>12</v>
      </c>
      <c r="M240" s="13">
        <f t="shared" si="17"/>
        <v>0</v>
      </c>
      <c r="N240" s="60">
        <v>1</v>
      </c>
      <c r="O240" s="9">
        <f t="shared" si="18"/>
        <v>0</v>
      </c>
      <c r="P240" s="9" t="s">
        <v>349</v>
      </c>
      <c r="Q240" s="15" t="str">
        <f t="shared" si="19"/>
        <v>Tidak</v>
      </c>
      <c r="R240" s="9"/>
    </row>
    <row r="241" spans="1:18" x14ac:dyDescent="0.25">
      <c r="A241" s="9">
        <v>239</v>
      </c>
      <c r="B241" s="9"/>
      <c r="C241" s="9"/>
      <c r="D241" s="10" t="s">
        <v>417</v>
      </c>
      <c r="E241" s="36">
        <v>40</v>
      </c>
      <c r="F241" s="39">
        <v>1</v>
      </c>
      <c r="G241" s="49">
        <v>1</v>
      </c>
      <c r="H241" s="49">
        <f t="shared" si="15"/>
        <v>0</v>
      </c>
      <c r="I241" s="49" t="s">
        <v>332</v>
      </c>
      <c r="J241" s="51">
        <v>1</v>
      </c>
      <c r="K241" s="51">
        <f t="shared" si="16"/>
        <v>0</v>
      </c>
      <c r="L241" s="51" t="s">
        <v>12</v>
      </c>
      <c r="M241" s="13">
        <f t="shared" si="17"/>
        <v>0</v>
      </c>
      <c r="N241" s="60">
        <v>1</v>
      </c>
      <c r="O241" s="9">
        <f t="shared" si="18"/>
        <v>0</v>
      </c>
      <c r="P241" s="9" t="s">
        <v>349</v>
      </c>
      <c r="Q241" s="15" t="str">
        <f t="shared" si="19"/>
        <v>Tidak</v>
      </c>
      <c r="R241" s="9"/>
    </row>
    <row r="1048536" spans="4:4" x14ac:dyDescent="0.25">
      <c r="D1048536" s="10"/>
    </row>
  </sheetData>
  <mergeCells count="11">
    <mergeCell ref="G1:I1"/>
    <mergeCell ref="A1:A2"/>
    <mergeCell ref="B1:B2"/>
    <mergeCell ref="C1:C2"/>
    <mergeCell ref="D1:D2"/>
    <mergeCell ref="F1:F2"/>
    <mergeCell ref="J1:L1"/>
    <mergeCell ref="M1:M2"/>
    <mergeCell ref="N1:P1"/>
    <mergeCell ref="Q1:Q2"/>
    <mergeCell ref="R1:R2"/>
  </mergeCells>
  <conditionalFormatting sqref="M3:M241">
    <cfRule type="notContainsText" dxfId="5" priority="3" operator="notContains" text="0">
      <formula>ISERROR(SEARCH("0",M3))</formula>
    </cfRule>
  </conditionalFormatting>
  <conditionalFormatting sqref="Q3:Q241">
    <cfRule type="containsText" dxfId="4" priority="2" operator="containsText" text="Ya">
      <formula>NOT(ISERROR(SEARCH("Ya",Q3)))</formula>
    </cfRule>
  </conditionalFormatting>
  <conditionalFormatting sqref="O3:O241">
    <cfRule type="notContainsText" dxfId="3" priority="1" operator="notContains" text="0">
      <formula>ISERROR(SEARCH("0",O3))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41"/>
  <sheetViews>
    <sheetView tabSelected="1" zoomScale="85" zoomScaleNormal="85" workbookViewId="0">
      <selection activeCell="J178" sqref="J178"/>
    </sheetView>
  </sheetViews>
  <sheetFormatPr defaultRowHeight="15" x14ac:dyDescent="0.25"/>
  <cols>
    <col min="1" max="1" width="7.140625" customWidth="1"/>
    <col min="2" max="2" width="10.5703125" customWidth="1"/>
    <col min="3" max="3" width="9.140625" hidden="1" customWidth="1"/>
    <col min="4" max="4" width="11.85546875" customWidth="1"/>
    <col min="5" max="5" width="12" customWidth="1"/>
    <col min="6" max="6" width="13.28515625" customWidth="1"/>
    <col min="7" max="7" width="9.140625" customWidth="1"/>
    <col min="8" max="8" width="6.28515625" customWidth="1"/>
    <col min="9" max="9" width="6.140625" customWidth="1"/>
    <col min="10" max="10" width="9.28515625" customWidth="1"/>
    <col min="11" max="11" width="6.5703125" customWidth="1"/>
    <col min="12" max="12" width="7.42578125" customWidth="1"/>
    <col min="13" max="13" width="21.5703125" customWidth="1"/>
    <col min="15" max="15" width="6.42578125" customWidth="1"/>
    <col min="16" max="16" width="14.140625" customWidth="1"/>
    <col min="17" max="17" width="15.85546875" bestFit="1" customWidth="1"/>
    <col min="18" max="18" width="19.28515625" customWidth="1"/>
  </cols>
  <sheetData>
    <row r="1" spans="1:20" x14ac:dyDescent="0.25">
      <c r="A1" s="66" t="s">
        <v>15</v>
      </c>
      <c r="B1" s="66" t="s">
        <v>10</v>
      </c>
      <c r="C1" s="66" t="s">
        <v>0</v>
      </c>
      <c r="D1" s="66" t="s">
        <v>1</v>
      </c>
      <c r="E1" s="61"/>
      <c r="F1" s="66" t="s">
        <v>3</v>
      </c>
      <c r="G1" s="73" t="s">
        <v>4</v>
      </c>
      <c r="H1" s="73"/>
      <c r="I1" s="73"/>
      <c r="J1" s="77" t="s">
        <v>7</v>
      </c>
      <c r="K1" s="77"/>
      <c r="L1" s="77"/>
      <c r="M1" s="66" t="s">
        <v>8</v>
      </c>
      <c r="N1" s="71" t="s">
        <v>9</v>
      </c>
      <c r="O1" s="71"/>
      <c r="P1" s="71"/>
      <c r="Q1" s="66" t="s">
        <v>14</v>
      </c>
      <c r="R1" s="66" t="s">
        <v>11</v>
      </c>
    </row>
    <row r="2" spans="1:20" x14ac:dyDescent="0.25">
      <c r="A2" s="66"/>
      <c r="B2" s="66"/>
      <c r="C2" s="66"/>
      <c r="D2" s="66"/>
      <c r="E2" s="61" t="s">
        <v>16</v>
      </c>
      <c r="F2" s="66"/>
      <c r="G2" s="43" t="s">
        <v>6</v>
      </c>
      <c r="H2" s="43" t="s">
        <v>2</v>
      </c>
      <c r="I2" s="44" t="s">
        <v>5</v>
      </c>
      <c r="J2" s="78" t="s">
        <v>6</v>
      </c>
      <c r="K2" s="78" t="s">
        <v>2</v>
      </c>
      <c r="L2" s="79" t="s">
        <v>5</v>
      </c>
      <c r="M2" s="66"/>
      <c r="N2" s="3" t="s">
        <v>6</v>
      </c>
      <c r="O2" s="3" t="s">
        <v>2</v>
      </c>
      <c r="P2" s="4" t="s">
        <v>5</v>
      </c>
      <c r="Q2" s="66"/>
      <c r="R2" s="66"/>
    </row>
    <row r="3" spans="1:20" x14ac:dyDescent="0.25">
      <c r="A3" s="9">
        <v>1</v>
      </c>
      <c r="B3" s="54" t="s">
        <v>418</v>
      </c>
      <c r="C3" s="10"/>
      <c r="D3" s="27" t="s">
        <v>419</v>
      </c>
      <c r="E3" s="34">
        <v>36</v>
      </c>
      <c r="F3" s="62">
        <v>0</v>
      </c>
      <c r="G3" s="74">
        <v>1</v>
      </c>
      <c r="H3" s="49">
        <f>G3-F3</f>
        <v>1</v>
      </c>
      <c r="I3" s="49" t="s">
        <v>332</v>
      </c>
      <c r="J3" s="81">
        <v>1</v>
      </c>
      <c r="K3" s="82">
        <f>J3-F3</f>
        <v>1</v>
      </c>
      <c r="L3" s="80" t="s">
        <v>12</v>
      </c>
      <c r="M3" s="13">
        <f>G3-J3</f>
        <v>0</v>
      </c>
      <c r="N3" s="14">
        <v>1</v>
      </c>
      <c r="O3" s="9">
        <f>N3-F3</f>
        <v>1</v>
      </c>
      <c r="P3" s="9" t="s">
        <v>349</v>
      </c>
      <c r="Q3" s="15" t="str">
        <f t="shared" ref="Q3:Q76" si="0">IF(O3=0,"Tidak","Ya")</f>
        <v>Ya</v>
      </c>
      <c r="R3" s="9"/>
      <c r="S3" s="8"/>
      <c r="T3" s="8"/>
    </row>
    <row r="4" spans="1:20" x14ac:dyDescent="0.25">
      <c r="A4" s="9">
        <v>2</v>
      </c>
      <c r="B4" s="10"/>
      <c r="C4" s="10"/>
      <c r="D4" s="27" t="s">
        <v>419</v>
      </c>
      <c r="E4" s="34">
        <v>37</v>
      </c>
      <c r="F4" s="62">
        <v>0</v>
      </c>
      <c r="G4" s="74">
        <v>1</v>
      </c>
      <c r="H4" s="49">
        <f t="shared" ref="H4:H76" si="1">G4-F4</f>
        <v>1</v>
      </c>
      <c r="I4" s="49" t="s">
        <v>332</v>
      </c>
      <c r="J4" s="81">
        <v>1</v>
      </c>
      <c r="K4" s="82">
        <f t="shared" ref="K4:K76" si="2">J4-F4</f>
        <v>1</v>
      </c>
      <c r="L4" s="80" t="s">
        <v>12</v>
      </c>
      <c r="M4" s="13">
        <f t="shared" ref="M4:M67" si="3">G4-J4</f>
        <v>0</v>
      </c>
      <c r="N4" s="14">
        <v>1</v>
      </c>
      <c r="O4" s="9">
        <f t="shared" ref="O4:O76" si="4">N4-F4</f>
        <v>1</v>
      </c>
      <c r="P4" s="9" t="s">
        <v>349</v>
      </c>
      <c r="Q4" s="15" t="str">
        <f t="shared" si="0"/>
        <v>Ya</v>
      </c>
      <c r="R4" s="9"/>
      <c r="S4" s="8"/>
      <c r="T4" s="8"/>
    </row>
    <row r="5" spans="1:20" x14ac:dyDescent="0.25">
      <c r="A5" s="9">
        <v>3</v>
      </c>
      <c r="B5" s="10"/>
      <c r="C5" s="10"/>
      <c r="D5" s="27" t="s">
        <v>419</v>
      </c>
      <c r="E5" s="34">
        <v>39</v>
      </c>
      <c r="F5" s="62">
        <v>0</v>
      </c>
      <c r="G5" s="74">
        <v>1</v>
      </c>
      <c r="H5" s="49">
        <f t="shared" si="1"/>
        <v>1</v>
      </c>
      <c r="I5" s="49" t="s">
        <v>332</v>
      </c>
      <c r="J5" s="81">
        <v>1</v>
      </c>
      <c r="K5" s="82">
        <f t="shared" si="2"/>
        <v>1</v>
      </c>
      <c r="L5" s="80" t="s">
        <v>12</v>
      </c>
      <c r="M5" s="13">
        <f t="shared" si="3"/>
        <v>0</v>
      </c>
      <c r="N5" s="14">
        <v>1</v>
      </c>
      <c r="O5" s="9">
        <f t="shared" si="4"/>
        <v>1</v>
      </c>
      <c r="P5" s="9" t="s">
        <v>349</v>
      </c>
      <c r="Q5" s="15" t="str">
        <f t="shared" si="0"/>
        <v>Ya</v>
      </c>
      <c r="R5" s="9"/>
      <c r="S5" s="8"/>
      <c r="T5" s="8"/>
    </row>
    <row r="6" spans="1:20" x14ac:dyDescent="0.25">
      <c r="A6" s="9">
        <v>4</v>
      </c>
      <c r="B6" s="10"/>
      <c r="C6" s="10"/>
      <c r="D6" s="27" t="s">
        <v>419</v>
      </c>
      <c r="E6" s="34">
        <v>40</v>
      </c>
      <c r="F6" s="62">
        <v>0</v>
      </c>
      <c r="G6" s="74">
        <v>1</v>
      </c>
      <c r="H6" s="49">
        <f t="shared" si="1"/>
        <v>1</v>
      </c>
      <c r="I6" s="49" t="s">
        <v>332</v>
      </c>
      <c r="J6" s="81">
        <v>1</v>
      </c>
      <c r="K6" s="82">
        <f t="shared" si="2"/>
        <v>1</v>
      </c>
      <c r="L6" s="80" t="s">
        <v>12</v>
      </c>
      <c r="M6" s="13">
        <f t="shared" si="3"/>
        <v>0</v>
      </c>
      <c r="N6" s="14">
        <v>1</v>
      </c>
      <c r="O6" s="9">
        <f t="shared" si="4"/>
        <v>1</v>
      </c>
      <c r="P6" s="9" t="s">
        <v>349</v>
      </c>
      <c r="Q6" s="15" t="str">
        <f t="shared" si="0"/>
        <v>Ya</v>
      </c>
      <c r="R6" s="9"/>
      <c r="S6" s="8"/>
      <c r="T6" s="8"/>
    </row>
    <row r="7" spans="1:20" x14ac:dyDescent="0.25">
      <c r="A7" s="9">
        <v>5</v>
      </c>
      <c r="B7" s="10"/>
      <c r="C7" s="10"/>
      <c r="D7" s="27" t="s">
        <v>420</v>
      </c>
      <c r="E7" s="34">
        <v>37</v>
      </c>
      <c r="F7" s="62">
        <v>0</v>
      </c>
      <c r="G7" s="74">
        <v>2</v>
      </c>
      <c r="H7" s="49">
        <f t="shared" si="1"/>
        <v>2</v>
      </c>
      <c r="I7" s="49" t="s">
        <v>332</v>
      </c>
      <c r="J7" s="81">
        <v>2</v>
      </c>
      <c r="K7" s="82">
        <f t="shared" si="2"/>
        <v>2</v>
      </c>
      <c r="L7" s="80" t="s">
        <v>12</v>
      </c>
      <c r="M7" s="13">
        <f t="shared" si="3"/>
        <v>0</v>
      </c>
      <c r="N7" s="14">
        <v>2</v>
      </c>
      <c r="O7" s="9">
        <f t="shared" si="4"/>
        <v>2</v>
      </c>
      <c r="P7" s="9" t="s">
        <v>349</v>
      </c>
      <c r="Q7" s="15" t="str">
        <f t="shared" si="0"/>
        <v>Ya</v>
      </c>
      <c r="R7" s="9"/>
      <c r="S7" s="8"/>
      <c r="T7" s="8"/>
    </row>
    <row r="8" spans="1:20" x14ac:dyDescent="0.25">
      <c r="A8" s="9">
        <v>6</v>
      </c>
      <c r="B8" s="10"/>
      <c r="C8" s="10"/>
      <c r="D8" s="27" t="s">
        <v>420</v>
      </c>
      <c r="E8" s="34">
        <v>38</v>
      </c>
      <c r="F8" s="62">
        <v>0</v>
      </c>
      <c r="G8" s="74">
        <v>1</v>
      </c>
      <c r="H8" s="49">
        <f t="shared" si="1"/>
        <v>1</v>
      </c>
      <c r="I8" s="49" t="s">
        <v>332</v>
      </c>
      <c r="J8" s="81">
        <v>1</v>
      </c>
      <c r="K8" s="82">
        <f t="shared" si="2"/>
        <v>1</v>
      </c>
      <c r="L8" s="80" t="s">
        <v>12</v>
      </c>
      <c r="M8" s="13">
        <f t="shared" si="3"/>
        <v>0</v>
      </c>
      <c r="N8" s="14">
        <v>1</v>
      </c>
      <c r="O8" s="9">
        <f t="shared" si="4"/>
        <v>1</v>
      </c>
      <c r="P8" s="9" t="s">
        <v>349</v>
      </c>
      <c r="Q8" s="15" t="str">
        <f t="shared" si="0"/>
        <v>Ya</v>
      </c>
      <c r="R8" s="9"/>
      <c r="S8" s="8"/>
      <c r="T8" s="8"/>
    </row>
    <row r="9" spans="1:20" x14ac:dyDescent="0.25">
      <c r="A9" s="9">
        <v>7</v>
      </c>
      <c r="B9" s="10"/>
      <c r="C9" s="10"/>
      <c r="D9" s="10" t="s">
        <v>421</v>
      </c>
      <c r="E9" s="34">
        <v>39</v>
      </c>
      <c r="F9" s="62">
        <v>1</v>
      </c>
      <c r="G9" s="74">
        <v>5</v>
      </c>
      <c r="H9" s="49">
        <f t="shared" si="1"/>
        <v>4</v>
      </c>
      <c r="I9" s="49" t="s">
        <v>332</v>
      </c>
      <c r="J9" s="81">
        <v>5</v>
      </c>
      <c r="K9" s="82">
        <f t="shared" si="2"/>
        <v>4</v>
      </c>
      <c r="L9" s="80" t="s">
        <v>12</v>
      </c>
      <c r="M9" s="13">
        <f t="shared" si="3"/>
        <v>0</v>
      </c>
      <c r="N9" s="14">
        <v>5</v>
      </c>
      <c r="O9" s="9">
        <f t="shared" si="4"/>
        <v>4</v>
      </c>
      <c r="P9" s="9" t="s">
        <v>349</v>
      </c>
      <c r="Q9" s="15" t="str">
        <f t="shared" si="0"/>
        <v>Ya</v>
      </c>
      <c r="R9" s="9"/>
      <c r="S9" s="8"/>
      <c r="T9" s="8"/>
    </row>
    <row r="10" spans="1:20" x14ac:dyDescent="0.25">
      <c r="A10" s="9">
        <v>8</v>
      </c>
      <c r="B10" s="10"/>
      <c r="C10" s="10"/>
      <c r="D10" s="10" t="s">
        <v>421</v>
      </c>
      <c r="E10" s="34">
        <v>40</v>
      </c>
      <c r="F10" s="62">
        <v>2</v>
      </c>
      <c r="G10" s="74">
        <v>0</v>
      </c>
      <c r="H10" s="49">
        <f t="shared" si="1"/>
        <v>-2</v>
      </c>
      <c r="I10" s="49" t="s">
        <v>332</v>
      </c>
      <c r="J10" s="81">
        <v>0</v>
      </c>
      <c r="K10" s="82">
        <f t="shared" si="2"/>
        <v>-2</v>
      </c>
      <c r="L10" s="80" t="s">
        <v>12</v>
      </c>
      <c r="M10" s="13">
        <f t="shared" si="3"/>
        <v>0</v>
      </c>
      <c r="N10" s="14">
        <v>0</v>
      </c>
      <c r="O10" s="9">
        <f t="shared" si="4"/>
        <v>-2</v>
      </c>
      <c r="P10" s="9" t="s">
        <v>349</v>
      </c>
      <c r="Q10" s="15" t="str">
        <f t="shared" si="0"/>
        <v>Ya</v>
      </c>
      <c r="R10" s="9"/>
      <c r="S10" s="8"/>
      <c r="T10" s="8"/>
    </row>
    <row r="11" spans="1:20" x14ac:dyDescent="0.25">
      <c r="A11" s="9">
        <v>9</v>
      </c>
      <c r="B11" s="10"/>
      <c r="C11" s="10"/>
      <c r="D11" s="10" t="s">
        <v>421</v>
      </c>
      <c r="E11" s="34">
        <v>41</v>
      </c>
      <c r="F11" s="62">
        <v>1</v>
      </c>
      <c r="G11" s="74">
        <v>0</v>
      </c>
      <c r="H11" s="49">
        <f t="shared" si="1"/>
        <v>-1</v>
      </c>
      <c r="I11" s="49" t="s">
        <v>332</v>
      </c>
      <c r="J11" s="81">
        <v>0</v>
      </c>
      <c r="K11" s="82">
        <f t="shared" si="2"/>
        <v>-1</v>
      </c>
      <c r="L11" s="80" t="s">
        <v>12</v>
      </c>
      <c r="M11" s="13">
        <f t="shared" si="3"/>
        <v>0</v>
      </c>
      <c r="N11" s="14">
        <v>0</v>
      </c>
      <c r="O11" s="9">
        <f t="shared" si="4"/>
        <v>-1</v>
      </c>
      <c r="P11" s="9" t="s">
        <v>349</v>
      </c>
      <c r="Q11" s="15" t="str">
        <f t="shared" si="0"/>
        <v>Ya</v>
      </c>
      <c r="R11" s="9"/>
      <c r="S11" s="8"/>
      <c r="T11" s="8"/>
    </row>
    <row r="12" spans="1:20" x14ac:dyDescent="0.25">
      <c r="A12" s="9">
        <v>10</v>
      </c>
      <c r="B12" s="10"/>
      <c r="C12" s="10"/>
      <c r="D12" s="10" t="s">
        <v>421</v>
      </c>
      <c r="E12" s="34">
        <v>43</v>
      </c>
      <c r="F12" s="62">
        <v>2</v>
      </c>
      <c r="G12" s="74">
        <v>0</v>
      </c>
      <c r="H12" s="49">
        <f t="shared" si="1"/>
        <v>-2</v>
      </c>
      <c r="I12" s="49" t="s">
        <v>332</v>
      </c>
      <c r="J12" s="81">
        <v>0</v>
      </c>
      <c r="K12" s="82">
        <f t="shared" si="2"/>
        <v>-2</v>
      </c>
      <c r="L12" s="80" t="s">
        <v>12</v>
      </c>
      <c r="M12" s="13">
        <f t="shared" si="3"/>
        <v>0</v>
      </c>
      <c r="N12" s="14">
        <v>0</v>
      </c>
      <c r="O12" s="9">
        <f t="shared" si="4"/>
        <v>-2</v>
      </c>
      <c r="P12" s="9" t="s">
        <v>349</v>
      </c>
      <c r="Q12" s="15" t="str">
        <f t="shared" si="0"/>
        <v>Ya</v>
      </c>
      <c r="R12" s="9"/>
      <c r="S12" s="8"/>
      <c r="T12" s="8"/>
    </row>
    <row r="13" spans="1:20" x14ac:dyDescent="0.25">
      <c r="A13" s="9">
        <v>11</v>
      </c>
      <c r="B13" s="10"/>
      <c r="C13" s="10"/>
      <c r="D13" s="10" t="s">
        <v>422</v>
      </c>
      <c r="E13" s="34">
        <v>38</v>
      </c>
      <c r="F13" s="62">
        <v>7</v>
      </c>
      <c r="G13" s="74">
        <v>7</v>
      </c>
      <c r="H13" s="49">
        <f t="shared" si="1"/>
        <v>0</v>
      </c>
      <c r="I13" s="49" t="s">
        <v>332</v>
      </c>
      <c r="J13" s="81">
        <v>7</v>
      </c>
      <c r="K13" s="82">
        <f t="shared" si="2"/>
        <v>0</v>
      </c>
      <c r="L13" s="80" t="s">
        <v>12</v>
      </c>
      <c r="M13" s="13">
        <f t="shared" si="3"/>
        <v>0</v>
      </c>
      <c r="N13" s="14">
        <v>7</v>
      </c>
      <c r="O13" s="9">
        <f t="shared" si="4"/>
        <v>0</v>
      </c>
      <c r="P13" s="9" t="s">
        <v>349</v>
      </c>
      <c r="Q13" s="15" t="str">
        <f t="shared" si="0"/>
        <v>Tidak</v>
      </c>
      <c r="R13" s="9"/>
      <c r="S13" s="8"/>
      <c r="T13" s="8"/>
    </row>
    <row r="14" spans="1:20" x14ac:dyDescent="0.25">
      <c r="A14" s="9">
        <v>12</v>
      </c>
      <c r="B14" s="10"/>
      <c r="C14" s="10"/>
      <c r="D14" s="10" t="s">
        <v>422</v>
      </c>
      <c r="E14" s="34">
        <v>39</v>
      </c>
      <c r="F14" s="62">
        <v>3</v>
      </c>
      <c r="G14" s="74">
        <v>2</v>
      </c>
      <c r="H14" s="49">
        <f t="shared" si="1"/>
        <v>-1</v>
      </c>
      <c r="I14" s="49" t="s">
        <v>332</v>
      </c>
      <c r="J14" s="81">
        <v>2</v>
      </c>
      <c r="K14" s="82">
        <f t="shared" si="2"/>
        <v>-1</v>
      </c>
      <c r="L14" s="80" t="s">
        <v>12</v>
      </c>
      <c r="M14" s="13">
        <f t="shared" si="3"/>
        <v>0</v>
      </c>
      <c r="N14" s="14">
        <v>2</v>
      </c>
      <c r="O14" s="9">
        <f t="shared" si="4"/>
        <v>-1</v>
      </c>
      <c r="P14" s="9" t="s">
        <v>349</v>
      </c>
      <c r="Q14" s="15" t="str">
        <f t="shared" si="0"/>
        <v>Ya</v>
      </c>
      <c r="R14" s="9"/>
      <c r="S14" s="8"/>
      <c r="T14" s="8"/>
    </row>
    <row r="15" spans="1:20" x14ac:dyDescent="0.25">
      <c r="A15" s="9">
        <v>13</v>
      </c>
      <c r="B15" s="10"/>
      <c r="C15" s="10"/>
      <c r="D15" s="10" t="s">
        <v>422</v>
      </c>
      <c r="E15" s="34">
        <v>42</v>
      </c>
      <c r="F15" s="62">
        <v>1</v>
      </c>
      <c r="G15" s="74">
        <v>1</v>
      </c>
      <c r="H15" s="49">
        <f t="shared" si="1"/>
        <v>0</v>
      </c>
      <c r="I15" s="49" t="s">
        <v>332</v>
      </c>
      <c r="J15" s="81">
        <v>1</v>
      </c>
      <c r="K15" s="82">
        <f t="shared" si="2"/>
        <v>0</v>
      </c>
      <c r="L15" s="80" t="s">
        <v>12</v>
      </c>
      <c r="M15" s="13">
        <f t="shared" si="3"/>
        <v>0</v>
      </c>
      <c r="N15" s="14">
        <v>1</v>
      </c>
      <c r="O15" s="9">
        <f t="shared" si="4"/>
        <v>0</v>
      </c>
      <c r="P15" s="9" t="s">
        <v>349</v>
      </c>
      <c r="Q15" s="15" t="str">
        <f t="shared" si="0"/>
        <v>Tidak</v>
      </c>
      <c r="R15" s="9"/>
      <c r="S15" s="8"/>
      <c r="T15" s="8"/>
    </row>
    <row r="16" spans="1:20" x14ac:dyDescent="0.25">
      <c r="A16" s="9">
        <v>14</v>
      </c>
      <c r="B16" s="10"/>
      <c r="C16" s="10"/>
      <c r="D16" s="10" t="s">
        <v>422</v>
      </c>
      <c r="E16" s="34">
        <v>43</v>
      </c>
      <c r="F16" s="62">
        <v>2</v>
      </c>
      <c r="G16" s="74">
        <v>2</v>
      </c>
      <c r="H16" s="49">
        <f t="shared" si="1"/>
        <v>0</v>
      </c>
      <c r="I16" s="49" t="s">
        <v>332</v>
      </c>
      <c r="J16" s="81">
        <v>2</v>
      </c>
      <c r="K16" s="82">
        <f t="shared" si="2"/>
        <v>0</v>
      </c>
      <c r="L16" s="80" t="s">
        <v>12</v>
      </c>
      <c r="M16" s="13">
        <f t="shared" si="3"/>
        <v>0</v>
      </c>
      <c r="N16" s="14">
        <v>2</v>
      </c>
      <c r="O16" s="9">
        <f t="shared" si="4"/>
        <v>0</v>
      </c>
      <c r="P16" s="9" t="s">
        <v>349</v>
      </c>
      <c r="Q16" s="15" t="str">
        <f t="shared" si="0"/>
        <v>Tidak</v>
      </c>
      <c r="R16" s="9"/>
      <c r="S16" s="8"/>
      <c r="T16" s="8"/>
    </row>
    <row r="17" spans="1:20" x14ac:dyDescent="0.25">
      <c r="A17" s="9">
        <v>15</v>
      </c>
      <c r="B17" s="10"/>
      <c r="C17" s="10"/>
      <c r="D17" s="10" t="s">
        <v>423</v>
      </c>
      <c r="E17" s="34">
        <v>37</v>
      </c>
      <c r="F17" s="62">
        <v>3</v>
      </c>
      <c r="G17" s="74">
        <v>3</v>
      </c>
      <c r="H17" s="49">
        <f t="shared" si="1"/>
        <v>0</v>
      </c>
      <c r="I17" s="49" t="s">
        <v>332</v>
      </c>
      <c r="J17" s="81">
        <v>3</v>
      </c>
      <c r="K17" s="82">
        <f t="shared" si="2"/>
        <v>0</v>
      </c>
      <c r="L17" s="80" t="s">
        <v>12</v>
      </c>
      <c r="M17" s="13">
        <f t="shared" si="3"/>
        <v>0</v>
      </c>
      <c r="N17" s="14">
        <v>3</v>
      </c>
      <c r="O17" s="9">
        <f t="shared" si="4"/>
        <v>0</v>
      </c>
      <c r="P17" s="9" t="s">
        <v>349</v>
      </c>
      <c r="Q17" s="15" t="str">
        <f t="shared" si="0"/>
        <v>Tidak</v>
      </c>
      <c r="R17" s="9"/>
      <c r="S17" s="8"/>
      <c r="T17" s="8"/>
    </row>
    <row r="18" spans="1:20" x14ac:dyDescent="0.25">
      <c r="A18" s="9">
        <v>16</v>
      </c>
      <c r="B18" s="10"/>
      <c r="C18" s="10"/>
      <c r="D18" s="10" t="s">
        <v>423</v>
      </c>
      <c r="E18" s="34">
        <v>38</v>
      </c>
      <c r="F18" s="62">
        <v>2</v>
      </c>
      <c r="G18" s="74">
        <v>2</v>
      </c>
      <c r="H18" s="49">
        <f t="shared" si="1"/>
        <v>0</v>
      </c>
      <c r="I18" s="49" t="s">
        <v>332</v>
      </c>
      <c r="J18" s="81">
        <v>2</v>
      </c>
      <c r="K18" s="82">
        <f t="shared" si="2"/>
        <v>0</v>
      </c>
      <c r="L18" s="80" t="s">
        <v>12</v>
      </c>
      <c r="M18" s="13">
        <f t="shared" si="3"/>
        <v>0</v>
      </c>
      <c r="N18" s="14">
        <v>2</v>
      </c>
      <c r="O18" s="9">
        <f t="shared" si="4"/>
        <v>0</v>
      </c>
      <c r="P18" s="9" t="s">
        <v>349</v>
      </c>
      <c r="Q18" s="15" t="str">
        <f t="shared" si="0"/>
        <v>Tidak</v>
      </c>
      <c r="R18" s="9"/>
      <c r="S18" s="8"/>
      <c r="T18" s="8"/>
    </row>
    <row r="19" spans="1:20" x14ac:dyDescent="0.25">
      <c r="A19" s="9">
        <v>17</v>
      </c>
      <c r="B19" s="10"/>
      <c r="C19" s="10"/>
      <c r="D19" s="10" t="s">
        <v>423</v>
      </c>
      <c r="E19" s="34">
        <v>39</v>
      </c>
      <c r="F19" s="62">
        <v>6</v>
      </c>
      <c r="G19" s="74">
        <v>8</v>
      </c>
      <c r="H19" s="49">
        <f t="shared" si="1"/>
        <v>2</v>
      </c>
      <c r="I19" s="49" t="s">
        <v>332</v>
      </c>
      <c r="J19" s="81">
        <v>8</v>
      </c>
      <c r="K19" s="82">
        <f t="shared" si="2"/>
        <v>2</v>
      </c>
      <c r="L19" s="80" t="s">
        <v>12</v>
      </c>
      <c r="M19" s="13">
        <f t="shared" si="3"/>
        <v>0</v>
      </c>
      <c r="N19" s="14">
        <v>8</v>
      </c>
      <c r="O19" s="9">
        <f t="shared" si="4"/>
        <v>2</v>
      </c>
      <c r="P19" s="9" t="s">
        <v>349</v>
      </c>
      <c r="Q19" s="15" t="str">
        <f t="shared" si="0"/>
        <v>Ya</v>
      </c>
      <c r="R19" s="9"/>
      <c r="S19" s="8"/>
      <c r="T19" s="8"/>
    </row>
    <row r="20" spans="1:20" x14ac:dyDescent="0.25">
      <c r="A20" s="9">
        <v>18</v>
      </c>
      <c r="B20" s="10"/>
      <c r="C20" s="10"/>
      <c r="D20" s="10" t="s">
        <v>423</v>
      </c>
      <c r="E20" s="34">
        <v>40</v>
      </c>
      <c r="F20" s="62">
        <v>3</v>
      </c>
      <c r="G20" s="74">
        <v>4</v>
      </c>
      <c r="H20" s="49">
        <f t="shared" si="1"/>
        <v>1</v>
      </c>
      <c r="I20" s="49" t="s">
        <v>332</v>
      </c>
      <c r="J20" s="81">
        <v>4</v>
      </c>
      <c r="K20" s="82">
        <f t="shared" si="2"/>
        <v>1</v>
      </c>
      <c r="L20" s="80" t="s">
        <v>12</v>
      </c>
      <c r="M20" s="13">
        <f t="shared" si="3"/>
        <v>0</v>
      </c>
      <c r="N20" s="14">
        <v>4</v>
      </c>
      <c r="O20" s="9">
        <f t="shared" si="4"/>
        <v>1</v>
      </c>
      <c r="P20" s="9" t="s">
        <v>349</v>
      </c>
      <c r="Q20" s="15" t="str">
        <f t="shared" si="0"/>
        <v>Ya</v>
      </c>
      <c r="R20" s="9"/>
      <c r="S20" s="8"/>
      <c r="T20" s="8"/>
    </row>
    <row r="21" spans="1:20" x14ac:dyDescent="0.25">
      <c r="A21" s="9">
        <v>19</v>
      </c>
      <c r="B21" s="10"/>
      <c r="C21" s="10"/>
      <c r="D21" s="10" t="s">
        <v>424</v>
      </c>
      <c r="E21" s="34">
        <v>38</v>
      </c>
      <c r="F21" s="62">
        <v>2</v>
      </c>
      <c r="G21" s="74">
        <v>2</v>
      </c>
      <c r="H21" s="49">
        <f t="shared" si="1"/>
        <v>0</v>
      </c>
      <c r="I21" s="49" t="s">
        <v>332</v>
      </c>
      <c r="J21" s="81">
        <v>2</v>
      </c>
      <c r="K21" s="82">
        <f t="shared" si="2"/>
        <v>0</v>
      </c>
      <c r="L21" s="80" t="s">
        <v>12</v>
      </c>
      <c r="M21" s="13">
        <f t="shared" si="3"/>
        <v>0</v>
      </c>
      <c r="N21" s="14">
        <v>2</v>
      </c>
      <c r="O21" s="9">
        <f t="shared" si="4"/>
        <v>0</v>
      </c>
      <c r="P21" s="9" t="s">
        <v>349</v>
      </c>
      <c r="Q21" s="15" t="str">
        <f t="shared" si="0"/>
        <v>Tidak</v>
      </c>
      <c r="R21" s="9"/>
      <c r="S21" s="8"/>
      <c r="T21" s="8"/>
    </row>
    <row r="22" spans="1:20" x14ac:dyDescent="0.25">
      <c r="A22" s="9">
        <v>20</v>
      </c>
      <c r="B22" s="10"/>
      <c r="C22" s="10"/>
      <c r="D22" s="10" t="s">
        <v>424</v>
      </c>
      <c r="E22" s="34">
        <v>39</v>
      </c>
      <c r="F22" s="62">
        <v>2</v>
      </c>
      <c r="G22" s="74">
        <v>2</v>
      </c>
      <c r="H22" s="49">
        <f t="shared" si="1"/>
        <v>0</v>
      </c>
      <c r="I22" s="49" t="s">
        <v>332</v>
      </c>
      <c r="J22" s="81">
        <v>2</v>
      </c>
      <c r="K22" s="82">
        <f t="shared" si="2"/>
        <v>0</v>
      </c>
      <c r="L22" s="80" t="s">
        <v>12</v>
      </c>
      <c r="M22" s="13">
        <f t="shared" si="3"/>
        <v>0</v>
      </c>
      <c r="N22" s="14">
        <v>2</v>
      </c>
      <c r="O22" s="9">
        <f t="shared" si="4"/>
        <v>0</v>
      </c>
      <c r="P22" s="9" t="s">
        <v>349</v>
      </c>
      <c r="Q22" s="15" t="str">
        <f t="shared" si="0"/>
        <v>Tidak</v>
      </c>
      <c r="R22" s="9"/>
    </row>
    <row r="23" spans="1:20" x14ac:dyDescent="0.25">
      <c r="A23" s="9">
        <v>21</v>
      </c>
      <c r="B23" s="10"/>
      <c r="C23" s="10"/>
      <c r="D23" s="10" t="s">
        <v>424</v>
      </c>
      <c r="E23" s="34">
        <v>40</v>
      </c>
      <c r="F23" s="62">
        <v>2</v>
      </c>
      <c r="G23" s="74">
        <v>2</v>
      </c>
      <c r="H23" s="49">
        <f t="shared" si="1"/>
        <v>0</v>
      </c>
      <c r="I23" s="49" t="s">
        <v>332</v>
      </c>
      <c r="J23" s="81">
        <v>2</v>
      </c>
      <c r="K23" s="82">
        <f t="shared" si="2"/>
        <v>0</v>
      </c>
      <c r="L23" s="80" t="s">
        <v>12</v>
      </c>
      <c r="M23" s="13">
        <f t="shared" si="3"/>
        <v>0</v>
      </c>
      <c r="N23" s="14">
        <v>2</v>
      </c>
      <c r="O23" s="9">
        <f t="shared" si="4"/>
        <v>0</v>
      </c>
      <c r="P23" s="9" t="s">
        <v>349</v>
      </c>
      <c r="Q23" s="15" t="str">
        <f t="shared" si="0"/>
        <v>Tidak</v>
      </c>
      <c r="R23" s="9"/>
    </row>
    <row r="24" spans="1:20" x14ac:dyDescent="0.25">
      <c r="A24" s="9">
        <v>22</v>
      </c>
      <c r="B24" s="10"/>
      <c r="C24" s="10"/>
      <c r="D24" s="10" t="s">
        <v>424</v>
      </c>
      <c r="E24" s="34">
        <v>41</v>
      </c>
      <c r="F24" s="62">
        <v>2</v>
      </c>
      <c r="G24" s="74">
        <v>2</v>
      </c>
      <c r="H24" s="49">
        <f t="shared" si="1"/>
        <v>0</v>
      </c>
      <c r="I24" s="49" t="s">
        <v>332</v>
      </c>
      <c r="J24" s="81">
        <v>2</v>
      </c>
      <c r="K24" s="82">
        <f t="shared" si="2"/>
        <v>0</v>
      </c>
      <c r="L24" s="80" t="s">
        <v>12</v>
      </c>
      <c r="M24" s="13">
        <f t="shared" si="3"/>
        <v>0</v>
      </c>
      <c r="N24" s="14">
        <v>2</v>
      </c>
      <c r="O24" s="9">
        <f t="shared" si="4"/>
        <v>0</v>
      </c>
      <c r="P24" s="9" t="s">
        <v>349</v>
      </c>
      <c r="Q24" s="15" t="str">
        <f t="shared" si="0"/>
        <v>Tidak</v>
      </c>
      <c r="R24" s="9"/>
    </row>
    <row r="25" spans="1:20" x14ac:dyDescent="0.25">
      <c r="A25" s="9">
        <v>23</v>
      </c>
      <c r="B25" s="10"/>
      <c r="C25" s="10"/>
      <c r="D25" s="10" t="s">
        <v>424</v>
      </c>
      <c r="E25" s="34">
        <v>42</v>
      </c>
      <c r="F25" s="62">
        <v>0</v>
      </c>
      <c r="G25" s="74">
        <v>1</v>
      </c>
      <c r="H25" s="49">
        <f t="shared" si="1"/>
        <v>1</v>
      </c>
      <c r="I25" s="49" t="s">
        <v>332</v>
      </c>
      <c r="J25" s="81">
        <v>1</v>
      </c>
      <c r="K25" s="82">
        <f t="shared" si="2"/>
        <v>1</v>
      </c>
      <c r="L25" s="80" t="s">
        <v>12</v>
      </c>
      <c r="M25" s="13">
        <f t="shared" si="3"/>
        <v>0</v>
      </c>
      <c r="N25" s="14">
        <v>1</v>
      </c>
      <c r="O25" s="9">
        <f t="shared" si="4"/>
        <v>1</v>
      </c>
      <c r="P25" s="9" t="s">
        <v>349</v>
      </c>
      <c r="Q25" s="15" t="str">
        <f t="shared" si="0"/>
        <v>Ya</v>
      </c>
      <c r="R25" s="9"/>
    </row>
    <row r="26" spans="1:20" x14ac:dyDescent="0.25">
      <c r="A26" s="9">
        <v>24</v>
      </c>
      <c r="B26" s="10"/>
      <c r="C26" s="10"/>
      <c r="D26" s="10" t="s">
        <v>424</v>
      </c>
      <c r="E26" s="34">
        <v>43</v>
      </c>
      <c r="F26" s="62">
        <v>1</v>
      </c>
      <c r="G26" s="74">
        <v>1</v>
      </c>
      <c r="H26" s="49">
        <f t="shared" si="1"/>
        <v>0</v>
      </c>
      <c r="I26" s="49" t="s">
        <v>332</v>
      </c>
      <c r="J26" s="81">
        <v>1</v>
      </c>
      <c r="K26" s="82">
        <f t="shared" si="2"/>
        <v>0</v>
      </c>
      <c r="L26" s="80" t="s">
        <v>12</v>
      </c>
      <c r="M26" s="13">
        <f t="shared" si="3"/>
        <v>0</v>
      </c>
      <c r="N26" s="14">
        <v>1</v>
      </c>
      <c r="O26" s="9">
        <f t="shared" si="4"/>
        <v>0</v>
      </c>
      <c r="P26" s="9" t="s">
        <v>349</v>
      </c>
      <c r="Q26" s="15" t="str">
        <f t="shared" si="0"/>
        <v>Tidak</v>
      </c>
      <c r="R26" s="9"/>
    </row>
    <row r="27" spans="1:20" x14ac:dyDescent="0.25">
      <c r="A27" s="9">
        <v>25</v>
      </c>
      <c r="B27" s="10"/>
      <c r="C27" s="10"/>
      <c r="D27" s="10" t="s">
        <v>425</v>
      </c>
      <c r="E27" s="34">
        <v>36</v>
      </c>
      <c r="F27" s="62">
        <v>4</v>
      </c>
      <c r="G27" s="74">
        <v>4</v>
      </c>
      <c r="H27" s="49">
        <f t="shared" si="1"/>
        <v>0</v>
      </c>
      <c r="I27" s="49" t="s">
        <v>332</v>
      </c>
      <c r="J27" s="81">
        <v>4</v>
      </c>
      <c r="K27" s="82">
        <f t="shared" si="2"/>
        <v>0</v>
      </c>
      <c r="L27" s="80" t="s">
        <v>12</v>
      </c>
      <c r="M27" s="13">
        <f t="shared" si="3"/>
        <v>0</v>
      </c>
      <c r="N27" s="14">
        <v>4</v>
      </c>
      <c r="O27" s="9">
        <f t="shared" si="4"/>
        <v>0</v>
      </c>
      <c r="P27" s="9" t="s">
        <v>349</v>
      </c>
      <c r="Q27" s="15" t="str">
        <f t="shared" si="0"/>
        <v>Tidak</v>
      </c>
      <c r="R27" s="9"/>
    </row>
    <row r="28" spans="1:20" x14ac:dyDescent="0.25">
      <c r="A28" s="9">
        <v>26</v>
      </c>
      <c r="B28" s="10"/>
      <c r="C28" s="10"/>
      <c r="D28" s="10" t="s">
        <v>425</v>
      </c>
      <c r="E28" s="34">
        <v>37</v>
      </c>
      <c r="F28" s="62">
        <v>0</v>
      </c>
      <c r="G28" s="74">
        <v>1</v>
      </c>
      <c r="H28" s="49">
        <f t="shared" si="1"/>
        <v>1</v>
      </c>
      <c r="I28" s="49" t="s">
        <v>332</v>
      </c>
      <c r="J28" s="81">
        <v>1</v>
      </c>
      <c r="K28" s="82">
        <f t="shared" si="2"/>
        <v>1</v>
      </c>
      <c r="L28" s="80" t="s">
        <v>12</v>
      </c>
      <c r="M28" s="13">
        <f t="shared" si="3"/>
        <v>0</v>
      </c>
      <c r="N28" s="14">
        <v>1</v>
      </c>
      <c r="O28" s="9">
        <f t="shared" si="4"/>
        <v>1</v>
      </c>
      <c r="P28" s="9" t="s">
        <v>349</v>
      </c>
      <c r="Q28" s="15" t="str">
        <f t="shared" si="0"/>
        <v>Ya</v>
      </c>
      <c r="R28" s="9"/>
    </row>
    <row r="29" spans="1:20" x14ac:dyDescent="0.25">
      <c r="A29" s="9">
        <v>27</v>
      </c>
      <c r="B29" s="10"/>
      <c r="C29" s="10"/>
      <c r="D29" s="10" t="s">
        <v>425</v>
      </c>
      <c r="E29" s="34">
        <v>39</v>
      </c>
      <c r="F29" s="62">
        <v>1</v>
      </c>
      <c r="G29" s="74">
        <v>2</v>
      </c>
      <c r="H29" s="49">
        <f t="shared" si="1"/>
        <v>1</v>
      </c>
      <c r="I29" s="49" t="s">
        <v>332</v>
      </c>
      <c r="J29" s="81">
        <v>2</v>
      </c>
      <c r="K29" s="82">
        <f t="shared" si="2"/>
        <v>1</v>
      </c>
      <c r="L29" s="80" t="s">
        <v>12</v>
      </c>
      <c r="M29" s="13">
        <f t="shared" si="3"/>
        <v>0</v>
      </c>
      <c r="N29" s="14">
        <v>2</v>
      </c>
      <c r="O29" s="9">
        <f t="shared" si="4"/>
        <v>1</v>
      </c>
      <c r="P29" s="9" t="s">
        <v>349</v>
      </c>
      <c r="Q29" s="15" t="str">
        <f t="shared" si="0"/>
        <v>Ya</v>
      </c>
      <c r="R29" s="9"/>
    </row>
    <row r="30" spans="1:20" x14ac:dyDescent="0.25">
      <c r="A30" s="9">
        <v>28</v>
      </c>
      <c r="B30" s="10"/>
      <c r="C30" s="10"/>
      <c r="D30" s="10" t="s">
        <v>425</v>
      </c>
      <c r="E30" s="34">
        <v>40</v>
      </c>
      <c r="F30" s="62">
        <v>1</v>
      </c>
      <c r="G30" s="74">
        <v>2</v>
      </c>
      <c r="H30" s="49">
        <f t="shared" si="1"/>
        <v>1</v>
      </c>
      <c r="I30" s="49" t="s">
        <v>332</v>
      </c>
      <c r="J30" s="81">
        <v>2</v>
      </c>
      <c r="K30" s="82">
        <f t="shared" si="2"/>
        <v>1</v>
      </c>
      <c r="L30" s="80" t="s">
        <v>12</v>
      </c>
      <c r="M30" s="13">
        <f t="shared" si="3"/>
        <v>0</v>
      </c>
      <c r="N30" s="14">
        <v>2</v>
      </c>
      <c r="O30" s="9">
        <f t="shared" si="4"/>
        <v>1</v>
      </c>
      <c r="P30" s="9" t="s">
        <v>349</v>
      </c>
      <c r="Q30" s="15" t="str">
        <f t="shared" si="0"/>
        <v>Ya</v>
      </c>
      <c r="R30" s="9"/>
    </row>
    <row r="31" spans="1:20" x14ac:dyDescent="0.25">
      <c r="A31" s="9">
        <v>29</v>
      </c>
      <c r="B31" s="10"/>
      <c r="C31" s="10"/>
      <c r="D31" s="10" t="s">
        <v>426</v>
      </c>
      <c r="E31" s="34">
        <v>38</v>
      </c>
      <c r="F31" s="62">
        <v>6</v>
      </c>
      <c r="G31" s="74">
        <v>6</v>
      </c>
      <c r="H31" s="49">
        <f t="shared" si="1"/>
        <v>0</v>
      </c>
      <c r="I31" s="49" t="s">
        <v>332</v>
      </c>
      <c r="J31" s="81">
        <v>6</v>
      </c>
      <c r="K31" s="82">
        <f t="shared" si="2"/>
        <v>0</v>
      </c>
      <c r="L31" s="80" t="s">
        <v>12</v>
      </c>
      <c r="M31" s="13">
        <f t="shared" si="3"/>
        <v>0</v>
      </c>
      <c r="N31" s="14">
        <v>6</v>
      </c>
      <c r="O31" s="9">
        <f t="shared" si="4"/>
        <v>0</v>
      </c>
      <c r="P31" s="9" t="s">
        <v>349</v>
      </c>
      <c r="Q31" s="15" t="str">
        <f t="shared" si="0"/>
        <v>Tidak</v>
      </c>
      <c r="R31" s="9"/>
    </row>
    <row r="32" spans="1:20" x14ac:dyDescent="0.25">
      <c r="A32" s="9">
        <v>30</v>
      </c>
      <c r="B32" s="10"/>
      <c r="C32" s="10"/>
      <c r="D32" s="10" t="s">
        <v>426</v>
      </c>
      <c r="E32" s="34">
        <v>39</v>
      </c>
      <c r="F32" s="62">
        <v>2</v>
      </c>
      <c r="G32" s="74">
        <v>2</v>
      </c>
      <c r="H32" s="49">
        <f t="shared" si="1"/>
        <v>0</v>
      </c>
      <c r="I32" s="49" t="s">
        <v>332</v>
      </c>
      <c r="J32" s="81">
        <v>2</v>
      </c>
      <c r="K32" s="82">
        <f t="shared" si="2"/>
        <v>0</v>
      </c>
      <c r="L32" s="80" t="s">
        <v>12</v>
      </c>
      <c r="M32" s="13">
        <f t="shared" si="3"/>
        <v>0</v>
      </c>
      <c r="N32" s="14">
        <v>2</v>
      </c>
      <c r="O32" s="9">
        <f t="shared" si="4"/>
        <v>0</v>
      </c>
      <c r="P32" s="9" t="s">
        <v>349</v>
      </c>
      <c r="Q32" s="15" t="str">
        <f t="shared" si="0"/>
        <v>Tidak</v>
      </c>
      <c r="R32" s="9"/>
    </row>
    <row r="33" spans="1:18" x14ac:dyDescent="0.25">
      <c r="A33" s="9">
        <v>31</v>
      </c>
      <c r="B33" s="10"/>
      <c r="C33" s="10"/>
      <c r="D33" s="10" t="s">
        <v>426</v>
      </c>
      <c r="E33" s="34">
        <v>40</v>
      </c>
      <c r="F33" s="62">
        <v>1</v>
      </c>
      <c r="G33" s="74">
        <v>1</v>
      </c>
      <c r="H33" s="49">
        <f t="shared" si="1"/>
        <v>0</v>
      </c>
      <c r="I33" s="49" t="s">
        <v>332</v>
      </c>
      <c r="J33" s="81">
        <v>1</v>
      </c>
      <c r="K33" s="82">
        <f t="shared" si="2"/>
        <v>0</v>
      </c>
      <c r="L33" s="80" t="s">
        <v>12</v>
      </c>
      <c r="M33" s="13">
        <f t="shared" si="3"/>
        <v>0</v>
      </c>
      <c r="N33" s="14">
        <v>1</v>
      </c>
      <c r="O33" s="9">
        <f t="shared" si="4"/>
        <v>0</v>
      </c>
      <c r="P33" s="9" t="s">
        <v>349</v>
      </c>
      <c r="Q33" s="15" t="str">
        <f t="shared" si="0"/>
        <v>Tidak</v>
      </c>
      <c r="R33" s="9"/>
    </row>
    <row r="34" spans="1:18" x14ac:dyDescent="0.25">
      <c r="A34" s="9">
        <v>32</v>
      </c>
      <c r="B34" s="10"/>
      <c r="C34" s="10"/>
      <c r="D34" s="10" t="s">
        <v>426</v>
      </c>
      <c r="E34" s="34">
        <v>41</v>
      </c>
      <c r="F34" s="62">
        <v>1</v>
      </c>
      <c r="G34" s="74">
        <v>0</v>
      </c>
      <c r="H34" s="49">
        <f t="shared" si="1"/>
        <v>-1</v>
      </c>
      <c r="I34" s="49" t="s">
        <v>332</v>
      </c>
      <c r="J34" s="81">
        <v>0</v>
      </c>
      <c r="K34" s="82">
        <f t="shared" si="2"/>
        <v>-1</v>
      </c>
      <c r="L34" s="80" t="s">
        <v>12</v>
      </c>
      <c r="M34" s="13">
        <f t="shared" si="3"/>
        <v>0</v>
      </c>
      <c r="N34" s="14">
        <v>0</v>
      </c>
      <c r="O34" s="9">
        <f t="shared" si="4"/>
        <v>-1</v>
      </c>
      <c r="P34" s="9" t="s">
        <v>349</v>
      </c>
      <c r="Q34" s="15" t="str">
        <f t="shared" si="0"/>
        <v>Ya</v>
      </c>
      <c r="R34" s="9"/>
    </row>
    <row r="35" spans="1:18" x14ac:dyDescent="0.25">
      <c r="A35" s="9">
        <v>33</v>
      </c>
      <c r="B35" s="10"/>
      <c r="C35" s="10"/>
      <c r="D35" s="10" t="s">
        <v>426</v>
      </c>
      <c r="E35" s="34">
        <v>42</v>
      </c>
      <c r="F35" s="62">
        <v>2</v>
      </c>
      <c r="G35" s="74">
        <v>2</v>
      </c>
      <c r="H35" s="49">
        <f t="shared" si="1"/>
        <v>0</v>
      </c>
      <c r="I35" s="49" t="s">
        <v>332</v>
      </c>
      <c r="J35" s="81">
        <v>2</v>
      </c>
      <c r="K35" s="82">
        <f t="shared" si="2"/>
        <v>0</v>
      </c>
      <c r="L35" s="80" t="s">
        <v>12</v>
      </c>
      <c r="M35" s="13">
        <f t="shared" si="3"/>
        <v>0</v>
      </c>
      <c r="N35" s="14">
        <v>2</v>
      </c>
      <c r="O35" s="9">
        <f t="shared" si="4"/>
        <v>0</v>
      </c>
      <c r="P35" s="9" t="s">
        <v>349</v>
      </c>
      <c r="Q35" s="15" t="str">
        <f t="shared" si="0"/>
        <v>Tidak</v>
      </c>
      <c r="R35" s="9"/>
    </row>
    <row r="36" spans="1:18" x14ac:dyDescent="0.25">
      <c r="A36" s="9">
        <v>34</v>
      </c>
      <c r="B36" s="10"/>
      <c r="C36" s="10"/>
      <c r="D36" s="10" t="s">
        <v>426</v>
      </c>
      <c r="E36" s="34">
        <v>43</v>
      </c>
      <c r="F36" s="62">
        <v>1</v>
      </c>
      <c r="G36" s="74">
        <v>1</v>
      </c>
      <c r="H36" s="49">
        <f t="shared" si="1"/>
        <v>0</v>
      </c>
      <c r="I36" s="49" t="s">
        <v>332</v>
      </c>
      <c r="J36" s="81">
        <v>1</v>
      </c>
      <c r="K36" s="82">
        <f t="shared" si="2"/>
        <v>0</v>
      </c>
      <c r="L36" s="80" t="s">
        <v>12</v>
      </c>
      <c r="M36" s="13">
        <f t="shared" si="3"/>
        <v>0</v>
      </c>
      <c r="N36" s="14">
        <v>1</v>
      </c>
      <c r="O36" s="9">
        <f t="shared" si="4"/>
        <v>0</v>
      </c>
      <c r="P36" s="9" t="s">
        <v>349</v>
      </c>
      <c r="Q36" s="15" t="str">
        <f t="shared" si="0"/>
        <v>Tidak</v>
      </c>
      <c r="R36" s="9"/>
    </row>
    <row r="37" spans="1:18" x14ac:dyDescent="0.25">
      <c r="A37" s="9">
        <v>35</v>
      </c>
      <c r="B37" s="54" t="s">
        <v>427</v>
      </c>
      <c r="C37" s="10"/>
      <c r="D37" s="10" t="s">
        <v>428</v>
      </c>
      <c r="E37" s="34">
        <v>38</v>
      </c>
      <c r="F37" s="62">
        <v>1</v>
      </c>
      <c r="G37" s="74">
        <v>4</v>
      </c>
      <c r="H37" s="49">
        <f t="shared" si="1"/>
        <v>3</v>
      </c>
      <c r="I37" s="49" t="s">
        <v>332</v>
      </c>
      <c r="J37" s="81">
        <v>4</v>
      </c>
      <c r="K37" s="82">
        <f t="shared" si="2"/>
        <v>3</v>
      </c>
      <c r="L37" s="80" t="s">
        <v>12</v>
      </c>
      <c r="M37" s="13">
        <f t="shared" si="3"/>
        <v>0</v>
      </c>
      <c r="N37" s="14">
        <v>4</v>
      </c>
      <c r="O37" s="9">
        <f t="shared" si="4"/>
        <v>3</v>
      </c>
      <c r="P37" s="9" t="s">
        <v>349</v>
      </c>
      <c r="Q37" s="15" t="str">
        <f t="shared" si="0"/>
        <v>Ya</v>
      </c>
      <c r="R37" s="9"/>
    </row>
    <row r="38" spans="1:18" x14ac:dyDescent="0.25">
      <c r="A38" s="9">
        <v>36</v>
      </c>
      <c r="B38" s="10"/>
      <c r="C38" s="10"/>
      <c r="D38" s="10" t="s">
        <v>428</v>
      </c>
      <c r="E38" s="34">
        <v>40</v>
      </c>
      <c r="F38" s="62">
        <v>1</v>
      </c>
      <c r="G38" s="74">
        <v>2</v>
      </c>
      <c r="H38" s="49">
        <f t="shared" si="1"/>
        <v>1</v>
      </c>
      <c r="I38" s="49" t="s">
        <v>332</v>
      </c>
      <c r="J38" s="81">
        <v>2</v>
      </c>
      <c r="K38" s="82">
        <f t="shared" si="2"/>
        <v>1</v>
      </c>
      <c r="L38" s="80" t="s">
        <v>12</v>
      </c>
      <c r="M38" s="13">
        <f t="shared" si="3"/>
        <v>0</v>
      </c>
      <c r="N38" s="14">
        <v>2</v>
      </c>
      <c r="O38" s="9">
        <f t="shared" si="4"/>
        <v>1</v>
      </c>
      <c r="P38" s="9" t="s">
        <v>349</v>
      </c>
      <c r="Q38" s="15" t="str">
        <f t="shared" si="0"/>
        <v>Ya</v>
      </c>
      <c r="R38" s="9"/>
    </row>
    <row r="39" spans="1:18" x14ac:dyDescent="0.25">
      <c r="A39" s="9">
        <v>37</v>
      </c>
      <c r="B39" s="10"/>
      <c r="C39" s="10"/>
      <c r="D39" s="10" t="s">
        <v>428</v>
      </c>
      <c r="E39" s="34">
        <v>41</v>
      </c>
      <c r="F39" s="62">
        <v>1</v>
      </c>
      <c r="G39" s="74">
        <v>0</v>
      </c>
      <c r="H39" s="49">
        <f t="shared" si="1"/>
        <v>-1</v>
      </c>
      <c r="I39" s="49" t="s">
        <v>332</v>
      </c>
      <c r="J39" s="81">
        <v>0</v>
      </c>
      <c r="K39" s="82">
        <f t="shared" si="2"/>
        <v>-1</v>
      </c>
      <c r="L39" s="80" t="s">
        <v>12</v>
      </c>
      <c r="M39" s="13">
        <f t="shared" si="3"/>
        <v>0</v>
      </c>
      <c r="N39" s="14">
        <v>0</v>
      </c>
      <c r="O39" s="9">
        <f t="shared" si="4"/>
        <v>-1</v>
      </c>
      <c r="P39" s="9" t="s">
        <v>349</v>
      </c>
      <c r="Q39" s="15" t="str">
        <f t="shared" si="0"/>
        <v>Ya</v>
      </c>
      <c r="R39" s="9"/>
    </row>
    <row r="40" spans="1:18" x14ac:dyDescent="0.25">
      <c r="A40" s="9">
        <v>38</v>
      </c>
      <c r="B40" s="10"/>
      <c r="C40" s="10"/>
      <c r="D40" s="10" t="s">
        <v>428</v>
      </c>
      <c r="E40" s="34">
        <v>42</v>
      </c>
      <c r="F40" s="62">
        <v>1</v>
      </c>
      <c r="G40" s="74">
        <v>1</v>
      </c>
      <c r="H40" s="49">
        <f t="shared" si="1"/>
        <v>0</v>
      </c>
      <c r="I40" s="49" t="s">
        <v>332</v>
      </c>
      <c r="J40" s="81">
        <v>1</v>
      </c>
      <c r="K40" s="82">
        <f t="shared" si="2"/>
        <v>0</v>
      </c>
      <c r="L40" s="80" t="s">
        <v>12</v>
      </c>
      <c r="M40" s="13">
        <f t="shared" si="3"/>
        <v>0</v>
      </c>
      <c r="N40" s="14">
        <v>1</v>
      </c>
      <c r="O40" s="9">
        <f t="shared" si="4"/>
        <v>0</v>
      </c>
      <c r="P40" s="9" t="s">
        <v>349</v>
      </c>
      <c r="Q40" s="15" t="str">
        <f t="shared" si="0"/>
        <v>Tidak</v>
      </c>
      <c r="R40" s="9"/>
    </row>
    <row r="41" spans="1:18" x14ac:dyDescent="0.25">
      <c r="A41" s="9">
        <v>39</v>
      </c>
      <c r="B41" s="10"/>
      <c r="C41" s="10"/>
      <c r="D41" s="10" t="s">
        <v>429</v>
      </c>
      <c r="E41" s="34">
        <v>39</v>
      </c>
      <c r="F41" s="62">
        <v>1</v>
      </c>
      <c r="G41" s="74">
        <v>2</v>
      </c>
      <c r="H41" s="49">
        <f t="shared" si="1"/>
        <v>1</v>
      </c>
      <c r="I41" s="49" t="s">
        <v>332</v>
      </c>
      <c r="J41" s="81">
        <v>2</v>
      </c>
      <c r="K41" s="82">
        <f t="shared" si="2"/>
        <v>1</v>
      </c>
      <c r="L41" s="80" t="s">
        <v>12</v>
      </c>
      <c r="M41" s="13">
        <f t="shared" si="3"/>
        <v>0</v>
      </c>
      <c r="N41" s="14">
        <v>2</v>
      </c>
      <c r="O41" s="9">
        <f t="shared" si="4"/>
        <v>1</v>
      </c>
      <c r="P41" s="9" t="s">
        <v>349</v>
      </c>
      <c r="Q41" s="15" t="str">
        <f t="shared" si="0"/>
        <v>Ya</v>
      </c>
      <c r="R41" s="9"/>
    </row>
    <row r="42" spans="1:18" x14ac:dyDescent="0.25">
      <c r="A42" s="9">
        <v>40</v>
      </c>
      <c r="B42" s="10"/>
      <c r="C42" s="10"/>
      <c r="D42" s="10" t="s">
        <v>429</v>
      </c>
      <c r="E42" s="34">
        <v>41</v>
      </c>
      <c r="F42" s="62">
        <v>1</v>
      </c>
      <c r="G42" s="74">
        <v>2</v>
      </c>
      <c r="H42" s="49">
        <f t="shared" si="1"/>
        <v>1</v>
      </c>
      <c r="I42" s="49" t="s">
        <v>332</v>
      </c>
      <c r="J42" s="81">
        <v>2</v>
      </c>
      <c r="K42" s="82">
        <f t="shared" si="2"/>
        <v>1</v>
      </c>
      <c r="L42" s="80" t="s">
        <v>12</v>
      </c>
      <c r="M42" s="13">
        <f t="shared" si="3"/>
        <v>0</v>
      </c>
      <c r="N42" s="14">
        <v>2</v>
      </c>
      <c r="O42" s="9">
        <f t="shared" si="4"/>
        <v>1</v>
      </c>
      <c r="P42" s="9" t="s">
        <v>349</v>
      </c>
      <c r="Q42" s="15" t="str">
        <f t="shared" si="0"/>
        <v>Ya</v>
      </c>
      <c r="R42" s="9"/>
    </row>
    <row r="43" spans="1:18" x14ac:dyDescent="0.25">
      <c r="A43" s="9">
        <v>41</v>
      </c>
      <c r="B43" s="10"/>
      <c r="C43" s="10"/>
      <c r="D43" s="10" t="s">
        <v>429</v>
      </c>
      <c r="E43" s="34">
        <v>42</v>
      </c>
      <c r="F43" s="62">
        <v>1</v>
      </c>
      <c r="G43" s="74">
        <v>1</v>
      </c>
      <c r="H43" s="49">
        <f t="shared" si="1"/>
        <v>0</v>
      </c>
      <c r="I43" s="49" t="s">
        <v>332</v>
      </c>
      <c r="J43" s="81">
        <v>1</v>
      </c>
      <c r="K43" s="82">
        <f t="shared" si="2"/>
        <v>0</v>
      </c>
      <c r="L43" s="80" t="s">
        <v>12</v>
      </c>
      <c r="M43" s="13">
        <f t="shared" si="3"/>
        <v>0</v>
      </c>
      <c r="N43" s="14">
        <v>1</v>
      </c>
      <c r="O43" s="9">
        <f t="shared" si="4"/>
        <v>0</v>
      </c>
      <c r="P43" s="9" t="s">
        <v>349</v>
      </c>
      <c r="Q43" s="15" t="str">
        <f t="shared" si="0"/>
        <v>Tidak</v>
      </c>
      <c r="R43" s="9"/>
    </row>
    <row r="44" spans="1:18" x14ac:dyDescent="0.25">
      <c r="A44" s="9">
        <v>42</v>
      </c>
      <c r="B44" s="10"/>
      <c r="C44" s="10"/>
      <c r="D44" s="27" t="s">
        <v>430</v>
      </c>
      <c r="E44" s="34">
        <v>33</v>
      </c>
      <c r="F44" s="62">
        <v>0</v>
      </c>
      <c r="G44" s="74">
        <v>2</v>
      </c>
      <c r="H44" s="49">
        <f t="shared" si="1"/>
        <v>2</v>
      </c>
      <c r="I44" s="49" t="s">
        <v>332</v>
      </c>
      <c r="J44" s="81">
        <v>2</v>
      </c>
      <c r="K44" s="82">
        <f t="shared" si="2"/>
        <v>2</v>
      </c>
      <c r="L44" s="80" t="s">
        <v>12</v>
      </c>
      <c r="M44" s="13">
        <f t="shared" si="3"/>
        <v>0</v>
      </c>
      <c r="N44" s="14">
        <v>2</v>
      </c>
      <c r="O44" s="9">
        <f t="shared" si="4"/>
        <v>2</v>
      </c>
      <c r="P44" s="9" t="s">
        <v>349</v>
      </c>
      <c r="Q44" s="15" t="str">
        <f t="shared" si="0"/>
        <v>Ya</v>
      </c>
      <c r="R44" s="9"/>
    </row>
    <row r="45" spans="1:18" x14ac:dyDescent="0.25">
      <c r="A45" s="9">
        <v>43</v>
      </c>
      <c r="B45" s="10"/>
      <c r="C45" s="10"/>
      <c r="D45" s="27" t="s">
        <v>430</v>
      </c>
      <c r="E45" s="34">
        <v>34</v>
      </c>
      <c r="F45" s="62">
        <v>0</v>
      </c>
      <c r="G45" s="74">
        <v>3</v>
      </c>
      <c r="H45" s="49">
        <f t="shared" si="1"/>
        <v>3</v>
      </c>
      <c r="I45" s="49" t="s">
        <v>332</v>
      </c>
      <c r="J45" s="81">
        <v>3</v>
      </c>
      <c r="K45" s="82">
        <f t="shared" si="2"/>
        <v>3</v>
      </c>
      <c r="L45" s="80" t="s">
        <v>12</v>
      </c>
      <c r="M45" s="13">
        <f t="shared" si="3"/>
        <v>0</v>
      </c>
      <c r="N45" s="14">
        <v>3</v>
      </c>
      <c r="O45" s="9">
        <f t="shared" si="4"/>
        <v>3</v>
      </c>
      <c r="P45" s="9" t="s">
        <v>349</v>
      </c>
      <c r="Q45" s="15" t="str">
        <f t="shared" si="0"/>
        <v>Ya</v>
      </c>
      <c r="R45" s="9"/>
    </row>
    <row r="46" spans="1:18" x14ac:dyDescent="0.25">
      <c r="A46" s="9">
        <v>44</v>
      </c>
      <c r="B46" s="10"/>
      <c r="C46" s="10"/>
      <c r="D46" s="27" t="s">
        <v>430</v>
      </c>
      <c r="E46" s="34">
        <v>35</v>
      </c>
      <c r="F46" s="62">
        <v>0</v>
      </c>
      <c r="G46" s="74">
        <v>7</v>
      </c>
      <c r="H46" s="49">
        <f t="shared" si="1"/>
        <v>7</v>
      </c>
      <c r="I46" s="49" t="s">
        <v>332</v>
      </c>
      <c r="J46" s="81">
        <v>7</v>
      </c>
      <c r="K46" s="82">
        <f t="shared" si="2"/>
        <v>7</v>
      </c>
      <c r="L46" s="80" t="s">
        <v>12</v>
      </c>
      <c r="M46" s="13">
        <f t="shared" si="3"/>
        <v>0</v>
      </c>
      <c r="N46" s="14">
        <v>7</v>
      </c>
      <c r="O46" s="9">
        <f t="shared" si="4"/>
        <v>7</v>
      </c>
      <c r="P46" s="9" t="s">
        <v>349</v>
      </c>
      <c r="Q46" s="15" t="str">
        <f t="shared" si="0"/>
        <v>Ya</v>
      </c>
      <c r="R46" s="9"/>
    </row>
    <row r="47" spans="1:18" x14ac:dyDescent="0.25">
      <c r="A47" s="9">
        <v>45</v>
      </c>
      <c r="B47" s="10"/>
      <c r="C47" s="10"/>
      <c r="D47" s="27" t="s">
        <v>430</v>
      </c>
      <c r="E47" s="34">
        <v>36</v>
      </c>
      <c r="F47" s="62">
        <v>0</v>
      </c>
      <c r="G47" s="74">
        <v>6</v>
      </c>
      <c r="H47" s="49">
        <f t="shared" si="1"/>
        <v>6</v>
      </c>
      <c r="I47" s="49" t="s">
        <v>332</v>
      </c>
      <c r="J47" s="81">
        <v>7</v>
      </c>
      <c r="K47" s="82">
        <f t="shared" si="2"/>
        <v>7</v>
      </c>
      <c r="L47" s="80" t="s">
        <v>12</v>
      </c>
      <c r="M47" s="13">
        <f>G47-J47</f>
        <v>-1</v>
      </c>
      <c r="N47" s="14">
        <v>6</v>
      </c>
      <c r="O47" s="9">
        <f t="shared" si="4"/>
        <v>6</v>
      </c>
      <c r="P47" s="9" t="s">
        <v>349</v>
      </c>
      <c r="Q47" s="15" t="str">
        <f t="shared" si="0"/>
        <v>Ya</v>
      </c>
      <c r="R47" s="9"/>
    </row>
    <row r="48" spans="1:18" x14ac:dyDescent="0.25">
      <c r="A48" s="9">
        <v>46</v>
      </c>
      <c r="B48" s="10"/>
      <c r="C48" s="10"/>
      <c r="D48" s="27" t="s">
        <v>430</v>
      </c>
      <c r="E48" s="34">
        <v>37</v>
      </c>
      <c r="F48" s="62">
        <v>0</v>
      </c>
      <c r="G48" s="74">
        <v>5</v>
      </c>
      <c r="H48" s="49">
        <f t="shared" si="1"/>
        <v>5</v>
      </c>
      <c r="I48" s="49" t="s">
        <v>332</v>
      </c>
      <c r="J48" s="81">
        <v>5</v>
      </c>
      <c r="K48" s="82">
        <f t="shared" si="2"/>
        <v>5</v>
      </c>
      <c r="L48" s="80" t="s">
        <v>12</v>
      </c>
      <c r="M48" s="13">
        <f t="shared" si="3"/>
        <v>0</v>
      </c>
      <c r="N48" s="14">
        <v>5</v>
      </c>
      <c r="O48" s="9">
        <f t="shared" si="4"/>
        <v>5</v>
      </c>
      <c r="P48" s="9" t="s">
        <v>349</v>
      </c>
      <c r="Q48" s="15" t="str">
        <f t="shared" si="0"/>
        <v>Ya</v>
      </c>
      <c r="R48" s="9"/>
    </row>
    <row r="49" spans="1:18" x14ac:dyDescent="0.25">
      <c r="A49" s="9">
        <v>47</v>
      </c>
      <c r="B49" s="10"/>
      <c r="C49" s="10"/>
      <c r="D49" s="10" t="s">
        <v>431</v>
      </c>
      <c r="E49" s="34">
        <v>38</v>
      </c>
      <c r="F49" s="62">
        <v>2</v>
      </c>
      <c r="G49" s="74">
        <v>3</v>
      </c>
      <c r="H49" s="49">
        <f t="shared" si="1"/>
        <v>1</v>
      </c>
      <c r="I49" s="49" t="s">
        <v>332</v>
      </c>
      <c r="J49" s="81">
        <v>3</v>
      </c>
      <c r="K49" s="82">
        <f t="shared" si="2"/>
        <v>1</v>
      </c>
      <c r="L49" s="80" t="s">
        <v>12</v>
      </c>
      <c r="M49" s="13">
        <f t="shared" si="3"/>
        <v>0</v>
      </c>
      <c r="N49" s="14">
        <v>3</v>
      </c>
      <c r="O49" s="9">
        <f t="shared" si="4"/>
        <v>1</v>
      </c>
      <c r="P49" s="9" t="s">
        <v>349</v>
      </c>
      <c r="Q49" s="15" t="str">
        <f t="shared" si="0"/>
        <v>Ya</v>
      </c>
      <c r="R49" s="9"/>
    </row>
    <row r="50" spans="1:18" x14ac:dyDescent="0.25">
      <c r="A50" s="9">
        <v>48</v>
      </c>
      <c r="B50" s="10"/>
      <c r="C50" s="10"/>
      <c r="D50" s="10" t="s">
        <v>431</v>
      </c>
      <c r="E50" s="34">
        <v>39</v>
      </c>
      <c r="F50" s="62">
        <v>1</v>
      </c>
      <c r="G50" s="74">
        <v>1</v>
      </c>
      <c r="H50" s="49">
        <f t="shared" si="1"/>
        <v>0</v>
      </c>
      <c r="I50" s="49" t="s">
        <v>332</v>
      </c>
      <c r="J50" s="81">
        <v>1</v>
      </c>
      <c r="K50" s="82">
        <f t="shared" si="2"/>
        <v>0</v>
      </c>
      <c r="L50" s="80" t="s">
        <v>12</v>
      </c>
      <c r="M50" s="13">
        <f t="shared" si="3"/>
        <v>0</v>
      </c>
      <c r="N50" s="14">
        <v>1</v>
      </c>
      <c r="O50" s="9">
        <f t="shared" si="4"/>
        <v>0</v>
      </c>
      <c r="P50" s="9" t="s">
        <v>349</v>
      </c>
      <c r="Q50" s="15" t="str">
        <f t="shared" si="0"/>
        <v>Tidak</v>
      </c>
      <c r="R50" s="9"/>
    </row>
    <row r="51" spans="1:18" x14ac:dyDescent="0.25">
      <c r="A51" s="9">
        <v>49</v>
      </c>
      <c r="B51" s="10"/>
      <c r="C51" s="10"/>
      <c r="D51" s="10" t="s">
        <v>431</v>
      </c>
      <c r="E51" s="34">
        <v>40</v>
      </c>
      <c r="F51" s="62">
        <v>1</v>
      </c>
      <c r="G51" s="74">
        <v>1</v>
      </c>
      <c r="H51" s="49">
        <f t="shared" si="1"/>
        <v>0</v>
      </c>
      <c r="I51" s="49" t="s">
        <v>332</v>
      </c>
      <c r="J51" s="81">
        <v>1</v>
      </c>
      <c r="K51" s="82">
        <f t="shared" si="2"/>
        <v>0</v>
      </c>
      <c r="L51" s="80" t="s">
        <v>12</v>
      </c>
      <c r="M51" s="13">
        <f t="shared" si="3"/>
        <v>0</v>
      </c>
      <c r="N51" s="14">
        <v>1</v>
      </c>
      <c r="O51" s="9">
        <f t="shared" si="4"/>
        <v>0</v>
      </c>
      <c r="P51" s="9" t="s">
        <v>349</v>
      </c>
      <c r="Q51" s="15" t="str">
        <f t="shared" si="0"/>
        <v>Tidak</v>
      </c>
      <c r="R51" s="9"/>
    </row>
    <row r="52" spans="1:18" x14ac:dyDescent="0.25">
      <c r="A52" s="9">
        <v>50</v>
      </c>
      <c r="B52" s="10"/>
      <c r="C52" s="10"/>
      <c r="D52" s="10" t="s">
        <v>431</v>
      </c>
      <c r="E52" s="34">
        <v>41</v>
      </c>
      <c r="F52" s="62">
        <v>1</v>
      </c>
      <c r="G52" s="74">
        <v>2</v>
      </c>
      <c r="H52" s="49">
        <f t="shared" si="1"/>
        <v>1</v>
      </c>
      <c r="I52" s="49" t="s">
        <v>332</v>
      </c>
      <c r="J52" s="81">
        <v>2</v>
      </c>
      <c r="K52" s="82">
        <f t="shared" si="2"/>
        <v>1</v>
      </c>
      <c r="L52" s="80" t="s">
        <v>12</v>
      </c>
      <c r="M52" s="13">
        <f t="shared" si="3"/>
        <v>0</v>
      </c>
      <c r="N52" s="14">
        <v>2</v>
      </c>
      <c r="O52" s="9">
        <f t="shared" si="4"/>
        <v>1</v>
      </c>
      <c r="P52" s="9" t="s">
        <v>349</v>
      </c>
      <c r="Q52" s="15" t="str">
        <f t="shared" si="0"/>
        <v>Ya</v>
      </c>
      <c r="R52" s="9"/>
    </row>
    <row r="53" spans="1:18" x14ac:dyDescent="0.25">
      <c r="A53" s="9">
        <v>51</v>
      </c>
      <c r="B53" s="10"/>
      <c r="C53" s="10"/>
      <c r="D53" s="10" t="s">
        <v>431</v>
      </c>
      <c r="E53" s="34">
        <v>42</v>
      </c>
      <c r="F53" s="62">
        <v>0</v>
      </c>
      <c r="G53" s="74">
        <v>1</v>
      </c>
      <c r="H53" s="49">
        <f t="shared" si="1"/>
        <v>1</v>
      </c>
      <c r="I53" s="49" t="s">
        <v>332</v>
      </c>
      <c r="J53" s="81">
        <v>1</v>
      </c>
      <c r="K53" s="82">
        <f t="shared" si="2"/>
        <v>1</v>
      </c>
      <c r="L53" s="80" t="s">
        <v>12</v>
      </c>
      <c r="M53" s="13">
        <f t="shared" si="3"/>
        <v>0</v>
      </c>
      <c r="N53" s="14">
        <v>1</v>
      </c>
      <c r="O53" s="9">
        <f t="shared" si="4"/>
        <v>1</v>
      </c>
      <c r="P53" s="9" t="s">
        <v>349</v>
      </c>
      <c r="Q53" s="15" t="str">
        <f t="shared" si="0"/>
        <v>Ya</v>
      </c>
      <c r="R53" s="9"/>
    </row>
    <row r="54" spans="1:18" x14ac:dyDescent="0.25">
      <c r="A54" s="9">
        <v>52</v>
      </c>
      <c r="B54" s="10"/>
      <c r="C54" s="10"/>
      <c r="D54" s="10" t="s">
        <v>431</v>
      </c>
      <c r="E54" s="34">
        <v>43</v>
      </c>
      <c r="F54" s="62">
        <v>1</v>
      </c>
      <c r="G54" s="74">
        <v>3</v>
      </c>
      <c r="H54" s="49">
        <f t="shared" si="1"/>
        <v>2</v>
      </c>
      <c r="I54" s="49" t="s">
        <v>332</v>
      </c>
      <c r="J54" s="81">
        <v>3</v>
      </c>
      <c r="K54" s="82">
        <f t="shared" si="2"/>
        <v>2</v>
      </c>
      <c r="L54" s="80" t="s">
        <v>12</v>
      </c>
      <c r="M54" s="13">
        <f t="shared" si="3"/>
        <v>0</v>
      </c>
      <c r="N54" s="14">
        <v>3</v>
      </c>
      <c r="O54" s="9">
        <f t="shared" si="4"/>
        <v>2</v>
      </c>
      <c r="P54" s="9" t="s">
        <v>349</v>
      </c>
      <c r="Q54" s="15" t="str">
        <f t="shared" si="0"/>
        <v>Ya</v>
      </c>
      <c r="R54" s="9"/>
    </row>
    <row r="55" spans="1:18" x14ac:dyDescent="0.25">
      <c r="A55" s="9">
        <v>53</v>
      </c>
      <c r="B55" s="10"/>
      <c r="C55" s="10"/>
      <c r="D55" s="10" t="s">
        <v>432</v>
      </c>
      <c r="E55" s="34">
        <v>38</v>
      </c>
      <c r="F55" s="62">
        <v>1</v>
      </c>
      <c r="G55" s="74">
        <v>0</v>
      </c>
      <c r="H55" s="49">
        <f t="shared" si="1"/>
        <v>-1</v>
      </c>
      <c r="I55" s="49" t="s">
        <v>332</v>
      </c>
      <c r="J55" s="81">
        <v>0</v>
      </c>
      <c r="K55" s="82">
        <f t="shared" si="2"/>
        <v>-1</v>
      </c>
      <c r="L55" s="80" t="s">
        <v>12</v>
      </c>
      <c r="M55" s="13">
        <f t="shared" si="3"/>
        <v>0</v>
      </c>
      <c r="N55" s="14">
        <v>0</v>
      </c>
      <c r="O55" s="9">
        <f t="shared" si="4"/>
        <v>-1</v>
      </c>
      <c r="P55" s="9" t="s">
        <v>349</v>
      </c>
      <c r="Q55" s="15" t="str">
        <f t="shared" si="0"/>
        <v>Ya</v>
      </c>
      <c r="R55" s="9"/>
    </row>
    <row r="56" spans="1:18" x14ac:dyDescent="0.25">
      <c r="A56" s="9">
        <v>54</v>
      </c>
      <c r="B56" s="10"/>
      <c r="C56" s="10"/>
      <c r="D56" s="10" t="s">
        <v>432</v>
      </c>
      <c r="E56" s="34">
        <v>39</v>
      </c>
      <c r="F56" s="62">
        <v>4</v>
      </c>
      <c r="G56" s="74">
        <v>2</v>
      </c>
      <c r="H56" s="49">
        <f t="shared" si="1"/>
        <v>-2</v>
      </c>
      <c r="I56" s="49" t="s">
        <v>332</v>
      </c>
      <c r="J56" s="81">
        <v>2</v>
      </c>
      <c r="K56" s="82">
        <f t="shared" si="2"/>
        <v>-2</v>
      </c>
      <c r="L56" s="80" t="s">
        <v>12</v>
      </c>
      <c r="M56" s="13">
        <f t="shared" si="3"/>
        <v>0</v>
      </c>
      <c r="N56" s="14">
        <v>2</v>
      </c>
      <c r="O56" s="9">
        <f t="shared" si="4"/>
        <v>-2</v>
      </c>
      <c r="P56" s="9" t="s">
        <v>349</v>
      </c>
      <c r="Q56" s="15" t="str">
        <f t="shared" si="0"/>
        <v>Ya</v>
      </c>
      <c r="R56" s="9"/>
    </row>
    <row r="57" spans="1:18" x14ac:dyDescent="0.25">
      <c r="A57" s="9">
        <v>55</v>
      </c>
      <c r="B57" s="10"/>
      <c r="C57" s="10"/>
      <c r="D57" s="10" t="s">
        <v>432</v>
      </c>
      <c r="E57" s="34">
        <v>40</v>
      </c>
      <c r="F57" s="62">
        <v>1</v>
      </c>
      <c r="G57" s="74">
        <v>0</v>
      </c>
      <c r="H57" s="49">
        <f t="shared" si="1"/>
        <v>-1</v>
      </c>
      <c r="I57" s="49" t="s">
        <v>332</v>
      </c>
      <c r="J57" s="81">
        <v>0</v>
      </c>
      <c r="K57" s="82">
        <f t="shared" si="2"/>
        <v>-1</v>
      </c>
      <c r="L57" s="80" t="s">
        <v>12</v>
      </c>
      <c r="M57" s="13">
        <f t="shared" si="3"/>
        <v>0</v>
      </c>
      <c r="N57" s="14">
        <v>0</v>
      </c>
      <c r="O57" s="9">
        <f t="shared" si="4"/>
        <v>-1</v>
      </c>
      <c r="P57" s="9" t="s">
        <v>349</v>
      </c>
      <c r="Q57" s="15" t="str">
        <f t="shared" si="0"/>
        <v>Ya</v>
      </c>
      <c r="R57" s="9"/>
    </row>
    <row r="58" spans="1:18" x14ac:dyDescent="0.25">
      <c r="A58" s="9">
        <v>56</v>
      </c>
      <c r="B58" s="10"/>
      <c r="C58" s="10"/>
      <c r="D58" s="10" t="s">
        <v>432</v>
      </c>
      <c r="E58" s="34">
        <v>42</v>
      </c>
      <c r="F58" s="62">
        <v>1</v>
      </c>
      <c r="G58" s="74">
        <v>0</v>
      </c>
      <c r="H58" s="49">
        <f t="shared" si="1"/>
        <v>-1</v>
      </c>
      <c r="I58" s="49" t="s">
        <v>332</v>
      </c>
      <c r="J58" s="81">
        <v>0</v>
      </c>
      <c r="K58" s="82">
        <f t="shared" si="2"/>
        <v>-1</v>
      </c>
      <c r="L58" s="80" t="s">
        <v>12</v>
      </c>
      <c r="M58" s="13">
        <f t="shared" si="3"/>
        <v>0</v>
      </c>
      <c r="N58" s="14">
        <v>0</v>
      </c>
      <c r="O58" s="9">
        <f t="shared" si="4"/>
        <v>-1</v>
      </c>
      <c r="P58" s="9" t="s">
        <v>349</v>
      </c>
      <c r="Q58" s="15" t="str">
        <f t="shared" si="0"/>
        <v>Ya</v>
      </c>
      <c r="R58" s="9"/>
    </row>
    <row r="59" spans="1:18" x14ac:dyDescent="0.25">
      <c r="A59" s="9">
        <v>57</v>
      </c>
      <c r="B59" s="10"/>
      <c r="C59" s="10"/>
      <c r="D59" s="10" t="s">
        <v>432</v>
      </c>
      <c r="E59" s="34">
        <v>43</v>
      </c>
      <c r="F59" s="62">
        <v>1</v>
      </c>
      <c r="G59" s="74">
        <v>1</v>
      </c>
      <c r="H59" s="49">
        <f t="shared" si="1"/>
        <v>0</v>
      </c>
      <c r="I59" s="49" t="s">
        <v>332</v>
      </c>
      <c r="J59" s="81">
        <v>1</v>
      </c>
      <c r="K59" s="82">
        <f t="shared" si="2"/>
        <v>0</v>
      </c>
      <c r="L59" s="80" t="s">
        <v>12</v>
      </c>
      <c r="M59" s="13">
        <f t="shared" si="3"/>
        <v>0</v>
      </c>
      <c r="N59" s="14">
        <v>1</v>
      </c>
      <c r="O59" s="9">
        <f t="shared" si="4"/>
        <v>0</v>
      </c>
      <c r="P59" s="9" t="s">
        <v>349</v>
      </c>
      <c r="Q59" s="15" t="str">
        <f t="shared" si="0"/>
        <v>Tidak</v>
      </c>
      <c r="R59" s="9"/>
    </row>
    <row r="60" spans="1:18" x14ac:dyDescent="0.25">
      <c r="A60" s="9">
        <v>58</v>
      </c>
      <c r="B60" s="10"/>
      <c r="C60" s="10"/>
      <c r="D60" s="27" t="s">
        <v>433</v>
      </c>
      <c r="E60" s="34">
        <v>39</v>
      </c>
      <c r="F60" s="62">
        <v>0</v>
      </c>
      <c r="G60" s="74">
        <v>3</v>
      </c>
      <c r="H60" s="49">
        <f t="shared" si="1"/>
        <v>3</v>
      </c>
      <c r="I60" s="49" t="s">
        <v>332</v>
      </c>
      <c r="J60" s="81">
        <v>3</v>
      </c>
      <c r="K60" s="82">
        <f t="shared" si="2"/>
        <v>3</v>
      </c>
      <c r="L60" s="80" t="s">
        <v>12</v>
      </c>
      <c r="M60" s="13">
        <f t="shared" si="3"/>
        <v>0</v>
      </c>
      <c r="N60" s="14">
        <v>3</v>
      </c>
      <c r="O60" s="9">
        <f t="shared" si="4"/>
        <v>3</v>
      </c>
      <c r="P60" s="9" t="s">
        <v>349</v>
      </c>
      <c r="Q60" s="15" t="str">
        <f t="shared" si="0"/>
        <v>Ya</v>
      </c>
      <c r="R60" s="9"/>
    </row>
    <row r="61" spans="1:18" x14ac:dyDescent="0.25">
      <c r="A61" s="9">
        <v>59</v>
      </c>
      <c r="B61" s="10"/>
      <c r="C61" s="10"/>
      <c r="D61" s="27" t="s">
        <v>433</v>
      </c>
      <c r="E61" s="34">
        <v>40</v>
      </c>
      <c r="F61" s="62">
        <v>0</v>
      </c>
      <c r="G61" s="74">
        <v>3</v>
      </c>
      <c r="H61" s="49">
        <f t="shared" si="1"/>
        <v>3</v>
      </c>
      <c r="I61" s="49" t="s">
        <v>332</v>
      </c>
      <c r="J61" s="81">
        <v>3</v>
      </c>
      <c r="K61" s="82">
        <f t="shared" si="2"/>
        <v>3</v>
      </c>
      <c r="L61" s="80" t="s">
        <v>12</v>
      </c>
      <c r="M61" s="13">
        <f t="shared" si="3"/>
        <v>0</v>
      </c>
      <c r="N61" s="14">
        <v>3</v>
      </c>
      <c r="O61" s="9">
        <f t="shared" si="4"/>
        <v>3</v>
      </c>
      <c r="P61" s="9" t="s">
        <v>349</v>
      </c>
      <c r="Q61" s="15" t="str">
        <f t="shared" si="0"/>
        <v>Ya</v>
      </c>
      <c r="R61" s="9"/>
    </row>
    <row r="62" spans="1:18" x14ac:dyDescent="0.25">
      <c r="A62" s="9">
        <v>60</v>
      </c>
      <c r="B62" s="10"/>
      <c r="C62" s="10"/>
      <c r="D62" s="27" t="s">
        <v>433</v>
      </c>
      <c r="E62" s="34">
        <v>41</v>
      </c>
      <c r="F62" s="62">
        <v>0</v>
      </c>
      <c r="G62" s="74">
        <v>2</v>
      </c>
      <c r="H62" s="49">
        <f t="shared" si="1"/>
        <v>2</v>
      </c>
      <c r="I62" s="49" t="s">
        <v>332</v>
      </c>
      <c r="J62" s="81">
        <v>2</v>
      </c>
      <c r="K62" s="82">
        <f t="shared" si="2"/>
        <v>2</v>
      </c>
      <c r="L62" s="80" t="s">
        <v>12</v>
      </c>
      <c r="M62" s="13">
        <f t="shared" si="3"/>
        <v>0</v>
      </c>
      <c r="N62" s="14">
        <v>2</v>
      </c>
      <c r="O62" s="9">
        <f t="shared" si="4"/>
        <v>2</v>
      </c>
      <c r="P62" s="9" t="s">
        <v>349</v>
      </c>
      <c r="Q62" s="15" t="str">
        <f t="shared" si="0"/>
        <v>Ya</v>
      </c>
      <c r="R62" s="9"/>
    </row>
    <row r="63" spans="1:18" x14ac:dyDescent="0.25">
      <c r="A63" s="9">
        <v>61</v>
      </c>
      <c r="B63" s="10"/>
      <c r="C63" s="10"/>
      <c r="D63" s="27" t="s">
        <v>433</v>
      </c>
      <c r="E63" s="34">
        <v>42</v>
      </c>
      <c r="F63" s="62">
        <v>0</v>
      </c>
      <c r="G63" s="74">
        <v>2</v>
      </c>
      <c r="H63" s="49">
        <f t="shared" si="1"/>
        <v>2</v>
      </c>
      <c r="I63" s="49" t="s">
        <v>332</v>
      </c>
      <c r="J63" s="81">
        <v>2</v>
      </c>
      <c r="K63" s="82">
        <f t="shared" si="2"/>
        <v>2</v>
      </c>
      <c r="L63" s="80" t="s">
        <v>12</v>
      </c>
      <c r="M63" s="13">
        <f t="shared" si="3"/>
        <v>0</v>
      </c>
      <c r="N63" s="14">
        <v>2</v>
      </c>
      <c r="O63" s="9">
        <f t="shared" si="4"/>
        <v>2</v>
      </c>
      <c r="P63" s="9" t="s">
        <v>349</v>
      </c>
      <c r="Q63" s="15" t="str">
        <f t="shared" si="0"/>
        <v>Ya</v>
      </c>
      <c r="R63" s="9"/>
    </row>
    <row r="64" spans="1:18" x14ac:dyDescent="0.25">
      <c r="A64" s="9">
        <v>62</v>
      </c>
      <c r="B64" s="10"/>
      <c r="C64" s="10"/>
      <c r="D64" s="27" t="s">
        <v>433</v>
      </c>
      <c r="E64" s="34">
        <v>43</v>
      </c>
      <c r="F64" s="62">
        <v>0</v>
      </c>
      <c r="G64" s="74">
        <v>3</v>
      </c>
      <c r="H64" s="49">
        <f t="shared" si="1"/>
        <v>3</v>
      </c>
      <c r="I64" s="49" t="s">
        <v>332</v>
      </c>
      <c r="J64" s="81">
        <v>4</v>
      </c>
      <c r="K64" s="82">
        <f t="shared" si="2"/>
        <v>4</v>
      </c>
      <c r="L64" s="80" t="s">
        <v>12</v>
      </c>
      <c r="M64" s="13">
        <f>G64-J64</f>
        <v>-1</v>
      </c>
      <c r="N64" s="14">
        <v>3</v>
      </c>
      <c r="O64" s="9">
        <f t="shared" si="4"/>
        <v>3</v>
      </c>
      <c r="P64" s="9" t="s">
        <v>349</v>
      </c>
      <c r="Q64" s="15" t="str">
        <f t="shared" si="0"/>
        <v>Ya</v>
      </c>
      <c r="R64" s="9"/>
    </row>
    <row r="65" spans="1:18" x14ac:dyDescent="0.25">
      <c r="A65" s="9">
        <v>63</v>
      </c>
      <c r="B65" s="10"/>
      <c r="C65" s="10"/>
      <c r="D65" s="27" t="s">
        <v>434</v>
      </c>
      <c r="E65" s="34">
        <v>36</v>
      </c>
      <c r="F65" s="62">
        <v>0</v>
      </c>
      <c r="G65" s="74">
        <v>1</v>
      </c>
      <c r="H65" s="49">
        <f t="shared" si="1"/>
        <v>1</v>
      </c>
      <c r="I65" s="49" t="s">
        <v>332</v>
      </c>
      <c r="J65" s="81">
        <v>1</v>
      </c>
      <c r="K65" s="82">
        <f t="shared" si="2"/>
        <v>1</v>
      </c>
      <c r="L65" s="80" t="s">
        <v>12</v>
      </c>
      <c r="M65" s="13">
        <f t="shared" si="3"/>
        <v>0</v>
      </c>
      <c r="N65" s="14">
        <v>1</v>
      </c>
      <c r="O65" s="9">
        <f t="shared" si="4"/>
        <v>1</v>
      </c>
      <c r="P65" s="9" t="s">
        <v>349</v>
      </c>
      <c r="Q65" s="15" t="str">
        <f t="shared" si="0"/>
        <v>Ya</v>
      </c>
      <c r="R65" s="9"/>
    </row>
    <row r="66" spans="1:18" x14ac:dyDescent="0.25">
      <c r="A66" s="9">
        <v>64</v>
      </c>
      <c r="B66" s="10"/>
      <c r="C66" s="10"/>
      <c r="D66" s="27" t="s">
        <v>434</v>
      </c>
      <c r="E66" s="34">
        <v>37</v>
      </c>
      <c r="F66" s="62">
        <v>0</v>
      </c>
      <c r="G66" s="74">
        <v>2</v>
      </c>
      <c r="H66" s="49">
        <f t="shared" si="1"/>
        <v>2</v>
      </c>
      <c r="I66" s="49" t="s">
        <v>332</v>
      </c>
      <c r="J66" s="81">
        <v>2</v>
      </c>
      <c r="K66" s="82">
        <f t="shared" si="2"/>
        <v>2</v>
      </c>
      <c r="L66" s="80" t="s">
        <v>12</v>
      </c>
      <c r="M66" s="13">
        <f t="shared" si="3"/>
        <v>0</v>
      </c>
      <c r="N66" s="14">
        <v>2</v>
      </c>
      <c r="O66" s="9">
        <f t="shared" si="4"/>
        <v>2</v>
      </c>
      <c r="P66" s="9" t="s">
        <v>349</v>
      </c>
      <c r="Q66" s="15" t="str">
        <f t="shared" si="0"/>
        <v>Ya</v>
      </c>
      <c r="R66" s="9"/>
    </row>
    <row r="67" spans="1:18" x14ac:dyDescent="0.25">
      <c r="A67" s="9">
        <v>65</v>
      </c>
      <c r="B67" s="10"/>
      <c r="C67" s="10"/>
      <c r="D67" s="27" t="s">
        <v>435</v>
      </c>
      <c r="E67" s="34">
        <v>36</v>
      </c>
      <c r="F67" s="62">
        <v>0</v>
      </c>
      <c r="G67" s="74">
        <v>8</v>
      </c>
      <c r="H67" s="49">
        <f t="shared" si="1"/>
        <v>8</v>
      </c>
      <c r="I67" s="49" t="s">
        <v>332</v>
      </c>
      <c r="J67" s="81">
        <v>8</v>
      </c>
      <c r="K67" s="82">
        <f t="shared" si="2"/>
        <v>8</v>
      </c>
      <c r="L67" s="80" t="s">
        <v>12</v>
      </c>
      <c r="M67" s="13">
        <f t="shared" si="3"/>
        <v>0</v>
      </c>
      <c r="N67" s="14">
        <v>8</v>
      </c>
      <c r="O67" s="9">
        <f t="shared" si="4"/>
        <v>8</v>
      </c>
      <c r="P67" s="9" t="s">
        <v>349</v>
      </c>
      <c r="Q67" s="15" t="str">
        <f t="shared" si="0"/>
        <v>Ya</v>
      </c>
      <c r="R67" s="9"/>
    </row>
    <row r="68" spans="1:18" x14ac:dyDescent="0.25">
      <c r="A68" s="9">
        <v>66</v>
      </c>
      <c r="B68" s="10"/>
      <c r="C68" s="9"/>
      <c r="D68" s="27" t="s">
        <v>435</v>
      </c>
      <c r="E68" s="34">
        <v>40</v>
      </c>
      <c r="F68" s="63">
        <v>0</v>
      </c>
      <c r="G68" s="75">
        <v>1</v>
      </c>
      <c r="H68" s="49">
        <f t="shared" si="1"/>
        <v>1</v>
      </c>
      <c r="I68" s="49" t="s">
        <v>332</v>
      </c>
      <c r="J68" s="83">
        <v>1</v>
      </c>
      <c r="K68" s="82">
        <f t="shared" si="2"/>
        <v>1</v>
      </c>
      <c r="L68" s="80" t="s">
        <v>12</v>
      </c>
      <c r="M68" s="13">
        <f t="shared" ref="M68:M131" si="5">G68-J68</f>
        <v>0</v>
      </c>
      <c r="N68" s="14">
        <v>1</v>
      </c>
      <c r="O68" s="9">
        <f t="shared" si="4"/>
        <v>1</v>
      </c>
      <c r="P68" s="9" t="s">
        <v>349</v>
      </c>
      <c r="Q68" s="15" t="str">
        <f t="shared" si="0"/>
        <v>Ya</v>
      </c>
      <c r="R68" s="9"/>
    </row>
    <row r="69" spans="1:18" x14ac:dyDescent="0.25">
      <c r="A69" s="9">
        <v>67</v>
      </c>
      <c r="B69" s="10"/>
      <c r="C69" s="9"/>
      <c r="D69" s="10" t="s">
        <v>436</v>
      </c>
      <c r="E69" s="34">
        <v>21</v>
      </c>
      <c r="F69" s="63">
        <v>1</v>
      </c>
      <c r="G69" s="75">
        <v>2</v>
      </c>
      <c r="H69" s="49">
        <f t="shared" si="1"/>
        <v>1</v>
      </c>
      <c r="I69" s="49" t="s">
        <v>332</v>
      </c>
      <c r="J69" s="83">
        <v>2</v>
      </c>
      <c r="K69" s="82">
        <f t="shared" si="2"/>
        <v>1</v>
      </c>
      <c r="L69" s="80" t="s">
        <v>12</v>
      </c>
      <c r="M69" s="13">
        <f t="shared" si="5"/>
        <v>0</v>
      </c>
      <c r="N69" s="14">
        <v>2</v>
      </c>
      <c r="O69" s="9">
        <f t="shared" si="4"/>
        <v>1</v>
      </c>
      <c r="P69" s="9" t="s">
        <v>349</v>
      </c>
      <c r="Q69" s="15" t="str">
        <f t="shared" si="0"/>
        <v>Ya</v>
      </c>
      <c r="R69" s="9"/>
    </row>
    <row r="70" spans="1:18" x14ac:dyDescent="0.25">
      <c r="A70" s="9">
        <v>68</v>
      </c>
      <c r="B70" s="10"/>
      <c r="C70" s="9"/>
      <c r="D70" s="10" t="s">
        <v>436</v>
      </c>
      <c r="E70" s="34">
        <v>22</v>
      </c>
      <c r="F70" s="63">
        <v>3</v>
      </c>
      <c r="G70" s="75">
        <v>3</v>
      </c>
      <c r="H70" s="49">
        <f t="shared" si="1"/>
        <v>0</v>
      </c>
      <c r="I70" s="49" t="s">
        <v>332</v>
      </c>
      <c r="J70" s="83">
        <v>3</v>
      </c>
      <c r="K70" s="82">
        <f t="shared" si="2"/>
        <v>0</v>
      </c>
      <c r="L70" s="80" t="s">
        <v>12</v>
      </c>
      <c r="M70" s="13">
        <f t="shared" si="5"/>
        <v>0</v>
      </c>
      <c r="N70" s="14">
        <v>3</v>
      </c>
      <c r="O70" s="9">
        <f t="shared" si="4"/>
        <v>0</v>
      </c>
      <c r="P70" s="9" t="s">
        <v>349</v>
      </c>
      <c r="Q70" s="15" t="str">
        <f t="shared" si="0"/>
        <v>Tidak</v>
      </c>
      <c r="R70" s="9"/>
    </row>
    <row r="71" spans="1:18" x14ac:dyDescent="0.25">
      <c r="A71" s="9">
        <v>69</v>
      </c>
      <c r="B71" s="10"/>
      <c r="C71" s="9"/>
      <c r="D71" s="10" t="s">
        <v>436</v>
      </c>
      <c r="E71" s="34">
        <v>23</v>
      </c>
      <c r="F71" s="63">
        <v>1</v>
      </c>
      <c r="G71" s="75">
        <v>0</v>
      </c>
      <c r="H71" s="49">
        <f t="shared" si="1"/>
        <v>-1</v>
      </c>
      <c r="I71" s="49" t="s">
        <v>332</v>
      </c>
      <c r="J71" s="83">
        <v>0</v>
      </c>
      <c r="K71" s="82">
        <f t="shared" si="2"/>
        <v>-1</v>
      </c>
      <c r="L71" s="80" t="s">
        <v>12</v>
      </c>
      <c r="M71" s="13">
        <f t="shared" si="5"/>
        <v>0</v>
      </c>
      <c r="N71" s="14">
        <v>0</v>
      </c>
      <c r="O71" s="9">
        <f t="shared" si="4"/>
        <v>-1</v>
      </c>
      <c r="P71" s="9" t="s">
        <v>349</v>
      </c>
      <c r="Q71" s="15" t="str">
        <f t="shared" si="0"/>
        <v>Ya</v>
      </c>
      <c r="R71" s="9"/>
    </row>
    <row r="72" spans="1:18" x14ac:dyDescent="0.25">
      <c r="A72" s="9">
        <v>70</v>
      </c>
      <c r="B72" s="10"/>
      <c r="C72" s="9"/>
      <c r="D72" s="10" t="s">
        <v>436</v>
      </c>
      <c r="E72" s="34">
        <v>24</v>
      </c>
      <c r="F72" s="63">
        <v>2</v>
      </c>
      <c r="G72" s="75">
        <v>1</v>
      </c>
      <c r="H72" s="49">
        <f t="shared" si="1"/>
        <v>-1</v>
      </c>
      <c r="I72" s="49" t="s">
        <v>332</v>
      </c>
      <c r="J72" s="83">
        <v>2</v>
      </c>
      <c r="K72" s="82">
        <f t="shared" si="2"/>
        <v>0</v>
      </c>
      <c r="L72" s="80" t="s">
        <v>12</v>
      </c>
      <c r="M72" s="13">
        <f>G72-J72</f>
        <v>-1</v>
      </c>
      <c r="N72" s="14">
        <v>1</v>
      </c>
      <c r="O72" s="9">
        <f t="shared" si="4"/>
        <v>-1</v>
      </c>
      <c r="P72" s="9" t="s">
        <v>349</v>
      </c>
      <c r="Q72" s="15" t="str">
        <f t="shared" si="0"/>
        <v>Ya</v>
      </c>
      <c r="R72" s="9"/>
    </row>
    <row r="73" spans="1:18" x14ac:dyDescent="0.25">
      <c r="A73" s="9">
        <v>71</v>
      </c>
      <c r="B73" s="10"/>
      <c r="C73" s="9"/>
      <c r="D73" s="10" t="s">
        <v>436</v>
      </c>
      <c r="E73" s="34">
        <v>25</v>
      </c>
      <c r="F73" s="63">
        <v>1</v>
      </c>
      <c r="G73" s="75">
        <v>1</v>
      </c>
      <c r="H73" s="49">
        <f t="shared" si="1"/>
        <v>0</v>
      </c>
      <c r="I73" s="49" t="s">
        <v>332</v>
      </c>
      <c r="J73" s="83">
        <v>1</v>
      </c>
      <c r="K73" s="82">
        <f t="shared" si="2"/>
        <v>0</v>
      </c>
      <c r="L73" s="80" t="s">
        <v>12</v>
      </c>
      <c r="M73" s="13">
        <f t="shared" si="5"/>
        <v>0</v>
      </c>
      <c r="N73" s="14">
        <v>1</v>
      </c>
      <c r="O73" s="9">
        <f t="shared" si="4"/>
        <v>0</v>
      </c>
      <c r="P73" s="9" t="s">
        <v>349</v>
      </c>
      <c r="Q73" s="15" t="str">
        <f t="shared" si="0"/>
        <v>Tidak</v>
      </c>
      <c r="R73" s="9"/>
    </row>
    <row r="74" spans="1:18" x14ac:dyDescent="0.25">
      <c r="A74" s="9">
        <v>72</v>
      </c>
      <c r="B74" s="10"/>
      <c r="C74" s="9"/>
      <c r="D74" s="10" t="s">
        <v>437</v>
      </c>
      <c r="E74" s="34">
        <v>36</v>
      </c>
      <c r="F74" s="63">
        <v>3</v>
      </c>
      <c r="G74" s="75">
        <v>5</v>
      </c>
      <c r="H74" s="49">
        <f t="shared" si="1"/>
        <v>2</v>
      </c>
      <c r="I74" s="49" t="s">
        <v>332</v>
      </c>
      <c r="J74" s="83">
        <v>5</v>
      </c>
      <c r="K74" s="82">
        <f t="shared" si="2"/>
        <v>2</v>
      </c>
      <c r="L74" s="80" t="s">
        <v>12</v>
      </c>
      <c r="M74" s="13">
        <f t="shared" si="5"/>
        <v>0</v>
      </c>
      <c r="N74" s="14">
        <v>5</v>
      </c>
      <c r="O74" s="9">
        <f t="shared" si="4"/>
        <v>2</v>
      </c>
      <c r="P74" s="9" t="s">
        <v>349</v>
      </c>
      <c r="Q74" s="15" t="str">
        <f t="shared" si="0"/>
        <v>Ya</v>
      </c>
      <c r="R74" s="9"/>
    </row>
    <row r="75" spans="1:18" x14ac:dyDescent="0.25">
      <c r="A75" s="9">
        <v>73</v>
      </c>
      <c r="B75" s="10"/>
      <c r="C75" s="9"/>
      <c r="D75" s="10" t="s">
        <v>437</v>
      </c>
      <c r="E75" s="34">
        <v>38</v>
      </c>
      <c r="F75" s="63">
        <v>1</v>
      </c>
      <c r="G75" s="75">
        <v>1</v>
      </c>
      <c r="H75" s="49">
        <f t="shared" si="1"/>
        <v>0</v>
      </c>
      <c r="I75" s="49" t="s">
        <v>332</v>
      </c>
      <c r="J75" s="83">
        <v>1</v>
      </c>
      <c r="K75" s="82">
        <f t="shared" si="2"/>
        <v>0</v>
      </c>
      <c r="L75" s="80" t="s">
        <v>12</v>
      </c>
      <c r="M75" s="13">
        <f t="shared" si="5"/>
        <v>0</v>
      </c>
      <c r="N75" s="14">
        <v>1</v>
      </c>
      <c r="O75" s="9">
        <f t="shared" si="4"/>
        <v>0</v>
      </c>
      <c r="P75" s="9" t="s">
        <v>349</v>
      </c>
      <c r="Q75" s="15" t="str">
        <f t="shared" si="0"/>
        <v>Tidak</v>
      </c>
      <c r="R75" s="9"/>
    </row>
    <row r="76" spans="1:18" x14ac:dyDescent="0.25">
      <c r="A76" s="9">
        <v>74</v>
      </c>
      <c r="B76" s="10"/>
      <c r="C76" s="9"/>
      <c r="D76" s="10" t="s">
        <v>437</v>
      </c>
      <c r="E76" s="34">
        <v>39</v>
      </c>
      <c r="F76" s="63">
        <v>2</v>
      </c>
      <c r="G76" s="75">
        <v>2</v>
      </c>
      <c r="H76" s="49">
        <f t="shared" si="1"/>
        <v>0</v>
      </c>
      <c r="I76" s="49" t="s">
        <v>332</v>
      </c>
      <c r="J76" s="83">
        <v>2</v>
      </c>
      <c r="K76" s="82">
        <f t="shared" si="2"/>
        <v>0</v>
      </c>
      <c r="L76" s="80" t="s">
        <v>12</v>
      </c>
      <c r="M76" s="13">
        <f t="shared" si="5"/>
        <v>0</v>
      </c>
      <c r="N76" s="14">
        <v>2</v>
      </c>
      <c r="O76" s="9">
        <f t="shared" si="4"/>
        <v>0</v>
      </c>
      <c r="P76" s="9" t="s">
        <v>349</v>
      </c>
      <c r="Q76" s="15" t="str">
        <f t="shared" si="0"/>
        <v>Tidak</v>
      </c>
      <c r="R76" s="9"/>
    </row>
    <row r="77" spans="1:18" x14ac:dyDescent="0.25">
      <c r="A77" s="9">
        <v>75</v>
      </c>
      <c r="B77" s="10"/>
      <c r="C77" s="9"/>
      <c r="D77" s="10" t="s">
        <v>437</v>
      </c>
      <c r="E77" s="34">
        <v>40</v>
      </c>
      <c r="F77" s="63">
        <v>1</v>
      </c>
      <c r="G77" s="75">
        <v>2</v>
      </c>
      <c r="H77" s="49">
        <f t="shared" ref="H77:H144" si="6">G77-F77</f>
        <v>1</v>
      </c>
      <c r="I77" s="49" t="s">
        <v>332</v>
      </c>
      <c r="J77" s="83">
        <v>2</v>
      </c>
      <c r="K77" s="82">
        <f t="shared" ref="K77:K144" si="7">J77-F77</f>
        <v>1</v>
      </c>
      <c r="L77" s="80" t="s">
        <v>12</v>
      </c>
      <c r="M77" s="13">
        <f t="shared" si="5"/>
        <v>0</v>
      </c>
      <c r="N77" s="14">
        <v>2</v>
      </c>
      <c r="O77" s="9">
        <f t="shared" ref="O77:O144" si="8">N77-F77</f>
        <v>1</v>
      </c>
      <c r="P77" s="9" t="s">
        <v>349</v>
      </c>
      <c r="Q77" s="15" t="str">
        <f t="shared" ref="Q77:Q144" si="9">IF(O77=0,"Tidak","Ya")</f>
        <v>Ya</v>
      </c>
      <c r="R77" s="9"/>
    </row>
    <row r="78" spans="1:18" x14ac:dyDescent="0.25">
      <c r="A78" s="9">
        <v>76</v>
      </c>
      <c r="B78" s="10"/>
      <c r="C78" s="9"/>
      <c r="D78" s="10" t="s">
        <v>438</v>
      </c>
      <c r="E78" s="34">
        <v>21</v>
      </c>
      <c r="F78" s="63">
        <v>0</v>
      </c>
      <c r="G78" s="75">
        <v>1</v>
      </c>
      <c r="H78" s="49">
        <f t="shared" si="6"/>
        <v>1</v>
      </c>
      <c r="I78" s="49" t="s">
        <v>332</v>
      </c>
      <c r="J78" s="83">
        <v>1</v>
      </c>
      <c r="K78" s="82">
        <f t="shared" si="7"/>
        <v>1</v>
      </c>
      <c r="L78" s="80" t="s">
        <v>12</v>
      </c>
      <c r="M78" s="13">
        <f t="shared" si="5"/>
        <v>0</v>
      </c>
      <c r="N78" s="14">
        <v>1</v>
      </c>
      <c r="O78" s="9">
        <f t="shared" si="8"/>
        <v>1</v>
      </c>
      <c r="P78" s="9" t="s">
        <v>349</v>
      </c>
      <c r="Q78" s="15" t="str">
        <f t="shared" si="9"/>
        <v>Ya</v>
      </c>
      <c r="R78" s="9"/>
    </row>
    <row r="79" spans="1:18" x14ac:dyDescent="0.25">
      <c r="A79" s="9">
        <v>77</v>
      </c>
      <c r="B79" s="10"/>
      <c r="C79" s="9"/>
      <c r="D79" s="10" t="s">
        <v>438</v>
      </c>
      <c r="E79" s="34">
        <v>22</v>
      </c>
      <c r="F79" s="63">
        <v>1</v>
      </c>
      <c r="G79" s="75">
        <v>2</v>
      </c>
      <c r="H79" s="49">
        <f t="shared" si="6"/>
        <v>1</v>
      </c>
      <c r="I79" s="49" t="s">
        <v>332</v>
      </c>
      <c r="J79" s="83">
        <v>2</v>
      </c>
      <c r="K79" s="82">
        <f t="shared" si="7"/>
        <v>1</v>
      </c>
      <c r="L79" s="80" t="s">
        <v>12</v>
      </c>
      <c r="M79" s="13">
        <f t="shared" si="5"/>
        <v>0</v>
      </c>
      <c r="N79" s="14">
        <v>2</v>
      </c>
      <c r="O79" s="9">
        <f t="shared" si="8"/>
        <v>1</v>
      </c>
      <c r="P79" s="9" t="s">
        <v>349</v>
      </c>
      <c r="Q79" s="15" t="str">
        <f t="shared" si="9"/>
        <v>Ya</v>
      </c>
      <c r="R79" s="9"/>
    </row>
    <row r="80" spans="1:18" x14ac:dyDescent="0.25">
      <c r="A80" s="9">
        <v>78</v>
      </c>
      <c r="B80" s="10"/>
      <c r="C80" s="9"/>
      <c r="D80" s="10" t="s">
        <v>438</v>
      </c>
      <c r="E80" s="34">
        <v>23</v>
      </c>
      <c r="F80" s="63">
        <v>0</v>
      </c>
      <c r="G80" s="75">
        <v>2</v>
      </c>
      <c r="H80" s="49">
        <f t="shared" si="6"/>
        <v>2</v>
      </c>
      <c r="I80" s="49" t="s">
        <v>332</v>
      </c>
      <c r="J80" s="83">
        <v>2</v>
      </c>
      <c r="K80" s="82">
        <f t="shared" si="7"/>
        <v>2</v>
      </c>
      <c r="L80" s="80" t="s">
        <v>12</v>
      </c>
      <c r="M80" s="13">
        <f t="shared" si="5"/>
        <v>0</v>
      </c>
      <c r="N80" s="14">
        <v>2</v>
      </c>
      <c r="O80" s="9">
        <f t="shared" si="8"/>
        <v>2</v>
      </c>
      <c r="P80" s="9" t="s">
        <v>349</v>
      </c>
      <c r="Q80" s="15" t="str">
        <f t="shared" si="9"/>
        <v>Ya</v>
      </c>
      <c r="R80" s="9"/>
    </row>
    <row r="81" spans="1:18" x14ac:dyDescent="0.25">
      <c r="A81" s="9">
        <v>79</v>
      </c>
      <c r="B81" s="10"/>
      <c r="C81" s="9"/>
      <c r="D81" s="10" t="s">
        <v>438</v>
      </c>
      <c r="E81" s="34">
        <v>24</v>
      </c>
      <c r="F81" s="63">
        <v>1</v>
      </c>
      <c r="G81" s="75">
        <v>1</v>
      </c>
      <c r="H81" s="49">
        <f t="shared" si="6"/>
        <v>0</v>
      </c>
      <c r="I81" s="49" t="s">
        <v>332</v>
      </c>
      <c r="J81" s="83">
        <v>1</v>
      </c>
      <c r="K81" s="82">
        <f t="shared" si="7"/>
        <v>0</v>
      </c>
      <c r="L81" s="80" t="s">
        <v>12</v>
      </c>
      <c r="M81" s="13">
        <f t="shared" si="5"/>
        <v>0</v>
      </c>
      <c r="N81" s="14">
        <v>1</v>
      </c>
      <c r="O81" s="9">
        <f t="shared" si="8"/>
        <v>0</v>
      </c>
      <c r="P81" s="9" t="s">
        <v>349</v>
      </c>
      <c r="Q81" s="15" t="str">
        <f t="shared" si="9"/>
        <v>Tidak</v>
      </c>
      <c r="R81" s="9"/>
    </row>
    <row r="82" spans="1:18" x14ac:dyDescent="0.25">
      <c r="A82" s="9">
        <v>80</v>
      </c>
      <c r="B82" s="10"/>
      <c r="C82" s="9"/>
      <c r="D82" s="10" t="s">
        <v>438</v>
      </c>
      <c r="E82" s="34">
        <v>26</v>
      </c>
      <c r="F82" s="63">
        <v>1</v>
      </c>
      <c r="G82" s="75">
        <v>1</v>
      </c>
      <c r="H82" s="49">
        <f t="shared" si="6"/>
        <v>0</v>
      </c>
      <c r="I82" s="49" t="s">
        <v>332</v>
      </c>
      <c r="J82" s="83">
        <v>1</v>
      </c>
      <c r="K82" s="82">
        <f t="shared" si="7"/>
        <v>0</v>
      </c>
      <c r="L82" s="80" t="s">
        <v>12</v>
      </c>
      <c r="M82" s="13">
        <f t="shared" si="5"/>
        <v>0</v>
      </c>
      <c r="N82" s="14">
        <v>1</v>
      </c>
      <c r="O82" s="9">
        <f t="shared" si="8"/>
        <v>0</v>
      </c>
      <c r="P82" s="9" t="s">
        <v>349</v>
      </c>
      <c r="Q82" s="15" t="str">
        <f t="shared" si="9"/>
        <v>Tidak</v>
      </c>
      <c r="R82" s="9"/>
    </row>
    <row r="83" spans="1:18" x14ac:dyDescent="0.25">
      <c r="A83" s="9">
        <v>81</v>
      </c>
      <c r="B83" s="54" t="s">
        <v>439</v>
      </c>
      <c r="C83" s="9"/>
      <c r="D83" s="27" t="s">
        <v>440</v>
      </c>
      <c r="E83" s="35">
        <v>38</v>
      </c>
      <c r="F83" s="64">
        <v>0</v>
      </c>
      <c r="G83" s="76">
        <v>5</v>
      </c>
      <c r="H83" s="49">
        <f t="shared" si="6"/>
        <v>5</v>
      </c>
      <c r="I83" s="49" t="s">
        <v>332</v>
      </c>
      <c r="J83" s="82">
        <v>6</v>
      </c>
      <c r="K83" s="82">
        <f t="shared" si="7"/>
        <v>6</v>
      </c>
      <c r="L83" s="80" t="s">
        <v>12</v>
      </c>
      <c r="M83" s="13">
        <f>G83-J83</f>
        <v>-1</v>
      </c>
      <c r="N83" s="14">
        <v>5</v>
      </c>
      <c r="O83" s="9">
        <f t="shared" si="8"/>
        <v>5</v>
      </c>
      <c r="P83" s="9" t="s">
        <v>349</v>
      </c>
      <c r="Q83" s="15" t="str">
        <f t="shared" si="9"/>
        <v>Ya</v>
      </c>
      <c r="R83" s="9"/>
    </row>
    <row r="84" spans="1:18" x14ac:dyDescent="0.25">
      <c r="A84" s="9">
        <v>82</v>
      </c>
      <c r="B84" s="10"/>
      <c r="C84" s="9"/>
      <c r="D84" s="9" t="s">
        <v>441</v>
      </c>
      <c r="E84" s="35">
        <v>38</v>
      </c>
      <c r="F84" s="64">
        <v>1</v>
      </c>
      <c r="G84" s="76">
        <v>2</v>
      </c>
      <c r="H84" s="49">
        <f t="shared" si="6"/>
        <v>1</v>
      </c>
      <c r="I84" s="49" t="s">
        <v>332</v>
      </c>
      <c r="J84" s="82">
        <v>2</v>
      </c>
      <c r="K84" s="82">
        <f t="shared" si="7"/>
        <v>1</v>
      </c>
      <c r="L84" s="80" t="s">
        <v>12</v>
      </c>
      <c r="M84" s="13">
        <f t="shared" si="5"/>
        <v>0</v>
      </c>
      <c r="N84" s="14">
        <v>2</v>
      </c>
      <c r="O84" s="9">
        <f t="shared" si="8"/>
        <v>1</v>
      </c>
      <c r="P84" s="9" t="s">
        <v>349</v>
      </c>
      <c r="Q84" s="15" t="str">
        <f t="shared" si="9"/>
        <v>Ya</v>
      </c>
      <c r="R84" s="9"/>
    </row>
    <row r="85" spans="1:18" x14ac:dyDescent="0.25">
      <c r="A85" s="9">
        <v>83</v>
      </c>
      <c r="B85" s="10"/>
      <c r="C85" s="9"/>
      <c r="D85" s="9" t="s">
        <v>441</v>
      </c>
      <c r="E85" s="35">
        <v>39</v>
      </c>
      <c r="F85" s="64">
        <v>1</v>
      </c>
      <c r="G85" s="76">
        <v>1</v>
      </c>
      <c r="H85" s="49">
        <f t="shared" si="6"/>
        <v>0</v>
      </c>
      <c r="I85" s="49" t="s">
        <v>332</v>
      </c>
      <c r="J85" s="82">
        <v>1</v>
      </c>
      <c r="K85" s="82">
        <f t="shared" si="7"/>
        <v>0</v>
      </c>
      <c r="L85" s="80" t="s">
        <v>12</v>
      </c>
      <c r="M85" s="13">
        <f t="shared" si="5"/>
        <v>0</v>
      </c>
      <c r="N85" s="14">
        <v>1</v>
      </c>
      <c r="O85" s="9">
        <f t="shared" si="8"/>
        <v>0</v>
      </c>
      <c r="P85" s="9" t="s">
        <v>349</v>
      </c>
      <c r="Q85" s="15" t="str">
        <f t="shared" si="9"/>
        <v>Tidak</v>
      </c>
      <c r="R85" s="9"/>
    </row>
    <row r="86" spans="1:18" x14ac:dyDescent="0.25">
      <c r="A86" s="9">
        <v>84</v>
      </c>
      <c r="B86" s="10"/>
      <c r="C86" s="9"/>
      <c r="D86" s="9" t="s">
        <v>441</v>
      </c>
      <c r="E86" s="35">
        <v>40</v>
      </c>
      <c r="F86" s="64">
        <v>1</v>
      </c>
      <c r="G86" s="76">
        <v>1</v>
      </c>
      <c r="H86" s="49">
        <f t="shared" si="6"/>
        <v>0</v>
      </c>
      <c r="I86" s="49" t="s">
        <v>332</v>
      </c>
      <c r="J86" s="82">
        <v>1</v>
      </c>
      <c r="K86" s="82">
        <f t="shared" si="7"/>
        <v>0</v>
      </c>
      <c r="L86" s="80" t="s">
        <v>12</v>
      </c>
      <c r="M86" s="13">
        <f t="shared" si="5"/>
        <v>0</v>
      </c>
      <c r="N86" s="14">
        <v>1</v>
      </c>
      <c r="O86" s="9">
        <f t="shared" si="8"/>
        <v>0</v>
      </c>
      <c r="P86" s="9" t="s">
        <v>349</v>
      </c>
      <c r="Q86" s="15" t="str">
        <f t="shared" si="9"/>
        <v>Tidak</v>
      </c>
      <c r="R86" s="9"/>
    </row>
    <row r="87" spans="1:18" x14ac:dyDescent="0.25">
      <c r="A87" s="9">
        <v>85</v>
      </c>
      <c r="B87" s="10"/>
      <c r="C87" s="9"/>
      <c r="D87" s="9" t="s">
        <v>442</v>
      </c>
      <c r="E87" s="35">
        <v>38</v>
      </c>
      <c r="F87" s="64">
        <v>1</v>
      </c>
      <c r="G87" s="76">
        <v>1</v>
      </c>
      <c r="H87" s="49">
        <f t="shared" si="6"/>
        <v>0</v>
      </c>
      <c r="I87" s="49" t="s">
        <v>332</v>
      </c>
      <c r="J87" s="82">
        <v>1</v>
      </c>
      <c r="K87" s="82">
        <f t="shared" si="7"/>
        <v>0</v>
      </c>
      <c r="L87" s="80" t="s">
        <v>12</v>
      </c>
      <c r="M87" s="13">
        <f t="shared" si="5"/>
        <v>0</v>
      </c>
      <c r="N87" s="14">
        <v>1</v>
      </c>
      <c r="O87" s="9">
        <f t="shared" si="8"/>
        <v>0</v>
      </c>
      <c r="P87" s="9" t="s">
        <v>349</v>
      </c>
      <c r="Q87" s="15" t="str">
        <f t="shared" si="9"/>
        <v>Tidak</v>
      </c>
      <c r="R87" s="9"/>
    </row>
    <row r="88" spans="1:18" x14ac:dyDescent="0.25">
      <c r="A88" s="9">
        <v>86</v>
      </c>
      <c r="B88" s="10"/>
      <c r="C88" s="9"/>
      <c r="D88" s="9" t="s">
        <v>442</v>
      </c>
      <c r="E88" s="35">
        <v>42</v>
      </c>
      <c r="F88" s="64">
        <v>1</v>
      </c>
      <c r="G88" s="76">
        <v>1</v>
      </c>
      <c r="H88" s="49">
        <f t="shared" si="6"/>
        <v>0</v>
      </c>
      <c r="I88" s="49" t="s">
        <v>332</v>
      </c>
      <c r="J88" s="82">
        <v>1</v>
      </c>
      <c r="K88" s="82">
        <f t="shared" si="7"/>
        <v>0</v>
      </c>
      <c r="L88" s="80" t="s">
        <v>12</v>
      </c>
      <c r="M88" s="13">
        <f t="shared" si="5"/>
        <v>0</v>
      </c>
      <c r="N88" s="14">
        <v>1</v>
      </c>
      <c r="O88" s="9">
        <f t="shared" si="8"/>
        <v>0</v>
      </c>
      <c r="P88" s="9" t="s">
        <v>349</v>
      </c>
      <c r="Q88" s="15" t="str">
        <f t="shared" si="9"/>
        <v>Tidak</v>
      </c>
      <c r="R88" s="9"/>
    </row>
    <row r="89" spans="1:18" x14ac:dyDescent="0.25">
      <c r="A89" s="9">
        <v>87</v>
      </c>
      <c r="B89" s="10"/>
      <c r="C89" s="9"/>
      <c r="D89" s="9" t="s">
        <v>442</v>
      </c>
      <c r="E89" s="35">
        <v>43</v>
      </c>
      <c r="F89" s="64">
        <v>1</v>
      </c>
      <c r="G89" s="76">
        <v>1</v>
      </c>
      <c r="H89" s="49">
        <f t="shared" si="6"/>
        <v>0</v>
      </c>
      <c r="I89" s="49" t="s">
        <v>332</v>
      </c>
      <c r="J89" s="82">
        <v>1</v>
      </c>
      <c r="K89" s="82">
        <f t="shared" si="7"/>
        <v>0</v>
      </c>
      <c r="L89" s="80" t="s">
        <v>12</v>
      </c>
      <c r="M89" s="13">
        <f t="shared" si="5"/>
        <v>0</v>
      </c>
      <c r="N89" s="14">
        <v>1</v>
      </c>
      <c r="O89" s="9">
        <f t="shared" si="8"/>
        <v>0</v>
      </c>
      <c r="P89" s="9" t="s">
        <v>349</v>
      </c>
      <c r="Q89" s="15" t="str">
        <f t="shared" si="9"/>
        <v>Tidak</v>
      </c>
      <c r="R89" s="9"/>
    </row>
    <row r="90" spans="1:18" x14ac:dyDescent="0.25">
      <c r="A90" s="9">
        <v>88</v>
      </c>
      <c r="B90" s="10"/>
      <c r="C90" s="9"/>
      <c r="D90" s="9" t="s">
        <v>406</v>
      </c>
      <c r="E90" s="35">
        <v>38</v>
      </c>
      <c r="F90" s="64">
        <v>7</v>
      </c>
      <c r="G90" s="76">
        <v>1</v>
      </c>
      <c r="H90" s="49">
        <f t="shared" si="6"/>
        <v>-6</v>
      </c>
      <c r="I90" s="49" t="s">
        <v>332</v>
      </c>
      <c r="J90" s="82">
        <v>1</v>
      </c>
      <c r="K90" s="82">
        <f t="shared" si="7"/>
        <v>-6</v>
      </c>
      <c r="L90" s="80" t="s">
        <v>12</v>
      </c>
      <c r="M90" s="13">
        <f t="shared" si="5"/>
        <v>0</v>
      </c>
      <c r="N90" s="14">
        <v>1</v>
      </c>
      <c r="O90" s="9">
        <f t="shared" si="8"/>
        <v>-6</v>
      </c>
      <c r="P90" s="9" t="s">
        <v>349</v>
      </c>
      <c r="Q90" s="15" t="str">
        <f t="shared" si="9"/>
        <v>Ya</v>
      </c>
      <c r="R90" s="9"/>
    </row>
    <row r="91" spans="1:18" x14ac:dyDescent="0.25">
      <c r="A91" s="9">
        <v>89</v>
      </c>
      <c r="B91" s="10"/>
      <c r="C91" s="9"/>
      <c r="D91" s="9" t="s">
        <v>406</v>
      </c>
      <c r="E91" s="35">
        <v>40</v>
      </c>
      <c r="F91" s="64">
        <v>2</v>
      </c>
      <c r="G91" s="76">
        <v>1</v>
      </c>
      <c r="H91" s="49">
        <f t="shared" si="6"/>
        <v>-1</v>
      </c>
      <c r="I91" s="49" t="s">
        <v>332</v>
      </c>
      <c r="J91" s="82">
        <v>1</v>
      </c>
      <c r="K91" s="82">
        <f t="shared" si="7"/>
        <v>-1</v>
      </c>
      <c r="L91" s="80" t="s">
        <v>12</v>
      </c>
      <c r="M91" s="13">
        <f t="shared" si="5"/>
        <v>0</v>
      </c>
      <c r="N91" s="14">
        <v>1</v>
      </c>
      <c r="O91" s="9">
        <f t="shared" si="8"/>
        <v>-1</v>
      </c>
      <c r="P91" s="9" t="s">
        <v>349</v>
      </c>
      <c r="Q91" s="15" t="str">
        <f t="shared" si="9"/>
        <v>Ya</v>
      </c>
      <c r="R91" s="9"/>
    </row>
    <row r="92" spans="1:18" x14ac:dyDescent="0.25">
      <c r="A92" s="9">
        <v>90</v>
      </c>
      <c r="B92" s="10"/>
      <c r="C92" s="9"/>
      <c r="D92" s="9" t="s">
        <v>406</v>
      </c>
      <c r="E92" s="35">
        <v>42</v>
      </c>
      <c r="F92" s="64">
        <v>1</v>
      </c>
      <c r="G92" s="76">
        <v>0</v>
      </c>
      <c r="H92" s="49">
        <f t="shared" si="6"/>
        <v>-1</v>
      </c>
      <c r="I92" s="49" t="s">
        <v>332</v>
      </c>
      <c r="J92" s="82">
        <v>0</v>
      </c>
      <c r="K92" s="82">
        <f t="shared" si="7"/>
        <v>-1</v>
      </c>
      <c r="L92" s="80" t="s">
        <v>12</v>
      </c>
      <c r="M92" s="13">
        <f t="shared" si="5"/>
        <v>0</v>
      </c>
      <c r="N92" s="14">
        <v>0</v>
      </c>
      <c r="O92" s="9">
        <f t="shared" si="8"/>
        <v>-1</v>
      </c>
      <c r="P92" s="9" t="s">
        <v>349</v>
      </c>
      <c r="Q92" s="15" t="str">
        <f t="shared" si="9"/>
        <v>Ya</v>
      </c>
      <c r="R92" s="9"/>
    </row>
    <row r="93" spans="1:18" x14ac:dyDescent="0.25">
      <c r="A93" s="9">
        <v>91</v>
      </c>
      <c r="B93" s="10"/>
      <c r="C93" s="9"/>
      <c r="D93" s="9" t="s">
        <v>406</v>
      </c>
      <c r="E93" s="35">
        <v>43</v>
      </c>
      <c r="F93" s="64">
        <v>2</v>
      </c>
      <c r="G93" s="76">
        <v>1</v>
      </c>
      <c r="H93" s="49">
        <f t="shared" si="6"/>
        <v>-1</v>
      </c>
      <c r="I93" s="49" t="s">
        <v>332</v>
      </c>
      <c r="J93" s="82">
        <v>1</v>
      </c>
      <c r="K93" s="82">
        <f t="shared" si="7"/>
        <v>-1</v>
      </c>
      <c r="L93" s="80" t="s">
        <v>12</v>
      </c>
      <c r="M93" s="13">
        <f t="shared" si="5"/>
        <v>0</v>
      </c>
      <c r="N93" s="14">
        <v>1</v>
      </c>
      <c r="O93" s="9">
        <f t="shared" si="8"/>
        <v>-1</v>
      </c>
      <c r="P93" s="9" t="s">
        <v>349</v>
      </c>
      <c r="Q93" s="15" t="str">
        <f t="shared" si="9"/>
        <v>Ya</v>
      </c>
      <c r="R93" s="9"/>
    </row>
    <row r="94" spans="1:18" x14ac:dyDescent="0.25">
      <c r="A94" s="9">
        <v>92</v>
      </c>
      <c r="B94" s="10"/>
      <c r="C94" s="9"/>
      <c r="D94" s="9" t="s">
        <v>443</v>
      </c>
      <c r="E94" s="35">
        <v>36</v>
      </c>
      <c r="F94" s="64">
        <v>3</v>
      </c>
      <c r="G94" s="76">
        <v>3</v>
      </c>
      <c r="H94" s="49">
        <f t="shared" si="6"/>
        <v>0</v>
      </c>
      <c r="I94" s="49" t="s">
        <v>332</v>
      </c>
      <c r="J94" s="82">
        <v>3</v>
      </c>
      <c r="K94" s="82">
        <f t="shared" si="7"/>
        <v>0</v>
      </c>
      <c r="L94" s="80" t="s">
        <v>12</v>
      </c>
      <c r="M94" s="13">
        <f t="shared" si="5"/>
        <v>0</v>
      </c>
      <c r="N94" s="14">
        <v>3</v>
      </c>
      <c r="O94" s="9">
        <f t="shared" si="8"/>
        <v>0</v>
      </c>
      <c r="P94" s="9" t="s">
        <v>349</v>
      </c>
      <c r="Q94" s="15" t="str">
        <f t="shared" si="9"/>
        <v>Tidak</v>
      </c>
      <c r="R94" s="9"/>
    </row>
    <row r="95" spans="1:18" x14ac:dyDescent="0.25">
      <c r="A95" s="9">
        <v>93</v>
      </c>
      <c r="B95" s="10"/>
      <c r="C95" s="9"/>
      <c r="D95" s="9" t="s">
        <v>443</v>
      </c>
      <c r="E95" s="35">
        <v>37</v>
      </c>
      <c r="F95" s="64">
        <v>1</v>
      </c>
      <c r="G95" s="76">
        <v>1</v>
      </c>
      <c r="H95" s="49">
        <f t="shared" si="6"/>
        <v>0</v>
      </c>
      <c r="I95" s="49" t="s">
        <v>332</v>
      </c>
      <c r="J95" s="82">
        <v>1</v>
      </c>
      <c r="K95" s="82">
        <f t="shared" si="7"/>
        <v>0</v>
      </c>
      <c r="L95" s="80" t="s">
        <v>12</v>
      </c>
      <c r="M95" s="13">
        <f t="shared" si="5"/>
        <v>0</v>
      </c>
      <c r="N95" s="14">
        <v>1</v>
      </c>
      <c r="O95" s="9">
        <f t="shared" si="8"/>
        <v>0</v>
      </c>
      <c r="P95" s="9" t="s">
        <v>349</v>
      </c>
      <c r="Q95" s="15" t="str">
        <f t="shared" si="9"/>
        <v>Tidak</v>
      </c>
      <c r="R95" s="9"/>
    </row>
    <row r="96" spans="1:18" x14ac:dyDescent="0.25">
      <c r="A96" s="9">
        <v>94</v>
      </c>
      <c r="B96" s="10"/>
      <c r="C96" s="9"/>
      <c r="D96" s="9" t="s">
        <v>443</v>
      </c>
      <c r="E96" s="35">
        <v>39</v>
      </c>
      <c r="F96" s="64">
        <v>1</v>
      </c>
      <c r="G96" s="76">
        <v>1</v>
      </c>
      <c r="H96" s="49">
        <f t="shared" si="6"/>
        <v>0</v>
      </c>
      <c r="I96" s="49" t="s">
        <v>332</v>
      </c>
      <c r="J96" s="82">
        <v>1</v>
      </c>
      <c r="K96" s="82">
        <f t="shared" si="7"/>
        <v>0</v>
      </c>
      <c r="L96" s="80" t="s">
        <v>12</v>
      </c>
      <c r="M96" s="13">
        <f t="shared" si="5"/>
        <v>0</v>
      </c>
      <c r="N96" s="14">
        <v>1</v>
      </c>
      <c r="O96" s="9">
        <f t="shared" si="8"/>
        <v>0</v>
      </c>
      <c r="P96" s="9" t="s">
        <v>349</v>
      </c>
      <c r="Q96" s="15" t="str">
        <f t="shared" si="9"/>
        <v>Tidak</v>
      </c>
      <c r="R96" s="9"/>
    </row>
    <row r="97" spans="1:18" x14ac:dyDescent="0.25">
      <c r="A97" s="9">
        <v>95</v>
      </c>
      <c r="B97" s="10"/>
      <c r="C97" s="9"/>
      <c r="D97" s="9" t="s">
        <v>443</v>
      </c>
      <c r="E97" s="35">
        <v>40</v>
      </c>
      <c r="F97" s="64">
        <v>1</v>
      </c>
      <c r="G97" s="76">
        <v>1</v>
      </c>
      <c r="H97" s="49">
        <f t="shared" si="6"/>
        <v>0</v>
      </c>
      <c r="I97" s="49" t="s">
        <v>332</v>
      </c>
      <c r="J97" s="82">
        <v>1</v>
      </c>
      <c r="K97" s="82">
        <f t="shared" si="7"/>
        <v>0</v>
      </c>
      <c r="L97" s="80" t="s">
        <v>12</v>
      </c>
      <c r="M97" s="13">
        <f t="shared" si="5"/>
        <v>0</v>
      </c>
      <c r="N97" s="14">
        <v>1</v>
      </c>
      <c r="O97" s="9">
        <f t="shared" si="8"/>
        <v>0</v>
      </c>
      <c r="P97" s="9" t="s">
        <v>349</v>
      </c>
      <c r="Q97" s="15" t="str">
        <f t="shared" si="9"/>
        <v>Tidak</v>
      </c>
      <c r="R97" s="9"/>
    </row>
    <row r="98" spans="1:18" x14ac:dyDescent="0.25">
      <c r="A98" s="9">
        <v>96</v>
      </c>
      <c r="B98" s="10"/>
      <c r="C98" s="9"/>
      <c r="D98" s="27" t="s">
        <v>444</v>
      </c>
      <c r="E98" s="35">
        <v>36</v>
      </c>
      <c r="F98" s="64">
        <v>0</v>
      </c>
      <c r="G98" s="76">
        <v>6</v>
      </c>
      <c r="H98" s="49">
        <f t="shared" si="6"/>
        <v>6</v>
      </c>
      <c r="I98" s="49" t="s">
        <v>332</v>
      </c>
      <c r="J98" s="82">
        <v>6</v>
      </c>
      <c r="K98" s="82">
        <f t="shared" si="7"/>
        <v>6</v>
      </c>
      <c r="L98" s="80" t="s">
        <v>12</v>
      </c>
      <c r="M98" s="13">
        <f t="shared" si="5"/>
        <v>0</v>
      </c>
      <c r="N98" s="14">
        <v>6</v>
      </c>
      <c r="O98" s="9">
        <f t="shared" si="8"/>
        <v>6</v>
      </c>
      <c r="P98" s="9" t="s">
        <v>349</v>
      </c>
      <c r="Q98" s="15" t="str">
        <f t="shared" si="9"/>
        <v>Ya</v>
      </c>
      <c r="R98" s="9"/>
    </row>
    <row r="99" spans="1:18" x14ac:dyDescent="0.25">
      <c r="A99" s="9">
        <v>97</v>
      </c>
      <c r="B99" s="10"/>
      <c r="C99" s="9"/>
      <c r="D99" s="27" t="s">
        <v>444</v>
      </c>
      <c r="E99" s="35">
        <v>37</v>
      </c>
      <c r="F99" s="64">
        <v>0</v>
      </c>
      <c r="G99" s="76">
        <v>1</v>
      </c>
      <c r="H99" s="49">
        <f t="shared" si="6"/>
        <v>1</v>
      </c>
      <c r="I99" s="49" t="s">
        <v>332</v>
      </c>
      <c r="J99" s="82">
        <v>1</v>
      </c>
      <c r="K99" s="82">
        <f t="shared" si="7"/>
        <v>1</v>
      </c>
      <c r="L99" s="80" t="s">
        <v>12</v>
      </c>
      <c r="M99" s="13">
        <f t="shared" si="5"/>
        <v>0</v>
      </c>
      <c r="N99" s="14">
        <v>1</v>
      </c>
      <c r="O99" s="9">
        <f t="shared" si="8"/>
        <v>1</v>
      </c>
      <c r="P99" s="9" t="s">
        <v>349</v>
      </c>
      <c r="Q99" s="15" t="str">
        <f t="shared" si="9"/>
        <v>Ya</v>
      </c>
      <c r="R99" s="9"/>
    </row>
    <row r="100" spans="1:18" x14ac:dyDescent="0.25">
      <c r="A100" s="9">
        <v>98</v>
      </c>
      <c r="B100" s="10"/>
      <c r="C100" s="9"/>
      <c r="D100" s="27" t="s">
        <v>444</v>
      </c>
      <c r="E100" s="35">
        <v>39</v>
      </c>
      <c r="F100" s="64">
        <v>0</v>
      </c>
      <c r="G100" s="76">
        <v>1</v>
      </c>
      <c r="H100" s="49">
        <f t="shared" si="6"/>
        <v>1</v>
      </c>
      <c r="I100" s="49" t="s">
        <v>332</v>
      </c>
      <c r="J100" s="82">
        <v>1</v>
      </c>
      <c r="K100" s="82">
        <f t="shared" si="7"/>
        <v>1</v>
      </c>
      <c r="L100" s="80" t="s">
        <v>12</v>
      </c>
      <c r="M100" s="13">
        <f t="shared" si="5"/>
        <v>0</v>
      </c>
      <c r="N100" s="14">
        <v>1</v>
      </c>
      <c r="O100" s="9">
        <f t="shared" si="8"/>
        <v>1</v>
      </c>
      <c r="P100" s="9" t="s">
        <v>349</v>
      </c>
      <c r="Q100" s="15" t="str">
        <f t="shared" si="9"/>
        <v>Ya</v>
      </c>
      <c r="R100" s="9"/>
    </row>
    <row r="101" spans="1:18" x14ac:dyDescent="0.25">
      <c r="A101" s="9">
        <v>99</v>
      </c>
      <c r="B101" s="10"/>
      <c r="C101" s="9"/>
      <c r="D101" s="9" t="s">
        <v>445</v>
      </c>
      <c r="E101" s="35">
        <v>36</v>
      </c>
      <c r="F101" s="64">
        <v>0</v>
      </c>
      <c r="G101" s="76">
        <v>5</v>
      </c>
      <c r="H101" s="49">
        <f t="shared" si="6"/>
        <v>5</v>
      </c>
      <c r="I101" s="49" t="s">
        <v>332</v>
      </c>
      <c r="J101" s="82">
        <v>5</v>
      </c>
      <c r="K101" s="82">
        <f t="shared" si="7"/>
        <v>5</v>
      </c>
      <c r="L101" s="80" t="s">
        <v>12</v>
      </c>
      <c r="M101" s="13">
        <f t="shared" si="5"/>
        <v>0</v>
      </c>
      <c r="N101" s="14">
        <v>5</v>
      </c>
      <c r="O101" s="9">
        <f t="shared" si="8"/>
        <v>5</v>
      </c>
      <c r="P101" s="9" t="s">
        <v>349</v>
      </c>
      <c r="Q101" s="15" t="str">
        <f t="shared" si="9"/>
        <v>Ya</v>
      </c>
      <c r="R101" s="9"/>
    </row>
    <row r="102" spans="1:18" x14ac:dyDescent="0.25">
      <c r="A102" s="9">
        <v>100</v>
      </c>
      <c r="B102" s="10"/>
      <c r="C102" s="9"/>
      <c r="D102" s="27" t="s">
        <v>445</v>
      </c>
      <c r="E102" s="35">
        <v>37</v>
      </c>
      <c r="F102" s="64">
        <v>0</v>
      </c>
      <c r="G102" s="76">
        <v>1</v>
      </c>
      <c r="H102" s="49">
        <f t="shared" si="6"/>
        <v>1</v>
      </c>
      <c r="I102" s="49" t="s">
        <v>332</v>
      </c>
      <c r="J102" s="82">
        <v>1</v>
      </c>
      <c r="K102" s="82">
        <f t="shared" si="7"/>
        <v>1</v>
      </c>
      <c r="L102" s="80" t="s">
        <v>12</v>
      </c>
      <c r="M102" s="13">
        <f t="shared" si="5"/>
        <v>0</v>
      </c>
      <c r="N102" s="14">
        <v>1</v>
      </c>
      <c r="O102" s="9">
        <f t="shared" si="8"/>
        <v>1</v>
      </c>
      <c r="P102" s="9" t="s">
        <v>349</v>
      </c>
      <c r="Q102" s="15" t="str">
        <f t="shared" si="9"/>
        <v>Ya</v>
      </c>
      <c r="R102" s="9"/>
    </row>
    <row r="103" spans="1:18" x14ac:dyDescent="0.25">
      <c r="A103" s="9">
        <v>101</v>
      </c>
      <c r="B103" s="10"/>
      <c r="C103" s="9"/>
      <c r="D103" s="9" t="s">
        <v>445</v>
      </c>
      <c r="E103" s="35">
        <v>38</v>
      </c>
      <c r="F103" s="64">
        <v>0</v>
      </c>
      <c r="G103" s="76">
        <v>3</v>
      </c>
      <c r="H103" s="49">
        <f t="shared" si="6"/>
        <v>3</v>
      </c>
      <c r="I103" s="49" t="s">
        <v>332</v>
      </c>
      <c r="J103" s="82">
        <v>3</v>
      </c>
      <c r="K103" s="82">
        <f t="shared" si="7"/>
        <v>3</v>
      </c>
      <c r="L103" s="80" t="s">
        <v>12</v>
      </c>
      <c r="M103" s="13">
        <f t="shared" si="5"/>
        <v>0</v>
      </c>
      <c r="N103" s="14">
        <v>3</v>
      </c>
      <c r="O103" s="9">
        <f t="shared" si="8"/>
        <v>3</v>
      </c>
      <c r="P103" s="9" t="s">
        <v>349</v>
      </c>
      <c r="Q103" s="15" t="str">
        <f t="shared" si="9"/>
        <v>Ya</v>
      </c>
      <c r="R103" s="9"/>
    </row>
    <row r="104" spans="1:18" x14ac:dyDescent="0.25">
      <c r="A104" s="9">
        <v>102</v>
      </c>
      <c r="B104" s="10"/>
      <c r="C104" s="9"/>
      <c r="D104" s="9" t="s">
        <v>445</v>
      </c>
      <c r="E104" s="35">
        <v>39</v>
      </c>
      <c r="F104" s="64">
        <v>0</v>
      </c>
      <c r="G104" s="76">
        <v>1</v>
      </c>
      <c r="H104" s="49">
        <f t="shared" si="6"/>
        <v>1</v>
      </c>
      <c r="I104" s="49" t="s">
        <v>332</v>
      </c>
      <c r="J104" s="82">
        <v>1</v>
      </c>
      <c r="K104" s="82">
        <f t="shared" si="7"/>
        <v>1</v>
      </c>
      <c r="L104" s="80" t="s">
        <v>12</v>
      </c>
      <c r="M104" s="13">
        <f t="shared" si="5"/>
        <v>0</v>
      </c>
      <c r="N104" s="14">
        <v>1</v>
      </c>
      <c r="O104" s="9">
        <f t="shared" si="8"/>
        <v>1</v>
      </c>
      <c r="P104" s="9" t="s">
        <v>349</v>
      </c>
      <c r="Q104" s="15" t="str">
        <f t="shared" si="9"/>
        <v>Ya</v>
      </c>
      <c r="R104" s="9"/>
    </row>
    <row r="105" spans="1:18" x14ac:dyDescent="0.25">
      <c r="A105" s="9">
        <v>103</v>
      </c>
      <c r="B105" s="10"/>
      <c r="C105" s="9"/>
      <c r="D105" s="9" t="s">
        <v>445</v>
      </c>
      <c r="E105" s="35">
        <v>40</v>
      </c>
      <c r="F105" s="64">
        <v>0</v>
      </c>
      <c r="G105" s="76">
        <v>2</v>
      </c>
      <c r="H105" s="49">
        <f t="shared" si="6"/>
        <v>2</v>
      </c>
      <c r="I105" s="49" t="s">
        <v>332</v>
      </c>
      <c r="J105" s="82">
        <v>2</v>
      </c>
      <c r="K105" s="82">
        <f t="shared" si="7"/>
        <v>2</v>
      </c>
      <c r="L105" s="80" t="s">
        <v>12</v>
      </c>
      <c r="M105" s="13">
        <f t="shared" si="5"/>
        <v>0</v>
      </c>
      <c r="N105" s="14">
        <v>2</v>
      </c>
      <c r="O105" s="9">
        <f t="shared" si="8"/>
        <v>2</v>
      </c>
      <c r="P105" s="9" t="s">
        <v>349</v>
      </c>
      <c r="Q105" s="15" t="str">
        <f t="shared" si="9"/>
        <v>Ya</v>
      </c>
      <c r="R105" s="9"/>
    </row>
    <row r="106" spans="1:18" x14ac:dyDescent="0.25">
      <c r="A106" s="9">
        <v>104</v>
      </c>
      <c r="B106" s="10"/>
      <c r="C106" s="9"/>
      <c r="D106" s="9" t="s">
        <v>446</v>
      </c>
      <c r="E106" s="35">
        <v>36</v>
      </c>
      <c r="F106" s="64">
        <v>2</v>
      </c>
      <c r="G106" s="76">
        <v>2</v>
      </c>
      <c r="H106" s="49">
        <f t="shared" si="6"/>
        <v>0</v>
      </c>
      <c r="I106" s="49" t="s">
        <v>332</v>
      </c>
      <c r="J106" s="82">
        <v>2</v>
      </c>
      <c r="K106" s="82">
        <f t="shared" si="7"/>
        <v>0</v>
      </c>
      <c r="L106" s="80" t="s">
        <v>12</v>
      </c>
      <c r="M106" s="13">
        <f t="shared" si="5"/>
        <v>0</v>
      </c>
      <c r="N106" s="14">
        <v>2</v>
      </c>
      <c r="O106" s="9">
        <f t="shared" si="8"/>
        <v>0</v>
      </c>
      <c r="P106" s="9" t="s">
        <v>349</v>
      </c>
      <c r="Q106" s="15" t="str">
        <f t="shared" si="9"/>
        <v>Tidak</v>
      </c>
      <c r="R106" s="9"/>
    </row>
    <row r="107" spans="1:18" x14ac:dyDescent="0.25">
      <c r="A107" s="9">
        <v>105</v>
      </c>
      <c r="B107" s="10"/>
      <c r="C107" s="9"/>
      <c r="D107" s="9" t="s">
        <v>446</v>
      </c>
      <c r="E107" s="35">
        <v>37</v>
      </c>
      <c r="F107" s="64">
        <v>0</v>
      </c>
      <c r="G107" s="76">
        <v>2</v>
      </c>
      <c r="H107" s="49">
        <f t="shared" si="6"/>
        <v>2</v>
      </c>
      <c r="I107" s="49" t="s">
        <v>332</v>
      </c>
      <c r="J107" s="82">
        <v>2</v>
      </c>
      <c r="K107" s="82">
        <f t="shared" si="7"/>
        <v>2</v>
      </c>
      <c r="L107" s="80" t="s">
        <v>12</v>
      </c>
      <c r="M107" s="13">
        <f t="shared" si="5"/>
        <v>0</v>
      </c>
      <c r="N107" s="14">
        <v>2</v>
      </c>
      <c r="O107" s="9">
        <f t="shared" si="8"/>
        <v>2</v>
      </c>
      <c r="P107" s="9" t="s">
        <v>349</v>
      </c>
      <c r="Q107" s="15" t="str">
        <f t="shared" si="9"/>
        <v>Ya</v>
      </c>
      <c r="R107" s="9"/>
    </row>
    <row r="108" spans="1:18" x14ac:dyDescent="0.25">
      <c r="A108" s="9">
        <v>106</v>
      </c>
      <c r="B108" s="10"/>
      <c r="C108" s="9"/>
      <c r="D108" s="9" t="s">
        <v>446</v>
      </c>
      <c r="E108" s="35">
        <v>38</v>
      </c>
      <c r="F108" s="64">
        <v>0</v>
      </c>
      <c r="G108" s="76">
        <v>1</v>
      </c>
      <c r="H108" s="49">
        <f t="shared" si="6"/>
        <v>1</v>
      </c>
      <c r="I108" s="49" t="s">
        <v>332</v>
      </c>
      <c r="J108" s="82">
        <v>1</v>
      </c>
      <c r="K108" s="82">
        <f t="shared" si="7"/>
        <v>1</v>
      </c>
      <c r="L108" s="80" t="s">
        <v>12</v>
      </c>
      <c r="M108" s="13">
        <f t="shared" si="5"/>
        <v>0</v>
      </c>
      <c r="N108" s="14">
        <v>1</v>
      </c>
      <c r="O108" s="9">
        <f t="shared" si="8"/>
        <v>1</v>
      </c>
      <c r="P108" s="9" t="s">
        <v>349</v>
      </c>
      <c r="Q108" s="15" t="str">
        <f t="shared" si="9"/>
        <v>Ya</v>
      </c>
      <c r="R108" s="9"/>
    </row>
    <row r="109" spans="1:18" x14ac:dyDescent="0.25">
      <c r="A109" s="9">
        <v>107</v>
      </c>
      <c r="B109" s="10"/>
      <c r="C109" s="9"/>
      <c r="D109" s="9" t="s">
        <v>446</v>
      </c>
      <c r="E109" s="35">
        <v>39</v>
      </c>
      <c r="F109" s="64">
        <v>2</v>
      </c>
      <c r="G109" s="76">
        <v>1</v>
      </c>
      <c r="H109" s="49">
        <f t="shared" si="6"/>
        <v>-1</v>
      </c>
      <c r="I109" s="49" t="s">
        <v>332</v>
      </c>
      <c r="J109" s="82">
        <v>1</v>
      </c>
      <c r="K109" s="82">
        <f t="shared" si="7"/>
        <v>-1</v>
      </c>
      <c r="L109" s="80" t="s">
        <v>12</v>
      </c>
      <c r="M109" s="13">
        <f t="shared" si="5"/>
        <v>0</v>
      </c>
      <c r="N109" s="14">
        <v>1</v>
      </c>
      <c r="O109" s="9">
        <f t="shared" si="8"/>
        <v>-1</v>
      </c>
      <c r="P109" s="9" t="s">
        <v>349</v>
      </c>
      <c r="Q109" s="15" t="str">
        <f t="shared" si="9"/>
        <v>Ya</v>
      </c>
      <c r="R109" s="9"/>
    </row>
    <row r="110" spans="1:18" x14ac:dyDescent="0.25">
      <c r="A110" s="9">
        <v>108</v>
      </c>
      <c r="B110" s="10"/>
      <c r="C110" s="9"/>
      <c r="D110" s="9" t="s">
        <v>446</v>
      </c>
      <c r="E110" s="35">
        <v>40</v>
      </c>
      <c r="F110" s="64">
        <v>1</v>
      </c>
      <c r="G110" s="76">
        <v>1</v>
      </c>
      <c r="H110" s="49">
        <f t="shared" si="6"/>
        <v>0</v>
      </c>
      <c r="I110" s="49" t="s">
        <v>332</v>
      </c>
      <c r="J110" s="82">
        <v>1</v>
      </c>
      <c r="K110" s="82">
        <f t="shared" si="7"/>
        <v>0</v>
      </c>
      <c r="L110" s="80" t="s">
        <v>12</v>
      </c>
      <c r="M110" s="13">
        <f t="shared" si="5"/>
        <v>0</v>
      </c>
      <c r="N110" s="14">
        <v>1</v>
      </c>
      <c r="O110" s="9">
        <f t="shared" si="8"/>
        <v>0</v>
      </c>
      <c r="P110" s="9" t="s">
        <v>349</v>
      </c>
      <c r="Q110" s="15" t="str">
        <f t="shared" si="9"/>
        <v>Tidak</v>
      </c>
      <c r="R110" s="9"/>
    </row>
    <row r="111" spans="1:18" x14ac:dyDescent="0.25">
      <c r="A111" s="9">
        <v>109</v>
      </c>
      <c r="B111" s="10"/>
      <c r="C111" s="9"/>
      <c r="D111" s="9" t="s">
        <v>447</v>
      </c>
      <c r="E111" s="35">
        <v>36</v>
      </c>
      <c r="F111" s="64">
        <v>3</v>
      </c>
      <c r="G111" s="76">
        <v>1</v>
      </c>
      <c r="H111" s="49">
        <f t="shared" si="6"/>
        <v>-2</v>
      </c>
      <c r="I111" s="49" t="s">
        <v>332</v>
      </c>
      <c r="J111" s="82">
        <v>1</v>
      </c>
      <c r="K111" s="82">
        <f t="shared" si="7"/>
        <v>-2</v>
      </c>
      <c r="L111" s="80" t="s">
        <v>12</v>
      </c>
      <c r="M111" s="13">
        <f t="shared" si="5"/>
        <v>0</v>
      </c>
      <c r="N111" s="14">
        <v>1</v>
      </c>
      <c r="O111" s="9">
        <f t="shared" si="8"/>
        <v>-2</v>
      </c>
      <c r="P111" s="9" t="s">
        <v>349</v>
      </c>
      <c r="Q111" s="15" t="str">
        <f t="shared" si="9"/>
        <v>Ya</v>
      </c>
      <c r="R111" s="9"/>
    </row>
    <row r="112" spans="1:18" x14ac:dyDescent="0.25">
      <c r="A112" s="9">
        <v>110</v>
      </c>
      <c r="B112" s="10"/>
      <c r="C112" s="9"/>
      <c r="D112" s="9" t="s">
        <v>447</v>
      </c>
      <c r="E112" s="35">
        <v>39</v>
      </c>
      <c r="F112" s="64">
        <v>0</v>
      </c>
      <c r="G112" s="76">
        <v>1</v>
      </c>
      <c r="H112" s="49">
        <f t="shared" si="6"/>
        <v>1</v>
      </c>
      <c r="I112" s="49" t="s">
        <v>332</v>
      </c>
      <c r="J112" s="82">
        <v>1</v>
      </c>
      <c r="K112" s="82">
        <f t="shared" si="7"/>
        <v>1</v>
      </c>
      <c r="L112" s="80" t="s">
        <v>12</v>
      </c>
      <c r="M112" s="13">
        <f t="shared" si="5"/>
        <v>0</v>
      </c>
      <c r="N112" s="14">
        <v>1</v>
      </c>
      <c r="O112" s="9">
        <f t="shared" si="8"/>
        <v>1</v>
      </c>
      <c r="P112" s="9" t="s">
        <v>349</v>
      </c>
      <c r="Q112" s="15" t="str">
        <f t="shared" si="9"/>
        <v>Ya</v>
      </c>
      <c r="R112" s="9"/>
    </row>
    <row r="113" spans="1:18" x14ac:dyDescent="0.25">
      <c r="A113" s="9">
        <v>111</v>
      </c>
      <c r="B113" s="10"/>
      <c r="C113" s="9"/>
      <c r="D113" s="9" t="s">
        <v>447</v>
      </c>
      <c r="E113" s="35">
        <v>40</v>
      </c>
      <c r="F113" s="64">
        <v>1</v>
      </c>
      <c r="G113" s="76">
        <v>1</v>
      </c>
      <c r="H113" s="49">
        <f t="shared" si="6"/>
        <v>0</v>
      </c>
      <c r="I113" s="49" t="s">
        <v>332</v>
      </c>
      <c r="J113" s="82">
        <v>1</v>
      </c>
      <c r="K113" s="82">
        <f t="shared" si="7"/>
        <v>0</v>
      </c>
      <c r="L113" s="80" t="s">
        <v>12</v>
      </c>
      <c r="M113" s="13">
        <f t="shared" si="5"/>
        <v>0</v>
      </c>
      <c r="N113" s="14">
        <v>1</v>
      </c>
      <c r="O113" s="9">
        <f t="shared" si="8"/>
        <v>0</v>
      </c>
      <c r="P113" s="9" t="s">
        <v>349</v>
      </c>
      <c r="Q113" s="15" t="str">
        <f t="shared" si="9"/>
        <v>Tidak</v>
      </c>
      <c r="R113" s="9"/>
    </row>
    <row r="114" spans="1:18" x14ac:dyDescent="0.25">
      <c r="A114" s="9">
        <v>112</v>
      </c>
      <c r="B114" s="10"/>
      <c r="C114" s="9"/>
      <c r="D114" s="9" t="s">
        <v>448</v>
      </c>
      <c r="E114" s="35">
        <v>36</v>
      </c>
      <c r="F114" s="64">
        <v>2</v>
      </c>
      <c r="G114" s="76">
        <v>3</v>
      </c>
      <c r="H114" s="49">
        <f t="shared" si="6"/>
        <v>1</v>
      </c>
      <c r="I114" s="49" t="s">
        <v>332</v>
      </c>
      <c r="J114" s="82">
        <v>3</v>
      </c>
      <c r="K114" s="82">
        <f t="shared" si="7"/>
        <v>1</v>
      </c>
      <c r="L114" s="80" t="s">
        <v>12</v>
      </c>
      <c r="M114" s="13">
        <f t="shared" si="5"/>
        <v>0</v>
      </c>
      <c r="N114" s="14">
        <v>3</v>
      </c>
      <c r="O114" s="9">
        <f t="shared" si="8"/>
        <v>1</v>
      </c>
      <c r="P114" s="9" t="s">
        <v>349</v>
      </c>
      <c r="Q114" s="15" t="str">
        <f t="shared" si="9"/>
        <v>Ya</v>
      </c>
      <c r="R114" s="9"/>
    </row>
    <row r="115" spans="1:18" x14ac:dyDescent="0.25">
      <c r="A115" s="9">
        <v>113</v>
      </c>
      <c r="B115" s="10"/>
      <c r="C115" s="9"/>
      <c r="D115" s="9" t="s">
        <v>448</v>
      </c>
      <c r="E115" s="35">
        <v>37</v>
      </c>
      <c r="F115" s="64">
        <v>2</v>
      </c>
      <c r="G115" s="76">
        <v>2</v>
      </c>
      <c r="H115" s="49">
        <f t="shared" si="6"/>
        <v>0</v>
      </c>
      <c r="I115" s="49" t="s">
        <v>332</v>
      </c>
      <c r="J115" s="82">
        <v>2</v>
      </c>
      <c r="K115" s="82">
        <f t="shared" si="7"/>
        <v>0</v>
      </c>
      <c r="L115" s="80" t="s">
        <v>12</v>
      </c>
      <c r="M115" s="13">
        <f t="shared" si="5"/>
        <v>0</v>
      </c>
      <c r="N115" s="14">
        <v>2</v>
      </c>
      <c r="O115" s="9">
        <f t="shared" si="8"/>
        <v>0</v>
      </c>
      <c r="P115" s="9" t="s">
        <v>349</v>
      </c>
      <c r="Q115" s="15" t="str">
        <f t="shared" si="9"/>
        <v>Tidak</v>
      </c>
      <c r="R115" s="9"/>
    </row>
    <row r="116" spans="1:18" x14ac:dyDescent="0.25">
      <c r="A116" s="9">
        <v>114</v>
      </c>
      <c r="B116" s="10"/>
      <c r="C116" s="9"/>
      <c r="D116" s="9" t="s">
        <v>448</v>
      </c>
      <c r="E116" s="35">
        <v>38</v>
      </c>
      <c r="F116" s="64">
        <v>2</v>
      </c>
      <c r="G116" s="76">
        <v>3</v>
      </c>
      <c r="H116" s="49">
        <f t="shared" si="6"/>
        <v>1</v>
      </c>
      <c r="I116" s="49" t="s">
        <v>332</v>
      </c>
      <c r="J116" s="82">
        <v>3</v>
      </c>
      <c r="K116" s="82">
        <f t="shared" si="7"/>
        <v>1</v>
      </c>
      <c r="L116" s="80" t="s">
        <v>12</v>
      </c>
      <c r="M116" s="13">
        <f t="shared" si="5"/>
        <v>0</v>
      </c>
      <c r="N116" s="14">
        <v>3</v>
      </c>
      <c r="O116" s="9">
        <f t="shared" si="8"/>
        <v>1</v>
      </c>
      <c r="P116" s="9" t="s">
        <v>349</v>
      </c>
      <c r="Q116" s="15" t="str">
        <f t="shared" si="9"/>
        <v>Ya</v>
      </c>
      <c r="R116" s="9"/>
    </row>
    <row r="117" spans="1:18" x14ac:dyDescent="0.25">
      <c r="A117" s="9">
        <v>115</v>
      </c>
      <c r="B117" s="10"/>
      <c r="C117" s="9"/>
      <c r="D117" s="9" t="s">
        <v>448</v>
      </c>
      <c r="E117" s="35">
        <v>39</v>
      </c>
      <c r="F117" s="64">
        <v>1</v>
      </c>
      <c r="G117" s="76">
        <v>0</v>
      </c>
      <c r="H117" s="49">
        <f t="shared" si="6"/>
        <v>-1</v>
      </c>
      <c r="I117" s="49" t="s">
        <v>332</v>
      </c>
      <c r="J117" s="82">
        <v>0</v>
      </c>
      <c r="K117" s="82">
        <f t="shared" si="7"/>
        <v>-1</v>
      </c>
      <c r="L117" s="80" t="s">
        <v>12</v>
      </c>
      <c r="M117" s="13">
        <f t="shared" si="5"/>
        <v>0</v>
      </c>
      <c r="N117" s="14">
        <v>0</v>
      </c>
      <c r="O117" s="9">
        <f t="shared" si="8"/>
        <v>-1</v>
      </c>
      <c r="P117" s="9" t="s">
        <v>349</v>
      </c>
      <c r="Q117" s="15" t="str">
        <f t="shared" si="9"/>
        <v>Ya</v>
      </c>
      <c r="R117" s="9"/>
    </row>
    <row r="118" spans="1:18" x14ac:dyDescent="0.25">
      <c r="A118" s="9">
        <v>116</v>
      </c>
      <c r="B118" s="10"/>
      <c r="C118" s="9"/>
      <c r="D118" s="9" t="s">
        <v>448</v>
      </c>
      <c r="E118" s="35">
        <v>40</v>
      </c>
      <c r="F118" s="64">
        <v>1</v>
      </c>
      <c r="G118" s="76">
        <v>0</v>
      </c>
      <c r="H118" s="49">
        <f t="shared" si="6"/>
        <v>-1</v>
      </c>
      <c r="I118" s="49" t="s">
        <v>332</v>
      </c>
      <c r="J118" s="82">
        <v>0</v>
      </c>
      <c r="K118" s="82">
        <f t="shared" si="7"/>
        <v>-1</v>
      </c>
      <c r="L118" s="80" t="s">
        <v>12</v>
      </c>
      <c r="M118" s="13">
        <f t="shared" si="5"/>
        <v>0</v>
      </c>
      <c r="N118" s="14">
        <v>0</v>
      </c>
      <c r="O118" s="9">
        <f t="shared" si="8"/>
        <v>-1</v>
      </c>
      <c r="P118" s="9" t="s">
        <v>349</v>
      </c>
      <c r="Q118" s="15" t="str">
        <f t="shared" si="9"/>
        <v>Ya</v>
      </c>
      <c r="R118" s="9"/>
    </row>
    <row r="119" spans="1:18" x14ac:dyDescent="0.25">
      <c r="A119" s="9">
        <v>117</v>
      </c>
      <c r="B119" s="10"/>
      <c r="C119" s="9"/>
      <c r="D119" s="9" t="s">
        <v>449</v>
      </c>
      <c r="E119" s="35">
        <v>36</v>
      </c>
      <c r="F119" s="64">
        <v>4</v>
      </c>
      <c r="G119" s="76">
        <v>4</v>
      </c>
      <c r="H119" s="49">
        <f t="shared" si="6"/>
        <v>0</v>
      </c>
      <c r="I119" s="49" t="s">
        <v>332</v>
      </c>
      <c r="J119" s="82">
        <v>4</v>
      </c>
      <c r="K119" s="82">
        <f t="shared" si="7"/>
        <v>0</v>
      </c>
      <c r="L119" s="80" t="s">
        <v>12</v>
      </c>
      <c r="M119" s="13">
        <f t="shared" si="5"/>
        <v>0</v>
      </c>
      <c r="N119" s="14">
        <v>4</v>
      </c>
      <c r="O119" s="9">
        <f t="shared" si="8"/>
        <v>0</v>
      </c>
      <c r="P119" s="9" t="s">
        <v>349</v>
      </c>
      <c r="Q119" s="15" t="str">
        <f t="shared" si="9"/>
        <v>Tidak</v>
      </c>
      <c r="R119" s="9"/>
    </row>
    <row r="120" spans="1:18" x14ac:dyDescent="0.25">
      <c r="A120" s="9">
        <v>118</v>
      </c>
      <c r="B120" s="10"/>
      <c r="C120" s="9"/>
      <c r="D120" s="9" t="s">
        <v>449</v>
      </c>
      <c r="E120" s="35">
        <v>37</v>
      </c>
      <c r="F120" s="64">
        <v>6</v>
      </c>
      <c r="G120" s="76">
        <v>7</v>
      </c>
      <c r="H120" s="49">
        <f t="shared" si="6"/>
        <v>1</v>
      </c>
      <c r="I120" s="49" t="s">
        <v>332</v>
      </c>
      <c r="J120" s="82">
        <v>7</v>
      </c>
      <c r="K120" s="82">
        <f t="shared" si="7"/>
        <v>1</v>
      </c>
      <c r="L120" s="80" t="s">
        <v>12</v>
      </c>
      <c r="M120" s="13">
        <f t="shared" si="5"/>
        <v>0</v>
      </c>
      <c r="N120" s="14">
        <v>7</v>
      </c>
      <c r="O120" s="9">
        <f t="shared" si="8"/>
        <v>1</v>
      </c>
      <c r="P120" s="9" t="s">
        <v>349</v>
      </c>
      <c r="Q120" s="15" t="str">
        <f t="shared" si="9"/>
        <v>Ya</v>
      </c>
      <c r="R120" s="9"/>
    </row>
    <row r="121" spans="1:18" x14ac:dyDescent="0.25">
      <c r="A121" s="9">
        <v>119</v>
      </c>
      <c r="B121" s="10"/>
      <c r="C121" s="9"/>
      <c r="D121" s="9" t="s">
        <v>449</v>
      </c>
      <c r="E121" s="35">
        <v>38</v>
      </c>
      <c r="F121" s="64">
        <v>7</v>
      </c>
      <c r="G121" s="76">
        <v>7</v>
      </c>
      <c r="H121" s="49">
        <f t="shared" si="6"/>
        <v>0</v>
      </c>
      <c r="I121" s="49" t="s">
        <v>332</v>
      </c>
      <c r="J121" s="82">
        <v>7</v>
      </c>
      <c r="K121" s="82">
        <f t="shared" si="7"/>
        <v>0</v>
      </c>
      <c r="L121" s="80" t="s">
        <v>12</v>
      </c>
      <c r="M121" s="13">
        <f t="shared" si="5"/>
        <v>0</v>
      </c>
      <c r="N121" s="14">
        <v>7</v>
      </c>
      <c r="O121" s="9">
        <f t="shared" si="8"/>
        <v>0</v>
      </c>
      <c r="P121" s="9" t="s">
        <v>349</v>
      </c>
      <c r="Q121" s="15" t="str">
        <f t="shared" si="9"/>
        <v>Tidak</v>
      </c>
      <c r="R121" s="9"/>
    </row>
    <row r="122" spans="1:18" x14ac:dyDescent="0.25">
      <c r="A122" s="9">
        <v>120</v>
      </c>
      <c r="B122" s="10"/>
      <c r="C122" s="9"/>
      <c r="D122" s="9" t="s">
        <v>449</v>
      </c>
      <c r="E122" s="35">
        <v>39</v>
      </c>
      <c r="F122" s="64">
        <v>8</v>
      </c>
      <c r="G122" s="76">
        <v>8</v>
      </c>
      <c r="H122" s="49">
        <f t="shared" si="6"/>
        <v>0</v>
      </c>
      <c r="I122" s="49" t="s">
        <v>332</v>
      </c>
      <c r="J122" s="82">
        <v>8</v>
      </c>
      <c r="K122" s="82">
        <f t="shared" si="7"/>
        <v>0</v>
      </c>
      <c r="L122" s="80" t="s">
        <v>12</v>
      </c>
      <c r="M122" s="13">
        <f t="shared" si="5"/>
        <v>0</v>
      </c>
      <c r="N122" s="14">
        <v>8</v>
      </c>
      <c r="O122" s="9">
        <f t="shared" si="8"/>
        <v>0</v>
      </c>
      <c r="P122" s="9" t="s">
        <v>349</v>
      </c>
      <c r="Q122" s="15" t="str">
        <f t="shared" si="9"/>
        <v>Tidak</v>
      </c>
      <c r="R122" s="9"/>
    </row>
    <row r="123" spans="1:18" x14ac:dyDescent="0.25">
      <c r="A123" s="9">
        <v>121</v>
      </c>
      <c r="B123" s="10"/>
      <c r="C123" s="9"/>
      <c r="D123" s="9" t="s">
        <v>449</v>
      </c>
      <c r="E123" s="35">
        <v>40</v>
      </c>
      <c r="F123" s="64">
        <v>3</v>
      </c>
      <c r="G123" s="76">
        <v>3</v>
      </c>
      <c r="H123" s="49">
        <f t="shared" si="6"/>
        <v>0</v>
      </c>
      <c r="I123" s="49" t="s">
        <v>332</v>
      </c>
      <c r="J123" s="82">
        <v>3</v>
      </c>
      <c r="K123" s="82">
        <f t="shared" si="7"/>
        <v>0</v>
      </c>
      <c r="L123" s="80" t="s">
        <v>12</v>
      </c>
      <c r="M123" s="13">
        <f t="shared" si="5"/>
        <v>0</v>
      </c>
      <c r="N123" s="14">
        <v>3</v>
      </c>
      <c r="O123" s="9">
        <f t="shared" si="8"/>
        <v>0</v>
      </c>
      <c r="P123" s="9" t="s">
        <v>349</v>
      </c>
      <c r="Q123" s="15" t="str">
        <f t="shared" si="9"/>
        <v>Tidak</v>
      </c>
      <c r="R123" s="9"/>
    </row>
    <row r="124" spans="1:18" x14ac:dyDescent="0.25">
      <c r="A124" s="9">
        <v>122</v>
      </c>
      <c r="B124" s="10"/>
      <c r="C124" s="9"/>
      <c r="D124" s="27" t="s">
        <v>450</v>
      </c>
      <c r="E124" s="36">
        <v>36</v>
      </c>
      <c r="F124" s="65">
        <v>0</v>
      </c>
      <c r="G124" s="76">
        <v>1</v>
      </c>
      <c r="H124" s="49">
        <f t="shared" si="6"/>
        <v>1</v>
      </c>
      <c r="I124" s="49" t="s">
        <v>332</v>
      </c>
      <c r="J124" s="82">
        <v>1</v>
      </c>
      <c r="K124" s="82">
        <f t="shared" si="7"/>
        <v>1</v>
      </c>
      <c r="L124" s="80" t="s">
        <v>12</v>
      </c>
      <c r="M124" s="13">
        <f t="shared" si="5"/>
        <v>0</v>
      </c>
      <c r="N124" s="14">
        <v>1</v>
      </c>
      <c r="O124" s="9">
        <f t="shared" si="8"/>
        <v>1</v>
      </c>
      <c r="P124" s="9" t="s">
        <v>349</v>
      </c>
      <c r="Q124" s="15" t="str">
        <f t="shared" si="9"/>
        <v>Ya</v>
      </c>
      <c r="R124" s="9"/>
    </row>
    <row r="125" spans="1:18" x14ac:dyDescent="0.25">
      <c r="A125" s="9">
        <v>123</v>
      </c>
      <c r="B125" s="10"/>
      <c r="C125" s="9"/>
      <c r="D125" s="27" t="s">
        <v>450</v>
      </c>
      <c r="E125" s="36">
        <v>38</v>
      </c>
      <c r="F125" s="65">
        <v>-1</v>
      </c>
      <c r="G125" s="76">
        <v>0</v>
      </c>
      <c r="H125" s="49">
        <f t="shared" si="6"/>
        <v>1</v>
      </c>
      <c r="I125" s="49" t="s">
        <v>332</v>
      </c>
      <c r="J125" s="82">
        <v>0</v>
      </c>
      <c r="K125" s="82">
        <f t="shared" si="7"/>
        <v>1</v>
      </c>
      <c r="L125" s="80" t="s">
        <v>12</v>
      </c>
      <c r="M125" s="13">
        <f t="shared" si="5"/>
        <v>0</v>
      </c>
      <c r="N125" s="14">
        <v>0</v>
      </c>
      <c r="O125" s="9">
        <f t="shared" si="8"/>
        <v>1</v>
      </c>
      <c r="P125" s="9" t="s">
        <v>349</v>
      </c>
      <c r="Q125" s="15" t="str">
        <f t="shared" si="9"/>
        <v>Ya</v>
      </c>
      <c r="R125" s="9"/>
    </row>
    <row r="126" spans="1:18" x14ac:dyDescent="0.25">
      <c r="A126" s="9">
        <v>124</v>
      </c>
      <c r="B126" s="10"/>
      <c r="C126" s="9"/>
      <c r="D126" s="10" t="s">
        <v>450</v>
      </c>
      <c r="E126" s="35">
        <v>40</v>
      </c>
      <c r="F126" s="64">
        <v>4</v>
      </c>
      <c r="G126" s="76">
        <v>3</v>
      </c>
      <c r="H126" s="49">
        <f t="shared" si="6"/>
        <v>-1</v>
      </c>
      <c r="I126" s="49" t="s">
        <v>332</v>
      </c>
      <c r="J126" s="82">
        <v>3</v>
      </c>
      <c r="K126" s="82">
        <f t="shared" si="7"/>
        <v>-1</v>
      </c>
      <c r="L126" s="80" t="s">
        <v>12</v>
      </c>
      <c r="M126" s="13">
        <f t="shared" si="5"/>
        <v>0</v>
      </c>
      <c r="N126" s="14">
        <v>3</v>
      </c>
      <c r="O126" s="9">
        <f t="shared" si="8"/>
        <v>-1</v>
      </c>
      <c r="P126" s="9" t="s">
        <v>349</v>
      </c>
      <c r="Q126" s="15" t="str">
        <f t="shared" si="9"/>
        <v>Ya</v>
      </c>
      <c r="R126" s="9"/>
    </row>
    <row r="127" spans="1:18" x14ac:dyDescent="0.25">
      <c r="A127" s="9">
        <v>125</v>
      </c>
      <c r="B127" s="54" t="s">
        <v>451</v>
      </c>
      <c r="C127" s="9"/>
      <c r="D127" s="10" t="s">
        <v>452</v>
      </c>
      <c r="E127" s="35">
        <v>31</v>
      </c>
      <c r="F127" s="64">
        <v>3</v>
      </c>
      <c r="G127" s="76">
        <v>3</v>
      </c>
      <c r="H127" s="49">
        <f t="shared" si="6"/>
        <v>0</v>
      </c>
      <c r="I127" s="49" t="s">
        <v>332</v>
      </c>
      <c r="J127" s="82">
        <v>3</v>
      </c>
      <c r="K127" s="82">
        <f t="shared" si="7"/>
        <v>0</v>
      </c>
      <c r="L127" s="80" t="s">
        <v>12</v>
      </c>
      <c r="M127" s="13">
        <f t="shared" si="5"/>
        <v>0</v>
      </c>
      <c r="N127" s="14">
        <v>3</v>
      </c>
      <c r="O127" s="9">
        <f t="shared" si="8"/>
        <v>0</v>
      </c>
      <c r="P127" s="9" t="s">
        <v>349</v>
      </c>
      <c r="Q127" s="15" t="str">
        <f t="shared" si="9"/>
        <v>Tidak</v>
      </c>
      <c r="R127" s="9"/>
    </row>
    <row r="128" spans="1:18" x14ac:dyDescent="0.25">
      <c r="A128" s="9">
        <v>126</v>
      </c>
      <c r="B128" s="10"/>
      <c r="C128" s="9"/>
      <c r="D128" s="10" t="s">
        <v>452</v>
      </c>
      <c r="E128" s="35">
        <v>32</v>
      </c>
      <c r="F128" s="64">
        <v>1</v>
      </c>
      <c r="G128" s="76">
        <v>4</v>
      </c>
      <c r="H128" s="49">
        <f t="shared" si="6"/>
        <v>3</v>
      </c>
      <c r="I128" s="49" t="s">
        <v>332</v>
      </c>
      <c r="J128" s="82">
        <v>4</v>
      </c>
      <c r="K128" s="82">
        <f t="shared" si="7"/>
        <v>3</v>
      </c>
      <c r="L128" s="80" t="s">
        <v>12</v>
      </c>
      <c r="M128" s="13">
        <f t="shared" si="5"/>
        <v>0</v>
      </c>
      <c r="N128" s="14">
        <v>4</v>
      </c>
      <c r="O128" s="9">
        <f t="shared" si="8"/>
        <v>3</v>
      </c>
      <c r="P128" s="9" t="s">
        <v>349</v>
      </c>
      <c r="Q128" s="15" t="str">
        <f t="shared" si="9"/>
        <v>Ya</v>
      </c>
      <c r="R128" s="9"/>
    </row>
    <row r="129" spans="1:18" x14ac:dyDescent="0.25">
      <c r="A129" s="9">
        <v>127</v>
      </c>
      <c r="B129" s="10"/>
      <c r="C129" s="9"/>
      <c r="D129" s="10" t="s">
        <v>452</v>
      </c>
      <c r="E129" s="35">
        <v>33</v>
      </c>
      <c r="F129" s="64">
        <v>2</v>
      </c>
      <c r="G129" s="76">
        <v>1</v>
      </c>
      <c r="H129" s="49">
        <f t="shared" si="6"/>
        <v>-1</v>
      </c>
      <c r="I129" s="49" t="s">
        <v>332</v>
      </c>
      <c r="J129" s="82">
        <v>1</v>
      </c>
      <c r="K129" s="82">
        <f t="shared" si="7"/>
        <v>-1</v>
      </c>
      <c r="L129" s="80" t="s">
        <v>12</v>
      </c>
      <c r="M129" s="13">
        <f t="shared" si="5"/>
        <v>0</v>
      </c>
      <c r="N129" s="14">
        <v>1</v>
      </c>
      <c r="O129" s="9">
        <f t="shared" si="8"/>
        <v>-1</v>
      </c>
      <c r="P129" s="9" t="s">
        <v>349</v>
      </c>
      <c r="Q129" s="15" t="str">
        <f t="shared" si="9"/>
        <v>Ya</v>
      </c>
      <c r="R129" s="9"/>
    </row>
    <row r="130" spans="1:18" x14ac:dyDescent="0.25">
      <c r="A130" s="9">
        <v>128</v>
      </c>
      <c r="B130" s="10"/>
      <c r="C130" s="9"/>
      <c r="D130" s="10" t="s">
        <v>452</v>
      </c>
      <c r="E130" s="35">
        <v>34</v>
      </c>
      <c r="F130" s="64">
        <v>0</v>
      </c>
      <c r="G130" s="76">
        <v>1</v>
      </c>
      <c r="H130" s="49">
        <f t="shared" si="6"/>
        <v>1</v>
      </c>
      <c r="I130" s="49" t="s">
        <v>332</v>
      </c>
      <c r="J130" s="82">
        <v>1</v>
      </c>
      <c r="K130" s="82">
        <f t="shared" si="7"/>
        <v>1</v>
      </c>
      <c r="L130" s="80" t="s">
        <v>12</v>
      </c>
      <c r="M130" s="13">
        <f t="shared" si="5"/>
        <v>0</v>
      </c>
      <c r="N130" s="14">
        <v>1</v>
      </c>
      <c r="O130" s="9">
        <f t="shared" si="8"/>
        <v>1</v>
      </c>
      <c r="P130" s="9" t="s">
        <v>349</v>
      </c>
      <c r="Q130" s="15" t="str">
        <f t="shared" si="9"/>
        <v>Ya</v>
      </c>
      <c r="R130" s="9"/>
    </row>
    <row r="131" spans="1:18" x14ac:dyDescent="0.25">
      <c r="A131" s="9">
        <v>129</v>
      </c>
      <c r="B131" s="10"/>
      <c r="C131" s="9"/>
      <c r="D131" s="27" t="s">
        <v>453</v>
      </c>
      <c r="E131" s="35">
        <v>31</v>
      </c>
      <c r="F131" s="64">
        <v>0</v>
      </c>
      <c r="G131" s="76">
        <v>1</v>
      </c>
      <c r="H131" s="49">
        <f t="shared" si="6"/>
        <v>1</v>
      </c>
      <c r="I131" s="49" t="s">
        <v>332</v>
      </c>
      <c r="J131" s="82">
        <v>1</v>
      </c>
      <c r="K131" s="82">
        <f t="shared" si="7"/>
        <v>1</v>
      </c>
      <c r="L131" s="80" t="s">
        <v>12</v>
      </c>
      <c r="M131" s="13">
        <f t="shared" si="5"/>
        <v>0</v>
      </c>
      <c r="N131" s="14">
        <v>1</v>
      </c>
      <c r="O131" s="9">
        <f t="shared" si="8"/>
        <v>1</v>
      </c>
      <c r="P131" s="9" t="s">
        <v>349</v>
      </c>
      <c r="Q131" s="15" t="str">
        <f t="shared" si="9"/>
        <v>Ya</v>
      </c>
      <c r="R131" s="9"/>
    </row>
    <row r="132" spans="1:18" x14ac:dyDescent="0.25">
      <c r="A132" s="9">
        <v>130</v>
      </c>
      <c r="B132" s="10"/>
      <c r="C132" s="9"/>
      <c r="D132" s="27" t="s">
        <v>453</v>
      </c>
      <c r="E132" s="35">
        <v>32</v>
      </c>
      <c r="F132" s="64">
        <v>0</v>
      </c>
      <c r="G132" s="76">
        <v>1</v>
      </c>
      <c r="H132" s="49">
        <f t="shared" si="6"/>
        <v>1</v>
      </c>
      <c r="I132" s="49" t="s">
        <v>332</v>
      </c>
      <c r="J132" s="82">
        <v>1</v>
      </c>
      <c r="K132" s="82">
        <f t="shared" si="7"/>
        <v>1</v>
      </c>
      <c r="L132" s="80" t="s">
        <v>12</v>
      </c>
      <c r="M132" s="13">
        <f t="shared" ref="M132:M195" si="10">G132-J132</f>
        <v>0</v>
      </c>
      <c r="N132" s="14">
        <v>1</v>
      </c>
      <c r="O132" s="9">
        <f t="shared" si="8"/>
        <v>1</v>
      </c>
      <c r="P132" s="9" t="s">
        <v>349</v>
      </c>
      <c r="Q132" s="15" t="str">
        <f t="shared" si="9"/>
        <v>Ya</v>
      </c>
      <c r="R132" s="9"/>
    </row>
    <row r="133" spans="1:18" x14ac:dyDescent="0.25">
      <c r="A133" s="9">
        <v>131</v>
      </c>
      <c r="B133" s="10"/>
      <c r="C133" s="9"/>
      <c r="D133" s="27" t="s">
        <v>453</v>
      </c>
      <c r="E133" s="35">
        <v>33</v>
      </c>
      <c r="F133" s="64">
        <v>0</v>
      </c>
      <c r="G133" s="76">
        <v>2</v>
      </c>
      <c r="H133" s="49">
        <f t="shared" si="6"/>
        <v>2</v>
      </c>
      <c r="I133" s="49" t="s">
        <v>332</v>
      </c>
      <c r="J133" s="82">
        <v>2</v>
      </c>
      <c r="K133" s="82">
        <f t="shared" si="7"/>
        <v>2</v>
      </c>
      <c r="L133" s="80" t="s">
        <v>12</v>
      </c>
      <c r="M133" s="13">
        <f t="shared" si="10"/>
        <v>0</v>
      </c>
      <c r="N133" s="14">
        <v>2</v>
      </c>
      <c r="O133" s="9">
        <f t="shared" si="8"/>
        <v>2</v>
      </c>
      <c r="P133" s="9" t="s">
        <v>349</v>
      </c>
      <c r="Q133" s="15" t="str">
        <f t="shared" si="9"/>
        <v>Ya</v>
      </c>
      <c r="R133" s="9"/>
    </row>
    <row r="134" spans="1:18" x14ac:dyDescent="0.25">
      <c r="A134" s="9">
        <v>132</v>
      </c>
      <c r="B134" s="10"/>
      <c r="C134" s="9"/>
      <c r="D134" s="10" t="s">
        <v>453</v>
      </c>
      <c r="E134" s="35">
        <v>34</v>
      </c>
      <c r="F134" s="64">
        <v>-1</v>
      </c>
      <c r="G134" s="76">
        <v>4</v>
      </c>
      <c r="H134" s="49">
        <f t="shared" si="6"/>
        <v>5</v>
      </c>
      <c r="I134" s="49" t="s">
        <v>332</v>
      </c>
      <c r="J134" s="82">
        <v>4</v>
      </c>
      <c r="K134" s="82">
        <f t="shared" si="7"/>
        <v>5</v>
      </c>
      <c r="L134" s="80" t="s">
        <v>12</v>
      </c>
      <c r="M134" s="13">
        <f t="shared" si="10"/>
        <v>0</v>
      </c>
      <c r="N134" s="14">
        <v>4</v>
      </c>
      <c r="O134" s="9">
        <f t="shared" si="8"/>
        <v>5</v>
      </c>
      <c r="P134" s="9" t="s">
        <v>349</v>
      </c>
      <c r="Q134" s="15" t="str">
        <f t="shared" si="9"/>
        <v>Ya</v>
      </c>
      <c r="R134" s="9"/>
    </row>
    <row r="135" spans="1:18" x14ac:dyDescent="0.25">
      <c r="A135" s="9">
        <v>133</v>
      </c>
      <c r="B135" s="10"/>
      <c r="C135" s="9"/>
      <c r="D135" s="27" t="s">
        <v>454</v>
      </c>
      <c r="E135" s="35">
        <v>36</v>
      </c>
      <c r="F135" s="64">
        <v>0</v>
      </c>
      <c r="G135" s="76">
        <v>6</v>
      </c>
      <c r="H135" s="49">
        <f t="shared" si="6"/>
        <v>6</v>
      </c>
      <c r="I135" s="49" t="s">
        <v>332</v>
      </c>
      <c r="J135" s="82">
        <v>6</v>
      </c>
      <c r="K135" s="82">
        <f t="shared" si="7"/>
        <v>6</v>
      </c>
      <c r="L135" s="80" t="s">
        <v>12</v>
      </c>
      <c r="M135" s="13">
        <f t="shared" si="10"/>
        <v>0</v>
      </c>
      <c r="N135" s="14">
        <v>6</v>
      </c>
      <c r="O135" s="9">
        <f t="shared" si="8"/>
        <v>6</v>
      </c>
      <c r="P135" s="9" t="s">
        <v>349</v>
      </c>
      <c r="Q135" s="15" t="str">
        <f t="shared" si="9"/>
        <v>Ya</v>
      </c>
      <c r="R135" s="9"/>
    </row>
    <row r="136" spans="1:18" x14ac:dyDescent="0.25">
      <c r="A136" s="9">
        <v>134</v>
      </c>
      <c r="B136" s="10"/>
      <c r="C136" s="9"/>
      <c r="D136" s="27" t="s">
        <v>454</v>
      </c>
      <c r="E136" s="35">
        <v>38</v>
      </c>
      <c r="F136" s="64">
        <v>0</v>
      </c>
      <c r="G136" s="76">
        <v>3</v>
      </c>
      <c r="H136" s="49">
        <f t="shared" si="6"/>
        <v>3</v>
      </c>
      <c r="I136" s="49" t="s">
        <v>332</v>
      </c>
      <c r="J136" s="82">
        <v>3</v>
      </c>
      <c r="K136" s="82">
        <f t="shared" si="7"/>
        <v>3</v>
      </c>
      <c r="L136" s="80" t="s">
        <v>12</v>
      </c>
      <c r="M136" s="13">
        <f t="shared" si="10"/>
        <v>0</v>
      </c>
      <c r="N136" s="14">
        <v>3</v>
      </c>
      <c r="O136" s="9">
        <f t="shared" si="8"/>
        <v>3</v>
      </c>
      <c r="P136" s="9" t="s">
        <v>349</v>
      </c>
      <c r="Q136" s="15" t="str">
        <f t="shared" si="9"/>
        <v>Ya</v>
      </c>
      <c r="R136" s="9"/>
    </row>
    <row r="137" spans="1:18" x14ac:dyDescent="0.25">
      <c r="A137" s="9">
        <v>135</v>
      </c>
      <c r="B137" s="10"/>
      <c r="C137" s="9"/>
      <c r="D137" s="27" t="s">
        <v>454</v>
      </c>
      <c r="E137" s="35">
        <v>39</v>
      </c>
      <c r="F137" s="64">
        <v>0</v>
      </c>
      <c r="G137" s="76">
        <v>6</v>
      </c>
      <c r="H137" s="49">
        <f t="shared" si="6"/>
        <v>6</v>
      </c>
      <c r="I137" s="49" t="s">
        <v>332</v>
      </c>
      <c r="J137" s="82">
        <v>6</v>
      </c>
      <c r="K137" s="82">
        <f t="shared" si="7"/>
        <v>6</v>
      </c>
      <c r="L137" s="80" t="s">
        <v>12</v>
      </c>
      <c r="M137" s="13">
        <f t="shared" si="10"/>
        <v>0</v>
      </c>
      <c r="N137" s="14">
        <v>6</v>
      </c>
      <c r="O137" s="9">
        <f t="shared" si="8"/>
        <v>6</v>
      </c>
      <c r="P137" s="9" t="s">
        <v>349</v>
      </c>
      <c r="Q137" s="15" t="str">
        <f t="shared" si="9"/>
        <v>Ya</v>
      </c>
      <c r="R137" s="9"/>
    </row>
    <row r="138" spans="1:18" x14ac:dyDescent="0.25">
      <c r="A138" s="9">
        <v>136</v>
      </c>
      <c r="B138" s="10"/>
      <c r="C138" s="9"/>
      <c r="D138" s="27" t="s">
        <v>454</v>
      </c>
      <c r="E138" s="35">
        <v>40</v>
      </c>
      <c r="F138" s="64">
        <v>0</v>
      </c>
      <c r="G138" s="76">
        <v>2</v>
      </c>
      <c r="H138" s="49">
        <f t="shared" si="6"/>
        <v>2</v>
      </c>
      <c r="I138" s="49" t="s">
        <v>332</v>
      </c>
      <c r="J138" s="82">
        <v>2</v>
      </c>
      <c r="K138" s="82">
        <f t="shared" si="7"/>
        <v>2</v>
      </c>
      <c r="L138" s="80" t="s">
        <v>12</v>
      </c>
      <c r="M138" s="13">
        <f t="shared" si="10"/>
        <v>0</v>
      </c>
      <c r="N138" s="14">
        <v>2</v>
      </c>
      <c r="O138" s="9">
        <f t="shared" si="8"/>
        <v>2</v>
      </c>
      <c r="P138" s="9" t="s">
        <v>349</v>
      </c>
      <c r="Q138" s="15" t="str">
        <f t="shared" si="9"/>
        <v>Ya</v>
      </c>
      <c r="R138" s="9"/>
    </row>
    <row r="139" spans="1:18" x14ac:dyDescent="0.25">
      <c r="A139" s="9">
        <v>137</v>
      </c>
      <c r="B139" s="10"/>
      <c r="C139" s="9"/>
      <c r="D139" s="27" t="s">
        <v>455</v>
      </c>
      <c r="E139" s="35">
        <v>36</v>
      </c>
      <c r="F139" s="64">
        <v>0</v>
      </c>
      <c r="G139" s="76">
        <v>9</v>
      </c>
      <c r="H139" s="49">
        <f t="shared" si="6"/>
        <v>9</v>
      </c>
      <c r="I139" s="49" t="s">
        <v>332</v>
      </c>
      <c r="J139" s="82">
        <v>9</v>
      </c>
      <c r="K139" s="82">
        <f t="shared" si="7"/>
        <v>9</v>
      </c>
      <c r="L139" s="80" t="s">
        <v>12</v>
      </c>
      <c r="M139" s="13">
        <f t="shared" si="10"/>
        <v>0</v>
      </c>
      <c r="N139" s="14">
        <v>9</v>
      </c>
      <c r="O139" s="9">
        <f t="shared" si="8"/>
        <v>9</v>
      </c>
      <c r="P139" s="9" t="s">
        <v>349</v>
      </c>
      <c r="Q139" s="15" t="str">
        <f t="shared" si="9"/>
        <v>Ya</v>
      </c>
      <c r="R139" s="9"/>
    </row>
    <row r="140" spans="1:18" x14ac:dyDescent="0.25">
      <c r="A140" s="9">
        <v>138</v>
      </c>
      <c r="B140" s="10"/>
      <c r="C140" s="9"/>
      <c r="D140" s="27" t="s">
        <v>456</v>
      </c>
      <c r="E140" s="35">
        <v>25</v>
      </c>
      <c r="F140" s="64">
        <v>0</v>
      </c>
      <c r="G140" s="76">
        <v>0</v>
      </c>
      <c r="H140" s="49">
        <f t="shared" si="6"/>
        <v>0</v>
      </c>
      <c r="I140" s="49" t="s">
        <v>332</v>
      </c>
      <c r="J140" s="82">
        <v>0</v>
      </c>
      <c r="K140" s="82">
        <f t="shared" si="7"/>
        <v>0</v>
      </c>
      <c r="L140" s="80" t="s">
        <v>12</v>
      </c>
      <c r="M140" s="13">
        <f t="shared" si="10"/>
        <v>0</v>
      </c>
      <c r="N140" s="14">
        <v>0</v>
      </c>
      <c r="O140" s="9">
        <f t="shared" si="8"/>
        <v>0</v>
      </c>
      <c r="P140" s="9" t="s">
        <v>349</v>
      </c>
      <c r="Q140" s="15" t="str">
        <f t="shared" si="9"/>
        <v>Tidak</v>
      </c>
      <c r="R140" s="9"/>
    </row>
    <row r="141" spans="1:18" x14ac:dyDescent="0.25">
      <c r="A141" s="9">
        <v>139</v>
      </c>
      <c r="B141" s="10"/>
      <c r="C141" s="9"/>
      <c r="D141" s="9" t="s">
        <v>456</v>
      </c>
      <c r="E141" s="35">
        <v>26</v>
      </c>
      <c r="F141" s="64">
        <v>3</v>
      </c>
      <c r="G141" s="76">
        <v>3</v>
      </c>
      <c r="H141" s="49">
        <f t="shared" si="6"/>
        <v>0</v>
      </c>
      <c r="I141" s="49" t="s">
        <v>332</v>
      </c>
      <c r="J141" s="82">
        <v>3</v>
      </c>
      <c r="K141" s="82">
        <f t="shared" si="7"/>
        <v>0</v>
      </c>
      <c r="L141" s="80" t="s">
        <v>12</v>
      </c>
      <c r="M141" s="13">
        <f t="shared" si="10"/>
        <v>0</v>
      </c>
      <c r="N141" s="14">
        <v>3</v>
      </c>
      <c r="O141" s="9">
        <f t="shared" si="8"/>
        <v>0</v>
      </c>
      <c r="P141" s="9" t="s">
        <v>349</v>
      </c>
      <c r="Q141" s="15" t="str">
        <f t="shared" si="9"/>
        <v>Tidak</v>
      </c>
      <c r="R141" s="9"/>
    </row>
    <row r="142" spans="1:18" x14ac:dyDescent="0.25">
      <c r="A142" s="9">
        <v>140</v>
      </c>
      <c r="B142" s="10"/>
      <c r="C142" s="9"/>
      <c r="D142" s="9" t="s">
        <v>456</v>
      </c>
      <c r="E142" s="35">
        <v>27</v>
      </c>
      <c r="F142" s="64">
        <v>4</v>
      </c>
      <c r="G142" s="76">
        <v>4</v>
      </c>
      <c r="H142" s="49">
        <f t="shared" si="6"/>
        <v>0</v>
      </c>
      <c r="I142" s="49" t="s">
        <v>332</v>
      </c>
      <c r="J142" s="82">
        <v>4</v>
      </c>
      <c r="K142" s="82">
        <f t="shared" si="7"/>
        <v>0</v>
      </c>
      <c r="L142" s="80" t="s">
        <v>12</v>
      </c>
      <c r="M142" s="13">
        <f t="shared" si="10"/>
        <v>0</v>
      </c>
      <c r="N142" s="14">
        <v>4</v>
      </c>
      <c r="O142" s="9">
        <f t="shared" si="8"/>
        <v>0</v>
      </c>
      <c r="P142" s="9" t="s">
        <v>349</v>
      </c>
      <c r="Q142" s="15" t="str">
        <f t="shared" si="9"/>
        <v>Tidak</v>
      </c>
      <c r="R142" s="9"/>
    </row>
    <row r="143" spans="1:18" x14ac:dyDescent="0.25">
      <c r="A143" s="9">
        <v>141</v>
      </c>
      <c r="B143" s="10"/>
      <c r="C143" s="9"/>
      <c r="D143" s="9" t="s">
        <v>456</v>
      </c>
      <c r="E143" s="35">
        <v>28</v>
      </c>
      <c r="F143" s="64">
        <v>1</v>
      </c>
      <c r="G143" s="76">
        <v>1</v>
      </c>
      <c r="H143" s="49">
        <f t="shared" si="6"/>
        <v>0</v>
      </c>
      <c r="I143" s="49" t="s">
        <v>332</v>
      </c>
      <c r="J143" s="82">
        <v>1</v>
      </c>
      <c r="K143" s="82">
        <f t="shared" si="7"/>
        <v>0</v>
      </c>
      <c r="L143" s="80" t="s">
        <v>12</v>
      </c>
      <c r="M143" s="13">
        <f t="shared" si="10"/>
        <v>0</v>
      </c>
      <c r="N143" s="14">
        <v>1</v>
      </c>
      <c r="O143" s="9">
        <f t="shared" si="8"/>
        <v>0</v>
      </c>
      <c r="P143" s="9" t="s">
        <v>349</v>
      </c>
      <c r="Q143" s="15" t="str">
        <f t="shared" si="9"/>
        <v>Tidak</v>
      </c>
      <c r="R143" s="9"/>
    </row>
    <row r="144" spans="1:18" x14ac:dyDescent="0.25">
      <c r="A144" s="9">
        <v>142</v>
      </c>
      <c r="B144" s="10"/>
      <c r="C144" s="9"/>
      <c r="D144" s="9" t="s">
        <v>456</v>
      </c>
      <c r="E144" s="35">
        <v>29</v>
      </c>
      <c r="F144" s="64">
        <v>0</v>
      </c>
      <c r="G144" s="76">
        <v>2</v>
      </c>
      <c r="H144" s="49">
        <f t="shared" si="6"/>
        <v>2</v>
      </c>
      <c r="I144" s="49" t="s">
        <v>332</v>
      </c>
      <c r="J144" s="82">
        <v>2</v>
      </c>
      <c r="K144" s="82">
        <f t="shared" si="7"/>
        <v>2</v>
      </c>
      <c r="L144" s="80" t="s">
        <v>12</v>
      </c>
      <c r="M144" s="13">
        <f t="shared" si="10"/>
        <v>0</v>
      </c>
      <c r="N144" s="14">
        <v>2</v>
      </c>
      <c r="O144" s="9">
        <f t="shared" si="8"/>
        <v>2</v>
      </c>
      <c r="P144" s="9" t="s">
        <v>349</v>
      </c>
      <c r="Q144" s="15" t="str">
        <f t="shared" si="9"/>
        <v>Ya</v>
      </c>
      <c r="R144" s="9"/>
    </row>
    <row r="145" spans="1:18" x14ac:dyDescent="0.25">
      <c r="A145" s="9">
        <v>143</v>
      </c>
      <c r="B145" s="10"/>
      <c r="C145" s="9"/>
      <c r="D145" s="9" t="s">
        <v>456</v>
      </c>
      <c r="E145" s="35">
        <v>31</v>
      </c>
      <c r="F145" s="64">
        <v>2</v>
      </c>
      <c r="G145" s="76">
        <v>2</v>
      </c>
      <c r="H145" s="49">
        <f t="shared" ref="H145:H218" si="11">G145-F145</f>
        <v>0</v>
      </c>
      <c r="I145" s="49" t="s">
        <v>332</v>
      </c>
      <c r="J145" s="82">
        <v>2</v>
      </c>
      <c r="K145" s="82">
        <f t="shared" ref="K145:K218" si="12">J145-F145</f>
        <v>0</v>
      </c>
      <c r="L145" s="80" t="s">
        <v>12</v>
      </c>
      <c r="M145" s="13">
        <f t="shared" si="10"/>
        <v>0</v>
      </c>
      <c r="N145" s="14">
        <v>2</v>
      </c>
      <c r="O145" s="9">
        <f t="shared" ref="O145:O218" si="13">N145-F145</f>
        <v>0</v>
      </c>
      <c r="P145" s="9" t="s">
        <v>349</v>
      </c>
      <c r="Q145" s="15" t="str">
        <f t="shared" ref="Q145:Q218" si="14">IF(O145=0,"Tidak","Ya")</f>
        <v>Tidak</v>
      </c>
      <c r="R145" s="9"/>
    </row>
    <row r="146" spans="1:18" x14ac:dyDescent="0.25">
      <c r="A146" s="9">
        <v>144</v>
      </c>
      <c r="B146" s="10"/>
      <c r="C146" s="9"/>
      <c r="D146" s="9" t="s">
        <v>456</v>
      </c>
      <c r="E146" s="35">
        <v>32</v>
      </c>
      <c r="F146" s="64">
        <v>1</v>
      </c>
      <c r="G146" s="76">
        <v>0</v>
      </c>
      <c r="H146" s="49">
        <f t="shared" si="11"/>
        <v>-1</v>
      </c>
      <c r="I146" s="49" t="s">
        <v>332</v>
      </c>
      <c r="J146" s="82">
        <v>0</v>
      </c>
      <c r="K146" s="82">
        <f t="shared" si="12"/>
        <v>-1</v>
      </c>
      <c r="L146" s="80" t="s">
        <v>12</v>
      </c>
      <c r="M146" s="13">
        <f t="shared" si="10"/>
        <v>0</v>
      </c>
      <c r="N146" s="14">
        <v>0</v>
      </c>
      <c r="O146" s="9">
        <f t="shared" si="13"/>
        <v>-1</v>
      </c>
      <c r="P146" s="9" t="s">
        <v>349</v>
      </c>
      <c r="Q146" s="15" t="str">
        <f t="shared" si="14"/>
        <v>Ya</v>
      </c>
      <c r="R146" s="9"/>
    </row>
    <row r="147" spans="1:18" x14ac:dyDescent="0.25">
      <c r="A147" s="9">
        <v>145</v>
      </c>
      <c r="B147" s="10"/>
      <c r="C147" s="9"/>
      <c r="D147" s="9" t="s">
        <v>457</v>
      </c>
      <c r="E147" s="35">
        <v>26</v>
      </c>
      <c r="F147" s="64">
        <v>3</v>
      </c>
      <c r="G147" s="76">
        <v>4</v>
      </c>
      <c r="H147" s="49">
        <f t="shared" si="11"/>
        <v>1</v>
      </c>
      <c r="I147" s="49" t="s">
        <v>332</v>
      </c>
      <c r="J147" s="82">
        <v>4</v>
      </c>
      <c r="K147" s="82">
        <f t="shared" si="12"/>
        <v>1</v>
      </c>
      <c r="L147" s="80" t="s">
        <v>12</v>
      </c>
      <c r="M147" s="13">
        <f t="shared" si="10"/>
        <v>0</v>
      </c>
      <c r="N147" s="14">
        <v>4</v>
      </c>
      <c r="O147" s="9">
        <f t="shared" si="13"/>
        <v>1</v>
      </c>
      <c r="P147" s="9" t="s">
        <v>349</v>
      </c>
      <c r="Q147" s="15" t="str">
        <f t="shared" si="14"/>
        <v>Ya</v>
      </c>
      <c r="R147" s="9"/>
    </row>
    <row r="148" spans="1:18" x14ac:dyDescent="0.25">
      <c r="A148" s="9">
        <v>146</v>
      </c>
      <c r="B148" s="10"/>
      <c r="C148" s="9"/>
      <c r="D148" s="9" t="s">
        <v>457</v>
      </c>
      <c r="E148" s="35">
        <v>27</v>
      </c>
      <c r="F148" s="64">
        <v>5</v>
      </c>
      <c r="G148" s="76">
        <v>5</v>
      </c>
      <c r="H148" s="49">
        <f t="shared" si="11"/>
        <v>0</v>
      </c>
      <c r="I148" s="49" t="s">
        <v>332</v>
      </c>
      <c r="J148" s="82">
        <v>5</v>
      </c>
      <c r="K148" s="82">
        <f t="shared" si="12"/>
        <v>0</v>
      </c>
      <c r="L148" s="80" t="s">
        <v>12</v>
      </c>
      <c r="M148" s="13">
        <f t="shared" si="10"/>
        <v>0</v>
      </c>
      <c r="N148" s="14">
        <v>5</v>
      </c>
      <c r="O148" s="9">
        <f t="shared" si="13"/>
        <v>0</v>
      </c>
      <c r="P148" s="9" t="s">
        <v>349</v>
      </c>
      <c r="Q148" s="15" t="str">
        <f t="shared" si="14"/>
        <v>Tidak</v>
      </c>
      <c r="R148" s="9"/>
    </row>
    <row r="149" spans="1:18" x14ac:dyDescent="0.25">
      <c r="A149" s="9">
        <v>147</v>
      </c>
      <c r="B149" s="10"/>
      <c r="C149" s="9"/>
      <c r="D149" s="9" t="s">
        <v>457</v>
      </c>
      <c r="E149" s="35">
        <v>28</v>
      </c>
      <c r="F149" s="64">
        <v>4</v>
      </c>
      <c r="G149" s="76">
        <v>7</v>
      </c>
      <c r="H149" s="49">
        <f t="shared" si="11"/>
        <v>3</v>
      </c>
      <c r="I149" s="49" t="s">
        <v>332</v>
      </c>
      <c r="J149" s="82">
        <v>7</v>
      </c>
      <c r="K149" s="82">
        <f t="shared" si="12"/>
        <v>3</v>
      </c>
      <c r="L149" s="80" t="s">
        <v>12</v>
      </c>
      <c r="M149" s="13">
        <f t="shared" si="10"/>
        <v>0</v>
      </c>
      <c r="N149" s="14">
        <v>7</v>
      </c>
      <c r="O149" s="9">
        <f t="shared" si="13"/>
        <v>3</v>
      </c>
      <c r="P149" s="9" t="s">
        <v>349</v>
      </c>
      <c r="Q149" s="15" t="str">
        <f t="shared" si="14"/>
        <v>Ya</v>
      </c>
      <c r="R149" s="9"/>
    </row>
    <row r="150" spans="1:18" x14ac:dyDescent="0.25">
      <c r="A150" s="9">
        <v>148</v>
      </c>
      <c r="B150" s="10"/>
      <c r="C150" s="9"/>
      <c r="D150" s="9" t="s">
        <v>457</v>
      </c>
      <c r="E150" s="35">
        <v>29</v>
      </c>
      <c r="F150" s="64">
        <v>4</v>
      </c>
      <c r="G150" s="76">
        <v>5</v>
      </c>
      <c r="H150" s="49">
        <f t="shared" si="11"/>
        <v>1</v>
      </c>
      <c r="I150" s="49" t="s">
        <v>332</v>
      </c>
      <c r="J150" s="82">
        <v>5</v>
      </c>
      <c r="K150" s="82">
        <f t="shared" si="12"/>
        <v>1</v>
      </c>
      <c r="L150" s="80" t="s">
        <v>12</v>
      </c>
      <c r="M150" s="13">
        <f t="shared" si="10"/>
        <v>0</v>
      </c>
      <c r="N150" s="14">
        <v>5</v>
      </c>
      <c r="O150" s="9">
        <f t="shared" si="13"/>
        <v>1</v>
      </c>
      <c r="P150" s="9" t="s">
        <v>349</v>
      </c>
      <c r="Q150" s="15" t="str">
        <f t="shared" si="14"/>
        <v>Ya</v>
      </c>
      <c r="R150" s="9"/>
    </row>
    <row r="151" spans="1:18" x14ac:dyDescent="0.25">
      <c r="A151" s="9">
        <v>149</v>
      </c>
      <c r="B151" s="10"/>
      <c r="C151" s="9"/>
      <c r="D151" s="27" t="s">
        <v>457</v>
      </c>
      <c r="E151" s="35">
        <v>30</v>
      </c>
      <c r="F151" s="64">
        <v>0</v>
      </c>
      <c r="G151" s="76">
        <v>1</v>
      </c>
      <c r="H151" s="49">
        <f t="shared" si="11"/>
        <v>1</v>
      </c>
      <c r="I151" s="49" t="s">
        <v>332</v>
      </c>
      <c r="J151" s="82">
        <v>1</v>
      </c>
      <c r="K151" s="82">
        <f t="shared" si="12"/>
        <v>1</v>
      </c>
      <c r="L151" s="80" t="s">
        <v>12</v>
      </c>
      <c r="M151" s="13">
        <f t="shared" si="10"/>
        <v>0</v>
      </c>
      <c r="N151" s="14">
        <v>1</v>
      </c>
      <c r="O151" s="9">
        <f t="shared" si="13"/>
        <v>1</v>
      </c>
      <c r="P151" s="9" t="s">
        <v>349</v>
      </c>
      <c r="Q151" s="15" t="str">
        <f t="shared" si="14"/>
        <v>Ya</v>
      </c>
      <c r="R151" s="9"/>
    </row>
    <row r="152" spans="1:18" x14ac:dyDescent="0.25">
      <c r="A152" s="9">
        <v>150</v>
      </c>
      <c r="B152" s="10"/>
      <c r="C152" s="9"/>
      <c r="D152" s="9" t="s">
        <v>458</v>
      </c>
      <c r="E152" s="35">
        <v>38</v>
      </c>
      <c r="F152" s="64">
        <v>1</v>
      </c>
      <c r="G152" s="76">
        <v>1</v>
      </c>
      <c r="H152" s="49">
        <f t="shared" si="11"/>
        <v>0</v>
      </c>
      <c r="I152" s="49" t="s">
        <v>332</v>
      </c>
      <c r="J152" s="82">
        <v>1</v>
      </c>
      <c r="K152" s="82">
        <f t="shared" si="12"/>
        <v>0</v>
      </c>
      <c r="L152" s="80" t="s">
        <v>12</v>
      </c>
      <c r="M152" s="13">
        <f t="shared" si="10"/>
        <v>0</v>
      </c>
      <c r="N152" s="14">
        <v>1</v>
      </c>
      <c r="O152" s="9">
        <f t="shared" si="13"/>
        <v>0</v>
      </c>
      <c r="P152" s="9" t="s">
        <v>349</v>
      </c>
      <c r="Q152" s="15" t="str">
        <f t="shared" si="14"/>
        <v>Tidak</v>
      </c>
      <c r="R152" s="9"/>
    </row>
    <row r="153" spans="1:18" x14ac:dyDescent="0.25">
      <c r="A153" s="9">
        <v>151</v>
      </c>
      <c r="B153" s="10"/>
      <c r="C153" s="9"/>
      <c r="D153" s="9" t="s">
        <v>458</v>
      </c>
      <c r="E153" s="35">
        <v>40</v>
      </c>
      <c r="F153" s="64">
        <v>1</v>
      </c>
      <c r="G153" s="76">
        <v>1</v>
      </c>
      <c r="H153" s="49">
        <f t="shared" si="11"/>
        <v>0</v>
      </c>
      <c r="I153" s="49" t="s">
        <v>332</v>
      </c>
      <c r="J153" s="82">
        <v>1</v>
      </c>
      <c r="K153" s="82">
        <f t="shared" si="12"/>
        <v>0</v>
      </c>
      <c r="L153" s="80" t="s">
        <v>12</v>
      </c>
      <c r="M153" s="13">
        <f t="shared" si="10"/>
        <v>0</v>
      </c>
      <c r="N153" s="14">
        <v>1</v>
      </c>
      <c r="O153" s="9">
        <f t="shared" si="13"/>
        <v>0</v>
      </c>
      <c r="P153" s="9" t="s">
        <v>349</v>
      </c>
      <c r="Q153" s="15" t="str">
        <f t="shared" si="14"/>
        <v>Tidak</v>
      </c>
      <c r="R153" s="9"/>
    </row>
    <row r="154" spans="1:18" x14ac:dyDescent="0.25">
      <c r="A154" s="9">
        <v>152</v>
      </c>
      <c r="B154" s="10"/>
      <c r="C154" s="9"/>
      <c r="D154" s="9" t="s">
        <v>458</v>
      </c>
      <c r="E154" s="35">
        <v>41</v>
      </c>
      <c r="F154" s="64">
        <v>1</v>
      </c>
      <c r="G154" s="76">
        <v>1</v>
      </c>
      <c r="H154" s="49">
        <f t="shared" si="11"/>
        <v>0</v>
      </c>
      <c r="I154" s="49" t="s">
        <v>332</v>
      </c>
      <c r="J154" s="82">
        <v>1</v>
      </c>
      <c r="K154" s="82">
        <f t="shared" si="12"/>
        <v>0</v>
      </c>
      <c r="L154" s="80" t="s">
        <v>12</v>
      </c>
      <c r="M154" s="13">
        <f t="shared" si="10"/>
        <v>0</v>
      </c>
      <c r="N154" s="14">
        <v>1</v>
      </c>
      <c r="O154" s="9">
        <f t="shared" si="13"/>
        <v>0</v>
      </c>
      <c r="P154" s="9" t="s">
        <v>349</v>
      </c>
      <c r="Q154" s="15" t="str">
        <f t="shared" si="14"/>
        <v>Tidak</v>
      </c>
      <c r="R154" s="9"/>
    </row>
    <row r="155" spans="1:18" x14ac:dyDescent="0.25">
      <c r="A155" s="9">
        <v>153</v>
      </c>
      <c r="B155" s="10"/>
      <c r="C155" s="9"/>
      <c r="D155" s="9" t="s">
        <v>458</v>
      </c>
      <c r="E155" s="35">
        <v>42</v>
      </c>
      <c r="F155" s="64">
        <v>1</v>
      </c>
      <c r="G155" s="76">
        <v>1</v>
      </c>
      <c r="H155" s="49">
        <f t="shared" si="11"/>
        <v>0</v>
      </c>
      <c r="I155" s="49" t="s">
        <v>332</v>
      </c>
      <c r="J155" s="82">
        <v>1</v>
      </c>
      <c r="K155" s="82">
        <f t="shared" si="12"/>
        <v>0</v>
      </c>
      <c r="L155" s="80" t="s">
        <v>12</v>
      </c>
      <c r="M155" s="13">
        <f t="shared" si="10"/>
        <v>0</v>
      </c>
      <c r="N155" s="14">
        <v>1</v>
      </c>
      <c r="O155" s="9">
        <f t="shared" si="13"/>
        <v>0</v>
      </c>
      <c r="P155" s="9" t="s">
        <v>349</v>
      </c>
      <c r="Q155" s="15" t="str">
        <f t="shared" si="14"/>
        <v>Tidak</v>
      </c>
      <c r="R155" s="9"/>
    </row>
    <row r="156" spans="1:18" x14ac:dyDescent="0.25">
      <c r="A156" s="9">
        <v>154</v>
      </c>
      <c r="B156" s="10"/>
      <c r="C156" s="9"/>
      <c r="D156" s="9" t="s">
        <v>458</v>
      </c>
      <c r="E156" s="35">
        <v>43</v>
      </c>
      <c r="F156" s="64">
        <v>1</v>
      </c>
      <c r="G156" s="76">
        <v>1</v>
      </c>
      <c r="H156" s="49">
        <f t="shared" si="11"/>
        <v>0</v>
      </c>
      <c r="I156" s="49" t="s">
        <v>332</v>
      </c>
      <c r="J156" s="82">
        <v>1</v>
      </c>
      <c r="K156" s="82">
        <f t="shared" si="12"/>
        <v>0</v>
      </c>
      <c r="L156" s="80" t="s">
        <v>12</v>
      </c>
      <c r="M156" s="13">
        <f t="shared" si="10"/>
        <v>0</v>
      </c>
      <c r="N156" s="14">
        <v>1</v>
      </c>
      <c r="O156" s="9">
        <f t="shared" si="13"/>
        <v>0</v>
      </c>
      <c r="P156" s="9" t="s">
        <v>349</v>
      </c>
      <c r="Q156" s="15" t="str">
        <f t="shared" si="14"/>
        <v>Tidak</v>
      </c>
      <c r="R156" s="9"/>
    </row>
    <row r="157" spans="1:18" x14ac:dyDescent="0.25">
      <c r="A157" s="9">
        <v>155</v>
      </c>
      <c r="B157" s="10"/>
      <c r="C157" s="9"/>
      <c r="D157" s="9" t="s">
        <v>459</v>
      </c>
      <c r="E157" s="35">
        <v>36</v>
      </c>
      <c r="F157" s="64">
        <v>1</v>
      </c>
      <c r="G157" s="76">
        <v>3</v>
      </c>
      <c r="H157" s="49">
        <f t="shared" si="11"/>
        <v>2</v>
      </c>
      <c r="I157" s="49" t="s">
        <v>332</v>
      </c>
      <c r="J157" s="82">
        <v>3</v>
      </c>
      <c r="K157" s="82">
        <f t="shared" si="12"/>
        <v>2</v>
      </c>
      <c r="L157" s="80" t="s">
        <v>12</v>
      </c>
      <c r="M157" s="13">
        <f t="shared" si="10"/>
        <v>0</v>
      </c>
      <c r="N157" s="14">
        <v>3</v>
      </c>
      <c r="O157" s="9">
        <f t="shared" si="13"/>
        <v>2</v>
      </c>
      <c r="P157" s="9" t="s">
        <v>349</v>
      </c>
      <c r="Q157" s="15" t="str">
        <f t="shared" si="14"/>
        <v>Ya</v>
      </c>
      <c r="R157" s="9"/>
    </row>
    <row r="158" spans="1:18" x14ac:dyDescent="0.25">
      <c r="A158" s="9">
        <v>156</v>
      </c>
      <c r="B158" s="10"/>
      <c r="C158" s="9"/>
      <c r="D158" s="9"/>
      <c r="E158" s="35">
        <v>37</v>
      </c>
      <c r="F158" s="64">
        <v>1</v>
      </c>
      <c r="G158" s="76">
        <v>0</v>
      </c>
      <c r="H158" s="49">
        <f t="shared" si="11"/>
        <v>-1</v>
      </c>
      <c r="I158" s="49" t="s">
        <v>332</v>
      </c>
      <c r="J158" s="82">
        <v>0</v>
      </c>
      <c r="K158" s="82">
        <f t="shared" si="12"/>
        <v>-1</v>
      </c>
      <c r="L158" s="80" t="s">
        <v>12</v>
      </c>
      <c r="M158" s="13">
        <f t="shared" si="10"/>
        <v>0</v>
      </c>
      <c r="N158" s="14">
        <v>0</v>
      </c>
      <c r="O158" s="9">
        <f t="shared" si="13"/>
        <v>-1</v>
      </c>
      <c r="P158" s="9" t="s">
        <v>349</v>
      </c>
      <c r="Q158" s="15" t="str">
        <f t="shared" si="14"/>
        <v>Ya</v>
      </c>
      <c r="R158" s="9"/>
    </row>
    <row r="159" spans="1:18" x14ac:dyDescent="0.25">
      <c r="A159" s="9">
        <v>157</v>
      </c>
      <c r="B159" s="10"/>
      <c r="C159" s="9"/>
      <c r="D159" s="27" t="s">
        <v>459</v>
      </c>
      <c r="E159" s="35">
        <v>38</v>
      </c>
      <c r="F159" s="64">
        <v>1</v>
      </c>
      <c r="G159" s="76">
        <v>1</v>
      </c>
      <c r="H159" s="49">
        <f t="shared" si="11"/>
        <v>0</v>
      </c>
      <c r="I159" s="49" t="s">
        <v>332</v>
      </c>
      <c r="J159" s="82">
        <v>1</v>
      </c>
      <c r="K159" s="82">
        <f t="shared" si="12"/>
        <v>0</v>
      </c>
      <c r="L159" s="80" t="s">
        <v>12</v>
      </c>
      <c r="M159" s="13">
        <f t="shared" si="10"/>
        <v>0</v>
      </c>
      <c r="N159" s="14">
        <v>1</v>
      </c>
      <c r="O159" s="9">
        <f t="shared" si="13"/>
        <v>0</v>
      </c>
      <c r="P159" s="9" t="s">
        <v>349</v>
      </c>
      <c r="Q159" s="15" t="str">
        <f t="shared" si="14"/>
        <v>Tidak</v>
      </c>
      <c r="R159" s="9"/>
    </row>
    <row r="160" spans="1:18" x14ac:dyDescent="0.25">
      <c r="A160" s="9">
        <v>158</v>
      </c>
      <c r="B160" s="10"/>
      <c r="C160" s="9"/>
      <c r="D160" s="9" t="s">
        <v>460</v>
      </c>
      <c r="E160" s="35">
        <v>38</v>
      </c>
      <c r="F160" s="64">
        <v>1</v>
      </c>
      <c r="G160" s="76">
        <v>3</v>
      </c>
      <c r="H160" s="49">
        <f t="shared" si="11"/>
        <v>2</v>
      </c>
      <c r="I160" s="49" t="s">
        <v>332</v>
      </c>
      <c r="J160" s="82">
        <v>3</v>
      </c>
      <c r="K160" s="82">
        <f t="shared" si="12"/>
        <v>2</v>
      </c>
      <c r="L160" s="80" t="s">
        <v>12</v>
      </c>
      <c r="M160" s="13">
        <f t="shared" si="10"/>
        <v>0</v>
      </c>
      <c r="N160" s="14">
        <v>3</v>
      </c>
      <c r="O160" s="9">
        <f t="shared" si="13"/>
        <v>2</v>
      </c>
      <c r="P160" s="9" t="s">
        <v>349</v>
      </c>
      <c r="Q160" s="15" t="str">
        <f t="shared" si="14"/>
        <v>Ya</v>
      </c>
      <c r="R160" s="9"/>
    </row>
    <row r="161" spans="1:18" x14ac:dyDescent="0.25">
      <c r="A161" s="9">
        <v>159</v>
      </c>
      <c r="B161" s="10"/>
      <c r="C161" s="9"/>
      <c r="D161" s="9" t="s">
        <v>460</v>
      </c>
      <c r="E161" s="35">
        <v>39</v>
      </c>
      <c r="F161" s="64">
        <v>2</v>
      </c>
      <c r="G161" s="76">
        <v>2</v>
      </c>
      <c r="H161" s="49">
        <f t="shared" si="11"/>
        <v>0</v>
      </c>
      <c r="I161" s="49" t="s">
        <v>332</v>
      </c>
      <c r="J161" s="82">
        <v>2</v>
      </c>
      <c r="K161" s="82">
        <f t="shared" si="12"/>
        <v>0</v>
      </c>
      <c r="L161" s="80" t="s">
        <v>12</v>
      </c>
      <c r="M161" s="13">
        <f t="shared" si="10"/>
        <v>0</v>
      </c>
      <c r="N161" s="14">
        <v>2</v>
      </c>
      <c r="O161" s="9">
        <f t="shared" si="13"/>
        <v>0</v>
      </c>
      <c r="P161" s="9" t="s">
        <v>349</v>
      </c>
      <c r="Q161" s="15" t="str">
        <f t="shared" si="14"/>
        <v>Tidak</v>
      </c>
      <c r="R161" s="9"/>
    </row>
    <row r="162" spans="1:18" x14ac:dyDescent="0.25">
      <c r="A162" s="9">
        <v>160</v>
      </c>
      <c r="B162" s="10"/>
      <c r="C162" s="9"/>
      <c r="D162" s="9" t="s">
        <v>460</v>
      </c>
      <c r="E162" s="35">
        <v>41</v>
      </c>
      <c r="F162" s="64">
        <v>1</v>
      </c>
      <c r="G162" s="76">
        <v>1</v>
      </c>
      <c r="H162" s="49">
        <f t="shared" si="11"/>
        <v>0</v>
      </c>
      <c r="I162" s="49" t="s">
        <v>332</v>
      </c>
      <c r="J162" s="82">
        <v>1</v>
      </c>
      <c r="K162" s="82">
        <f t="shared" si="12"/>
        <v>0</v>
      </c>
      <c r="L162" s="80" t="s">
        <v>12</v>
      </c>
      <c r="M162" s="13">
        <f t="shared" si="10"/>
        <v>0</v>
      </c>
      <c r="N162" s="14">
        <v>1</v>
      </c>
      <c r="O162" s="9">
        <f t="shared" si="13"/>
        <v>0</v>
      </c>
      <c r="P162" s="9" t="s">
        <v>349</v>
      </c>
      <c r="Q162" s="15" t="str">
        <f t="shared" si="14"/>
        <v>Tidak</v>
      </c>
      <c r="R162" s="9"/>
    </row>
    <row r="163" spans="1:18" x14ac:dyDescent="0.25">
      <c r="A163" s="9">
        <v>161</v>
      </c>
      <c r="B163" s="10"/>
      <c r="C163" s="9"/>
      <c r="D163" s="27" t="s">
        <v>461</v>
      </c>
      <c r="E163" s="35">
        <v>36</v>
      </c>
      <c r="F163" s="64">
        <v>0</v>
      </c>
      <c r="G163" s="76">
        <v>10</v>
      </c>
      <c r="H163" s="49">
        <f t="shared" si="11"/>
        <v>10</v>
      </c>
      <c r="I163" s="49" t="s">
        <v>332</v>
      </c>
      <c r="J163" s="82">
        <v>10</v>
      </c>
      <c r="K163" s="82">
        <f t="shared" si="12"/>
        <v>10</v>
      </c>
      <c r="L163" s="80" t="s">
        <v>12</v>
      </c>
      <c r="M163" s="13">
        <f t="shared" si="10"/>
        <v>0</v>
      </c>
      <c r="N163" s="14">
        <v>10</v>
      </c>
      <c r="O163" s="9">
        <f t="shared" si="13"/>
        <v>10</v>
      </c>
      <c r="P163" s="9" t="s">
        <v>349</v>
      </c>
      <c r="Q163" s="15" t="str">
        <f t="shared" si="14"/>
        <v>Ya</v>
      </c>
      <c r="R163" s="9"/>
    </row>
    <row r="164" spans="1:18" x14ac:dyDescent="0.25">
      <c r="A164" s="9">
        <v>162</v>
      </c>
      <c r="B164" s="10"/>
      <c r="C164" s="9"/>
      <c r="D164" s="27" t="s">
        <v>461</v>
      </c>
      <c r="E164" s="35">
        <v>37</v>
      </c>
      <c r="F164" s="64">
        <v>0</v>
      </c>
      <c r="G164" s="76">
        <v>1</v>
      </c>
      <c r="H164" s="49">
        <f t="shared" si="11"/>
        <v>1</v>
      </c>
      <c r="I164" s="49" t="s">
        <v>332</v>
      </c>
      <c r="J164" s="82">
        <v>1</v>
      </c>
      <c r="K164" s="82">
        <f t="shared" si="12"/>
        <v>1</v>
      </c>
      <c r="L164" s="80" t="s">
        <v>12</v>
      </c>
      <c r="M164" s="13">
        <f t="shared" si="10"/>
        <v>0</v>
      </c>
      <c r="N164" s="14">
        <v>1</v>
      </c>
      <c r="O164" s="9">
        <f t="shared" si="13"/>
        <v>1</v>
      </c>
      <c r="P164" s="9" t="s">
        <v>349</v>
      </c>
      <c r="Q164" s="15" t="str">
        <f t="shared" si="14"/>
        <v>Ya</v>
      </c>
      <c r="R164" s="9"/>
    </row>
    <row r="165" spans="1:18" x14ac:dyDescent="0.25">
      <c r="A165" s="9">
        <v>163</v>
      </c>
      <c r="B165" s="10"/>
      <c r="C165" s="9"/>
      <c r="D165" s="27" t="s">
        <v>461</v>
      </c>
      <c r="E165" s="35">
        <v>38</v>
      </c>
      <c r="F165" s="64">
        <v>0</v>
      </c>
      <c r="G165" s="76">
        <v>2</v>
      </c>
      <c r="H165" s="49">
        <f t="shared" si="11"/>
        <v>2</v>
      </c>
      <c r="I165" s="49" t="s">
        <v>332</v>
      </c>
      <c r="J165" s="82">
        <v>2</v>
      </c>
      <c r="K165" s="82">
        <f t="shared" si="12"/>
        <v>2</v>
      </c>
      <c r="L165" s="80" t="s">
        <v>12</v>
      </c>
      <c r="M165" s="13">
        <f t="shared" si="10"/>
        <v>0</v>
      </c>
      <c r="N165" s="14">
        <v>2</v>
      </c>
      <c r="O165" s="9">
        <f t="shared" si="13"/>
        <v>2</v>
      </c>
      <c r="P165" s="9" t="s">
        <v>349</v>
      </c>
      <c r="Q165" s="15" t="str">
        <f t="shared" si="14"/>
        <v>Ya</v>
      </c>
      <c r="R165" s="9"/>
    </row>
    <row r="166" spans="1:18" x14ac:dyDescent="0.25">
      <c r="A166" s="9">
        <v>164</v>
      </c>
      <c r="B166" s="10"/>
      <c r="C166" s="9"/>
      <c r="D166" s="27" t="s">
        <v>461</v>
      </c>
      <c r="E166" s="35">
        <v>39</v>
      </c>
      <c r="F166" s="64">
        <v>0</v>
      </c>
      <c r="G166" s="76">
        <v>2</v>
      </c>
      <c r="H166" s="49">
        <f t="shared" si="11"/>
        <v>2</v>
      </c>
      <c r="I166" s="49" t="s">
        <v>332</v>
      </c>
      <c r="J166" s="82">
        <v>2</v>
      </c>
      <c r="K166" s="82">
        <f t="shared" si="12"/>
        <v>2</v>
      </c>
      <c r="L166" s="80" t="s">
        <v>12</v>
      </c>
      <c r="M166" s="13">
        <f t="shared" si="10"/>
        <v>0</v>
      </c>
      <c r="N166" s="14">
        <v>2</v>
      </c>
      <c r="O166" s="9">
        <f t="shared" si="13"/>
        <v>2</v>
      </c>
      <c r="P166" s="9" t="s">
        <v>349</v>
      </c>
      <c r="Q166" s="15" t="str">
        <f t="shared" si="14"/>
        <v>Ya</v>
      </c>
      <c r="R166" s="9"/>
    </row>
    <row r="167" spans="1:18" x14ac:dyDescent="0.25">
      <c r="A167" s="9">
        <v>165</v>
      </c>
      <c r="B167" s="54" t="s">
        <v>462</v>
      </c>
      <c r="C167" s="9"/>
      <c r="D167" s="9" t="s">
        <v>463</v>
      </c>
      <c r="E167" s="35">
        <v>36</v>
      </c>
      <c r="F167" s="64">
        <v>2</v>
      </c>
      <c r="G167" s="76">
        <v>3</v>
      </c>
      <c r="H167" s="49">
        <f t="shared" si="11"/>
        <v>1</v>
      </c>
      <c r="I167" s="49" t="s">
        <v>332</v>
      </c>
      <c r="J167" s="82">
        <v>3</v>
      </c>
      <c r="K167" s="82">
        <f t="shared" si="12"/>
        <v>1</v>
      </c>
      <c r="L167" s="80" t="s">
        <v>12</v>
      </c>
      <c r="M167" s="13">
        <f t="shared" si="10"/>
        <v>0</v>
      </c>
      <c r="N167" s="14">
        <v>3</v>
      </c>
      <c r="O167" s="9">
        <f t="shared" si="13"/>
        <v>1</v>
      </c>
      <c r="P167" s="9" t="s">
        <v>349</v>
      </c>
      <c r="Q167" s="15" t="str">
        <f t="shared" si="14"/>
        <v>Ya</v>
      </c>
      <c r="R167" s="9"/>
    </row>
    <row r="168" spans="1:18" x14ac:dyDescent="0.25">
      <c r="A168" s="9">
        <v>166</v>
      </c>
      <c r="B168" s="10"/>
      <c r="C168" s="9"/>
      <c r="D168" s="9" t="s">
        <v>463</v>
      </c>
      <c r="E168" s="35">
        <v>38</v>
      </c>
      <c r="F168" s="64">
        <v>1</v>
      </c>
      <c r="G168" s="76">
        <v>1</v>
      </c>
      <c r="H168" s="49">
        <f t="shared" si="11"/>
        <v>0</v>
      </c>
      <c r="I168" s="49" t="s">
        <v>332</v>
      </c>
      <c r="J168" s="82">
        <v>1</v>
      </c>
      <c r="K168" s="82">
        <f t="shared" si="12"/>
        <v>0</v>
      </c>
      <c r="L168" s="80" t="s">
        <v>12</v>
      </c>
      <c r="M168" s="13">
        <f t="shared" si="10"/>
        <v>0</v>
      </c>
      <c r="N168" s="14">
        <v>1</v>
      </c>
      <c r="O168" s="9">
        <f t="shared" si="13"/>
        <v>0</v>
      </c>
      <c r="P168" s="9" t="s">
        <v>349</v>
      </c>
      <c r="Q168" s="15" t="str">
        <f t="shared" si="14"/>
        <v>Tidak</v>
      </c>
      <c r="R168" s="9"/>
    </row>
    <row r="169" spans="1:18" x14ac:dyDescent="0.25">
      <c r="A169" s="9">
        <v>167</v>
      </c>
      <c r="B169" s="10"/>
      <c r="C169" s="9"/>
      <c r="D169" s="27" t="s">
        <v>463</v>
      </c>
      <c r="E169" s="35">
        <v>39</v>
      </c>
      <c r="F169" s="64">
        <v>0</v>
      </c>
      <c r="G169" s="76">
        <v>1</v>
      </c>
      <c r="H169" s="49">
        <f t="shared" si="11"/>
        <v>1</v>
      </c>
      <c r="I169" s="49" t="s">
        <v>332</v>
      </c>
      <c r="J169" s="82">
        <v>1</v>
      </c>
      <c r="K169" s="82">
        <f t="shared" si="12"/>
        <v>1</v>
      </c>
      <c r="L169" s="80" t="s">
        <v>12</v>
      </c>
      <c r="M169" s="13">
        <f t="shared" si="10"/>
        <v>0</v>
      </c>
      <c r="N169" s="14">
        <v>1</v>
      </c>
      <c r="O169" s="9">
        <f t="shared" si="13"/>
        <v>1</v>
      </c>
      <c r="P169" s="9" t="s">
        <v>349</v>
      </c>
      <c r="Q169" s="15" t="str">
        <f t="shared" si="14"/>
        <v>Ya</v>
      </c>
      <c r="R169" s="9"/>
    </row>
    <row r="170" spans="1:18" x14ac:dyDescent="0.25">
      <c r="A170" s="9">
        <v>168</v>
      </c>
      <c r="B170" s="10"/>
      <c r="C170" s="9"/>
      <c r="D170" s="9" t="s">
        <v>463</v>
      </c>
      <c r="E170" s="35">
        <v>40</v>
      </c>
      <c r="F170" s="64">
        <v>1</v>
      </c>
      <c r="G170" s="76">
        <v>1</v>
      </c>
      <c r="H170" s="49">
        <f t="shared" si="11"/>
        <v>0</v>
      </c>
      <c r="I170" s="49" t="s">
        <v>332</v>
      </c>
      <c r="J170" s="82">
        <v>1</v>
      </c>
      <c r="K170" s="82">
        <f t="shared" si="12"/>
        <v>0</v>
      </c>
      <c r="L170" s="80" t="s">
        <v>12</v>
      </c>
      <c r="M170" s="13">
        <f t="shared" si="10"/>
        <v>0</v>
      </c>
      <c r="N170" s="14">
        <v>1</v>
      </c>
      <c r="O170" s="9">
        <f t="shared" si="13"/>
        <v>0</v>
      </c>
      <c r="P170" s="9" t="s">
        <v>349</v>
      </c>
      <c r="Q170" s="15" t="str">
        <f t="shared" si="14"/>
        <v>Tidak</v>
      </c>
      <c r="R170" s="9"/>
    </row>
    <row r="171" spans="1:18" x14ac:dyDescent="0.25">
      <c r="A171" s="9">
        <v>169</v>
      </c>
      <c r="B171" s="10"/>
      <c r="C171" s="9"/>
      <c r="D171" s="9" t="s">
        <v>464</v>
      </c>
      <c r="E171" s="35">
        <v>36</v>
      </c>
      <c r="F171" s="64">
        <v>6</v>
      </c>
      <c r="G171" s="76">
        <v>2</v>
      </c>
      <c r="H171" s="49">
        <f t="shared" si="11"/>
        <v>-4</v>
      </c>
      <c r="I171" s="49" t="s">
        <v>332</v>
      </c>
      <c r="J171" s="82">
        <v>2</v>
      </c>
      <c r="K171" s="82">
        <f t="shared" si="12"/>
        <v>-4</v>
      </c>
      <c r="L171" s="80" t="s">
        <v>12</v>
      </c>
      <c r="M171" s="13">
        <f t="shared" si="10"/>
        <v>0</v>
      </c>
      <c r="N171" s="14">
        <v>2</v>
      </c>
      <c r="O171" s="9">
        <f t="shared" si="13"/>
        <v>-4</v>
      </c>
      <c r="P171" s="9" t="s">
        <v>349</v>
      </c>
      <c r="Q171" s="15" t="str">
        <f t="shared" si="14"/>
        <v>Ya</v>
      </c>
      <c r="R171" s="9"/>
    </row>
    <row r="172" spans="1:18" x14ac:dyDescent="0.25">
      <c r="A172" s="9">
        <v>170</v>
      </c>
      <c r="B172" s="10"/>
      <c r="C172" s="9"/>
      <c r="D172" s="9" t="s">
        <v>464</v>
      </c>
      <c r="E172" s="35">
        <v>37</v>
      </c>
      <c r="F172" s="64">
        <v>2</v>
      </c>
      <c r="G172" s="76">
        <v>0</v>
      </c>
      <c r="H172" s="49">
        <f t="shared" si="11"/>
        <v>-2</v>
      </c>
      <c r="I172" s="49" t="s">
        <v>332</v>
      </c>
      <c r="J172" s="82">
        <v>0</v>
      </c>
      <c r="K172" s="82">
        <f t="shared" si="12"/>
        <v>-2</v>
      </c>
      <c r="L172" s="80" t="s">
        <v>12</v>
      </c>
      <c r="M172" s="13">
        <f t="shared" si="10"/>
        <v>0</v>
      </c>
      <c r="N172" s="14">
        <v>0</v>
      </c>
      <c r="O172" s="9">
        <f t="shared" si="13"/>
        <v>-2</v>
      </c>
      <c r="P172" s="9" t="s">
        <v>349</v>
      </c>
      <c r="Q172" s="15" t="str">
        <f t="shared" si="14"/>
        <v>Ya</v>
      </c>
      <c r="R172" s="9"/>
    </row>
    <row r="173" spans="1:18" x14ac:dyDescent="0.25">
      <c r="A173" s="9">
        <v>171</v>
      </c>
      <c r="B173" s="10"/>
      <c r="C173" s="9"/>
      <c r="D173" s="9" t="s">
        <v>464</v>
      </c>
      <c r="E173" s="35">
        <v>38</v>
      </c>
      <c r="F173" s="64">
        <v>3</v>
      </c>
      <c r="G173" s="76">
        <v>0</v>
      </c>
      <c r="H173" s="49">
        <f t="shared" si="11"/>
        <v>-3</v>
      </c>
      <c r="I173" s="49" t="s">
        <v>332</v>
      </c>
      <c r="J173" s="82">
        <v>0</v>
      </c>
      <c r="K173" s="82">
        <f t="shared" si="12"/>
        <v>-3</v>
      </c>
      <c r="L173" s="80" t="s">
        <v>12</v>
      </c>
      <c r="M173" s="13">
        <f t="shared" si="10"/>
        <v>0</v>
      </c>
      <c r="N173" s="14">
        <v>0</v>
      </c>
      <c r="O173" s="9">
        <f t="shared" si="13"/>
        <v>-3</v>
      </c>
      <c r="P173" s="9" t="s">
        <v>349</v>
      </c>
      <c r="Q173" s="15" t="str">
        <f t="shared" si="14"/>
        <v>Ya</v>
      </c>
      <c r="R173" s="9"/>
    </row>
    <row r="174" spans="1:18" x14ac:dyDescent="0.25">
      <c r="A174" s="9">
        <v>172</v>
      </c>
      <c r="B174" s="10"/>
      <c r="C174" s="9"/>
      <c r="D174" s="9" t="s">
        <v>464</v>
      </c>
      <c r="E174" s="35">
        <v>40</v>
      </c>
      <c r="F174" s="64">
        <v>1</v>
      </c>
      <c r="G174" s="76">
        <v>0</v>
      </c>
      <c r="H174" s="49">
        <f t="shared" si="11"/>
        <v>-1</v>
      </c>
      <c r="I174" s="49" t="s">
        <v>332</v>
      </c>
      <c r="J174" s="82">
        <v>0</v>
      </c>
      <c r="K174" s="82">
        <f t="shared" si="12"/>
        <v>-1</v>
      </c>
      <c r="L174" s="80" t="s">
        <v>12</v>
      </c>
      <c r="M174" s="13">
        <f t="shared" si="10"/>
        <v>0</v>
      </c>
      <c r="N174" s="14">
        <v>0</v>
      </c>
      <c r="O174" s="9">
        <f t="shared" si="13"/>
        <v>-1</v>
      </c>
      <c r="P174" s="9" t="s">
        <v>349</v>
      </c>
      <c r="Q174" s="15" t="str">
        <f t="shared" si="14"/>
        <v>Ya</v>
      </c>
      <c r="R174" s="9"/>
    </row>
    <row r="175" spans="1:18" x14ac:dyDescent="0.25">
      <c r="A175" s="9">
        <v>173</v>
      </c>
      <c r="B175" s="10"/>
      <c r="C175" s="9"/>
      <c r="D175" s="9" t="s">
        <v>465</v>
      </c>
      <c r="E175" s="35">
        <v>36</v>
      </c>
      <c r="F175" s="64">
        <v>6</v>
      </c>
      <c r="G175" s="76">
        <v>5</v>
      </c>
      <c r="H175" s="49">
        <f t="shared" si="11"/>
        <v>-1</v>
      </c>
      <c r="I175" s="49" t="s">
        <v>332</v>
      </c>
      <c r="J175" s="82">
        <v>5</v>
      </c>
      <c r="K175" s="82">
        <f t="shared" si="12"/>
        <v>-1</v>
      </c>
      <c r="L175" s="80" t="s">
        <v>12</v>
      </c>
      <c r="M175" s="13">
        <f t="shared" si="10"/>
        <v>0</v>
      </c>
      <c r="N175" s="14">
        <v>5</v>
      </c>
      <c r="O175" s="9">
        <f t="shared" si="13"/>
        <v>-1</v>
      </c>
      <c r="P175" s="9" t="s">
        <v>349</v>
      </c>
      <c r="Q175" s="15" t="str">
        <f t="shared" si="14"/>
        <v>Ya</v>
      </c>
      <c r="R175" s="9"/>
    </row>
    <row r="176" spans="1:18" x14ac:dyDescent="0.25">
      <c r="A176" s="9">
        <v>174</v>
      </c>
      <c r="B176" s="10"/>
      <c r="C176" s="9"/>
      <c r="D176" s="9" t="s">
        <v>465</v>
      </c>
      <c r="E176" s="35">
        <v>37</v>
      </c>
      <c r="F176" s="64">
        <v>2</v>
      </c>
      <c r="G176" s="76">
        <v>1</v>
      </c>
      <c r="H176" s="49">
        <f t="shared" si="11"/>
        <v>-1</v>
      </c>
      <c r="I176" s="49" t="s">
        <v>332</v>
      </c>
      <c r="J176" s="82">
        <v>1</v>
      </c>
      <c r="K176" s="82">
        <f t="shared" si="12"/>
        <v>-1</v>
      </c>
      <c r="L176" s="80" t="s">
        <v>12</v>
      </c>
      <c r="M176" s="13">
        <f t="shared" si="10"/>
        <v>0</v>
      </c>
      <c r="N176" s="14">
        <v>1</v>
      </c>
      <c r="O176" s="9">
        <f t="shared" si="13"/>
        <v>-1</v>
      </c>
      <c r="P176" s="9" t="s">
        <v>349</v>
      </c>
      <c r="Q176" s="15" t="str">
        <f t="shared" si="14"/>
        <v>Ya</v>
      </c>
      <c r="R176" s="9"/>
    </row>
    <row r="177" spans="1:18" x14ac:dyDescent="0.25">
      <c r="A177" s="9">
        <v>175</v>
      </c>
      <c r="B177" s="10"/>
      <c r="C177" s="9"/>
      <c r="D177" s="9" t="s">
        <v>465</v>
      </c>
      <c r="E177" s="35">
        <v>38</v>
      </c>
      <c r="F177" s="64">
        <v>3</v>
      </c>
      <c r="G177" s="76">
        <v>2</v>
      </c>
      <c r="H177" s="49">
        <f t="shared" si="11"/>
        <v>-1</v>
      </c>
      <c r="I177" s="49" t="s">
        <v>332</v>
      </c>
      <c r="J177" s="82">
        <v>2</v>
      </c>
      <c r="K177" s="82">
        <f t="shared" si="12"/>
        <v>-1</v>
      </c>
      <c r="L177" s="80" t="s">
        <v>12</v>
      </c>
      <c r="M177" s="13">
        <f t="shared" si="10"/>
        <v>0</v>
      </c>
      <c r="N177" s="14">
        <v>2</v>
      </c>
      <c r="O177" s="9">
        <f t="shared" si="13"/>
        <v>-1</v>
      </c>
      <c r="P177" s="9" t="s">
        <v>349</v>
      </c>
      <c r="Q177" s="15" t="str">
        <f t="shared" si="14"/>
        <v>Ya</v>
      </c>
      <c r="R177" s="9"/>
    </row>
    <row r="178" spans="1:18" x14ac:dyDescent="0.25">
      <c r="A178" s="9">
        <v>176</v>
      </c>
      <c r="B178" s="10"/>
      <c r="C178" s="9"/>
      <c r="D178" s="9" t="s">
        <v>465</v>
      </c>
      <c r="E178" s="35">
        <v>39</v>
      </c>
      <c r="F178" s="64">
        <v>1</v>
      </c>
      <c r="G178" s="76">
        <v>1</v>
      </c>
      <c r="H178" s="49">
        <f t="shared" si="11"/>
        <v>0</v>
      </c>
      <c r="I178" s="49" t="s">
        <v>332</v>
      </c>
      <c r="J178" s="82">
        <v>1</v>
      </c>
      <c r="K178" s="82">
        <f t="shared" si="12"/>
        <v>0</v>
      </c>
      <c r="L178" s="80" t="s">
        <v>12</v>
      </c>
      <c r="M178" s="13">
        <f t="shared" si="10"/>
        <v>0</v>
      </c>
      <c r="N178" s="14">
        <v>1</v>
      </c>
      <c r="O178" s="9">
        <f t="shared" si="13"/>
        <v>0</v>
      </c>
      <c r="P178" s="9" t="s">
        <v>349</v>
      </c>
      <c r="Q178" s="15" t="str">
        <f t="shared" si="14"/>
        <v>Tidak</v>
      </c>
      <c r="R178" s="9"/>
    </row>
    <row r="179" spans="1:18" x14ac:dyDescent="0.25">
      <c r="A179" s="9">
        <v>177</v>
      </c>
      <c r="B179" s="10"/>
      <c r="C179" s="9"/>
      <c r="D179" s="27" t="s">
        <v>465</v>
      </c>
      <c r="E179" s="35">
        <v>40</v>
      </c>
      <c r="F179" s="64">
        <v>0</v>
      </c>
      <c r="G179" s="76">
        <v>3</v>
      </c>
      <c r="H179" s="49">
        <f t="shared" si="11"/>
        <v>3</v>
      </c>
      <c r="I179" s="49" t="s">
        <v>332</v>
      </c>
      <c r="J179" s="82">
        <v>3</v>
      </c>
      <c r="K179" s="82">
        <f t="shared" si="12"/>
        <v>3</v>
      </c>
      <c r="L179" s="80" t="s">
        <v>12</v>
      </c>
      <c r="M179" s="13">
        <f t="shared" si="10"/>
        <v>0</v>
      </c>
      <c r="N179" s="14">
        <v>3</v>
      </c>
      <c r="O179" s="9">
        <f t="shared" si="13"/>
        <v>3</v>
      </c>
      <c r="P179" s="9" t="s">
        <v>349</v>
      </c>
      <c r="Q179" s="15" t="str">
        <f t="shared" si="14"/>
        <v>Ya</v>
      </c>
      <c r="R179" s="9"/>
    </row>
    <row r="180" spans="1:18" x14ac:dyDescent="0.25">
      <c r="A180" s="9">
        <v>178</v>
      </c>
      <c r="B180" s="10"/>
      <c r="C180" s="9"/>
      <c r="D180" s="9" t="s">
        <v>466</v>
      </c>
      <c r="E180" s="35">
        <v>38</v>
      </c>
      <c r="F180" s="64">
        <v>8</v>
      </c>
      <c r="G180" s="76">
        <v>1</v>
      </c>
      <c r="H180" s="49">
        <f t="shared" si="11"/>
        <v>-7</v>
      </c>
      <c r="I180" s="49" t="s">
        <v>332</v>
      </c>
      <c r="J180" s="82">
        <v>1</v>
      </c>
      <c r="K180" s="82">
        <f t="shared" si="12"/>
        <v>-7</v>
      </c>
      <c r="L180" s="80" t="s">
        <v>12</v>
      </c>
      <c r="M180" s="13">
        <f t="shared" si="10"/>
        <v>0</v>
      </c>
      <c r="N180" s="14">
        <v>1</v>
      </c>
      <c r="O180" s="9">
        <f t="shared" si="13"/>
        <v>-7</v>
      </c>
      <c r="P180" s="9" t="s">
        <v>349</v>
      </c>
      <c r="Q180" s="15" t="str">
        <f t="shared" si="14"/>
        <v>Ya</v>
      </c>
      <c r="R180" s="9"/>
    </row>
    <row r="181" spans="1:18" x14ac:dyDescent="0.25">
      <c r="A181" s="9">
        <v>179</v>
      </c>
      <c r="B181" s="10"/>
      <c r="C181" s="9"/>
      <c r="D181" s="9" t="s">
        <v>466</v>
      </c>
      <c r="E181" s="35">
        <v>39</v>
      </c>
      <c r="F181" s="64">
        <v>4</v>
      </c>
      <c r="G181" s="76">
        <v>2</v>
      </c>
      <c r="H181" s="49">
        <f t="shared" si="11"/>
        <v>-2</v>
      </c>
      <c r="I181" s="49" t="s">
        <v>332</v>
      </c>
      <c r="J181" s="82">
        <v>2</v>
      </c>
      <c r="K181" s="82">
        <f t="shared" si="12"/>
        <v>-2</v>
      </c>
      <c r="L181" s="80" t="s">
        <v>12</v>
      </c>
      <c r="M181" s="13">
        <f t="shared" si="10"/>
        <v>0</v>
      </c>
      <c r="N181" s="14">
        <v>2</v>
      </c>
      <c r="O181" s="9">
        <f t="shared" si="13"/>
        <v>-2</v>
      </c>
      <c r="P181" s="9" t="s">
        <v>349</v>
      </c>
      <c r="Q181" s="15" t="str">
        <f t="shared" si="14"/>
        <v>Ya</v>
      </c>
      <c r="R181" s="9"/>
    </row>
    <row r="182" spans="1:18" x14ac:dyDescent="0.25">
      <c r="A182" s="9">
        <v>180</v>
      </c>
      <c r="B182" s="10"/>
      <c r="C182" s="9"/>
      <c r="D182" s="9" t="s">
        <v>466</v>
      </c>
      <c r="E182" s="35">
        <v>40</v>
      </c>
      <c r="F182" s="64">
        <v>6</v>
      </c>
      <c r="G182" s="76">
        <v>0</v>
      </c>
      <c r="H182" s="49">
        <f t="shared" si="11"/>
        <v>-6</v>
      </c>
      <c r="I182" s="49" t="s">
        <v>332</v>
      </c>
      <c r="J182" s="82">
        <v>0</v>
      </c>
      <c r="K182" s="82">
        <f t="shared" si="12"/>
        <v>-6</v>
      </c>
      <c r="L182" s="80" t="s">
        <v>12</v>
      </c>
      <c r="M182" s="13">
        <f t="shared" si="10"/>
        <v>0</v>
      </c>
      <c r="N182" s="14">
        <v>0</v>
      </c>
      <c r="O182" s="9">
        <f t="shared" si="13"/>
        <v>-6</v>
      </c>
      <c r="P182" s="9" t="s">
        <v>349</v>
      </c>
      <c r="Q182" s="15" t="str">
        <f t="shared" si="14"/>
        <v>Ya</v>
      </c>
      <c r="R182" s="9"/>
    </row>
    <row r="183" spans="1:18" x14ac:dyDescent="0.25">
      <c r="A183" s="9">
        <v>181</v>
      </c>
      <c r="B183" s="10"/>
      <c r="C183" s="9"/>
      <c r="D183" s="9" t="s">
        <v>466</v>
      </c>
      <c r="E183" s="35">
        <v>41</v>
      </c>
      <c r="F183" s="64">
        <v>1</v>
      </c>
      <c r="G183" s="76">
        <v>0</v>
      </c>
      <c r="H183" s="49">
        <f t="shared" si="11"/>
        <v>-1</v>
      </c>
      <c r="I183" s="49" t="s">
        <v>332</v>
      </c>
      <c r="J183" s="82">
        <v>0</v>
      </c>
      <c r="K183" s="82">
        <f t="shared" si="12"/>
        <v>-1</v>
      </c>
      <c r="L183" s="80" t="s">
        <v>12</v>
      </c>
      <c r="M183" s="13">
        <f t="shared" si="10"/>
        <v>0</v>
      </c>
      <c r="N183" s="14">
        <v>0</v>
      </c>
      <c r="O183" s="9">
        <f t="shared" si="13"/>
        <v>-1</v>
      </c>
      <c r="P183" s="9" t="s">
        <v>349</v>
      </c>
      <c r="Q183" s="15" t="str">
        <f t="shared" si="14"/>
        <v>Ya</v>
      </c>
      <c r="R183" s="9"/>
    </row>
    <row r="184" spans="1:18" x14ac:dyDescent="0.25">
      <c r="A184" s="9">
        <v>182</v>
      </c>
      <c r="B184" s="10"/>
      <c r="C184" s="9"/>
      <c r="D184" s="9" t="s">
        <v>466</v>
      </c>
      <c r="E184" s="35">
        <v>42</v>
      </c>
      <c r="F184" s="64">
        <v>2</v>
      </c>
      <c r="G184" s="76">
        <v>0</v>
      </c>
      <c r="H184" s="49">
        <f t="shared" si="11"/>
        <v>-2</v>
      </c>
      <c r="I184" s="49" t="s">
        <v>332</v>
      </c>
      <c r="J184" s="82">
        <v>0</v>
      </c>
      <c r="K184" s="82">
        <f t="shared" si="12"/>
        <v>-2</v>
      </c>
      <c r="L184" s="80" t="s">
        <v>12</v>
      </c>
      <c r="M184" s="13">
        <f t="shared" si="10"/>
        <v>0</v>
      </c>
      <c r="N184" s="14">
        <v>0</v>
      </c>
      <c r="O184" s="9">
        <f t="shared" si="13"/>
        <v>-2</v>
      </c>
      <c r="P184" s="9" t="s">
        <v>349</v>
      </c>
      <c r="Q184" s="15" t="str">
        <f t="shared" si="14"/>
        <v>Ya</v>
      </c>
      <c r="R184" s="9"/>
    </row>
    <row r="185" spans="1:18" x14ac:dyDescent="0.25">
      <c r="A185" s="9">
        <v>183</v>
      </c>
      <c r="B185" s="10"/>
      <c r="C185" s="9"/>
      <c r="D185" s="9" t="s">
        <v>466</v>
      </c>
      <c r="E185" s="35">
        <v>43</v>
      </c>
      <c r="F185" s="64">
        <v>3</v>
      </c>
      <c r="G185" s="76">
        <v>2</v>
      </c>
      <c r="H185" s="49">
        <f t="shared" si="11"/>
        <v>-1</v>
      </c>
      <c r="I185" s="49" t="s">
        <v>332</v>
      </c>
      <c r="J185" s="82">
        <v>2</v>
      </c>
      <c r="K185" s="82">
        <f t="shared" si="12"/>
        <v>-1</v>
      </c>
      <c r="L185" s="80" t="s">
        <v>12</v>
      </c>
      <c r="M185" s="13">
        <f t="shared" si="10"/>
        <v>0</v>
      </c>
      <c r="N185" s="14">
        <v>2</v>
      </c>
      <c r="O185" s="9">
        <f t="shared" si="13"/>
        <v>-1</v>
      </c>
      <c r="P185" s="9" t="s">
        <v>349</v>
      </c>
      <c r="Q185" s="15" t="str">
        <f t="shared" si="14"/>
        <v>Ya</v>
      </c>
      <c r="R185" s="9"/>
    </row>
    <row r="186" spans="1:18" x14ac:dyDescent="0.25">
      <c r="A186" s="9">
        <v>184</v>
      </c>
      <c r="B186" s="10"/>
      <c r="C186" s="9"/>
      <c r="D186" s="9" t="s">
        <v>467</v>
      </c>
      <c r="E186" s="35">
        <v>38</v>
      </c>
      <c r="F186" s="64">
        <v>8</v>
      </c>
      <c r="G186" s="76">
        <v>9</v>
      </c>
      <c r="H186" s="49">
        <f t="shared" si="11"/>
        <v>1</v>
      </c>
      <c r="I186" s="49" t="s">
        <v>332</v>
      </c>
      <c r="J186" s="82">
        <v>9</v>
      </c>
      <c r="K186" s="82">
        <f t="shared" si="12"/>
        <v>1</v>
      </c>
      <c r="L186" s="80" t="s">
        <v>12</v>
      </c>
      <c r="M186" s="13">
        <f t="shared" si="10"/>
        <v>0</v>
      </c>
      <c r="N186" s="14">
        <v>9</v>
      </c>
      <c r="O186" s="9">
        <f t="shared" si="13"/>
        <v>1</v>
      </c>
      <c r="P186" s="9" t="s">
        <v>349</v>
      </c>
      <c r="Q186" s="15" t="str">
        <f t="shared" si="14"/>
        <v>Ya</v>
      </c>
      <c r="R186" s="9"/>
    </row>
    <row r="187" spans="1:18" x14ac:dyDescent="0.25">
      <c r="A187" s="9">
        <v>185</v>
      </c>
      <c r="B187" s="10"/>
      <c r="C187" s="9"/>
      <c r="D187" s="9" t="s">
        <v>467</v>
      </c>
      <c r="E187" s="35">
        <v>39</v>
      </c>
      <c r="F187" s="64">
        <v>4</v>
      </c>
      <c r="G187" s="76">
        <v>1</v>
      </c>
      <c r="H187" s="49">
        <f t="shared" si="11"/>
        <v>-3</v>
      </c>
      <c r="I187" s="49" t="s">
        <v>332</v>
      </c>
      <c r="J187" s="82">
        <v>1</v>
      </c>
      <c r="K187" s="82">
        <f t="shared" si="12"/>
        <v>-3</v>
      </c>
      <c r="L187" s="80" t="s">
        <v>12</v>
      </c>
      <c r="M187" s="13">
        <f t="shared" si="10"/>
        <v>0</v>
      </c>
      <c r="N187" s="14">
        <v>1</v>
      </c>
      <c r="O187" s="9">
        <f t="shared" si="13"/>
        <v>-3</v>
      </c>
      <c r="P187" s="9" t="s">
        <v>349</v>
      </c>
      <c r="Q187" s="15" t="str">
        <f t="shared" si="14"/>
        <v>Ya</v>
      </c>
      <c r="R187" s="9"/>
    </row>
    <row r="188" spans="1:18" x14ac:dyDescent="0.25">
      <c r="A188" s="9">
        <v>186</v>
      </c>
      <c r="B188" s="10"/>
      <c r="C188" s="9"/>
      <c r="D188" s="9" t="s">
        <v>467</v>
      </c>
      <c r="E188" s="35">
        <v>40</v>
      </c>
      <c r="F188" s="64">
        <v>6</v>
      </c>
      <c r="G188" s="76">
        <v>0</v>
      </c>
      <c r="H188" s="49">
        <f t="shared" si="11"/>
        <v>-6</v>
      </c>
      <c r="I188" s="49" t="s">
        <v>332</v>
      </c>
      <c r="J188" s="82">
        <v>0</v>
      </c>
      <c r="K188" s="82">
        <f t="shared" si="12"/>
        <v>-6</v>
      </c>
      <c r="L188" s="80" t="s">
        <v>12</v>
      </c>
      <c r="M188" s="13">
        <f t="shared" si="10"/>
        <v>0</v>
      </c>
      <c r="N188" s="14">
        <v>0</v>
      </c>
      <c r="O188" s="9">
        <f t="shared" si="13"/>
        <v>-6</v>
      </c>
      <c r="P188" s="9" t="s">
        <v>349</v>
      </c>
      <c r="Q188" s="15" t="str">
        <f t="shared" si="14"/>
        <v>Ya</v>
      </c>
      <c r="R188" s="9"/>
    </row>
    <row r="189" spans="1:18" x14ac:dyDescent="0.25">
      <c r="A189" s="9">
        <v>187</v>
      </c>
      <c r="B189" s="10"/>
      <c r="C189" s="9"/>
      <c r="D189" s="9" t="s">
        <v>467</v>
      </c>
      <c r="E189" s="35">
        <v>41</v>
      </c>
      <c r="F189" s="64">
        <v>1</v>
      </c>
      <c r="G189" s="76">
        <v>0</v>
      </c>
      <c r="H189" s="49">
        <f t="shared" si="11"/>
        <v>-1</v>
      </c>
      <c r="I189" s="49" t="s">
        <v>332</v>
      </c>
      <c r="J189" s="82">
        <v>0</v>
      </c>
      <c r="K189" s="82">
        <f t="shared" si="12"/>
        <v>-1</v>
      </c>
      <c r="L189" s="80" t="s">
        <v>12</v>
      </c>
      <c r="M189" s="13">
        <f t="shared" si="10"/>
        <v>0</v>
      </c>
      <c r="N189" s="14">
        <v>0</v>
      </c>
      <c r="O189" s="9">
        <f t="shared" si="13"/>
        <v>-1</v>
      </c>
      <c r="P189" s="9" t="s">
        <v>349</v>
      </c>
      <c r="Q189" s="15" t="str">
        <f t="shared" si="14"/>
        <v>Ya</v>
      </c>
      <c r="R189" s="9"/>
    </row>
    <row r="190" spans="1:18" x14ac:dyDescent="0.25">
      <c r="A190" s="9">
        <v>188</v>
      </c>
      <c r="B190" s="10"/>
      <c r="C190" s="9"/>
      <c r="D190" s="9" t="s">
        <v>467</v>
      </c>
      <c r="E190" s="35">
        <v>42</v>
      </c>
      <c r="F190" s="64">
        <v>2</v>
      </c>
      <c r="G190" s="76">
        <v>0</v>
      </c>
      <c r="H190" s="49">
        <f t="shared" si="11"/>
        <v>-2</v>
      </c>
      <c r="I190" s="49" t="s">
        <v>332</v>
      </c>
      <c r="J190" s="82">
        <v>0</v>
      </c>
      <c r="K190" s="82">
        <f t="shared" si="12"/>
        <v>-2</v>
      </c>
      <c r="L190" s="80" t="s">
        <v>12</v>
      </c>
      <c r="M190" s="13">
        <f t="shared" si="10"/>
        <v>0</v>
      </c>
      <c r="N190" s="14">
        <v>0</v>
      </c>
      <c r="O190" s="9">
        <f t="shared" si="13"/>
        <v>-2</v>
      </c>
      <c r="P190" s="9" t="s">
        <v>349</v>
      </c>
      <c r="Q190" s="15" t="str">
        <f t="shared" si="14"/>
        <v>Ya</v>
      </c>
      <c r="R190" s="9"/>
    </row>
    <row r="191" spans="1:18" x14ac:dyDescent="0.25">
      <c r="A191" s="9">
        <v>189</v>
      </c>
      <c r="B191" s="10"/>
      <c r="C191" s="9"/>
      <c r="D191" s="9" t="s">
        <v>467</v>
      </c>
      <c r="E191" s="35">
        <v>43</v>
      </c>
      <c r="F191" s="64">
        <v>3</v>
      </c>
      <c r="G191" s="76">
        <v>0</v>
      </c>
      <c r="H191" s="49">
        <f t="shared" si="11"/>
        <v>-3</v>
      </c>
      <c r="I191" s="49" t="s">
        <v>332</v>
      </c>
      <c r="J191" s="82">
        <v>0</v>
      </c>
      <c r="K191" s="82">
        <f t="shared" si="12"/>
        <v>-3</v>
      </c>
      <c r="L191" s="80" t="s">
        <v>12</v>
      </c>
      <c r="M191" s="13">
        <f t="shared" si="10"/>
        <v>0</v>
      </c>
      <c r="N191" s="14">
        <v>0</v>
      </c>
      <c r="O191" s="9">
        <f t="shared" si="13"/>
        <v>-3</v>
      </c>
      <c r="P191" s="9" t="s">
        <v>349</v>
      </c>
      <c r="Q191" s="15" t="str">
        <f t="shared" si="14"/>
        <v>Ya</v>
      </c>
      <c r="R191" s="9"/>
    </row>
    <row r="192" spans="1:18" x14ac:dyDescent="0.25">
      <c r="A192" s="9">
        <v>190</v>
      </c>
      <c r="B192" s="10"/>
      <c r="C192" s="9"/>
      <c r="D192" s="27" t="s">
        <v>468</v>
      </c>
      <c r="E192" s="35">
        <v>36</v>
      </c>
      <c r="F192" s="64">
        <v>0</v>
      </c>
      <c r="G192" s="76">
        <v>4</v>
      </c>
      <c r="H192" s="49">
        <f t="shared" si="11"/>
        <v>4</v>
      </c>
      <c r="I192" s="49" t="s">
        <v>332</v>
      </c>
      <c r="J192" s="82">
        <v>4</v>
      </c>
      <c r="K192" s="82">
        <f t="shared" si="12"/>
        <v>4</v>
      </c>
      <c r="L192" s="80" t="s">
        <v>12</v>
      </c>
      <c r="M192" s="13">
        <f t="shared" si="10"/>
        <v>0</v>
      </c>
      <c r="N192" s="14">
        <v>4</v>
      </c>
      <c r="O192" s="9">
        <f t="shared" si="13"/>
        <v>4</v>
      </c>
      <c r="P192" s="9" t="s">
        <v>349</v>
      </c>
      <c r="Q192" s="15" t="str">
        <f t="shared" si="14"/>
        <v>Ya</v>
      </c>
      <c r="R192" s="9"/>
    </row>
    <row r="193" spans="1:18" x14ac:dyDescent="0.25">
      <c r="A193" s="9">
        <v>191</v>
      </c>
      <c r="B193" s="10"/>
      <c r="C193" s="9"/>
      <c r="D193" s="27" t="s">
        <v>468</v>
      </c>
      <c r="E193" s="35">
        <v>37</v>
      </c>
      <c r="F193" s="64">
        <v>0</v>
      </c>
      <c r="G193" s="76">
        <v>1</v>
      </c>
      <c r="H193" s="49">
        <f t="shared" si="11"/>
        <v>1</v>
      </c>
      <c r="I193" s="49" t="s">
        <v>332</v>
      </c>
      <c r="J193" s="82">
        <v>1</v>
      </c>
      <c r="K193" s="82">
        <f t="shared" si="12"/>
        <v>1</v>
      </c>
      <c r="L193" s="80" t="s">
        <v>12</v>
      </c>
      <c r="M193" s="13">
        <f t="shared" si="10"/>
        <v>0</v>
      </c>
      <c r="N193" s="14">
        <v>1</v>
      </c>
      <c r="O193" s="9">
        <f t="shared" si="13"/>
        <v>1</v>
      </c>
      <c r="P193" s="9" t="s">
        <v>349</v>
      </c>
      <c r="Q193" s="15" t="str">
        <f t="shared" si="14"/>
        <v>Ya</v>
      </c>
      <c r="R193" s="9"/>
    </row>
    <row r="194" spans="1:18" x14ac:dyDescent="0.25">
      <c r="A194" s="9">
        <v>192</v>
      </c>
      <c r="B194" s="10"/>
      <c r="C194" s="9"/>
      <c r="D194" s="27" t="s">
        <v>468</v>
      </c>
      <c r="E194" s="35">
        <v>39</v>
      </c>
      <c r="F194" s="64">
        <v>0</v>
      </c>
      <c r="G194" s="76">
        <v>5</v>
      </c>
      <c r="H194" s="49">
        <f t="shared" si="11"/>
        <v>5</v>
      </c>
      <c r="I194" s="49" t="s">
        <v>332</v>
      </c>
      <c r="J194" s="82">
        <v>5</v>
      </c>
      <c r="K194" s="82">
        <f t="shared" si="12"/>
        <v>5</v>
      </c>
      <c r="L194" s="80" t="s">
        <v>12</v>
      </c>
      <c r="M194" s="13">
        <f t="shared" si="10"/>
        <v>0</v>
      </c>
      <c r="N194" s="14">
        <v>5</v>
      </c>
      <c r="O194" s="9">
        <f t="shared" si="13"/>
        <v>5</v>
      </c>
      <c r="P194" s="9" t="s">
        <v>349</v>
      </c>
      <c r="Q194" s="15" t="str">
        <f t="shared" si="14"/>
        <v>Ya</v>
      </c>
      <c r="R194" s="9"/>
    </row>
    <row r="195" spans="1:18" x14ac:dyDescent="0.25">
      <c r="A195" s="9">
        <v>193</v>
      </c>
      <c r="B195" s="10"/>
      <c r="C195" s="9"/>
      <c r="D195" s="27" t="s">
        <v>468</v>
      </c>
      <c r="E195" s="35">
        <v>40</v>
      </c>
      <c r="F195" s="64">
        <v>0</v>
      </c>
      <c r="G195" s="76">
        <v>4</v>
      </c>
      <c r="H195" s="49">
        <f t="shared" si="11"/>
        <v>4</v>
      </c>
      <c r="I195" s="49" t="s">
        <v>332</v>
      </c>
      <c r="J195" s="82">
        <v>4</v>
      </c>
      <c r="K195" s="82">
        <f t="shared" si="12"/>
        <v>4</v>
      </c>
      <c r="L195" s="80" t="s">
        <v>12</v>
      </c>
      <c r="M195" s="13">
        <f t="shared" si="10"/>
        <v>0</v>
      </c>
      <c r="N195" s="14">
        <v>4</v>
      </c>
      <c r="O195" s="9">
        <f t="shared" si="13"/>
        <v>4</v>
      </c>
      <c r="P195" s="9" t="s">
        <v>349</v>
      </c>
      <c r="Q195" s="15" t="str">
        <f t="shared" si="14"/>
        <v>Ya</v>
      </c>
      <c r="R195" s="9"/>
    </row>
    <row r="196" spans="1:18" x14ac:dyDescent="0.25">
      <c r="A196" s="9">
        <v>194</v>
      </c>
      <c r="B196" s="10"/>
      <c r="C196" s="9"/>
      <c r="D196" s="9" t="s">
        <v>469</v>
      </c>
      <c r="E196" s="35">
        <v>36</v>
      </c>
      <c r="F196" s="64">
        <v>18</v>
      </c>
      <c r="G196" s="76">
        <v>8</v>
      </c>
      <c r="H196" s="49">
        <f t="shared" si="11"/>
        <v>-10</v>
      </c>
      <c r="I196" s="49" t="s">
        <v>332</v>
      </c>
      <c r="J196" s="82">
        <v>8</v>
      </c>
      <c r="K196" s="82">
        <f t="shared" si="12"/>
        <v>-10</v>
      </c>
      <c r="L196" s="80" t="s">
        <v>12</v>
      </c>
      <c r="M196" s="13">
        <f t="shared" ref="M196:M244" si="15">G196-J196</f>
        <v>0</v>
      </c>
      <c r="N196" s="14">
        <v>8</v>
      </c>
      <c r="O196" s="9">
        <f t="shared" si="13"/>
        <v>-10</v>
      </c>
      <c r="P196" s="9" t="s">
        <v>349</v>
      </c>
      <c r="Q196" s="15" t="str">
        <f t="shared" si="14"/>
        <v>Ya</v>
      </c>
      <c r="R196" s="9"/>
    </row>
    <row r="197" spans="1:18" x14ac:dyDescent="0.25">
      <c r="A197" s="9">
        <v>195</v>
      </c>
      <c r="B197" s="10"/>
      <c r="C197" s="9"/>
      <c r="D197" s="9" t="s">
        <v>469</v>
      </c>
      <c r="E197" s="35">
        <v>37</v>
      </c>
      <c r="F197" s="64">
        <v>2</v>
      </c>
      <c r="G197" s="76">
        <v>0</v>
      </c>
      <c r="H197" s="49">
        <f t="shared" si="11"/>
        <v>-2</v>
      </c>
      <c r="I197" s="49" t="s">
        <v>332</v>
      </c>
      <c r="J197" s="82">
        <v>0</v>
      </c>
      <c r="K197" s="82">
        <f t="shared" si="12"/>
        <v>-2</v>
      </c>
      <c r="L197" s="80" t="s">
        <v>12</v>
      </c>
      <c r="M197" s="13">
        <f t="shared" si="15"/>
        <v>0</v>
      </c>
      <c r="N197" s="14">
        <v>0</v>
      </c>
      <c r="O197" s="9">
        <f t="shared" si="13"/>
        <v>-2</v>
      </c>
      <c r="P197" s="9" t="s">
        <v>349</v>
      </c>
      <c r="Q197" s="15" t="str">
        <f t="shared" si="14"/>
        <v>Ya</v>
      </c>
      <c r="R197" s="9"/>
    </row>
    <row r="198" spans="1:18" x14ac:dyDescent="0.25">
      <c r="A198" s="9">
        <v>196</v>
      </c>
      <c r="B198" s="10"/>
      <c r="C198" s="9"/>
      <c r="D198" s="9" t="s">
        <v>469</v>
      </c>
      <c r="E198" s="35">
        <v>38</v>
      </c>
      <c r="F198" s="64">
        <v>2</v>
      </c>
      <c r="G198" s="76">
        <v>1</v>
      </c>
      <c r="H198" s="49">
        <f t="shared" si="11"/>
        <v>-1</v>
      </c>
      <c r="I198" s="49" t="s">
        <v>332</v>
      </c>
      <c r="J198" s="82">
        <v>1</v>
      </c>
      <c r="K198" s="82">
        <f t="shared" si="12"/>
        <v>-1</v>
      </c>
      <c r="L198" s="80" t="s">
        <v>12</v>
      </c>
      <c r="M198" s="13">
        <f t="shared" si="15"/>
        <v>0</v>
      </c>
      <c r="N198" s="14">
        <v>1</v>
      </c>
      <c r="O198" s="9">
        <f t="shared" si="13"/>
        <v>-1</v>
      </c>
      <c r="P198" s="9" t="s">
        <v>349</v>
      </c>
      <c r="Q198" s="15" t="str">
        <f t="shared" si="14"/>
        <v>Ya</v>
      </c>
      <c r="R198" s="9"/>
    </row>
    <row r="199" spans="1:18" x14ac:dyDescent="0.25">
      <c r="A199" s="9">
        <v>197</v>
      </c>
      <c r="B199" s="10"/>
      <c r="C199" s="9"/>
      <c r="D199" s="9" t="s">
        <v>469</v>
      </c>
      <c r="E199" s="35">
        <v>39</v>
      </c>
      <c r="F199" s="64">
        <v>2</v>
      </c>
      <c r="G199" s="76">
        <v>2</v>
      </c>
      <c r="H199" s="49">
        <f t="shared" si="11"/>
        <v>0</v>
      </c>
      <c r="I199" s="49" t="s">
        <v>332</v>
      </c>
      <c r="J199" s="82">
        <v>2</v>
      </c>
      <c r="K199" s="82">
        <f t="shared" si="12"/>
        <v>0</v>
      </c>
      <c r="L199" s="80" t="s">
        <v>12</v>
      </c>
      <c r="M199" s="13">
        <f t="shared" si="15"/>
        <v>0</v>
      </c>
      <c r="N199" s="14">
        <v>2</v>
      </c>
      <c r="O199" s="9">
        <f t="shared" si="13"/>
        <v>0</v>
      </c>
      <c r="P199" s="9" t="s">
        <v>349</v>
      </c>
      <c r="Q199" s="15" t="str">
        <f t="shared" si="14"/>
        <v>Tidak</v>
      </c>
      <c r="R199" s="9"/>
    </row>
    <row r="200" spans="1:18" x14ac:dyDescent="0.25">
      <c r="A200" s="9">
        <v>198</v>
      </c>
      <c r="B200" s="10"/>
      <c r="C200" s="9"/>
      <c r="D200" s="9" t="s">
        <v>469</v>
      </c>
      <c r="E200" s="35">
        <v>40</v>
      </c>
      <c r="F200" s="64">
        <v>2</v>
      </c>
      <c r="G200" s="76">
        <v>3</v>
      </c>
      <c r="H200" s="49">
        <f t="shared" si="11"/>
        <v>1</v>
      </c>
      <c r="I200" s="49" t="s">
        <v>332</v>
      </c>
      <c r="J200" s="82">
        <v>3</v>
      </c>
      <c r="K200" s="82">
        <f t="shared" si="12"/>
        <v>1</v>
      </c>
      <c r="L200" s="80" t="s">
        <v>12</v>
      </c>
      <c r="M200" s="13">
        <f t="shared" si="15"/>
        <v>0</v>
      </c>
      <c r="N200" s="14">
        <v>3</v>
      </c>
      <c r="O200" s="9">
        <f t="shared" si="13"/>
        <v>1</v>
      </c>
      <c r="P200" s="9" t="s">
        <v>349</v>
      </c>
      <c r="Q200" s="15" t="str">
        <f t="shared" si="14"/>
        <v>Ya</v>
      </c>
      <c r="R200" s="9"/>
    </row>
    <row r="201" spans="1:18" x14ac:dyDescent="0.25">
      <c r="A201" s="9">
        <v>199</v>
      </c>
      <c r="B201" s="10"/>
      <c r="C201" s="9"/>
      <c r="D201" s="27" t="s">
        <v>470</v>
      </c>
      <c r="E201" s="35">
        <v>36</v>
      </c>
      <c r="F201" s="64">
        <v>0</v>
      </c>
      <c r="G201" s="76">
        <v>10</v>
      </c>
      <c r="H201" s="49">
        <f t="shared" si="11"/>
        <v>10</v>
      </c>
      <c r="I201" s="49" t="s">
        <v>332</v>
      </c>
      <c r="J201" s="82">
        <v>10</v>
      </c>
      <c r="K201" s="82">
        <f t="shared" si="12"/>
        <v>10</v>
      </c>
      <c r="L201" s="80" t="s">
        <v>12</v>
      </c>
      <c r="M201" s="13">
        <f t="shared" si="15"/>
        <v>0</v>
      </c>
      <c r="N201" s="14">
        <v>10</v>
      </c>
      <c r="O201" s="9">
        <f t="shared" si="13"/>
        <v>10</v>
      </c>
      <c r="P201" s="9" t="s">
        <v>349</v>
      </c>
      <c r="Q201" s="15" t="str">
        <f t="shared" si="14"/>
        <v>Ya</v>
      </c>
      <c r="R201" s="9"/>
    </row>
    <row r="202" spans="1:18" x14ac:dyDescent="0.25">
      <c r="A202" s="9">
        <v>200</v>
      </c>
      <c r="B202" s="10"/>
      <c r="C202" s="9"/>
      <c r="D202" s="27" t="s">
        <v>470</v>
      </c>
      <c r="E202" s="35">
        <v>37</v>
      </c>
      <c r="F202" s="64">
        <v>0</v>
      </c>
      <c r="G202" s="76">
        <v>3</v>
      </c>
      <c r="H202" s="49">
        <f t="shared" si="11"/>
        <v>3</v>
      </c>
      <c r="I202" s="49" t="s">
        <v>332</v>
      </c>
      <c r="J202" s="82">
        <v>3</v>
      </c>
      <c r="K202" s="82">
        <f t="shared" si="12"/>
        <v>3</v>
      </c>
      <c r="L202" s="80" t="s">
        <v>12</v>
      </c>
      <c r="M202" s="13">
        <f t="shared" si="15"/>
        <v>0</v>
      </c>
      <c r="N202" s="14">
        <v>3</v>
      </c>
      <c r="O202" s="9">
        <f t="shared" si="13"/>
        <v>3</v>
      </c>
      <c r="P202" s="9" t="s">
        <v>349</v>
      </c>
      <c r="Q202" s="15" t="str">
        <f t="shared" si="14"/>
        <v>Ya</v>
      </c>
      <c r="R202" s="9"/>
    </row>
    <row r="203" spans="1:18" x14ac:dyDescent="0.25">
      <c r="A203" s="9">
        <v>201</v>
      </c>
      <c r="B203" s="10"/>
      <c r="C203" s="9"/>
      <c r="D203" s="27" t="s">
        <v>470</v>
      </c>
      <c r="E203" s="35">
        <v>38</v>
      </c>
      <c r="F203" s="64">
        <v>0</v>
      </c>
      <c r="G203" s="76">
        <v>1</v>
      </c>
      <c r="H203" s="49">
        <f t="shared" si="11"/>
        <v>1</v>
      </c>
      <c r="I203" s="49" t="s">
        <v>332</v>
      </c>
      <c r="J203" s="82">
        <v>1</v>
      </c>
      <c r="K203" s="82">
        <f t="shared" si="12"/>
        <v>1</v>
      </c>
      <c r="L203" s="80" t="s">
        <v>12</v>
      </c>
      <c r="M203" s="13">
        <f t="shared" si="15"/>
        <v>0</v>
      </c>
      <c r="N203" s="14">
        <v>1</v>
      </c>
      <c r="O203" s="9">
        <f t="shared" si="13"/>
        <v>1</v>
      </c>
      <c r="P203" s="9" t="s">
        <v>349</v>
      </c>
      <c r="Q203" s="15" t="str">
        <f t="shared" si="14"/>
        <v>Ya</v>
      </c>
      <c r="R203" s="9"/>
    </row>
    <row r="204" spans="1:18" x14ac:dyDescent="0.25">
      <c r="A204" s="9">
        <v>202</v>
      </c>
      <c r="B204" s="10"/>
      <c r="C204" s="9"/>
      <c r="D204" s="27" t="s">
        <v>470</v>
      </c>
      <c r="E204" s="35">
        <v>39</v>
      </c>
      <c r="F204" s="64">
        <v>0</v>
      </c>
      <c r="G204" s="76">
        <v>5</v>
      </c>
      <c r="H204" s="49">
        <f t="shared" si="11"/>
        <v>5</v>
      </c>
      <c r="I204" s="49" t="s">
        <v>332</v>
      </c>
      <c r="J204" s="82">
        <v>5</v>
      </c>
      <c r="K204" s="82">
        <f t="shared" si="12"/>
        <v>5</v>
      </c>
      <c r="L204" s="80" t="s">
        <v>12</v>
      </c>
      <c r="M204" s="13">
        <f t="shared" si="15"/>
        <v>0</v>
      </c>
      <c r="N204" s="14">
        <v>5</v>
      </c>
      <c r="O204" s="9">
        <f t="shared" si="13"/>
        <v>5</v>
      </c>
      <c r="P204" s="9" t="s">
        <v>349</v>
      </c>
      <c r="Q204" s="15" t="str">
        <f t="shared" si="14"/>
        <v>Ya</v>
      </c>
      <c r="R204" s="9"/>
    </row>
    <row r="205" spans="1:18" x14ac:dyDescent="0.25">
      <c r="A205" s="9">
        <v>203</v>
      </c>
      <c r="B205" s="10"/>
      <c r="C205" s="9"/>
      <c r="D205" s="27" t="s">
        <v>470</v>
      </c>
      <c r="E205" s="35">
        <v>40</v>
      </c>
      <c r="F205" s="64">
        <v>0</v>
      </c>
      <c r="G205" s="76">
        <v>1</v>
      </c>
      <c r="H205" s="49">
        <f t="shared" si="11"/>
        <v>1</v>
      </c>
      <c r="I205" s="49" t="s">
        <v>332</v>
      </c>
      <c r="J205" s="82">
        <v>1</v>
      </c>
      <c r="K205" s="82">
        <f t="shared" si="12"/>
        <v>1</v>
      </c>
      <c r="L205" s="80" t="s">
        <v>12</v>
      </c>
      <c r="M205" s="13">
        <f t="shared" si="15"/>
        <v>0</v>
      </c>
      <c r="N205" s="14">
        <v>1</v>
      </c>
      <c r="O205" s="9">
        <f t="shared" si="13"/>
        <v>1</v>
      </c>
      <c r="P205" s="9" t="s">
        <v>349</v>
      </c>
      <c r="Q205" s="15" t="str">
        <f t="shared" si="14"/>
        <v>Ya</v>
      </c>
      <c r="R205" s="9"/>
    </row>
    <row r="206" spans="1:18" x14ac:dyDescent="0.25">
      <c r="A206" s="9">
        <v>204</v>
      </c>
      <c r="B206" s="54" t="s">
        <v>471</v>
      </c>
      <c r="C206" s="9"/>
      <c r="D206" s="9" t="s">
        <v>472</v>
      </c>
      <c r="E206" s="35">
        <v>36</v>
      </c>
      <c r="F206" s="64">
        <v>5</v>
      </c>
      <c r="G206" s="76">
        <v>6</v>
      </c>
      <c r="H206" s="49">
        <f t="shared" si="11"/>
        <v>1</v>
      </c>
      <c r="I206" s="49" t="s">
        <v>332</v>
      </c>
      <c r="J206" s="82">
        <v>6</v>
      </c>
      <c r="K206" s="82">
        <f t="shared" si="12"/>
        <v>1</v>
      </c>
      <c r="L206" s="80" t="s">
        <v>12</v>
      </c>
      <c r="M206" s="13">
        <f t="shared" si="15"/>
        <v>0</v>
      </c>
      <c r="N206" s="14">
        <v>6</v>
      </c>
      <c r="O206" s="9">
        <f t="shared" si="13"/>
        <v>1</v>
      </c>
      <c r="P206" s="9" t="s">
        <v>349</v>
      </c>
      <c r="Q206" s="15" t="str">
        <f t="shared" si="14"/>
        <v>Ya</v>
      </c>
      <c r="R206" s="9"/>
    </row>
    <row r="207" spans="1:18" x14ac:dyDescent="0.25">
      <c r="A207" s="9">
        <v>205</v>
      </c>
      <c r="B207" s="10"/>
      <c r="C207" s="9"/>
      <c r="D207" s="9" t="s">
        <v>472</v>
      </c>
      <c r="E207" s="35">
        <v>38</v>
      </c>
      <c r="F207" s="64">
        <v>3</v>
      </c>
      <c r="G207" s="76">
        <v>2</v>
      </c>
      <c r="H207" s="49">
        <f t="shared" si="11"/>
        <v>-1</v>
      </c>
      <c r="I207" s="49" t="s">
        <v>332</v>
      </c>
      <c r="J207" s="82">
        <v>2</v>
      </c>
      <c r="K207" s="82">
        <f t="shared" si="12"/>
        <v>-1</v>
      </c>
      <c r="L207" s="80" t="s">
        <v>12</v>
      </c>
      <c r="M207" s="13">
        <f t="shared" si="15"/>
        <v>0</v>
      </c>
      <c r="N207" s="14">
        <v>2</v>
      </c>
      <c r="O207" s="9">
        <f t="shared" si="13"/>
        <v>-1</v>
      </c>
      <c r="P207" s="9" t="s">
        <v>349</v>
      </c>
      <c r="Q207" s="15" t="str">
        <f t="shared" si="14"/>
        <v>Ya</v>
      </c>
      <c r="R207" s="9"/>
    </row>
    <row r="208" spans="1:18" x14ac:dyDescent="0.25">
      <c r="A208" s="9">
        <v>206</v>
      </c>
      <c r="B208" s="10"/>
      <c r="C208" s="9"/>
      <c r="D208" s="27" t="s">
        <v>472</v>
      </c>
      <c r="E208" s="35">
        <v>39</v>
      </c>
      <c r="F208" s="64">
        <v>0</v>
      </c>
      <c r="G208" s="76">
        <v>1</v>
      </c>
      <c r="H208" s="49">
        <f t="shared" si="11"/>
        <v>1</v>
      </c>
      <c r="I208" s="49" t="s">
        <v>332</v>
      </c>
      <c r="J208" s="82">
        <v>1</v>
      </c>
      <c r="K208" s="82">
        <f t="shared" si="12"/>
        <v>1</v>
      </c>
      <c r="L208" s="80" t="s">
        <v>12</v>
      </c>
      <c r="M208" s="13">
        <f t="shared" si="15"/>
        <v>0</v>
      </c>
      <c r="N208" s="14">
        <v>1</v>
      </c>
      <c r="O208" s="9">
        <f t="shared" si="13"/>
        <v>1</v>
      </c>
      <c r="P208" s="9" t="s">
        <v>349</v>
      </c>
      <c r="Q208" s="15" t="str">
        <f t="shared" si="14"/>
        <v>Ya</v>
      </c>
      <c r="R208" s="9"/>
    </row>
    <row r="209" spans="1:18" x14ac:dyDescent="0.25">
      <c r="A209" s="9">
        <v>207</v>
      </c>
      <c r="B209" s="10"/>
      <c r="C209" s="9"/>
      <c r="D209" s="9" t="s">
        <v>472</v>
      </c>
      <c r="E209" s="35">
        <v>40</v>
      </c>
      <c r="F209" s="64">
        <v>3</v>
      </c>
      <c r="G209" s="76">
        <v>4</v>
      </c>
      <c r="H209" s="49">
        <f t="shared" si="11"/>
        <v>1</v>
      </c>
      <c r="I209" s="49" t="s">
        <v>332</v>
      </c>
      <c r="J209" s="82">
        <v>4</v>
      </c>
      <c r="K209" s="82">
        <f t="shared" si="12"/>
        <v>1</v>
      </c>
      <c r="L209" s="80" t="s">
        <v>12</v>
      </c>
      <c r="M209" s="13">
        <f t="shared" si="15"/>
        <v>0</v>
      </c>
      <c r="N209" s="14">
        <v>4</v>
      </c>
      <c r="O209" s="9">
        <f t="shared" si="13"/>
        <v>1</v>
      </c>
      <c r="P209" s="9" t="s">
        <v>349</v>
      </c>
      <c r="Q209" s="15" t="str">
        <f t="shared" si="14"/>
        <v>Ya</v>
      </c>
      <c r="R209" s="9"/>
    </row>
    <row r="210" spans="1:18" x14ac:dyDescent="0.25">
      <c r="A210" s="9">
        <v>208</v>
      </c>
      <c r="B210" s="10"/>
      <c r="C210" s="9"/>
      <c r="D210" s="9" t="s">
        <v>473</v>
      </c>
      <c r="E210" s="35">
        <v>38</v>
      </c>
      <c r="F210" s="64">
        <v>4</v>
      </c>
      <c r="G210" s="76">
        <v>1</v>
      </c>
      <c r="H210" s="49">
        <f t="shared" si="11"/>
        <v>-3</v>
      </c>
      <c r="I210" s="49" t="s">
        <v>332</v>
      </c>
      <c r="J210" s="82">
        <v>1</v>
      </c>
      <c r="K210" s="82">
        <f t="shared" si="12"/>
        <v>-3</v>
      </c>
      <c r="L210" s="80" t="s">
        <v>12</v>
      </c>
      <c r="M210" s="13">
        <f t="shared" si="15"/>
        <v>0</v>
      </c>
      <c r="N210" s="14">
        <v>1</v>
      </c>
      <c r="O210" s="9">
        <f t="shared" si="13"/>
        <v>-3</v>
      </c>
      <c r="P210" s="9" t="s">
        <v>349</v>
      </c>
      <c r="Q210" s="15" t="str">
        <f t="shared" si="14"/>
        <v>Ya</v>
      </c>
      <c r="R210" s="9"/>
    </row>
    <row r="211" spans="1:18" x14ac:dyDescent="0.25">
      <c r="A211" s="9">
        <v>209</v>
      </c>
      <c r="B211" s="10"/>
      <c r="C211" s="9"/>
      <c r="D211" s="9" t="s">
        <v>473</v>
      </c>
      <c r="E211" s="35">
        <v>39</v>
      </c>
      <c r="F211" s="64">
        <v>2</v>
      </c>
      <c r="G211" s="76">
        <v>1</v>
      </c>
      <c r="H211" s="49">
        <f t="shared" si="11"/>
        <v>-1</v>
      </c>
      <c r="I211" s="49" t="s">
        <v>332</v>
      </c>
      <c r="J211" s="82">
        <v>1</v>
      </c>
      <c r="K211" s="82">
        <f t="shared" si="12"/>
        <v>-1</v>
      </c>
      <c r="L211" s="80" t="s">
        <v>12</v>
      </c>
      <c r="M211" s="13">
        <f t="shared" si="15"/>
        <v>0</v>
      </c>
      <c r="N211" s="14">
        <v>1</v>
      </c>
      <c r="O211" s="9">
        <f t="shared" si="13"/>
        <v>-1</v>
      </c>
      <c r="P211" s="9" t="s">
        <v>349</v>
      </c>
      <c r="Q211" s="15" t="str">
        <f t="shared" si="14"/>
        <v>Ya</v>
      </c>
      <c r="R211" s="9"/>
    </row>
    <row r="212" spans="1:18" x14ac:dyDescent="0.25">
      <c r="A212" s="9">
        <v>210</v>
      </c>
      <c r="B212" s="10"/>
      <c r="C212" s="9"/>
      <c r="D212" s="9" t="s">
        <v>473</v>
      </c>
      <c r="E212" s="35">
        <v>40</v>
      </c>
      <c r="F212" s="64">
        <v>-1</v>
      </c>
      <c r="G212" s="76">
        <v>1</v>
      </c>
      <c r="H212" s="49">
        <f t="shared" si="11"/>
        <v>2</v>
      </c>
      <c r="I212" s="49" t="s">
        <v>332</v>
      </c>
      <c r="J212" s="82">
        <v>1</v>
      </c>
      <c r="K212" s="82">
        <f t="shared" si="12"/>
        <v>2</v>
      </c>
      <c r="L212" s="80" t="s">
        <v>12</v>
      </c>
      <c r="M212" s="13">
        <f t="shared" si="15"/>
        <v>0</v>
      </c>
      <c r="N212" s="14">
        <v>1</v>
      </c>
      <c r="O212" s="9">
        <f t="shared" si="13"/>
        <v>2</v>
      </c>
      <c r="P212" s="9" t="s">
        <v>349</v>
      </c>
      <c r="Q212" s="15" t="str">
        <f t="shared" si="14"/>
        <v>Ya</v>
      </c>
      <c r="R212" s="9"/>
    </row>
    <row r="213" spans="1:18" x14ac:dyDescent="0.25">
      <c r="A213" s="9">
        <v>211</v>
      </c>
      <c r="B213" s="10"/>
      <c r="C213" s="9"/>
      <c r="D213" s="9" t="s">
        <v>473</v>
      </c>
      <c r="E213" s="35">
        <v>43</v>
      </c>
      <c r="F213" s="64">
        <v>2</v>
      </c>
      <c r="G213" s="76">
        <v>1</v>
      </c>
      <c r="H213" s="49">
        <f t="shared" si="11"/>
        <v>-1</v>
      </c>
      <c r="I213" s="49" t="s">
        <v>332</v>
      </c>
      <c r="J213" s="82">
        <v>1</v>
      </c>
      <c r="K213" s="82">
        <f t="shared" si="12"/>
        <v>-1</v>
      </c>
      <c r="L213" s="80" t="s">
        <v>12</v>
      </c>
      <c r="M213" s="13">
        <f t="shared" si="15"/>
        <v>0</v>
      </c>
      <c r="N213" s="14">
        <v>1</v>
      </c>
      <c r="O213" s="9">
        <f t="shared" si="13"/>
        <v>-1</v>
      </c>
      <c r="P213" s="9" t="s">
        <v>349</v>
      </c>
      <c r="Q213" s="15" t="str">
        <f t="shared" si="14"/>
        <v>Ya</v>
      </c>
      <c r="R213" s="9"/>
    </row>
    <row r="214" spans="1:18" x14ac:dyDescent="0.25">
      <c r="A214" s="9">
        <v>212</v>
      </c>
      <c r="B214" s="10"/>
      <c r="C214" s="9"/>
      <c r="D214" s="9" t="s">
        <v>474</v>
      </c>
      <c r="E214" s="35">
        <v>36</v>
      </c>
      <c r="F214" s="64">
        <v>2</v>
      </c>
      <c r="G214" s="76">
        <v>2</v>
      </c>
      <c r="H214" s="49">
        <f t="shared" si="11"/>
        <v>0</v>
      </c>
      <c r="I214" s="49" t="s">
        <v>332</v>
      </c>
      <c r="J214" s="82">
        <v>2</v>
      </c>
      <c r="K214" s="82">
        <f t="shared" si="12"/>
        <v>0</v>
      </c>
      <c r="L214" s="80" t="s">
        <v>12</v>
      </c>
      <c r="M214" s="13">
        <f t="shared" si="15"/>
        <v>0</v>
      </c>
      <c r="N214" s="14">
        <v>2</v>
      </c>
      <c r="O214" s="9">
        <f t="shared" si="13"/>
        <v>0</v>
      </c>
      <c r="P214" s="9" t="s">
        <v>349</v>
      </c>
      <c r="Q214" s="15" t="str">
        <f t="shared" si="14"/>
        <v>Tidak</v>
      </c>
      <c r="R214" s="9"/>
    </row>
    <row r="215" spans="1:18" x14ac:dyDescent="0.25">
      <c r="A215" s="9">
        <v>213</v>
      </c>
      <c r="B215" s="10"/>
      <c r="C215" s="9"/>
      <c r="D215" s="9" t="s">
        <v>474</v>
      </c>
      <c r="E215" s="35">
        <v>38</v>
      </c>
      <c r="F215" s="64">
        <v>1</v>
      </c>
      <c r="G215" s="76">
        <v>1</v>
      </c>
      <c r="H215" s="49">
        <f t="shared" si="11"/>
        <v>0</v>
      </c>
      <c r="I215" s="49" t="s">
        <v>332</v>
      </c>
      <c r="J215" s="82">
        <v>1</v>
      </c>
      <c r="K215" s="82">
        <f t="shared" si="12"/>
        <v>0</v>
      </c>
      <c r="L215" s="80" t="s">
        <v>12</v>
      </c>
      <c r="M215" s="13">
        <f t="shared" si="15"/>
        <v>0</v>
      </c>
      <c r="N215" s="14">
        <v>1</v>
      </c>
      <c r="O215" s="9">
        <f t="shared" si="13"/>
        <v>0</v>
      </c>
      <c r="P215" s="9" t="s">
        <v>349</v>
      </c>
      <c r="Q215" s="15" t="str">
        <f t="shared" si="14"/>
        <v>Tidak</v>
      </c>
      <c r="R215" s="9"/>
    </row>
    <row r="216" spans="1:18" x14ac:dyDescent="0.25">
      <c r="A216" s="9">
        <v>214</v>
      </c>
      <c r="B216" s="10"/>
      <c r="C216" s="9"/>
      <c r="D216" s="9" t="s">
        <v>474</v>
      </c>
      <c r="E216" s="35">
        <v>39</v>
      </c>
      <c r="F216" s="64">
        <v>2</v>
      </c>
      <c r="G216" s="76">
        <v>2</v>
      </c>
      <c r="H216" s="49">
        <f t="shared" si="11"/>
        <v>0</v>
      </c>
      <c r="I216" s="49" t="s">
        <v>332</v>
      </c>
      <c r="J216" s="82">
        <v>2</v>
      </c>
      <c r="K216" s="82">
        <f t="shared" si="12"/>
        <v>0</v>
      </c>
      <c r="L216" s="80" t="s">
        <v>12</v>
      </c>
      <c r="M216" s="13">
        <f t="shared" si="15"/>
        <v>0</v>
      </c>
      <c r="N216" s="14">
        <v>2</v>
      </c>
      <c r="O216" s="9">
        <f t="shared" si="13"/>
        <v>0</v>
      </c>
      <c r="P216" s="9" t="s">
        <v>349</v>
      </c>
      <c r="Q216" s="15" t="str">
        <f t="shared" si="14"/>
        <v>Tidak</v>
      </c>
      <c r="R216" s="9"/>
    </row>
    <row r="217" spans="1:18" x14ac:dyDescent="0.25">
      <c r="A217" s="9">
        <v>215</v>
      </c>
      <c r="B217" s="10"/>
      <c r="C217" s="9"/>
      <c r="D217" s="9" t="s">
        <v>474</v>
      </c>
      <c r="E217" s="35">
        <v>40</v>
      </c>
      <c r="F217" s="64">
        <v>4</v>
      </c>
      <c r="G217" s="76">
        <v>3</v>
      </c>
      <c r="H217" s="49">
        <f t="shared" si="11"/>
        <v>-1</v>
      </c>
      <c r="I217" s="49" t="s">
        <v>332</v>
      </c>
      <c r="J217" s="82">
        <v>3</v>
      </c>
      <c r="K217" s="82">
        <f t="shared" si="12"/>
        <v>-1</v>
      </c>
      <c r="L217" s="80" t="s">
        <v>12</v>
      </c>
      <c r="M217" s="13">
        <f t="shared" si="15"/>
        <v>0</v>
      </c>
      <c r="N217" s="14">
        <v>3</v>
      </c>
      <c r="O217" s="9">
        <f t="shared" si="13"/>
        <v>-1</v>
      </c>
      <c r="P217" s="9" t="s">
        <v>349</v>
      </c>
      <c r="Q217" s="15" t="str">
        <f t="shared" si="14"/>
        <v>Ya</v>
      </c>
      <c r="R217" s="9"/>
    </row>
    <row r="218" spans="1:18" x14ac:dyDescent="0.25">
      <c r="A218" s="9">
        <v>216</v>
      </c>
      <c r="B218" s="10"/>
      <c r="C218" s="9"/>
      <c r="D218" s="27" t="s">
        <v>475</v>
      </c>
      <c r="E218" s="35">
        <v>38</v>
      </c>
      <c r="F218" s="64">
        <v>0</v>
      </c>
      <c r="G218" s="76">
        <v>1</v>
      </c>
      <c r="H218" s="49">
        <f t="shared" si="11"/>
        <v>1</v>
      </c>
      <c r="I218" s="49" t="s">
        <v>332</v>
      </c>
      <c r="J218" s="82">
        <v>1</v>
      </c>
      <c r="K218" s="82">
        <f t="shared" si="12"/>
        <v>1</v>
      </c>
      <c r="L218" s="80" t="s">
        <v>12</v>
      </c>
      <c r="M218" s="13">
        <f t="shared" si="15"/>
        <v>0</v>
      </c>
      <c r="N218" s="14">
        <v>1</v>
      </c>
      <c r="O218" s="9">
        <f t="shared" si="13"/>
        <v>1</v>
      </c>
      <c r="P218" s="9" t="s">
        <v>349</v>
      </c>
      <c r="Q218" s="15" t="str">
        <f t="shared" si="14"/>
        <v>Ya</v>
      </c>
      <c r="R218" s="9"/>
    </row>
    <row r="219" spans="1:18" x14ac:dyDescent="0.25">
      <c r="A219" s="9">
        <v>217</v>
      </c>
      <c r="B219" s="10"/>
      <c r="C219" s="9"/>
      <c r="D219" s="9" t="s">
        <v>475</v>
      </c>
      <c r="E219" s="35">
        <v>39</v>
      </c>
      <c r="F219" s="64">
        <v>2</v>
      </c>
      <c r="G219" s="76">
        <v>7</v>
      </c>
      <c r="H219" s="49">
        <f t="shared" ref="H219:H244" si="16">G219-F219</f>
        <v>5</v>
      </c>
      <c r="I219" s="49" t="s">
        <v>332</v>
      </c>
      <c r="J219" s="82">
        <v>7</v>
      </c>
      <c r="K219" s="82">
        <f t="shared" ref="K219:K244" si="17">J219-F219</f>
        <v>5</v>
      </c>
      <c r="L219" s="80" t="s">
        <v>12</v>
      </c>
      <c r="M219" s="13">
        <f t="shared" si="15"/>
        <v>0</v>
      </c>
      <c r="N219" s="14">
        <v>7</v>
      </c>
      <c r="O219" s="9">
        <f t="shared" ref="O219:O244" si="18">N219-F219</f>
        <v>5</v>
      </c>
      <c r="P219" s="9" t="s">
        <v>349</v>
      </c>
      <c r="Q219" s="15" t="str">
        <f t="shared" ref="Q219:Q244" si="19">IF(O219=0,"Tidak","Ya")</f>
        <v>Ya</v>
      </c>
      <c r="R219" s="9"/>
    </row>
    <row r="220" spans="1:18" x14ac:dyDescent="0.25">
      <c r="A220" s="9">
        <v>218</v>
      </c>
      <c r="B220" s="10"/>
      <c r="C220" s="9"/>
      <c r="D220" s="9" t="s">
        <v>475</v>
      </c>
      <c r="E220" s="35">
        <v>40</v>
      </c>
      <c r="F220" s="64">
        <v>1</v>
      </c>
      <c r="G220" s="76">
        <v>4</v>
      </c>
      <c r="H220" s="49">
        <f t="shared" si="16"/>
        <v>3</v>
      </c>
      <c r="I220" s="49" t="s">
        <v>332</v>
      </c>
      <c r="J220" s="82">
        <v>4</v>
      </c>
      <c r="K220" s="82">
        <f t="shared" si="17"/>
        <v>3</v>
      </c>
      <c r="L220" s="80" t="s">
        <v>12</v>
      </c>
      <c r="M220" s="13">
        <f t="shared" si="15"/>
        <v>0</v>
      </c>
      <c r="N220" s="14">
        <v>4</v>
      </c>
      <c r="O220" s="9">
        <f t="shared" si="18"/>
        <v>3</v>
      </c>
      <c r="P220" s="9" t="s">
        <v>349</v>
      </c>
      <c r="Q220" s="15" t="str">
        <f t="shared" si="19"/>
        <v>Ya</v>
      </c>
      <c r="R220" s="9"/>
    </row>
    <row r="221" spans="1:18" x14ac:dyDescent="0.25">
      <c r="A221" s="9">
        <v>219</v>
      </c>
      <c r="B221" s="10"/>
      <c r="C221" s="9"/>
      <c r="D221" s="9" t="s">
        <v>475</v>
      </c>
      <c r="E221" s="35">
        <v>41</v>
      </c>
      <c r="F221" s="64">
        <v>1</v>
      </c>
      <c r="G221" s="76">
        <v>6</v>
      </c>
      <c r="H221" s="49">
        <f t="shared" si="16"/>
        <v>5</v>
      </c>
      <c r="I221" s="49" t="s">
        <v>332</v>
      </c>
      <c r="J221" s="82">
        <v>6</v>
      </c>
      <c r="K221" s="82">
        <f t="shared" si="17"/>
        <v>5</v>
      </c>
      <c r="L221" s="80" t="s">
        <v>12</v>
      </c>
      <c r="M221" s="13">
        <f t="shared" si="15"/>
        <v>0</v>
      </c>
      <c r="N221" s="14">
        <v>6</v>
      </c>
      <c r="O221" s="9">
        <f t="shared" si="18"/>
        <v>5</v>
      </c>
      <c r="P221" s="9" t="s">
        <v>349</v>
      </c>
      <c r="Q221" s="15" t="str">
        <f t="shared" si="19"/>
        <v>Ya</v>
      </c>
      <c r="R221" s="9"/>
    </row>
    <row r="222" spans="1:18" x14ac:dyDescent="0.25">
      <c r="A222" s="9">
        <v>220</v>
      </c>
      <c r="B222" s="10"/>
      <c r="C222" s="9"/>
      <c r="D222" s="9" t="s">
        <v>475</v>
      </c>
      <c r="E222" s="35">
        <v>42</v>
      </c>
      <c r="F222" s="64">
        <v>2</v>
      </c>
      <c r="G222" s="76">
        <v>4</v>
      </c>
      <c r="H222" s="49">
        <f t="shared" si="16"/>
        <v>2</v>
      </c>
      <c r="I222" s="49" t="s">
        <v>332</v>
      </c>
      <c r="J222" s="82">
        <v>4</v>
      </c>
      <c r="K222" s="82">
        <f t="shared" si="17"/>
        <v>2</v>
      </c>
      <c r="L222" s="80" t="s">
        <v>12</v>
      </c>
      <c r="M222" s="13">
        <f t="shared" si="15"/>
        <v>0</v>
      </c>
      <c r="N222" s="14">
        <v>4</v>
      </c>
      <c r="O222" s="9">
        <f t="shared" si="18"/>
        <v>2</v>
      </c>
      <c r="P222" s="9" t="s">
        <v>349</v>
      </c>
      <c r="Q222" s="15" t="str">
        <f t="shared" si="19"/>
        <v>Ya</v>
      </c>
      <c r="R222" s="9"/>
    </row>
    <row r="223" spans="1:18" x14ac:dyDescent="0.25">
      <c r="A223" s="9">
        <v>221</v>
      </c>
      <c r="B223" s="10"/>
      <c r="C223" s="9"/>
      <c r="D223" s="9" t="s">
        <v>475</v>
      </c>
      <c r="E223" s="35">
        <v>43</v>
      </c>
      <c r="F223" s="64">
        <v>1</v>
      </c>
      <c r="G223" s="76">
        <v>5</v>
      </c>
      <c r="H223" s="49">
        <f t="shared" si="16"/>
        <v>4</v>
      </c>
      <c r="I223" s="49" t="s">
        <v>332</v>
      </c>
      <c r="J223" s="82">
        <v>5</v>
      </c>
      <c r="K223" s="82">
        <f t="shared" si="17"/>
        <v>4</v>
      </c>
      <c r="L223" s="80" t="s">
        <v>12</v>
      </c>
      <c r="M223" s="13">
        <f t="shared" si="15"/>
        <v>0</v>
      </c>
      <c r="N223" s="14">
        <v>5</v>
      </c>
      <c r="O223" s="9">
        <f t="shared" si="18"/>
        <v>4</v>
      </c>
      <c r="P223" s="9" t="s">
        <v>349</v>
      </c>
      <c r="Q223" s="15" t="str">
        <f t="shared" si="19"/>
        <v>Ya</v>
      </c>
      <c r="R223" s="9"/>
    </row>
    <row r="224" spans="1:18" x14ac:dyDescent="0.25">
      <c r="A224" s="9">
        <v>222</v>
      </c>
      <c r="B224" s="10"/>
      <c r="C224" s="9"/>
      <c r="D224" s="9" t="s">
        <v>476</v>
      </c>
      <c r="E224" s="35">
        <v>38</v>
      </c>
      <c r="F224" s="64">
        <v>1</v>
      </c>
      <c r="G224" s="76">
        <v>1</v>
      </c>
      <c r="H224" s="49">
        <f t="shared" si="16"/>
        <v>0</v>
      </c>
      <c r="I224" s="49" t="s">
        <v>332</v>
      </c>
      <c r="J224" s="82">
        <v>1</v>
      </c>
      <c r="K224" s="82">
        <f t="shared" si="17"/>
        <v>0</v>
      </c>
      <c r="L224" s="80" t="s">
        <v>12</v>
      </c>
      <c r="M224" s="13">
        <f t="shared" si="15"/>
        <v>0</v>
      </c>
      <c r="N224" s="14">
        <v>1</v>
      </c>
      <c r="O224" s="9">
        <f t="shared" si="18"/>
        <v>0</v>
      </c>
      <c r="P224" s="9" t="s">
        <v>349</v>
      </c>
      <c r="Q224" s="15" t="str">
        <f t="shared" si="19"/>
        <v>Tidak</v>
      </c>
      <c r="R224" s="9"/>
    </row>
    <row r="225" spans="1:18" x14ac:dyDescent="0.25">
      <c r="A225" s="9">
        <v>223</v>
      </c>
      <c r="B225" s="10"/>
      <c r="C225" s="9"/>
      <c r="D225" s="9" t="s">
        <v>476</v>
      </c>
      <c r="E225" s="35">
        <v>39</v>
      </c>
      <c r="F225" s="64">
        <v>1</v>
      </c>
      <c r="G225" s="76">
        <v>0</v>
      </c>
      <c r="H225" s="49">
        <f t="shared" si="16"/>
        <v>-1</v>
      </c>
      <c r="I225" s="49" t="s">
        <v>332</v>
      </c>
      <c r="J225" s="82">
        <v>0</v>
      </c>
      <c r="K225" s="82">
        <f t="shared" si="17"/>
        <v>-1</v>
      </c>
      <c r="L225" s="80" t="s">
        <v>12</v>
      </c>
      <c r="M225" s="13">
        <f t="shared" si="15"/>
        <v>0</v>
      </c>
      <c r="N225" s="14">
        <v>0</v>
      </c>
      <c r="O225" s="9">
        <f t="shared" si="18"/>
        <v>-1</v>
      </c>
      <c r="P225" s="9" t="s">
        <v>349</v>
      </c>
      <c r="Q225" s="15" t="str">
        <f t="shared" si="19"/>
        <v>Ya</v>
      </c>
      <c r="R225" s="9"/>
    </row>
    <row r="226" spans="1:18" x14ac:dyDescent="0.25">
      <c r="A226" s="9">
        <v>224</v>
      </c>
      <c r="B226" s="10"/>
      <c r="C226" s="9"/>
      <c r="D226" s="9" t="s">
        <v>476</v>
      </c>
      <c r="E226" s="35">
        <v>41</v>
      </c>
      <c r="F226" s="64">
        <v>1</v>
      </c>
      <c r="G226" s="76">
        <v>1</v>
      </c>
      <c r="H226" s="49">
        <f t="shared" si="16"/>
        <v>0</v>
      </c>
      <c r="I226" s="49" t="s">
        <v>332</v>
      </c>
      <c r="J226" s="82">
        <v>1</v>
      </c>
      <c r="K226" s="82">
        <f t="shared" si="17"/>
        <v>0</v>
      </c>
      <c r="L226" s="80" t="s">
        <v>12</v>
      </c>
      <c r="M226" s="13">
        <f t="shared" si="15"/>
        <v>0</v>
      </c>
      <c r="N226" s="14">
        <v>1</v>
      </c>
      <c r="O226" s="9">
        <f t="shared" si="18"/>
        <v>0</v>
      </c>
      <c r="P226" s="9" t="s">
        <v>349</v>
      </c>
      <c r="Q226" s="15" t="str">
        <f t="shared" si="19"/>
        <v>Tidak</v>
      </c>
      <c r="R226" s="9"/>
    </row>
    <row r="227" spans="1:18" x14ac:dyDescent="0.25">
      <c r="A227" s="9">
        <v>225</v>
      </c>
      <c r="B227" s="10"/>
      <c r="C227" s="9"/>
      <c r="D227" s="9" t="s">
        <v>476</v>
      </c>
      <c r="E227" s="35">
        <v>42</v>
      </c>
      <c r="F227" s="64">
        <v>1</v>
      </c>
      <c r="G227" s="76">
        <v>1</v>
      </c>
      <c r="H227" s="49">
        <f t="shared" si="16"/>
        <v>0</v>
      </c>
      <c r="I227" s="49" t="s">
        <v>332</v>
      </c>
      <c r="J227" s="82">
        <v>1</v>
      </c>
      <c r="K227" s="82">
        <f t="shared" si="17"/>
        <v>0</v>
      </c>
      <c r="L227" s="80" t="s">
        <v>12</v>
      </c>
      <c r="M227" s="13">
        <f t="shared" si="15"/>
        <v>0</v>
      </c>
      <c r="N227" s="14">
        <v>1</v>
      </c>
      <c r="O227" s="9">
        <f t="shared" si="18"/>
        <v>0</v>
      </c>
      <c r="P227" s="9" t="s">
        <v>349</v>
      </c>
      <c r="Q227" s="15" t="str">
        <f t="shared" si="19"/>
        <v>Tidak</v>
      </c>
      <c r="R227" s="9"/>
    </row>
    <row r="228" spans="1:18" x14ac:dyDescent="0.25">
      <c r="A228" s="9">
        <v>226</v>
      </c>
      <c r="B228" s="10"/>
      <c r="C228" s="9"/>
      <c r="D228" s="9" t="s">
        <v>476</v>
      </c>
      <c r="E228" s="35">
        <v>43</v>
      </c>
      <c r="F228" s="64">
        <v>1</v>
      </c>
      <c r="G228" s="76">
        <v>1</v>
      </c>
      <c r="H228" s="49">
        <f t="shared" si="16"/>
        <v>0</v>
      </c>
      <c r="I228" s="49" t="s">
        <v>332</v>
      </c>
      <c r="J228" s="82">
        <v>1</v>
      </c>
      <c r="K228" s="82">
        <f t="shared" si="17"/>
        <v>0</v>
      </c>
      <c r="L228" s="80" t="s">
        <v>12</v>
      </c>
      <c r="M228" s="13">
        <f t="shared" si="15"/>
        <v>0</v>
      </c>
      <c r="N228" s="14">
        <v>1</v>
      </c>
      <c r="O228" s="9">
        <f t="shared" si="18"/>
        <v>0</v>
      </c>
      <c r="P228" s="9" t="s">
        <v>349</v>
      </c>
      <c r="Q228" s="15" t="str">
        <f t="shared" si="19"/>
        <v>Tidak</v>
      </c>
      <c r="R228" s="9"/>
    </row>
    <row r="229" spans="1:18" x14ac:dyDescent="0.25">
      <c r="A229" s="9">
        <v>227</v>
      </c>
      <c r="B229" s="10"/>
      <c r="C229" s="9"/>
      <c r="D229" s="9" t="s">
        <v>432</v>
      </c>
      <c r="E229" s="35">
        <v>38</v>
      </c>
      <c r="F229" s="64">
        <v>1</v>
      </c>
      <c r="G229" s="76">
        <v>1</v>
      </c>
      <c r="H229" s="49">
        <f t="shared" si="16"/>
        <v>0</v>
      </c>
      <c r="I229" s="49" t="s">
        <v>332</v>
      </c>
      <c r="J229" s="82">
        <v>1</v>
      </c>
      <c r="K229" s="82">
        <f t="shared" si="17"/>
        <v>0</v>
      </c>
      <c r="L229" s="80" t="s">
        <v>12</v>
      </c>
      <c r="M229" s="13">
        <f t="shared" si="15"/>
        <v>0</v>
      </c>
      <c r="N229" s="14">
        <v>1</v>
      </c>
      <c r="O229" s="9">
        <f t="shared" si="18"/>
        <v>0</v>
      </c>
      <c r="P229" s="9" t="s">
        <v>349</v>
      </c>
      <c r="Q229" s="15" t="str">
        <f t="shared" si="19"/>
        <v>Tidak</v>
      </c>
      <c r="R229" s="9"/>
    </row>
    <row r="230" spans="1:18" x14ac:dyDescent="0.25">
      <c r="A230" s="9">
        <v>228</v>
      </c>
      <c r="B230" s="10"/>
      <c r="C230" s="9"/>
      <c r="D230" s="9" t="s">
        <v>432</v>
      </c>
      <c r="E230" s="35">
        <v>39</v>
      </c>
      <c r="F230" s="64">
        <v>4</v>
      </c>
      <c r="G230" s="76">
        <v>2</v>
      </c>
      <c r="H230" s="49">
        <f t="shared" si="16"/>
        <v>-2</v>
      </c>
      <c r="I230" s="49" t="s">
        <v>332</v>
      </c>
      <c r="J230" s="82">
        <v>2</v>
      </c>
      <c r="K230" s="82">
        <f t="shared" si="17"/>
        <v>-2</v>
      </c>
      <c r="L230" s="80" t="s">
        <v>12</v>
      </c>
      <c r="M230" s="13">
        <f t="shared" si="15"/>
        <v>0</v>
      </c>
      <c r="N230" s="14">
        <v>2</v>
      </c>
      <c r="O230" s="9">
        <f t="shared" si="18"/>
        <v>-2</v>
      </c>
      <c r="P230" s="9" t="s">
        <v>349</v>
      </c>
      <c r="Q230" s="15" t="str">
        <f t="shared" si="19"/>
        <v>Ya</v>
      </c>
      <c r="R230" s="9"/>
    </row>
    <row r="231" spans="1:18" x14ac:dyDescent="0.25">
      <c r="A231" s="9">
        <v>229</v>
      </c>
      <c r="B231" s="10"/>
      <c r="C231" s="9"/>
      <c r="D231" s="9" t="s">
        <v>432</v>
      </c>
      <c r="E231" s="35">
        <v>40</v>
      </c>
      <c r="F231" s="64">
        <v>1</v>
      </c>
      <c r="G231" s="76">
        <v>1</v>
      </c>
      <c r="H231" s="49">
        <f t="shared" si="16"/>
        <v>0</v>
      </c>
      <c r="I231" s="49" t="s">
        <v>332</v>
      </c>
      <c r="J231" s="82">
        <v>1</v>
      </c>
      <c r="K231" s="82">
        <f t="shared" si="17"/>
        <v>0</v>
      </c>
      <c r="L231" s="80" t="s">
        <v>12</v>
      </c>
      <c r="M231" s="13">
        <f t="shared" si="15"/>
        <v>0</v>
      </c>
      <c r="N231" s="14">
        <v>1</v>
      </c>
      <c r="O231" s="9">
        <f t="shared" si="18"/>
        <v>0</v>
      </c>
      <c r="P231" s="9" t="s">
        <v>349</v>
      </c>
      <c r="Q231" s="15" t="str">
        <f t="shared" si="19"/>
        <v>Tidak</v>
      </c>
      <c r="R231" s="9"/>
    </row>
    <row r="232" spans="1:18" x14ac:dyDescent="0.25">
      <c r="A232" s="9">
        <v>230</v>
      </c>
      <c r="B232" s="10"/>
      <c r="C232" s="9"/>
      <c r="D232" s="27" t="s">
        <v>432</v>
      </c>
      <c r="E232" s="35">
        <v>41</v>
      </c>
      <c r="F232" s="64">
        <v>0</v>
      </c>
      <c r="G232" s="76">
        <v>2</v>
      </c>
      <c r="H232" s="49">
        <f t="shared" si="16"/>
        <v>2</v>
      </c>
      <c r="I232" s="49" t="s">
        <v>332</v>
      </c>
      <c r="J232" s="82">
        <v>2</v>
      </c>
      <c r="K232" s="82">
        <f t="shared" si="17"/>
        <v>2</v>
      </c>
      <c r="L232" s="80" t="s">
        <v>12</v>
      </c>
      <c r="M232" s="13">
        <f t="shared" si="15"/>
        <v>0</v>
      </c>
      <c r="N232" s="14">
        <v>2</v>
      </c>
      <c r="O232" s="9">
        <f t="shared" si="18"/>
        <v>2</v>
      </c>
      <c r="P232" s="9" t="s">
        <v>349</v>
      </c>
      <c r="Q232" s="15" t="str">
        <f t="shared" si="19"/>
        <v>Ya</v>
      </c>
      <c r="R232" s="9"/>
    </row>
    <row r="233" spans="1:18" x14ac:dyDescent="0.25">
      <c r="A233" s="9">
        <v>231</v>
      </c>
      <c r="B233" s="10"/>
      <c r="C233" s="9"/>
      <c r="D233" s="9" t="s">
        <v>432</v>
      </c>
      <c r="E233" s="35">
        <v>42</v>
      </c>
      <c r="F233" s="64">
        <v>1</v>
      </c>
      <c r="G233" s="76">
        <v>3</v>
      </c>
      <c r="H233" s="49">
        <f t="shared" si="16"/>
        <v>2</v>
      </c>
      <c r="I233" s="49" t="s">
        <v>332</v>
      </c>
      <c r="J233" s="82">
        <v>3</v>
      </c>
      <c r="K233" s="82">
        <f t="shared" si="17"/>
        <v>2</v>
      </c>
      <c r="L233" s="80" t="s">
        <v>12</v>
      </c>
      <c r="M233" s="13">
        <f t="shared" si="15"/>
        <v>0</v>
      </c>
      <c r="N233" s="14">
        <v>3</v>
      </c>
      <c r="O233" s="9">
        <f t="shared" si="18"/>
        <v>2</v>
      </c>
      <c r="P233" s="9" t="s">
        <v>349</v>
      </c>
      <c r="Q233" s="15" t="str">
        <f t="shared" si="19"/>
        <v>Ya</v>
      </c>
      <c r="R233" s="9"/>
    </row>
    <row r="234" spans="1:18" x14ac:dyDescent="0.25">
      <c r="A234" s="9">
        <v>232</v>
      </c>
      <c r="B234" s="10"/>
      <c r="C234" s="9"/>
      <c r="D234" s="9" t="s">
        <v>432</v>
      </c>
      <c r="E234" s="35">
        <v>43</v>
      </c>
      <c r="F234" s="64">
        <v>1</v>
      </c>
      <c r="G234" s="76">
        <v>2</v>
      </c>
      <c r="H234" s="49">
        <f t="shared" si="16"/>
        <v>1</v>
      </c>
      <c r="I234" s="49" t="s">
        <v>332</v>
      </c>
      <c r="J234" s="82">
        <v>2</v>
      </c>
      <c r="K234" s="82">
        <f t="shared" si="17"/>
        <v>1</v>
      </c>
      <c r="L234" s="80" t="s">
        <v>12</v>
      </c>
      <c r="M234" s="13">
        <f t="shared" si="15"/>
        <v>0</v>
      </c>
      <c r="N234" s="14">
        <v>2</v>
      </c>
      <c r="O234" s="9">
        <f t="shared" si="18"/>
        <v>1</v>
      </c>
      <c r="P234" s="9" t="s">
        <v>349</v>
      </c>
      <c r="Q234" s="15" t="str">
        <f t="shared" si="19"/>
        <v>Ya</v>
      </c>
      <c r="R234" s="9"/>
    </row>
    <row r="235" spans="1:18" x14ac:dyDescent="0.25">
      <c r="A235" s="9">
        <v>233</v>
      </c>
      <c r="B235" s="10"/>
      <c r="C235" s="9"/>
      <c r="D235" s="9" t="s">
        <v>477</v>
      </c>
      <c r="E235" s="35">
        <v>36</v>
      </c>
      <c r="F235" s="64">
        <v>3</v>
      </c>
      <c r="G235" s="76">
        <v>1</v>
      </c>
      <c r="H235" s="49">
        <f t="shared" si="16"/>
        <v>-2</v>
      </c>
      <c r="I235" s="49" t="s">
        <v>332</v>
      </c>
      <c r="J235" s="82">
        <v>1</v>
      </c>
      <c r="K235" s="82">
        <f t="shared" si="17"/>
        <v>-2</v>
      </c>
      <c r="L235" s="80" t="s">
        <v>12</v>
      </c>
      <c r="M235" s="13">
        <f t="shared" si="15"/>
        <v>0</v>
      </c>
      <c r="N235" s="14">
        <v>1</v>
      </c>
      <c r="O235" s="9">
        <f t="shared" si="18"/>
        <v>-2</v>
      </c>
      <c r="P235" s="9" t="s">
        <v>349</v>
      </c>
      <c r="Q235" s="15" t="str">
        <f t="shared" si="19"/>
        <v>Ya</v>
      </c>
      <c r="R235" s="9"/>
    </row>
    <row r="236" spans="1:18" x14ac:dyDescent="0.25">
      <c r="A236" s="9">
        <v>234</v>
      </c>
      <c r="B236" s="10"/>
      <c r="C236" s="9"/>
      <c r="D236" s="9" t="s">
        <v>477</v>
      </c>
      <c r="E236" s="35">
        <v>37</v>
      </c>
      <c r="F236" s="64">
        <v>3</v>
      </c>
      <c r="G236" s="76">
        <v>1</v>
      </c>
      <c r="H236" s="49">
        <f t="shared" si="16"/>
        <v>-2</v>
      </c>
      <c r="I236" s="49" t="s">
        <v>332</v>
      </c>
      <c r="J236" s="82">
        <v>1</v>
      </c>
      <c r="K236" s="82">
        <f t="shared" si="17"/>
        <v>-2</v>
      </c>
      <c r="L236" s="80" t="s">
        <v>12</v>
      </c>
      <c r="M236" s="13">
        <f t="shared" si="15"/>
        <v>0</v>
      </c>
      <c r="N236" s="14">
        <v>1</v>
      </c>
      <c r="O236" s="9">
        <f t="shared" si="18"/>
        <v>-2</v>
      </c>
      <c r="P236" s="9" t="s">
        <v>349</v>
      </c>
      <c r="Q236" s="15" t="str">
        <f t="shared" si="19"/>
        <v>Ya</v>
      </c>
      <c r="R236" s="9"/>
    </row>
    <row r="237" spans="1:18" x14ac:dyDescent="0.25">
      <c r="A237" s="9">
        <v>235</v>
      </c>
      <c r="B237" s="10"/>
      <c r="C237" s="9"/>
      <c r="D237" s="9" t="s">
        <v>477</v>
      </c>
      <c r="E237" s="35">
        <v>38</v>
      </c>
      <c r="F237" s="64">
        <v>5</v>
      </c>
      <c r="G237" s="76">
        <v>5</v>
      </c>
      <c r="H237" s="49">
        <f t="shared" si="16"/>
        <v>0</v>
      </c>
      <c r="I237" s="49" t="s">
        <v>332</v>
      </c>
      <c r="J237" s="82">
        <v>5</v>
      </c>
      <c r="K237" s="82">
        <f t="shared" si="17"/>
        <v>0</v>
      </c>
      <c r="L237" s="80" t="s">
        <v>12</v>
      </c>
      <c r="M237" s="13">
        <f t="shared" si="15"/>
        <v>0</v>
      </c>
      <c r="N237" s="14">
        <v>5</v>
      </c>
      <c r="O237" s="9">
        <f t="shared" si="18"/>
        <v>0</v>
      </c>
      <c r="P237" s="9" t="s">
        <v>349</v>
      </c>
      <c r="Q237" s="15" t="str">
        <f t="shared" si="19"/>
        <v>Tidak</v>
      </c>
      <c r="R237" s="9"/>
    </row>
    <row r="238" spans="1:18" x14ac:dyDescent="0.25">
      <c r="A238" s="9">
        <v>236</v>
      </c>
      <c r="B238" s="10"/>
      <c r="C238" s="9"/>
      <c r="D238" s="9" t="s">
        <v>477</v>
      </c>
      <c r="E238" s="35">
        <v>39</v>
      </c>
      <c r="F238" s="64">
        <v>4</v>
      </c>
      <c r="G238" s="76">
        <v>4</v>
      </c>
      <c r="H238" s="49">
        <f t="shared" si="16"/>
        <v>0</v>
      </c>
      <c r="I238" s="49" t="s">
        <v>332</v>
      </c>
      <c r="J238" s="82">
        <v>4</v>
      </c>
      <c r="K238" s="82">
        <f t="shared" si="17"/>
        <v>0</v>
      </c>
      <c r="L238" s="80" t="s">
        <v>12</v>
      </c>
      <c r="M238" s="13">
        <f t="shared" si="15"/>
        <v>0</v>
      </c>
      <c r="N238" s="14">
        <v>4</v>
      </c>
      <c r="O238" s="9">
        <f t="shared" si="18"/>
        <v>0</v>
      </c>
      <c r="P238" s="9" t="s">
        <v>349</v>
      </c>
      <c r="Q238" s="15" t="str">
        <f t="shared" si="19"/>
        <v>Tidak</v>
      </c>
      <c r="R238" s="9"/>
    </row>
    <row r="239" spans="1:18" x14ac:dyDescent="0.25">
      <c r="A239" s="9">
        <v>237</v>
      </c>
      <c r="B239" s="10"/>
      <c r="C239" s="9"/>
      <c r="D239" s="9" t="s">
        <v>477</v>
      </c>
      <c r="E239" s="35">
        <v>40</v>
      </c>
      <c r="F239" s="64">
        <v>1</v>
      </c>
      <c r="G239" s="76">
        <v>1</v>
      </c>
      <c r="H239" s="49">
        <f t="shared" si="16"/>
        <v>0</v>
      </c>
      <c r="I239" s="49" t="s">
        <v>332</v>
      </c>
      <c r="J239" s="82">
        <v>1</v>
      </c>
      <c r="K239" s="82">
        <f t="shared" si="17"/>
        <v>0</v>
      </c>
      <c r="L239" s="80" t="s">
        <v>12</v>
      </c>
      <c r="M239" s="13">
        <f t="shared" si="15"/>
        <v>0</v>
      </c>
      <c r="N239" s="14">
        <v>1</v>
      </c>
      <c r="O239" s="9">
        <f t="shared" si="18"/>
        <v>0</v>
      </c>
      <c r="P239" s="9" t="s">
        <v>349</v>
      </c>
      <c r="Q239" s="15" t="str">
        <f t="shared" si="19"/>
        <v>Tidak</v>
      </c>
      <c r="R239" s="9"/>
    </row>
    <row r="240" spans="1:18" x14ac:dyDescent="0.25">
      <c r="A240" s="9">
        <v>238</v>
      </c>
      <c r="B240" s="9"/>
      <c r="C240" s="9"/>
      <c r="D240" s="10" t="s">
        <v>478</v>
      </c>
      <c r="E240" s="36">
        <v>39</v>
      </c>
      <c r="F240" s="64">
        <v>1</v>
      </c>
      <c r="G240" s="76">
        <v>1</v>
      </c>
      <c r="H240" s="49">
        <f t="shared" si="16"/>
        <v>0</v>
      </c>
      <c r="I240" s="49" t="s">
        <v>332</v>
      </c>
      <c r="J240" s="82">
        <v>1</v>
      </c>
      <c r="K240" s="82">
        <f t="shared" si="17"/>
        <v>0</v>
      </c>
      <c r="L240" s="80" t="s">
        <v>12</v>
      </c>
      <c r="M240" s="13">
        <f t="shared" si="15"/>
        <v>0</v>
      </c>
      <c r="N240" s="14">
        <v>1</v>
      </c>
      <c r="O240" s="9">
        <f t="shared" si="18"/>
        <v>0</v>
      </c>
      <c r="P240" s="9" t="s">
        <v>349</v>
      </c>
      <c r="Q240" s="15" t="str">
        <f t="shared" si="19"/>
        <v>Tidak</v>
      </c>
      <c r="R240" s="9"/>
    </row>
    <row r="241" spans="1:18" x14ac:dyDescent="0.25">
      <c r="A241" s="9">
        <v>239</v>
      </c>
      <c r="B241" s="9"/>
      <c r="C241" s="9"/>
      <c r="D241" s="10" t="s">
        <v>478</v>
      </c>
      <c r="E241" s="36">
        <v>40</v>
      </c>
      <c r="F241" s="64">
        <v>1</v>
      </c>
      <c r="G241" s="76">
        <v>1</v>
      </c>
      <c r="H241" s="49">
        <f t="shared" si="16"/>
        <v>0</v>
      </c>
      <c r="I241" s="49" t="s">
        <v>332</v>
      </c>
      <c r="J241" s="82">
        <v>1</v>
      </c>
      <c r="K241" s="82">
        <f t="shared" si="17"/>
        <v>0</v>
      </c>
      <c r="L241" s="80" t="s">
        <v>12</v>
      </c>
      <c r="M241" s="13">
        <f t="shared" si="15"/>
        <v>0</v>
      </c>
      <c r="N241" s="14">
        <v>1</v>
      </c>
      <c r="O241" s="9">
        <f t="shared" si="18"/>
        <v>0</v>
      </c>
      <c r="P241" s="9" t="s">
        <v>349</v>
      </c>
      <c r="Q241" s="15" t="str">
        <f t="shared" si="19"/>
        <v>Tidak</v>
      </c>
      <c r="R241" s="9"/>
    </row>
    <row r="242" spans="1:18" x14ac:dyDescent="0.25">
      <c r="A242" s="9">
        <v>240</v>
      </c>
      <c r="B242" s="9"/>
      <c r="C242" s="9"/>
      <c r="D242" s="10" t="s">
        <v>478</v>
      </c>
      <c r="E242" s="36">
        <v>42</v>
      </c>
      <c r="F242" s="64">
        <v>2</v>
      </c>
      <c r="G242" s="76">
        <v>2</v>
      </c>
      <c r="H242" s="49">
        <f t="shared" si="16"/>
        <v>0</v>
      </c>
      <c r="I242" s="49" t="s">
        <v>332</v>
      </c>
      <c r="J242" s="82">
        <v>2</v>
      </c>
      <c r="K242" s="82">
        <f t="shared" si="17"/>
        <v>0</v>
      </c>
      <c r="L242" s="80" t="s">
        <v>12</v>
      </c>
      <c r="M242" s="13">
        <f t="shared" si="15"/>
        <v>0</v>
      </c>
      <c r="N242" s="14">
        <v>2</v>
      </c>
      <c r="O242" s="9">
        <f t="shared" si="18"/>
        <v>0</v>
      </c>
      <c r="P242" s="9" t="s">
        <v>349</v>
      </c>
      <c r="Q242" s="15" t="str">
        <f t="shared" si="19"/>
        <v>Tidak</v>
      </c>
      <c r="R242" s="9"/>
    </row>
    <row r="243" spans="1:18" x14ac:dyDescent="0.25">
      <c r="A243" s="9">
        <v>241</v>
      </c>
      <c r="B243" s="9"/>
      <c r="C243" s="9"/>
      <c r="D243" s="10" t="s">
        <v>478</v>
      </c>
      <c r="E243" s="36">
        <v>43</v>
      </c>
      <c r="F243" s="64">
        <v>2</v>
      </c>
      <c r="G243" s="76">
        <v>1</v>
      </c>
      <c r="H243" s="49">
        <f t="shared" si="16"/>
        <v>-1</v>
      </c>
      <c r="I243" s="49" t="s">
        <v>332</v>
      </c>
      <c r="J243" s="82">
        <v>1</v>
      </c>
      <c r="K243" s="82">
        <f t="shared" si="17"/>
        <v>-1</v>
      </c>
      <c r="L243" s="80" t="s">
        <v>12</v>
      </c>
      <c r="M243" s="13">
        <f t="shared" si="15"/>
        <v>0</v>
      </c>
      <c r="N243" s="14">
        <v>1</v>
      </c>
      <c r="O243" s="9">
        <f t="shared" si="18"/>
        <v>-1</v>
      </c>
      <c r="P243" s="9" t="s">
        <v>349</v>
      </c>
      <c r="Q243" s="15" t="str">
        <f t="shared" si="19"/>
        <v>Ya</v>
      </c>
      <c r="R243" s="9"/>
    </row>
    <row r="244" spans="1:18" x14ac:dyDescent="0.25">
      <c r="A244" s="9">
        <v>242</v>
      </c>
      <c r="B244" s="9"/>
      <c r="C244" s="9"/>
      <c r="D244" s="27" t="s">
        <v>479</v>
      </c>
      <c r="E244" s="36">
        <v>38</v>
      </c>
      <c r="F244" s="64">
        <v>0</v>
      </c>
      <c r="G244" s="76">
        <v>1</v>
      </c>
      <c r="H244" s="49">
        <f t="shared" si="16"/>
        <v>1</v>
      </c>
      <c r="I244" s="49" t="s">
        <v>332</v>
      </c>
      <c r="J244" s="82">
        <v>1</v>
      </c>
      <c r="K244" s="82">
        <f t="shared" si="17"/>
        <v>1</v>
      </c>
      <c r="L244" s="80" t="s">
        <v>12</v>
      </c>
      <c r="M244" s="13">
        <f t="shared" si="15"/>
        <v>0</v>
      </c>
      <c r="N244" s="14">
        <v>1</v>
      </c>
      <c r="O244" s="9">
        <f t="shared" si="18"/>
        <v>1</v>
      </c>
      <c r="P244" s="9" t="s">
        <v>349</v>
      </c>
      <c r="Q244" s="15" t="str">
        <f t="shared" si="19"/>
        <v>Ya</v>
      </c>
      <c r="R244" s="9"/>
    </row>
    <row r="1048541" spans="4:4" x14ac:dyDescent="0.25">
      <c r="D1048541" s="10"/>
    </row>
  </sheetData>
  <mergeCells count="11">
    <mergeCell ref="G1:I1"/>
    <mergeCell ref="A1:A2"/>
    <mergeCell ref="B1:B2"/>
    <mergeCell ref="C1:C2"/>
    <mergeCell ref="D1:D2"/>
    <mergeCell ref="F1:F2"/>
    <mergeCell ref="J1:L1"/>
    <mergeCell ref="M1:M2"/>
    <mergeCell ref="N1:P1"/>
    <mergeCell ref="Q1:Q2"/>
    <mergeCell ref="R1:R2"/>
  </mergeCells>
  <conditionalFormatting sqref="M3:M244">
    <cfRule type="notContainsText" dxfId="2" priority="3" operator="notContains" text="0">
      <formula>ISERROR(SEARCH("0",M3))</formula>
    </cfRule>
  </conditionalFormatting>
  <conditionalFormatting sqref="Q3:Q244">
    <cfRule type="containsText" dxfId="1" priority="2" operator="containsText" text="Ya">
      <formula>NOT(ISERROR(SEARCH("Ya",Q3)))</formula>
    </cfRule>
  </conditionalFormatting>
  <conditionalFormatting sqref="O3:O244">
    <cfRule type="notContainsText" dxfId="0" priority="1" operator="notContains" text="0">
      <formula>ISERROR(SEARCH("0",O3))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080719</vt:lpstr>
      <vt:lpstr>090719</vt:lpstr>
      <vt:lpstr>100719</vt:lpstr>
      <vt:lpstr>110719</vt:lpstr>
      <vt:lpstr>120719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Rahman</dc:creator>
  <cp:lastModifiedBy>Windows User</cp:lastModifiedBy>
  <cp:lastPrinted>2019-07-10T04:43:13Z</cp:lastPrinted>
  <dcterms:created xsi:type="dcterms:W3CDTF">2019-04-11T01:51:40Z</dcterms:created>
  <dcterms:modified xsi:type="dcterms:W3CDTF">2019-07-12T06:04:19Z</dcterms:modified>
</cp:coreProperties>
</file>