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621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7" i="1"/>
  <c r="C27"/>
  <c r="E17"/>
  <c r="D17"/>
  <c r="C17"/>
  <c r="E30"/>
  <c r="D30"/>
  <c r="C30"/>
  <c r="E20"/>
  <c r="D20"/>
  <c r="C20"/>
  <c r="C11"/>
  <c r="E10"/>
  <c r="D10"/>
  <c r="C10"/>
  <c r="C31" l="1"/>
  <c r="C21"/>
</calcChain>
</file>

<file path=xl/sharedStrings.xml><?xml version="1.0" encoding="utf-8"?>
<sst xmlns="http://schemas.openxmlformats.org/spreadsheetml/2006/main" count="51" uniqueCount="23">
  <si>
    <t>Uk 30</t>
  </si>
  <si>
    <t>Uk 40</t>
  </si>
  <si>
    <t>Uk 50</t>
  </si>
  <si>
    <t>Harga</t>
  </si>
  <si>
    <t>Jumlah</t>
  </si>
  <si>
    <t>rupiah</t>
  </si>
  <si>
    <t>lembar</t>
  </si>
  <si>
    <t>Total</t>
  </si>
  <si>
    <t>Packs</t>
  </si>
  <si>
    <t>Harga x packs</t>
  </si>
  <si>
    <t>Sub Total</t>
  </si>
  <si>
    <t>Sum Total</t>
  </si>
  <si>
    <t>jumlah lembar dalam satuan packs</t>
  </si>
  <si>
    <t>Kresek polos dibeli, merek Tulip, Duo sedang kosong</t>
  </si>
  <si>
    <t>isi lembar per packs</t>
  </si>
  <si>
    <t>isi lembar Tulip Berbeda</t>
  </si>
  <si>
    <t>per Packs</t>
  </si>
  <si>
    <t>isi lembar per packs dibulatkan</t>
  </si>
  <si>
    <t>Sabtu</t>
  </si>
  <si>
    <t>Kamis</t>
  </si>
  <si>
    <t>Pengajuan tambahan pembelian kresek ke toko terdekat</t>
  </si>
  <si>
    <t>Pengajuan beli kresek polos, merek Duo di Duta Plastik</t>
  </si>
  <si>
    <t>Jumlah kresek dari selisih pembelian - kebutuhan</t>
  </si>
</sst>
</file>

<file path=xl/styles.xml><?xml version="1.0" encoding="utf-8"?>
<styleSheet xmlns="http://schemas.openxmlformats.org/spreadsheetml/2006/main">
  <numFmts count="1">
    <numFmt numFmtId="164" formatCode="&quot;Rp&quot;#,##0;[Red]&quot;Rp&quot;#,##0"/>
  </numFmts>
  <fonts count="3"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64" fontId="0" fillId="2" borderId="1" xfId="0" applyNumberFormat="1" applyFill="1" applyBorder="1"/>
    <xf numFmtId="0" fontId="0" fillId="3" borderId="0" xfId="0" applyFill="1"/>
    <xf numFmtId="0" fontId="0" fillId="3" borderId="2" xfId="0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" fontId="0" fillId="4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" fontId="0" fillId="3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1"/>
  <sheetViews>
    <sheetView tabSelected="1" topLeftCell="A10" workbookViewId="0">
      <selection activeCell="M22" sqref="M22"/>
    </sheetView>
  </sheetViews>
  <sheetFormatPr defaultRowHeight="15"/>
  <cols>
    <col min="3" max="5" width="9.85546875" bestFit="1" customWidth="1"/>
    <col min="6" max="6" width="22.5703125" bestFit="1" customWidth="1"/>
  </cols>
  <sheetData>
    <row r="4" spans="1:6" ht="15.75">
      <c r="A4" s="28" t="s">
        <v>19</v>
      </c>
      <c r="B4" s="34" t="s">
        <v>21</v>
      </c>
      <c r="C4" s="34"/>
      <c r="D4" s="34"/>
      <c r="E4" s="34"/>
      <c r="F4" s="34"/>
    </row>
    <row r="5" spans="1:6">
      <c r="A5" s="29">
        <v>43748</v>
      </c>
      <c r="B5" s="7"/>
      <c r="C5" s="8" t="s">
        <v>0</v>
      </c>
      <c r="D5" s="8" t="s">
        <v>1</v>
      </c>
      <c r="E5" s="8" t="s">
        <v>2</v>
      </c>
      <c r="F5" s="7"/>
    </row>
    <row r="6" spans="1:6">
      <c r="B6" s="9" t="s">
        <v>3</v>
      </c>
      <c r="C6" s="10">
        <v>25000</v>
      </c>
      <c r="D6" s="10">
        <v>28500</v>
      </c>
      <c r="E6" s="10">
        <v>30000</v>
      </c>
      <c r="F6" s="22" t="s">
        <v>5</v>
      </c>
    </row>
    <row r="7" spans="1:6">
      <c r="B7" s="9" t="s">
        <v>4</v>
      </c>
      <c r="C7" s="11">
        <v>1200</v>
      </c>
      <c r="D7" s="11">
        <v>350</v>
      </c>
      <c r="E7" s="11">
        <v>100</v>
      </c>
      <c r="F7" s="22" t="s">
        <v>6</v>
      </c>
    </row>
    <row r="8" spans="1:6">
      <c r="B8" s="9" t="s">
        <v>16</v>
      </c>
      <c r="C8" s="11">
        <v>100</v>
      </c>
      <c r="D8" s="11">
        <v>50</v>
      </c>
      <c r="E8" s="11">
        <v>25</v>
      </c>
      <c r="F8" s="22" t="s">
        <v>14</v>
      </c>
    </row>
    <row r="9" spans="1:6" ht="30">
      <c r="B9" s="9" t="s">
        <v>8</v>
      </c>
      <c r="C9" s="11">
        <v>12</v>
      </c>
      <c r="D9" s="11">
        <v>7</v>
      </c>
      <c r="E9" s="11">
        <v>4</v>
      </c>
      <c r="F9" s="23" t="s">
        <v>12</v>
      </c>
    </row>
    <row r="10" spans="1:6">
      <c r="B10" s="9" t="s">
        <v>7</v>
      </c>
      <c r="C10" s="12">
        <f>C6*C9</f>
        <v>300000</v>
      </c>
      <c r="D10" s="12">
        <f>D6*D9</f>
        <v>199500</v>
      </c>
      <c r="E10" s="12">
        <f>E6*E9</f>
        <v>120000</v>
      </c>
      <c r="F10" s="22" t="s">
        <v>9</v>
      </c>
    </row>
    <row r="11" spans="1:6">
      <c r="B11" s="9" t="s">
        <v>10</v>
      </c>
      <c r="C11" s="32">
        <f>SUM(C10:E10)</f>
        <v>619500</v>
      </c>
      <c r="D11" s="32"/>
      <c r="E11" s="32"/>
      <c r="F11" s="22" t="s">
        <v>11</v>
      </c>
    </row>
    <row r="14" spans="1:6" ht="15.75">
      <c r="A14" s="26" t="s">
        <v>18</v>
      </c>
      <c r="B14" s="35" t="s">
        <v>13</v>
      </c>
      <c r="C14" s="35"/>
      <c r="D14" s="35"/>
      <c r="E14" s="35"/>
      <c r="F14" s="35"/>
    </row>
    <row r="15" spans="1:6">
      <c r="A15" s="27">
        <v>43750</v>
      </c>
      <c r="B15" s="13"/>
      <c r="C15" s="14" t="s">
        <v>0</v>
      </c>
      <c r="D15" s="14" t="s">
        <v>1</v>
      </c>
      <c r="E15" s="14" t="s">
        <v>2</v>
      </c>
      <c r="F15" s="13"/>
    </row>
    <row r="16" spans="1:6">
      <c r="B16" s="15" t="s">
        <v>3</v>
      </c>
      <c r="C16" s="16">
        <v>15000</v>
      </c>
      <c r="D16" s="16">
        <v>30000</v>
      </c>
      <c r="E16" s="16">
        <v>30000</v>
      </c>
      <c r="F16" s="20" t="s">
        <v>5</v>
      </c>
    </row>
    <row r="17" spans="1:6">
      <c r="B17" s="15" t="s">
        <v>4</v>
      </c>
      <c r="C17" s="14">
        <f>C18*C19</f>
        <v>420</v>
      </c>
      <c r="D17" s="14">
        <f>D18*D19</f>
        <v>308</v>
      </c>
      <c r="E17" s="14">
        <f>E18*E19</f>
        <v>100</v>
      </c>
      <c r="F17" s="20" t="s">
        <v>15</v>
      </c>
    </row>
    <row r="18" spans="1:6">
      <c r="B18" s="15" t="s">
        <v>16</v>
      </c>
      <c r="C18" s="14">
        <v>35</v>
      </c>
      <c r="D18" s="14">
        <v>44</v>
      </c>
      <c r="E18" s="14">
        <v>25</v>
      </c>
      <c r="F18" s="20" t="s">
        <v>14</v>
      </c>
    </row>
    <row r="19" spans="1:6" ht="30">
      <c r="B19" s="15" t="s">
        <v>8</v>
      </c>
      <c r="C19" s="14">
        <v>12</v>
      </c>
      <c r="D19" s="14">
        <v>7</v>
      </c>
      <c r="E19" s="14">
        <v>4</v>
      </c>
      <c r="F19" s="21" t="s">
        <v>12</v>
      </c>
    </row>
    <row r="20" spans="1:6">
      <c r="B20" s="15" t="s">
        <v>7</v>
      </c>
      <c r="C20" s="17">
        <f>C16*C19</f>
        <v>180000</v>
      </c>
      <c r="D20" s="17">
        <f>D16*D19</f>
        <v>210000</v>
      </c>
      <c r="E20" s="17">
        <f>E16*E19</f>
        <v>120000</v>
      </c>
      <c r="F20" s="20" t="s">
        <v>9</v>
      </c>
    </row>
    <row r="21" spans="1:6">
      <c r="B21" s="15" t="s">
        <v>10</v>
      </c>
      <c r="C21" s="33">
        <f>SUM(C20:E20)</f>
        <v>510000</v>
      </c>
      <c r="D21" s="33"/>
      <c r="E21" s="33"/>
      <c r="F21" s="20" t="s">
        <v>11</v>
      </c>
    </row>
    <row r="24" spans="1:6" ht="15.75">
      <c r="A24" s="24" t="s">
        <v>18</v>
      </c>
      <c r="B24" s="30" t="s">
        <v>20</v>
      </c>
      <c r="C24" s="30"/>
      <c r="D24" s="30"/>
      <c r="E24" s="30"/>
      <c r="F24" s="30"/>
    </row>
    <row r="25" spans="1:6">
      <c r="A25" s="25">
        <v>43750</v>
      </c>
      <c r="B25" s="1"/>
      <c r="C25" s="2" t="s">
        <v>0</v>
      </c>
      <c r="D25" s="2" t="s">
        <v>1</v>
      </c>
      <c r="E25" s="2" t="s">
        <v>2</v>
      </c>
      <c r="F25" s="1"/>
    </row>
    <row r="26" spans="1:6">
      <c r="B26" s="3" t="s">
        <v>3</v>
      </c>
      <c r="C26" s="4">
        <v>25000</v>
      </c>
      <c r="D26" s="4">
        <v>30000</v>
      </c>
      <c r="E26" s="4">
        <v>0</v>
      </c>
      <c r="F26" s="18" t="s">
        <v>5</v>
      </c>
    </row>
    <row r="27" spans="1:6" ht="45">
      <c r="B27" s="5" t="s">
        <v>4</v>
      </c>
      <c r="C27" s="2">
        <f>C7-C17</f>
        <v>780</v>
      </c>
      <c r="D27" s="2">
        <f>D7-D17</f>
        <v>42</v>
      </c>
      <c r="E27" s="2">
        <v>0</v>
      </c>
      <c r="F27" s="19" t="s">
        <v>22</v>
      </c>
    </row>
    <row r="28" spans="1:6" ht="30">
      <c r="B28" s="3" t="s">
        <v>16</v>
      </c>
      <c r="C28" s="2">
        <v>100</v>
      </c>
      <c r="D28" s="2">
        <v>44</v>
      </c>
      <c r="E28" s="2">
        <v>0</v>
      </c>
      <c r="F28" s="19" t="s">
        <v>17</v>
      </c>
    </row>
    <row r="29" spans="1:6" ht="30">
      <c r="B29" s="3" t="s">
        <v>8</v>
      </c>
      <c r="C29" s="2">
        <v>8</v>
      </c>
      <c r="D29" s="2">
        <v>1</v>
      </c>
      <c r="E29" s="2">
        <v>0</v>
      </c>
      <c r="F29" s="19" t="s">
        <v>12</v>
      </c>
    </row>
    <row r="30" spans="1:6">
      <c r="B30" s="3" t="s">
        <v>7</v>
      </c>
      <c r="C30" s="6">
        <f>C26*C29</f>
        <v>200000</v>
      </c>
      <c r="D30" s="6">
        <f>D26*D29</f>
        <v>30000</v>
      </c>
      <c r="E30" s="6">
        <f>E26*E29</f>
        <v>0</v>
      </c>
      <c r="F30" s="18" t="s">
        <v>9</v>
      </c>
    </row>
    <row r="31" spans="1:6">
      <c r="B31" s="3" t="s">
        <v>10</v>
      </c>
      <c r="C31" s="31">
        <f>SUM(C30:E30)</f>
        <v>230000</v>
      </c>
      <c r="D31" s="31"/>
      <c r="E31" s="31"/>
      <c r="F31" s="18" t="s">
        <v>11</v>
      </c>
    </row>
  </sheetData>
  <mergeCells count="6">
    <mergeCell ref="B24:F24"/>
    <mergeCell ref="C31:E31"/>
    <mergeCell ref="C11:E11"/>
    <mergeCell ref="C21:E21"/>
    <mergeCell ref="B4:F4"/>
    <mergeCell ref="B14:F1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2019-10-12T10:17:49Z</dcterms:created>
  <dcterms:modified xsi:type="dcterms:W3CDTF">2019-10-14T04:18:08Z</dcterms:modified>
</cp:coreProperties>
</file>